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ya\Downloads\"/>
    </mc:Choice>
  </mc:AlternateContent>
  <xr:revisionPtr revIDLastSave="0" documentId="13_ncr:1_{39DE076B-D619-470F-B0ED-A33FECDD0976}" xr6:coauthVersionLast="47" xr6:coauthVersionMax="47" xr10:uidLastSave="{00000000-0000-0000-0000-000000000000}"/>
  <bookViews>
    <workbookView xWindow="-108" yWindow="-108" windowWidth="23256" windowHeight="12576" xr2:uid="{F48EADF5-BC46-41FA-8680-0092EBFB23F9}"/>
  </bookViews>
  <sheets>
    <sheet name="Sample Data" sheetId="1" r:id="rId1"/>
  </sheets>
  <definedNames>
    <definedName name="_xlnm._FilterDatabase" localSheetId="0" hidden="1">'Sample Data'!$A$3:$AH$3298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1" l="1"/>
  <c r="AG1" i="1"/>
  <c r="AF1" i="1"/>
  <c r="AE1" i="1"/>
  <c r="AD1" i="1"/>
  <c r="AC1" i="1"/>
  <c r="AD3" i="1"/>
  <c r="AE3" i="1" s="1"/>
  <c r="AF3" i="1" s="1"/>
  <c r="AG3" i="1" s="1"/>
  <c r="AH3" i="1" s="1"/>
  <c r="Y3298" i="1"/>
  <c r="X3298" i="1"/>
  <c r="W3298" i="1"/>
  <c r="V3298" i="1"/>
  <c r="A3298" i="1"/>
  <c r="Y3297" i="1"/>
  <c r="X3297" i="1"/>
  <c r="W3297" i="1"/>
  <c r="V3297" i="1"/>
  <c r="A3297" i="1"/>
  <c r="Y3296" i="1"/>
  <c r="X3296" i="1"/>
  <c r="W3296" i="1"/>
  <c r="V3296" i="1"/>
  <c r="A3296" i="1"/>
  <c r="Y3295" i="1"/>
  <c r="X3295" i="1"/>
  <c r="W3295" i="1"/>
  <c r="V3295" i="1"/>
  <c r="A3295" i="1"/>
  <c r="Y3294" i="1"/>
  <c r="X3294" i="1"/>
  <c r="W3294" i="1"/>
  <c r="V3294" i="1"/>
  <c r="A3294" i="1"/>
  <c r="Y3293" i="1"/>
  <c r="X3293" i="1"/>
  <c r="W3293" i="1"/>
  <c r="V3293" i="1"/>
  <c r="A3293" i="1"/>
  <c r="Y3292" i="1"/>
  <c r="X3292" i="1"/>
  <c r="W3292" i="1"/>
  <c r="V3292" i="1"/>
  <c r="A3292" i="1"/>
  <c r="Y3291" i="1"/>
  <c r="X3291" i="1"/>
  <c r="W3291" i="1"/>
  <c r="V3291" i="1"/>
  <c r="A3291" i="1"/>
  <c r="Y3290" i="1"/>
  <c r="X3290" i="1"/>
  <c r="W3290" i="1"/>
  <c r="V3290" i="1"/>
  <c r="A3290" i="1"/>
  <c r="Y3289" i="1"/>
  <c r="X3289" i="1"/>
  <c r="W3289" i="1"/>
  <c r="V3289" i="1"/>
  <c r="A3289" i="1"/>
  <c r="Y3288" i="1"/>
  <c r="X3288" i="1"/>
  <c r="W3288" i="1"/>
  <c r="V3288" i="1"/>
  <c r="A3288" i="1"/>
  <c r="Y3287" i="1"/>
  <c r="X3287" i="1"/>
  <c r="W3287" i="1"/>
  <c r="V3287" i="1"/>
  <c r="A3287" i="1"/>
  <c r="Y3286" i="1"/>
  <c r="X3286" i="1"/>
  <c r="W3286" i="1"/>
  <c r="V3286" i="1"/>
  <c r="A3286" i="1"/>
  <c r="Y3285" i="1"/>
  <c r="X3285" i="1"/>
  <c r="W3285" i="1"/>
  <c r="V3285" i="1"/>
  <c r="A3285" i="1"/>
  <c r="Y3284" i="1"/>
  <c r="X3284" i="1"/>
  <c r="W3284" i="1"/>
  <c r="V3284" i="1"/>
  <c r="A3284" i="1"/>
  <c r="Y3283" i="1"/>
  <c r="X3283" i="1"/>
  <c r="W3283" i="1"/>
  <c r="V3283" i="1"/>
  <c r="A3283" i="1"/>
  <c r="Y3282" i="1"/>
  <c r="X3282" i="1"/>
  <c r="W3282" i="1"/>
  <c r="V3282" i="1"/>
  <c r="A3282" i="1"/>
  <c r="Y3281" i="1"/>
  <c r="X3281" i="1"/>
  <c r="W3281" i="1"/>
  <c r="V3281" i="1"/>
  <c r="A3281" i="1"/>
  <c r="Y3280" i="1"/>
  <c r="X3280" i="1"/>
  <c r="W3280" i="1"/>
  <c r="V3280" i="1"/>
  <c r="A3280" i="1"/>
  <c r="Y3279" i="1"/>
  <c r="X3279" i="1"/>
  <c r="W3279" i="1"/>
  <c r="V3279" i="1"/>
  <c r="A3279" i="1"/>
  <c r="Y3278" i="1"/>
  <c r="X3278" i="1"/>
  <c r="W3278" i="1"/>
  <c r="V3278" i="1"/>
  <c r="A3278" i="1"/>
  <c r="Y3277" i="1"/>
  <c r="X3277" i="1"/>
  <c r="W3277" i="1"/>
  <c r="V3277" i="1"/>
  <c r="A3277" i="1"/>
  <c r="Y3276" i="1"/>
  <c r="X3276" i="1"/>
  <c r="W3276" i="1"/>
  <c r="V3276" i="1"/>
  <c r="A3276" i="1"/>
  <c r="Y3275" i="1"/>
  <c r="X3275" i="1"/>
  <c r="W3275" i="1"/>
  <c r="V3275" i="1"/>
  <c r="A3275" i="1"/>
  <c r="Y3274" i="1"/>
  <c r="X3274" i="1"/>
  <c r="W3274" i="1"/>
  <c r="V3274" i="1"/>
  <c r="A3274" i="1"/>
  <c r="Y3273" i="1"/>
  <c r="X3273" i="1"/>
  <c r="W3273" i="1"/>
  <c r="V3273" i="1"/>
  <c r="A3273" i="1"/>
  <c r="Y3272" i="1"/>
  <c r="X3272" i="1"/>
  <c r="W3272" i="1"/>
  <c r="V3272" i="1"/>
  <c r="A3272" i="1"/>
  <c r="Y3271" i="1"/>
  <c r="X3271" i="1"/>
  <c r="W3271" i="1"/>
  <c r="V3271" i="1"/>
  <c r="A3271" i="1"/>
  <c r="Y3270" i="1"/>
  <c r="X3270" i="1"/>
  <c r="W3270" i="1"/>
  <c r="V3270" i="1"/>
  <c r="A3270" i="1"/>
  <c r="Y3269" i="1"/>
  <c r="X3269" i="1"/>
  <c r="W3269" i="1"/>
  <c r="V3269" i="1"/>
  <c r="A3269" i="1"/>
  <c r="Y3268" i="1"/>
  <c r="X3268" i="1"/>
  <c r="W3268" i="1"/>
  <c r="V3268" i="1"/>
  <c r="A3268" i="1"/>
  <c r="Y3267" i="1"/>
  <c r="X3267" i="1"/>
  <c r="W3267" i="1"/>
  <c r="V3267" i="1"/>
  <c r="A3267" i="1"/>
  <c r="Y3266" i="1"/>
  <c r="X3266" i="1"/>
  <c r="W3266" i="1"/>
  <c r="V3266" i="1"/>
  <c r="A3266" i="1"/>
  <c r="Y3265" i="1"/>
  <c r="X3265" i="1"/>
  <c r="W3265" i="1"/>
  <c r="V3265" i="1"/>
  <c r="A3265" i="1"/>
  <c r="Y3264" i="1"/>
  <c r="X3264" i="1"/>
  <c r="W3264" i="1"/>
  <c r="V3264" i="1"/>
  <c r="A3264" i="1"/>
  <c r="Y3263" i="1"/>
  <c r="X3263" i="1"/>
  <c r="W3263" i="1"/>
  <c r="V3263" i="1"/>
  <c r="A3263" i="1"/>
  <c r="Y3262" i="1"/>
  <c r="X3262" i="1"/>
  <c r="W3262" i="1"/>
  <c r="V3262" i="1"/>
  <c r="A3262" i="1"/>
  <c r="Y3261" i="1"/>
  <c r="X3261" i="1"/>
  <c r="W3261" i="1"/>
  <c r="V3261" i="1"/>
  <c r="A3261" i="1"/>
  <c r="Y3260" i="1"/>
  <c r="X3260" i="1"/>
  <c r="W3260" i="1"/>
  <c r="V3260" i="1"/>
  <c r="A3260" i="1"/>
  <c r="Y3259" i="1"/>
  <c r="X3259" i="1"/>
  <c r="W3259" i="1"/>
  <c r="V3259" i="1"/>
  <c r="A3259" i="1"/>
  <c r="Y3258" i="1"/>
  <c r="X3258" i="1"/>
  <c r="W3258" i="1"/>
  <c r="V3258" i="1"/>
  <c r="A3258" i="1"/>
  <c r="Y3257" i="1"/>
  <c r="X3257" i="1"/>
  <c r="W3257" i="1"/>
  <c r="V3257" i="1"/>
  <c r="A3257" i="1"/>
  <c r="Y3256" i="1"/>
  <c r="X3256" i="1"/>
  <c r="W3256" i="1"/>
  <c r="V3256" i="1"/>
  <c r="A3256" i="1"/>
  <c r="Y3255" i="1"/>
  <c r="X3255" i="1"/>
  <c r="W3255" i="1"/>
  <c r="V3255" i="1"/>
  <c r="A3255" i="1"/>
  <c r="Y3254" i="1"/>
  <c r="X3254" i="1"/>
  <c r="W3254" i="1"/>
  <c r="V3254" i="1"/>
  <c r="A3254" i="1"/>
  <c r="Y3253" i="1"/>
  <c r="X3253" i="1"/>
  <c r="W3253" i="1"/>
  <c r="V3253" i="1"/>
  <c r="A3253" i="1"/>
  <c r="Y3252" i="1"/>
  <c r="X3252" i="1"/>
  <c r="W3252" i="1"/>
  <c r="V3252" i="1"/>
  <c r="A3252" i="1"/>
  <c r="Y3251" i="1"/>
  <c r="X3251" i="1"/>
  <c r="W3251" i="1"/>
  <c r="V3251" i="1"/>
  <c r="A3251" i="1"/>
  <c r="Y3250" i="1"/>
  <c r="X3250" i="1"/>
  <c r="W3250" i="1"/>
  <c r="V3250" i="1"/>
  <c r="A3250" i="1"/>
  <c r="Y3249" i="1"/>
  <c r="X3249" i="1"/>
  <c r="W3249" i="1"/>
  <c r="V3249" i="1"/>
  <c r="A3249" i="1"/>
  <c r="Y3248" i="1"/>
  <c r="X3248" i="1"/>
  <c r="W3248" i="1"/>
  <c r="V3248" i="1"/>
  <c r="A3248" i="1"/>
  <c r="Y3247" i="1"/>
  <c r="X3247" i="1"/>
  <c r="W3247" i="1"/>
  <c r="V3247" i="1"/>
  <c r="A3247" i="1"/>
  <c r="Y3246" i="1"/>
  <c r="X3246" i="1"/>
  <c r="W3246" i="1"/>
  <c r="V3246" i="1"/>
  <c r="A3246" i="1"/>
  <c r="Y3245" i="1"/>
  <c r="X3245" i="1"/>
  <c r="W3245" i="1"/>
  <c r="V3245" i="1"/>
  <c r="A3245" i="1"/>
  <c r="Y3244" i="1"/>
  <c r="X3244" i="1"/>
  <c r="W3244" i="1"/>
  <c r="V3244" i="1"/>
  <c r="A3244" i="1"/>
  <c r="Y3243" i="1"/>
  <c r="X3243" i="1"/>
  <c r="W3243" i="1"/>
  <c r="V3243" i="1"/>
  <c r="A3243" i="1"/>
  <c r="Y3242" i="1"/>
  <c r="X3242" i="1"/>
  <c r="W3242" i="1"/>
  <c r="V3242" i="1"/>
  <c r="A3242" i="1"/>
  <c r="Y3241" i="1"/>
  <c r="X3241" i="1"/>
  <c r="W3241" i="1"/>
  <c r="V3241" i="1"/>
  <c r="A3241" i="1"/>
  <c r="Y3240" i="1"/>
  <c r="X3240" i="1"/>
  <c r="W3240" i="1"/>
  <c r="V3240" i="1"/>
  <c r="A3240" i="1"/>
  <c r="Y3239" i="1"/>
  <c r="X3239" i="1"/>
  <c r="W3239" i="1"/>
  <c r="V3239" i="1"/>
  <c r="A3239" i="1"/>
  <c r="Y3238" i="1"/>
  <c r="X3238" i="1"/>
  <c r="W3238" i="1"/>
  <c r="V3238" i="1"/>
  <c r="A3238" i="1"/>
  <c r="Y3237" i="1"/>
  <c r="X3237" i="1"/>
  <c r="W3237" i="1"/>
  <c r="V3237" i="1"/>
  <c r="A3237" i="1"/>
  <c r="Y3236" i="1"/>
  <c r="X3236" i="1"/>
  <c r="W3236" i="1"/>
  <c r="V3236" i="1"/>
  <c r="A3236" i="1"/>
  <c r="Y3235" i="1"/>
  <c r="X3235" i="1"/>
  <c r="W3235" i="1"/>
  <c r="V3235" i="1"/>
  <c r="A3235" i="1"/>
  <c r="Y3234" i="1"/>
  <c r="X3234" i="1"/>
  <c r="W3234" i="1"/>
  <c r="V3234" i="1"/>
  <c r="A3234" i="1"/>
  <c r="Y3233" i="1"/>
  <c r="X3233" i="1"/>
  <c r="W3233" i="1"/>
  <c r="V3233" i="1"/>
  <c r="A3233" i="1"/>
  <c r="Y3232" i="1"/>
  <c r="X3232" i="1"/>
  <c r="W3232" i="1"/>
  <c r="V3232" i="1"/>
  <c r="A3232" i="1"/>
  <c r="Y3231" i="1"/>
  <c r="X3231" i="1"/>
  <c r="W3231" i="1"/>
  <c r="V3231" i="1"/>
  <c r="A3231" i="1"/>
  <c r="Y3230" i="1"/>
  <c r="X3230" i="1"/>
  <c r="W3230" i="1"/>
  <c r="V3230" i="1"/>
  <c r="A3230" i="1"/>
  <c r="Y3229" i="1"/>
  <c r="X3229" i="1"/>
  <c r="W3229" i="1"/>
  <c r="V3229" i="1"/>
  <c r="A3229" i="1"/>
  <c r="Y3228" i="1"/>
  <c r="X3228" i="1"/>
  <c r="W3228" i="1"/>
  <c r="V3228" i="1"/>
  <c r="A3228" i="1"/>
  <c r="Y3227" i="1"/>
  <c r="X3227" i="1"/>
  <c r="W3227" i="1"/>
  <c r="V3227" i="1"/>
  <c r="A3227" i="1"/>
  <c r="Y3226" i="1"/>
  <c r="X3226" i="1"/>
  <c r="W3226" i="1"/>
  <c r="V3226" i="1"/>
  <c r="A3226" i="1"/>
  <c r="Y3225" i="1"/>
  <c r="X3225" i="1"/>
  <c r="W3225" i="1"/>
  <c r="V3225" i="1"/>
  <c r="A3225" i="1"/>
  <c r="Y3224" i="1"/>
  <c r="X3224" i="1"/>
  <c r="W3224" i="1"/>
  <c r="V3224" i="1"/>
  <c r="A3224" i="1"/>
  <c r="Y3223" i="1"/>
  <c r="X3223" i="1"/>
  <c r="W3223" i="1"/>
  <c r="V3223" i="1"/>
  <c r="A3223" i="1"/>
  <c r="Y3222" i="1"/>
  <c r="X3222" i="1"/>
  <c r="W3222" i="1"/>
  <c r="V3222" i="1"/>
  <c r="A3222" i="1"/>
  <c r="Y3221" i="1"/>
  <c r="X3221" i="1"/>
  <c r="W3221" i="1"/>
  <c r="V3221" i="1"/>
  <c r="A3221" i="1"/>
  <c r="Y3220" i="1"/>
  <c r="X3220" i="1"/>
  <c r="W3220" i="1"/>
  <c r="V3220" i="1"/>
  <c r="A3220" i="1"/>
  <c r="Y3219" i="1"/>
  <c r="X3219" i="1"/>
  <c r="W3219" i="1"/>
  <c r="V3219" i="1"/>
  <c r="A3219" i="1"/>
  <c r="Y3218" i="1"/>
  <c r="X3218" i="1"/>
  <c r="W3218" i="1"/>
  <c r="V3218" i="1"/>
  <c r="A3218" i="1"/>
  <c r="Y3217" i="1"/>
  <c r="X3217" i="1"/>
  <c r="W3217" i="1"/>
  <c r="V3217" i="1"/>
  <c r="A3217" i="1"/>
  <c r="Y3216" i="1"/>
  <c r="X3216" i="1"/>
  <c r="W3216" i="1"/>
  <c r="V3216" i="1"/>
  <c r="A3216" i="1"/>
  <c r="Y3215" i="1"/>
  <c r="X3215" i="1"/>
  <c r="W3215" i="1"/>
  <c r="V3215" i="1"/>
  <c r="A3215" i="1"/>
  <c r="Y3214" i="1"/>
  <c r="X3214" i="1"/>
  <c r="W3214" i="1"/>
  <c r="V3214" i="1"/>
  <c r="A3214" i="1"/>
  <c r="Y3213" i="1"/>
  <c r="X3213" i="1"/>
  <c r="W3213" i="1"/>
  <c r="V3213" i="1"/>
  <c r="A3213" i="1"/>
  <c r="Y3212" i="1"/>
  <c r="X3212" i="1"/>
  <c r="W3212" i="1"/>
  <c r="V3212" i="1"/>
  <c r="A3212" i="1"/>
  <c r="Y3211" i="1"/>
  <c r="X3211" i="1"/>
  <c r="W3211" i="1"/>
  <c r="V3211" i="1"/>
  <c r="A3211" i="1"/>
  <c r="Y3210" i="1"/>
  <c r="X3210" i="1"/>
  <c r="W3210" i="1"/>
  <c r="V3210" i="1"/>
  <c r="A3210" i="1"/>
  <c r="Y3209" i="1"/>
  <c r="X3209" i="1"/>
  <c r="W3209" i="1"/>
  <c r="V3209" i="1"/>
  <c r="A3209" i="1"/>
  <c r="Y3208" i="1"/>
  <c r="X3208" i="1"/>
  <c r="W3208" i="1"/>
  <c r="V3208" i="1"/>
  <c r="A3208" i="1"/>
  <c r="Y3207" i="1"/>
  <c r="X3207" i="1"/>
  <c r="W3207" i="1"/>
  <c r="V3207" i="1"/>
  <c r="A3207" i="1"/>
  <c r="Y3206" i="1"/>
  <c r="X3206" i="1"/>
  <c r="W3206" i="1"/>
  <c r="V3206" i="1"/>
  <c r="A3206" i="1"/>
  <c r="Y3205" i="1"/>
  <c r="X3205" i="1"/>
  <c r="W3205" i="1"/>
  <c r="V3205" i="1"/>
  <c r="A3205" i="1"/>
  <c r="Y3204" i="1"/>
  <c r="X3204" i="1"/>
  <c r="W3204" i="1"/>
  <c r="V3204" i="1"/>
  <c r="A3204" i="1"/>
  <c r="Y3203" i="1"/>
  <c r="X3203" i="1"/>
  <c r="W3203" i="1"/>
  <c r="V3203" i="1"/>
  <c r="A3203" i="1"/>
  <c r="Y3202" i="1"/>
  <c r="X3202" i="1"/>
  <c r="W3202" i="1"/>
  <c r="V3202" i="1"/>
  <c r="A3202" i="1"/>
  <c r="Y3201" i="1"/>
  <c r="X3201" i="1"/>
  <c r="W3201" i="1"/>
  <c r="V3201" i="1"/>
  <c r="A3201" i="1"/>
  <c r="Y3200" i="1"/>
  <c r="X3200" i="1"/>
  <c r="W3200" i="1"/>
  <c r="V3200" i="1"/>
  <c r="A3200" i="1"/>
  <c r="Y3199" i="1"/>
  <c r="X3199" i="1"/>
  <c r="W3199" i="1"/>
  <c r="V3199" i="1"/>
  <c r="A3199" i="1"/>
  <c r="Y3198" i="1"/>
  <c r="X3198" i="1"/>
  <c r="W3198" i="1"/>
  <c r="V3198" i="1"/>
  <c r="A3198" i="1"/>
  <c r="Y3197" i="1"/>
  <c r="X3197" i="1"/>
  <c r="W3197" i="1"/>
  <c r="V3197" i="1"/>
  <c r="A3197" i="1"/>
  <c r="Y3196" i="1"/>
  <c r="X3196" i="1"/>
  <c r="W3196" i="1"/>
  <c r="V3196" i="1"/>
  <c r="A3196" i="1"/>
  <c r="Y3195" i="1"/>
  <c r="X3195" i="1"/>
  <c r="W3195" i="1"/>
  <c r="V3195" i="1"/>
  <c r="A3195" i="1"/>
  <c r="Y3194" i="1"/>
  <c r="X3194" i="1"/>
  <c r="W3194" i="1"/>
  <c r="V3194" i="1"/>
  <c r="A3194" i="1"/>
  <c r="Y3193" i="1"/>
  <c r="X3193" i="1"/>
  <c r="W3193" i="1"/>
  <c r="V3193" i="1"/>
  <c r="A3193" i="1"/>
  <c r="Y3192" i="1"/>
  <c r="X3192" i="1"/>
  <c r="W3192" i="1"/>
  <c r="V3192" i="1"/>
  <c r="A3192" i="1"/>
  <c r="Y3191" i="1"/>
  <c r="X3191" i="1"/>
  <c r="W3191" i="1"/>
  <c r="V3191" i="1"/>
  <c r="A3191" i="1"/>
  <c r="Y3190" i="1"/>
  <c r="X3190" i="1"/>
  <c r="W3190" i="1"/>
  <c r="V3190" i="1"/>
  <c r="A3190" i="1"/>
  <c r="Y3189" i="1"/>
  <c r="X3189" i="1"/>
  <c r="W3189" i="1"/>
  <c r="V3189" i="1"/>
  <c r="A3189" i="1"/>
  <c r="Y3188" i="1"/>
  <c r="X3188" i="1"/>
  <c r="W3188" i="1"/>
  <c r="V3188" i="1"/>
  <c r="A3188" i="1"/>
  <c r="Y3187" i="1"/>
  <c r="X3187" i="1"/>
  <c r="W3187" i="1"/>
  <c r="V3187" i="1"/>
  <c r="A3187" i="1"/>
  <c r="Y3186" i="1"/>
  <c r="X3186" i="1"/>
  <c r="W3186" i="1"/>
  <c r="V3186" i="1"/>
  <c r="A3186" i="1"/>
  <c r="Y3185" i="1"/>
  <c r="X3185" i="1"/>
  <c r="W3185" i="1"/>
  <c r="V3185" i="1"/>
  <c r="A3185" i="1"/>
  <c r="Y3184" i="1"/>
  <c r="X3184" i="1"/>
  <c r="W3184" i="1"/>
  <c r="V3184" i="1"/>
  <c r="A3184" i="1"/>
  <c r="Y3183" i="1"/>
  <c r="X3183" i="1"/>
  <c r="W3183" i="1"/>
  <c r="V3183" i="1"/>
  <c r="A3183" i="1"/>
  <c r="Y3182" i="1"/>
  <c r="X3182" i="1"/>
  <c r="W3182" i="1"/>
  <c r="V3182" i="1"/>
  <c r="A3182" i="1"/>
  <c r="Y3181" i="1"/>
  <c r="X3181" i="1"/>
  <c r="W3181" i="1"/>
  <c r="V3181" i="1"/>
  <c r="A3181" i="1"/>
  <c r="Y3180" i="1"/>
  <c r="X3180" i="1"/>
  <c r="W3180" i="1"/>
  <c r="V3180" i="1"/>
  <c r="A3180" i="1"/>
  <c r="Y3179" i="1"/>
  <c r="X3179" i="1"/>
  <c r="W3179" i="1"/>
  <c r="V3179" i="1"/>
  <c r="A3179" i="1"/>
  <c r="Y3178" i="1"/>
  <c r="X3178" i="1"/>
  <c r="W3178" i="1"/>
  <c r="V3178" i="1"/>
  <c r="A3178" i="1"/>
  <c r="Y3177" i="1"/>
  <c r="X3177" i="1"/>
  <c r="W3177" i="1"/>
  <c r="V3177" i="1"/>
  <c r="A3177" i="1"/>
  <c r="Y3176" i="1"/>
  <c r="X3176" i="1"/>
  <c r="W3176" i="1"/>
  <c r="V3176" i="1"/>
  <c r="A3176" i="1"/>
  <c r="Y3175" i="1"/>
  <c r="X3175" i="1"/>
  <c r="W3175" i="1"/>
  <c r="V3175" i="1"/>
  <c r="A3175" i="1"/>
  <c r="Y3174" i="1"/>
  <c r="X3174" i="1"/>
  <c r="W3174" i="1"/>
  <c r="V3174" i="1"/>
  <c r="A3174" i="1"/>
  <c r="Y3173" i="1"/>
  <c r="X3173" i="1"/>
  <c r="W3173" i="1"/>
  <c r="V3173" i="1"/>
  <c r="A3173" i="1"/>
  <c r="Y3172" i="1"/>
  <c r="X3172" i="1"/>
  <c r="W3172" i="1"/>
  <c r="V3172" i="1"/>
  <c r="A3172" i="1"/>
  <c r="Y3171" i="1"/>
  <c r="X3171" i="1"/>
  <c r="W3171" i="1"/>
  <c r="V3171" i="1"/>
  <c r="A3171" i="1"/>
  <c r="Y3170" i="1"/>
  <c r="X3170" i="1"/>
  <c r="W3170" i="1"/>
  <c r="V3170" i="1"/>
  <c r="A3170" i="1"/>
  <c r="Y3169" i="1"/>
  <c r="X3169" i="1"/>
  <c r="W3169" i="1"/>
  <c r="V3169" i="1"/>
  <c r="A3169" i="1"/>
  <c r="Y3168" i="1"/>
  <c r="X3168" i="1"/>
  <c r="W3168" i="1"/>
  <c r="V3168" i="1"/>
  <c r="A3168" i="1"/>
  <c r="Y3167" i="1"/>
  <c r="X3167" i="1"/>
  <c r="W3167" i="1"/>
  <c r="V3167" i="1"/>
  <c r="A3167" i="1"/>
  <c r="Y3166" i="1"/>
  <c r="X3166" i="1"/>
  <c r="W3166" i="1"/>
  <c r="V3166" i="1"/>
  <c r="A3166" i="1"/>
  <c r="Y3165" i="1"/>
  <c r="X3165" i="1"/>
  <c r="W3165" i="1"/>
  <c r="V3165" i="1"/>
  <c r="A3165" i="1"/>
  <c r="Y3164" i="1"/>
  <c r="X3164" i="1"/>
  <c r="W3164" i="1"/>
  <c r="V3164" i="1"/>
  <c r="A3164" i="1"/>
  <c r="Y3163" i="1"/>
  <c r="X3163" i="1"/>
  <c r="W3163" i="1"/>
  <c r="V3163" i="1"/>
  <c r="A3163" i="1"/>
  <c r="Y3162" i="1"/>
  <c r="X3162" i="1"/>
  <c r="W3162" i="1"/>
  <c r="V3162" i="1"/>
  <c r="A3162" i="1"/>
  <c r="Y3161" i="1"/>
  <c r="X3161" i="1"/>
  <c r="W3161" i="1"/>
  <c r="V3161" i="1"/>
  <c r="A3161" i="1"/>
  <c r="Y3160" i="1"/>
  <c r="X3160" i="1"/>
  <c r="W3160" i="1"/>
  <c r="V3160" i="1"/>
  <c r="A3160" i="1"/>
  <c r="Y3159" i="1"/>
  <c r="X3159" i="1"/>
  <c r="W3159" i="1"/>
  <c r="V3159" i="1"/>
  <c r="A3159" i="1"/>
  <c r="Y3158" i="1"/>
  <c r="X3158" i="1"/>
  <c r="W3158" i="1"/>
  <c r="V3158" i="1"/>
  <c r="A3158" i="1"/>
  <c r="Y3157" i="1"/>
  <c r="X3157" i="1"/>
  <c r="W3157" i="1"/>
  <c r="V3157" i="1"/>
  <c r="A3157" i="1"/>
  <c r="Y3156" i="1"/>
  <c r="X3156" i="1"/>
  <c r="W3156" i="1"/>
  <c r="V3156" i="1"/>
  <c r="A3156" i="1"/>
  <c r="Y3155" i="1"/>
  <c r="X3155" i="1"/>
  <c r="W3155" i="1"/>
  <c r="V3155" i="1"/>
  <c r="A3155" i="1"/>
  <c r="Y3154" i="1"/>
  <c r="X3154" i="1"/>
  <c r="W3154" i="1"/>
  <c r="V3154" i="1"/>
  <c r="A3154" i="1"/>
  <c r="Y3153" i="1"/>
  <c r="X3153" i="1"/>
  <c r="W3153" i="1"/>
  <c r="V3153" i="1"/>
  <c r="A3153" i="1"/>
  <c r="Y3152" i="1"/>
  <c r="X3152" i="1"/>
  <c r="W3152" i="1"/>
  <c r="V3152" i="1"/>
  <c r="A3152" i="1"/>
  <c r="Y3151" i="1"/>
  <c r="X3151" i="1"/>
  <c r="W3151" i="1"/>
  <c r="V3151" i="1"/>
  <c r="A3151" i="1"/>
  <c r="Y3150" i="1"/>
  <c r="X3150" i="1"/>
  <c r="W3150" i="1"/>
  <c r="V3150" i="1"/>
  <c r="A3150" i="1"/>
  <c r="Y3149" i="1"/>
  <c r="X3149" i="1"/>
  <c r="W3149" i="1"/>
  <c r="V3149" i="1"/>
  <c r="A3149" i="1"/>
  <c r="Y3148" i="1"/>
  <c r="X3148" i="1"/>
  <c r="W3148" i="1"/>
  <c r="V3148" i="1"/>
  <c r="A3148" i="1"/>
  <c r="Y3147" i="1"/>
  <c r="X3147" i="1"/>
  <c r="W3147" i="1"/>
  <c r="V3147" i="1"/>
  <c r="A3147" i="1"/>
  <c r="Y3146" i="1"/>
  <c r="X3146" i="1"/>
  <c r="W3146" i="1"/>
  <c r="V3146" i="1"/>
  <c r="A3146" i="1"/>
  <c r="Y3145" i="1"/>
  <c r="X3145" i="1"/>
  <c r="W3145" i="1"/>
  <c r="V3145" i="1"/>
  <c r="A3145" i="1"/>
  <c r="Y3144" i="1"/>
  <c r="X3144" i="1"/>
  <c r="W3144" i="1"/>
  <c r="V3144" i="1"/>
  <c r="A3144" i="1"/>
  <c r="Y3143" i="1"/>
  <c r="X3143" i="1"/>
  <c r="W3143" i="1"/>
  <c r="V3143" i="1"/>
  <c r="A3143" i="1"/>
  <c r="Y3142" i="1"/>
  <c r="X3142" i="1"/>
  <c r="W3142" i="1"/>
  <c r="V3142" i="1"/>
  <c r="A3142" i="1"/>
  <c r="Y3141" i="1"/>
  <c r="X3141" i="1"/>
  <c r="W3141" i="1"/>
  <c r="V3141" i="1"/>
  <c r="A3141" i="1"/>
  <c r="Y3140" i="1"/>
  <c r="X3140" i="1"/>
  <c r="W3140" i="1"/>
  <c r="V3140" i="1"/>
  <c r="A3140" i="1"/>
  <c r="Y3139" i="1"/>
  <c r="X3139" i="1"/>
  <c r="W3139" i="1"/>
  <c r="V3139" i="1"/>
  <c r="A3139" i="1"/>
  <c r="Y3138" i="1"/>
  <c r="X3138" i="1"/>
  <c r="W3138" i="1"/>
  <c r="V3138" i="1"/>
  <c r="A3138" i="1"/>
  <c r="Y3137" i="1"/>
  <c r="X3137" i="1"/>
  <c r="W3137" i="1"/>
  <c r="V3137" i="1"/>
  <c r="A3137" i="1"/>
  <c r="Y3136" i="1"/>
  <c r="X3136" i="1"/>
  <c r="W3136" i="1"/>
  <c r="V3136" i="1"/>
  <c r="A3136" i="1"/>
  <c r="Y3135" i="1"/>
  <c r="X3135" i="1"/>
  <c r="W3135" i="1"/>
  <c r="V3135" i="1"/>
  <c r="A3135" i="1"/>
  <c r="Y3134" i="1"/>
  <c r="X3134" i="1"/>
  <c r="W3134" i="1"/>
  <c r="V3134" i="1"/>
  <c r="A3134" i="1"/>
  <c r="Y3133" i="1"/>
  <c r="X3133" i="1"/>
  <c r="W3133" i="1"/>
  <c r="V3133" i="1"/>
  <c r="A3133" i="1"/>
  <c r="Y3132" i="1"/>
  <c r="X3132" i="1"/>
  <c r="W3132" i="1"/>
  <c r="V3132" i="1"/>
  <c r="A3132" i="1"/>
  <c r="Y3131" i="1"/>
  <c r="X3131" i="1"/>
  <c r="W3131" i="1"/>
  <c r="V3131" i="1"/>
  <c r="A3131" i="1"/>
  <c r="Y3130" i="1"/>
  <c r="X3130" i="1"/>
  <c r="W3130" i="1"/>
  <c r="V3130" i="1"/>
  <c r="A3130" i="1"/>
  <c r="Y3129" i="1"/>
  <c r="X3129" i="1"/>
  <c r="W3129" i="1"/>
  <c r="V3129" i="1"/>
  <c r="A3129" i="1"/>
  <c r="Y3128" i="1"/>
  <c r="X3128" i="1"/>
  <c r="W3128" i="1"/>
  <c r="V3128" i="1"/>
  <c r="A3128" i="1"/>
  <c r="Y3127" i="1"/>
  <c r="X3127" i="1"/>
  <c r="W3127" i="1"/>
  <c r="V3127" i="1"/>
  <c r="A3127" i="1"/>
  <c r="Y3126" i="1"/>
  <c r="X3126" i="1"/>
  <c r="W3126" i="1"/>
  <c r="V3126" i="1"/>
  <c r="A3126" i="1"/>
  <c r="Y3125" i="1"/>
  <c r="X3125" i="1"/>
  <c r="W3125" i="1"/>
  <c r="V3125" i="1"/>
  <c r="A3125" i="1"/>
  <c r="Y3124" i="1"/>
  <c r="X3124" i="1"/>
  <c r="W3124" i="1"/>
  <c r="V3124" i="1"/>
  <c r="A3124" i="1"/>
  <c r="Y3123" i="1"/>
  <c r="X3123" i="1"/>
  <c r="W3123" i="1"/>
  <c r="V3123" i="1"/>
  <c r="A3123" i="1"/>
  <c r="Y3122" i="1"/>
  <c r="X3122" i="1"/>
  <c r="W3122" i="1"/>
  <c r="V3122" i="1"/>
  <c r="A3122" i="1"/>
  <c r="Y3121" i="1"/>
  <c r="X3121" i="1"/>
  <c r="W3121" i="1"/>
  <c r="V3121" i="1"/>
  <c r="A3121" i="1"/>
  <c r="Y3120" i="1"/>
  <c r="X3120" i="1"/>
  <c r="W3120" i="1"/>
  <c r="V3120" i="1"/>
  <c r="A3120" i="1"/>
  <c r="Y3119" i="1"/>
  <c r="X3119" i="1"/>
  <c r="W3119" i="1"/>
  <c r="V3119" i="1"/>
  <c r="A3119" i="1"/>
  <c r="Y3118" i="1"/>
  <c r="X3118" i="1"/>
  <c r="W3118" i="1"/>
  <c r="V3118" i="1"/>
  <c r="A3118" i="1"/>
  <c r="Y3117" i="1"/>
  <c r="X3117" i="1"/>
  <c r="W3117" i="1"/>
  <c r="V3117" i="1"/>
  <c r="A3117" i="1"/>
  <c r="Y3116" i="1"/>
  <c r="X3116" i="1"/>
  <c r="W3116" i="1"/>
  <c r="V3116" i="1"/>
  <c r="A3116" i="1"/>
  <c r="Y3115" i="1"/>
  <c r="X3115" i="1"/>
  <c r="W3115" i="1"/>
  <c r="V3115" i="1"/>
  <c r="A3115" i="1"/>
  <c r="Y3114" i="1"/>
  <c r="X3114" i="1"/>
  <c r="W3114" i="1"/>
  <c r="V3114" i="1"/>
  <c r="A3114" i="1"/>
  <c r="Y3113" i="1"/>
  <c r="X3113" i="1"/>
  <c r="W3113" i="1"/>
  <c r="V3113" i="1"/>
  <c r="A3113" i="1"/>
  <c r="Y3112" i="1"/>
  <c r="X3112" i="1"/>
  <c r="W3112" i="1"/>
  <c r="V3112" i="1"/>
  <c r="A3112" i="1"/>
  <c r="Y3111" i="1"/>
  <c r="X3111" i="1"/>
  <c r="W3111" i="1"/>
  <c r="V3111" i="1"/>
  <c r="A3111" i="1"/>
  <c r="Y3110" i="1"/>
  <c r="X3110" i="1"/>
  <c r="W3110" i="1"/>
  <c r="V3110" i="1"/>
  <c r="A3110" i="1"/>
  <c r="Y3109" i="1"/>
  <c r="X3109" i="1"/>
  <c r="W3109" i="1"/>
  <c r="V3109" i="1"/>
  <c r="A3109" i="1"/>
  <c r="Y3108" i="1"/>
  <c r="X3108" i="1"/>
  <c r="W3108" i="1"/>
  <c r="V3108" i="1"/>
  <c r="A3108" i="1"/>
  <c r="Y3107" i="1"/>
  <c r="X3107" i="1"/>
  <c r="W3107" i="1"/>
  <c r="V3107" i="1"/>
  <c r="A3107" i="1"/>
  <c r="Y3106" i="1"/>
  <c r="X3106" i="1"/>
  <c r="W3106" i="1"/>
  <c r="V3106" i="1"/>
  <c r="A3106" i="1"/>
  <c r="Y3105" i="1"/>
  <c r="X3105" i="1"/>
  <c r="W3105" i="1"/>
  <c r="V3105" i="1"/>
  <c r="A3105" i="1"/>
  <c r="Y3104" i="1"/>
  <c r="X3104" i="1"/>
  <c r="W3104" i="1"/>
  <c r="V3104" i="1"/>
  <c r="A3104" i="1"/>
  <c r="Y3103" i="1"/>
  <c r="X3103" i="1"/>
  <c r="W3103" i="1"/>
  <c r="V3103" i="1"/>
  <c r="A3103" i="1"/>
  <c r="Y3102" i="1"/>
  <c r="X3102" i="1"/>
  <c r="W3102" i="1"/>
  <c r="V3102" i="1"/>
  <c r="A3102" i="1"/>
  <c r="Y3101" i="1"/>
  <c r="X3101" i="1"/>
  <c r="W3101" i="1"/>
  <c r="V3101" i="1"/>
  <c r="A3101" i="1"/>
  <c r="Y3100" i="1"/>
  <c r="X3100" i="1"/>
  <c r="W3100" i="1"/>
  <c r="V3100" i="1"/>
  <c r="A3100" i="1"/>
  <c r="Y3099" i="1"/>
  <c r="X3099" i="1"/>
  <c r="W3099" i="1"/>
  <c r="V3099" i="1"/>
  <c r="A3099" i="1"/>
  <c r="Y3098" i="1"/>
  <c r="X3098" i="1"/>
  <c r="W3098" i="1"/>
  <c r="V3098" i="1"/>
  <c r="A3098" i="1"/>
  <c r="Y3097" i="1"/>
  <c r="X3097" i="1"/>
  <c r="W3097" i="1"/>
  <c r="V3097" i="1"/>
  <c r="A3097" i="1"/>
  <c r="Y3096" i="1"/>
  <c r="X3096" i="1"/>
  <c r="W3096" i="1"/>
  <c r="V3096" i="1"/>
  <c r="A3096" i="1"/>
  <c r="Y3095" i="1"/>
  <c r="X3095" i="1"/>
  <c r="W3095" i="1"/>
  <c r="V3095" i="1"/>
  <c r="A3095" i="1"/>
  <c r="Y3094" i="1"/>
  <c r="X3094" i="1"/>
  <c r="W3094" i="1"/>
  <c r="V3094" i="1"/>
  <c r="A3094" i="1"/>
  <c r="Y3093" i="1"/>
  <c r="X3093" i="1"/>
  <c r="W3093" i="1"/>
  <c r="V3093" i="1"/>
  <c r="A3093" i="1"/>
  <c r="Y3092" i="1"/>
  <c r="X3092" i="1"/>
  <c r="W3092" i="1"/>
  <c r="V3092" i="1"/>
  <c r="A3092" i="1"/>
  <c r="Y3091" i="1"/>
  <c r="X3091" i="1"/>
  <c r="W3091" i="1"/>
  <c r="V3091" i="1"/>
  <c r="A3091" i="1"/>
  <c r="Y3090" i="1"/>
  <c r="X3090" i="1"/>
  <c r="W3090" i="1"/>
  <c r="V3090" i="1"/>
  <c r="A3090" i="1"/>
  <c r="Y3089" i="1"/>
  <c r="X3089" i="1"/>
  <c r="W3089" i="1"/>
  <c r="V3089" i="1"/>
  <c r="A3089" i="1"/>
  <c r="Y3088" i="1"/>
  <c r="X3088" i="1"/>
  <c r="W3088" i="1"/>
  <c r="V3088" i="1"/>
  <c r="A3088" i="1"/>
  <c r="Y3087" i="1"/>
  <c r="X3087" i="1"/>
  <c r="W3087" i="1"/>
  <c r="V3087" i="1"/>
  <c r="A3087" i="1"/>
  <c r="Y3086" i="1"/>
  <c r="X3086" i="1"/>
  <c r="W3086" i="1"/>
  <c r="V3086" i="1"/>
  <c r="A3086" i="1"/>
  <c r="Y3085" i="1"/>
  <c r="X3085" i="1"/>
  <c r="W3085" i="1"/>
  <c r="V3085" i="1"/>
  <c r="A3085" i="1"/>
  <c r="Y3084" i="1"/>
  <c r="X3084" i="1"/>
  <c r="W3084" i="1"/>
  <c r="V3084" i="1"/>
  <c r="A3084" i="1"/>
  <c r="Y3083" i="1"/>
  <c r="X3083" i="1"/>
  <c r="W3083" i="1"/>
  <c r="V3083" i="1"/>
  <c r="A3083" i="1"/>
  <c r="Y3082" i="1"/>
  <c r="X3082" i="1"/>
  <c r="W3082" i="1"/>
  <c r="V3082" i="1"/>
  <c r="A3082" i="1"/>
  <c r="Y3081" i="1"/>
  <c r="X3081" i="1"/>
  <c r="W3081" i="1"/>
  <c r="V3081" i="1"/>
  <c r="A3081" i="1"/>
  <c r="Y3080" i="1"/>
  <c r="X3080" i="1"/>
  <c r="W3080" i="1"/>
  <c r="V3080" i="1"/>
  <c r="A3080" i="1"/>
  <c r="Y3079" i="1"/>
  <c r="X3079" i="1"/>
  <c r="W3079" i="1"/>
  <c r="V3079" i="1"/>
  <c r="A3079" i="1"/>
  <c r="Y3078" i="1"/>
  <c r="X3078" i="1"/>
  <c r="W3078" i="1"/>
  <c r="V3078" i="1"/>
  <c r="A3078" i="1"/>
  <c r="Y3077" i="1"/>
  <c r="X3077" i="1"/>
  <c r="W3077" i="1"/>
  <c r="V3077" i="1"/>
  <c r="A3077" i="1"/>
  <c r="Y3076" i="1"/>
  <c r="X3076" i="1"/>
  <c r="W3076" i="1"/>
  <c r="V3076" i="1"/>
  <c r="A3076" i="1"/>
  <c r="Y3075" i="1"/>
  <c r="X3075" i="1"/>
  <c r="W3075" i="1"/>
  <c r="V3075" i="1"/>
  <c r="A3075" i="1"/>
  <c r="Y3074" i="1"/>
  <c r="X3074" i="1"/>
  <c r="W3074" i="1"/>
  <c r="V3074" i="1"/>
  <c r="A3074" i="1"/>
  <c r="Y3073" i="1"/>
  <c r="X3073" i="1"/>
  <c r="W3073" i="1"/>
  <c r="V3073" i="1"/>
  <c r="A3073" i="1"/>
  <c r="Y3072" i="1"/>
  <c r="X3072" i="1"/>
  <c r="W3072" i="1"/>
  <c r="V3072" i="1"/>
  <c r="A3072" i="1"/>
  <c r="Y3071" i="1"/>
  <c r="X3071" i="1"/>
  <c r="W3071" i="1"/>
  <c r="V3071" i="1"/>
  <c r="A3071" i="1"/>
  <c r="Y3070" i="1"/>
  <c r="X3070" i="1"/>
  <c r="W3070" i="1"/>
  <c r="V3070" i="1"/>
  <c r="A3070" i="1"/>
  <c r="Y3069" i="1"/>
  <c r="X3069" i="1"/>
  <c r="W3069" i="1"/>
  <c r="V3069" i="1"/>
  <c r="A3069" i="1"/>
  <c r="Y3068" i="1"/>
  <c r="X3068" i="1"/>
  <c r="W3068" i="1"/>
  <c r="V3068" i="1"/>
  <c r="A3068" i="1"/>
  <c r="Y3067" i="1"/>
  <c r="X3067" i="1"/>
  <c r="W3067" i="1"/>
  <c r="V3067" i="1"/>
  <c r="A3067" i="1"/>
  <c r="Y3066" i="1"/>
  <c r="X3066" i="1"/>
  <c r="W3066" i="1"/>
  <c r="V3066" i="1"/>
  <c r="A3066" i="1"/>
  <c r="Y3065" i="1"/>
  <c r="X3065" i="1"/>
  <c r="W3065" i="1"/>
  <c r="V3065" i="1"/>
  <c r="A3065" i="1"/>
  <c r="Y3064" i="1"/>
  <c r="X3064" i="1"/>
  <c r="W3064" i="1"/>
  <c r="V3064" i="1"/>
  <c r="A3064" i="1"/>
  <c r="Y3063" i="1"/>
  <c r="X3063" i="1"/>
  <c r="W3063" i="1"/>
  <c r="V3063" i="1"/>
  <c r="A3063" i="1"/>
  <c r="Y3062" i="1"/>
  <c r="X3062" i="1"/>
  <c r="W3062" i="1"/>
  <c r="V3062" i="1"/>
  <c r="A3062" i="1"/>
  <c r="Y3061" i="1"/>
  <c r="X3061" i="1"/>
  <c r="W3061" i="1"/>
  <c r="V3061" i="1"/>
  <c r="A3061" i="1"/>
  <c r="Y3060" i="1"/>
  <c r="X3060" i="1"/>
  <c r="W3060" i="1"/>
  <c r="V3060" i="1"/>
  <c r="A3060" i="1"/>
  <c r="Y3059" i="1"/>
  <c r="X3059" i="1"/>
  <c r="W3059" i="1"/>
  <c r="V3059" i="1"/>
  <c r="A3059" i="1"/>
  <c r="Y3058" i="1"/>
  <c r="X3058" i="1"/>
  <c r="W3058" i="1"/>
  <c r="V3058" i="1"/>
  <c r="A3058" i="1"/>
  <c r="Y3057" i="1"/>
  <c r="X3057" i="1"/>
  <c r="W3057" i="1"/>
  <c r="V3057" i="1"/>
  <c r="A3057" i="1"/>
  <c r="Y3056" i="1"/>
  <c r="X3056" i="1"/>
  <c r="W3056" i="1"/>
  <c r="V3056" i="1"/>
  <c r="A3056" i="1"/>
  <c r="Y3055" i="1"/>
  <c r="X3055" i="1"/>
  <c r="W3055" i="1"/>
  <c r="V3055" i="1"/>
  <c r="A3055" i="1"/>
  <c r="Y3054" i="1"/>
  <c r="X3054" i="1"/>
  <c r="W3054" i="1"/>
  <c r="V3054" i="1"/>
  <c r="A3054" i="1"/>
  <c r="Y3053" i="1"/>
  <c r="X3053" i="1"/>
  <c r="W3053" i="1"/>
  <c r="V3053" i="1"/>
  <c r="A3053" i="1"/>
  <c r="Y3052" i="1"/>
  <c r="X3052" i="1"/>
  <c r="W3052" i="1"/>
  <c r="V3052" i="1"/>
  <c r="A3052" i="1"/>
  <c r="Y3051" i="1"/>
  <c r="X3051" i="1"/>
  <c r="W3051" i="1"/>
  <c r="V3051" i="1"/>
  <c r="A3051" i="1"/>
  <c r="Y3050" i="1"/>
  <c r="X3050" i="1"/>
  <c r="W3050" i="1"/>
  <c r="V3050" i="1"/>
  <c r="A3050" i="1"/>
  <c r="Y3049" i="1"/>
  <c r="X3049" i="1"/>
  <c r="W3049" i="1"/>
  <c r="V3049" i="1"/>
  <c r="A3049" i="1"/>
  <c r="Y3048" i="1"/>
  <c r="X3048" i="1"/>
  <c r="W3048" i="1"/>
  <c r="V3048" i="1"/>
  <c r="A3048" i="1"/>
  <c r="Y3047" i="1"/>
  <c r="X3047" i="1"/>
  <c r="W3047" i="1"/>
  <c r="V3047" i="1"/>
  <c r="A3047" i="1"/>
  <c r="Y3046" i="1"/>
  <c r="X3046" i="1"/>
  <c r="W3046" i="1"/>
  <c r="V3046" i="1"/>
  <c r="A3046" i="1"/>
  <c r="Y3045" i="1"/>
  <c r="X3045" i="1"/>
  <c r="W3045" i="1"/>
  <c r="V3045" i="1"/>
  <c r="A3045" i="1"/>
  <c r="Y3044" i="1"/>
  <c r="X3044" i="1"/>
  <c r="W3044" i="1"/>
  <c r="V3044" i="1"/>
  <c r="A3044" i="1"/>
  <c r="Y3043" i="1"/>
  <c r="X3043" i="1"/>
  <c r="W3043" i="1"/>
  <c r="V3043" i="1"/>
  <c r="A3043" i="1"/>
  <c r="Y3042" i="1"/>
  <c r="X3042" i="1"/>
  <c r="W3042" i="1"/>
  <c r="V3042" i="1"/>
  <c r="A3042" i="1"/>
  <c r="Y3041" i="1"/>
  <c r="X3041" i="1"/>
  <c r="W3041" i="1"/>
  <c r="V3041" i="1"/>
  <c r="A3041" i="1"/>
  <c r="Y3040" i="1"/>
  <c r="X3040" i="1"/>
  <c r="W3040" i="1"/>
  <c r="V3040" i="1"/>
  <c r="A3040" i="1"/>
  <c r="Y3039" i="1"/>
  <c r="X3039" i="1"/>
  <c r="W3039" i="1"/>
  <c r="V3039" i="1"/>
  <c r="A3039" i="1"/>
  <c r="Y3038" i="1"/>
  <c r="X3038" i="1"/>
  <c r="W3038" i="1"/>
  <c r="V3038" i="1"/>
  <c r="A3038" i="1"/>
  <c r="Y3037" i="1"/>
  <c r="X3037" i="1"/>
  <c r="W3037" i="1"/>
  <c r="V3037" i="1"/>
  <c r="A3037" i="1"/>
  <c r="Y3036" i="1"/>
  <c r="X3036" i="1"/>
  <c r="W3036" i="1"/>
  <c r="V3036" i="1"/>
  <c r="A3036" i="1"/>
  <c r="Y3035" i="1"/>
  <c r="X3035" i="1"/>
  <c r="W3035" i="1"/>
  <c r="V3035" i="1"/>
  <c r="A3035" i="1"/>
  <c r="Y3034" i="1"/>
  <c r="X3034" i="1"/>
  <c r="W3034" i="1"/>
  <c r="V3034" i="1"/>
  <c r="A3034" i="1"/>
  <c r="Y3033" i="1"/>
  <c r="X3033" i="1"/>
  <c r="W3033" i="1"/>
  <c r="V3033" i="1"/>
  <c r="A3033" i="1"/>
  <c r="Y3032" i="1"/>
  <c r="X3032" i="1"/>
  <c r="W3032" i="1"/>
  <c r="V3032" i="1"/>
  <c r="A3032" i="1"/>
  <c r="Y3031" i="1"/>
  <c r="X3031" i="1"/>
  <c r="W3031" i="1"/>
  <c r="V3031" i="1"/>
  <c r="A3031" i="1"/>
  <c r="Y3030" i="1"/>
  <c r="X3030" i="1"/>
  <c r="W3030" i="1"/>
  <c r="V3030" i="1"/>
  <c r="A3030" i="1"/>
  <c r="Y3029" i="1"/>
  <c r="X3029" i="1"/>
  <c r="W3029" i="1"/>
  <c r="V3029" i="1"/>
  <c r="A3029" i="1"/>
  <c r="Y3028" i="1"/>
  <c r="X3028" i="1"/>
  <c r="W3028" i="1"/>
  <c r="V3028" i="1"/>
  <c r="A3028" i="1"/>
  <c r="Y3027" i="1"/>
  <c r="X3027" i="1"/>
  <c r="W3027" i="1"/>
  <c r="V3027" i="1"/>
  <c r="A3027" i="1"/>
  <c r="Y3026" i="1"/>
  <c r="X3026" i="1"/>
  <c r="W3026" i="1"/>
  <c r="V3026" i="1"/>
  <c r="A3026" i="1"/>
  <c r="Y3025" i="1"/>
  <c r="X3025" i="1"/>
  <c r="W3025" i="1"/>
  <c r="V3025" i="1"/>
  <c r="A3025" i="1"/>
  <c r="Y3024" i="1"/>
  <c r="X3024" i="1"/>
  <c r="W3024" i="1"/>
  <c r="V3024" i="1"/>
  <c r="A3024" i="1"/>
  <c r="Y3023" i="1"/>
  <c r="X3023" i="1"/>
  <c r="W3023" i="1"/>
  <c r="V3023" i="1"/>
  <c r="A3023" i="1"/>
  <c r="Y3022" i="1"/>
  <c r="X3022" i="1"/>
  <c r="W3022" i="1"/>
  <c r="V3022" i="1"/>
  <c r="A3022" i="1"/>
  <c r="Y3021" i="1"/>
  <c r="X3021" i="1"/>
  <c r="W3021" i="1"/>
  <c r="V3021" i="1"/>
  <c r="A3021" i="1"/>
  <c r="Y3020" i="1"/>
  <c r="X3020" i="1"/>
  <c r="W3020" i="1"/>
  <c r="V3020" i="1"/>
  <c r="A3020" i="1"/>
  <c r="Y3019" i="1"/>
  <c r="X3019" i="1"/>
  <c r="W3019" i="1"/>
  <c r="V3019" i="1"/>
  <c r="A3019" i="1"/>
  <c r="Y3018" i="1"/>
  <c r="X3018" i="1"/>
  <c r="W3018" i="1"/>
  <c r="V3018" i="1"/>
  <c r="A3018" i="1"/>
  <c r="Y3017" i="1"/>
  <c r="X3017" i="1"/>
  <c r="W3017" i="1"/>
  <c r="V3017" i="1"/>
  <c r="A3017" i="1"/>
  <c r="Y3016" i="1"/>
  <c r="X3016" i="1"/>
  <c r="W3016" i="1"/>
  <c r="V3016" i="1"/>
  <c r="A3016" i="1"/>
  <c r="Y3015" i="1"/>
  <c r="X3015" i="1"/>
  <c r="W3015" i="1"/>
  <c r="V3015" i="1"/>
  <c r="A3015" i="1"/>
  <c r="Y3014" i="1"/>
  <c r="X3014" i="1"/>
  <c r="W3014" i="1"/>
  <c r="V3014" i="1"/>
  <c r="A3014" i="1"/>
  <c r="Y3013" i="1"/>
  <c r="X3013" i="1"/>
  <c r="W3013" i="1"/>
  <c r="V3013" i="1"/>
  <c r="A3013" i="1"/>
  <c r="Y3012" i="1"/>
  <c r="X3012" i="1"/>
  <c r="W3012" i="1"/>
  <c r="V3012" i="1"/>
  <c r="A3012" i="1"/>
  <c r="Y3011" i="1"/>
  <c r="X3011" i="1"/>
  <c r="W3011" i="1"/>
  <c r="V3011" i="1"/>
  <c r="A3011" i="1"/>
  <c r="Y3010" i="1"/>
  <c r="X3010" i="1"/>
  <c r="W3010" i="1"/>
  <c r="V3010" i="1"/>
  <c r="A3010" i="1"/>
  <c r="Y3009" i="1"/>
  <c r="X3009" i="1"/>
  <c r="W3009" i="1"/>
  <c r="V3009" i="1"/>
  <c r="A3009" i="1"/>
  <c r="Y3008" i="1"/>
  <c r="X3008" i="1"/>
  <c r="W3008" i="1"/>
  <c r="V3008" i="1"/>
  <c r="A3008" i="1"/>
  <c r="Y3007" i="1"/>
  <c r="X3007" i="1"/>
  <c r="W3007" i="1"/>
  <c r="V3007" i="1"/>
  <c r="A3007" i="1"/>
  <c r="Y3006" i="1"/>
  <c r="X3006" i="1"/>
  <c r="W3006" i="1"/>
  <c r="V3006" i="1"/>
  <c r="A3006" i="1"/>
  <c r="Y3005" i="1"/>
  <c r="X3005" i="1"/>
  <c r="W3005" i="1"/>
  <c r="V3005" i="1"/>
  <c r="A3005" i="1"/>
  <c r="Y3004" i="1"/>
  <c r="X3004" i="1"/>
  <c r="W3004" i="1"/>
  <c r="V3004" i="1"/>
  <c r="A3004" i="1"/>
  <c r="Y3003" i="1"/>
  <c r="X3003" i="1"/>
  <c r="W3003" i="1"/>
  <c r="V3003" i="1"/>
  <c r="A3003" i="1"/>
  <c r="Y3002" i="1"/>
  <c r="X3002" i="1"/>
  <c r="W3002" i="1"/>
  <c r="V3002" i="1"/>
  <c r="A3002" i="1"/>
  <c r="Y3001" i="1"/>
  <c r="X3001" i="1"/>
  <c r="W3001" i="1"/>
  <c r="V3001" i="1"/>
  <c r="A3001" i="1"/>
  <c r="Y3000" i="1"/>
  <c r="X3000" i="1"/>
  <c r="W3000" i="1"/>
  <c r="V3000" i="1"/>
  <c r="A3000" i="1"/>
  <c r="Y2999" i="1"/>
  <c r="X2999" i="1"/>
  <c r="W2999" i="1"/>
  <c r="V2999" i="1"/>
  <c r="A2999" i="1"/>
  <c r="Y2998" i="1"/>
  <c r="X2998" i="1"/>
  <c r="W2998" i="1"/>
  <c r="V2998" i="1"/>
  <c r="A2998" i="1"/>
  <c r="Y2997" i="1"/>
  <c r="X2997" i="1"/>
  <c r="W2997" i="1"/>
  <c r="V2997" i="1"/>
  <c r="A2997" i="1"/>
  <c r="Y2996" i="1"/>
  <c r="X2996" i="1"/>
  <c r="W2996" i="1"/>
  <c r="V2996" i="1"/>
  <c r="A2996" i="1"/>
  <c r="Y2995" i="1"/>
  <c r="X2995" i="1"/>
  <c r="W2995" i="1"/>
  <c r="V2995" i="1"/>
  <c r="A2995" i="1"/>
  <c r="Y2994" i="1"/>
  <c r="X2994" i="1"/>
  <c r="W2994" i="1"/>
  <c r="V2994" i="1"/>
  <c r="A2994" i="1"/>
  <c r="Y2993" i="1"/>
  <c r="X2993" i="1"/>
  <c r="W2993" i="1"/>
  <c r="V2993" i="1"/>
  <c r="A2993" i="1"/>
  <c r="Y2992" i="1"/>
  <c r="X2992" i="1"/>
  <c r="W2992" i="1"/>
  <c r="V2992" i="1"/>
  <c r="A2992" i="1"/>
  <c r="Y2991" i="1"/>
  <c r="X2991" i="1"/>
  <c r="W2991" i="1"/>
  <c r="V2991" i="1"/>
  <c r="A2991" i="1"/>
  <c r="Y2990" i="1"/>
  <c r="X2990" i="1"/>
  <c r="W2990" i="1"/>
  <c r="V2990" i="1"/>
  <c r="A2990" i="1"/>
  <c r="Y2989" i="1"/>
  <c r="X2989" i="1"/>
  <c r="W2989" i="1"/>
  <c r="V2989" i="1"/>
  <c r="A2989" i="1"/>
  <c r="Y2988" i="1"/>
  <c r="X2988" i="1"/>
  <c r="W2988" i="1"/>
  <c r="V2988" i="1"/>
  <c r="A2988" i="1"/>
  <c r="Y2987" i="1"/>
  <c r="X2987" i="1"/>
  <c r="W2987" i="1"/>
  <c r="V2987" i="1"/>
  <c r="A2987" i="1"/>
  <c r="Y2986" i="1"/>
  <c r="X2986" i="1"/>
  <c r="W2986" i="1"/>
  <c r="V2986" i="1"/>
  <c r="A2986" i="1"/>
  <c r="Y2985" i="1"/>
  <c r="X2985" i="1"/>
  <c r="W2985" i="1"/>
  <c r="V2985" i="1"/>
  <c r="A2985" i="1"/>
  <c r="Y2984" i="1"/>
  <c r="X2984" i="1"/>
  <c r="W2984" i="1"/>
  <c r="V2984" i="1"/>
  <c r="A2984" i="1"/>
  <c r="Y2983" i="1"/>
  <c r="X2983" i="1"/>
  <c r="W2983" i="1"/>
  <c r="V2983" i="1"/>
  <c r="A2983" i="1"/>
  <c r="Y2982" i="1"/>
  <c r="X2982" i="1"/>
  <c r="W2982" i="1"/>
  <c r="V2982" i="1"/>
  <c r="A2982" i="1"/>
  <c r="Y2981" i="1"/>
  <c r="X2981" i="1"/>
  <c r="W2981" i="1"/>
  <c r="V2981" i="1"/>
  <c r="A2981" i="1"/>
  <c r="Y2980" i="1"/>
  <c r="X2980" i="1"/>
  <c r="W2980" i="1"/>
  <c r="V2980" i="1"/>
  <c r="A2980" i="1"/>
  <c r="Y2979" i="1"/>
  <c r="X2979" i="1"/>
  <c r="W2979" i="1"/>
  <c r="V2979" i="1"/>
  <c r="A2979" i="1"/>
  <c r="Y2978" i="1"/>
  <c r="X2978" i="1"/>
  <c r="W2978" i="1"/>
  <c r="V2978" i="1"/>
  <c r="A2978" i="1"/>
  <c r="Y2977" i="1"/>
  <c r="X2977" i="1"/>
  <c r="W2977" i="1"/>
  <c r="V2977" i="1"/>
  <c r="A2977" i="1"/>
  <c r="Y2976" i="1"/>
  <c r="X2976" i="1"/>
  <c r="W2976" i="1"/>
  <c r="V2976" i="1"/>
  <c r="A2976" i="1"/>
  <c r="Y2975" i="1"/>
  <c r="X2975" i="1"/>
  <c r="W2975" i="1"/>
  <c r="V2975" i="1"/>
  <c r="A2975" i="1"/>
  <c r="Y2974" i="1"/>
  <c r="X2974" i="1"/>
  <c r="W2974" i="1"/>
  <c r="V2974" i="1"/>
  <c r="A2974" i="1"/>
  <c r="Y2973" i="1"/>
  <c r="X2973" i="1"/>
  <c r="W2973" i="1"/>
  <c r="V2973" i="1"/>
  <c r="A2973" i="1"/>
  <c r="Y2972" i="1"/>
  <c r="X2972" i="1"/>
  <c r="W2972" i="1"/>
  <c r="V2972" i="1"/>
  <c r="A2972" i="1"/>
  <c r="Y2971" i="1"/>
  <c r="X2971" i="1"/>
  <c r="W2971" i="1"/>
  <c r="V2971" i="1"/>
  <c r="A2971" i="1"/>
  <c r="Y2970" i="1"/>
  <c r="X2970" i="1"/>
  <c r="W2970" i="1"/>
  <c r="V2970" i="1"/>
  <c r="A2970" i="1"/>
  <c r="Y2969" i="1"/>
  <c r="X2969" i="1"/>
  <c r="W2969" i="1"/>
  <c r="V2969" i="1"/>
  <c r="A2969" i="1"/>
  <c r="Y2968" i="1"/>
  <c r="X2968" i="1"/>
  <c r="W2968" i="1"/>
  <c r="V2968" i="1"/>
  <c r="A2968" i="1"/>
  <c r="Y2967" i="1"/>
  <c r="X2967" i="1"/>
  <c r="W2967" i="1"/>
  <c r="V2967" i="1"/>
  <c r="A2967" i="1"/>
  <c r="Y2966" i="1"/>
  <c r="X2966" i="1"/>
  <c r="W2966" i="1"/>
  <c r="V2966" i="1"/>
  <c r="A2966" i="1"/>
  <c r="Y2965" i="1"/>
  <c r="X2965" i="1"/>
  <c r="W2965" i="1"/>
  <c r="V2965" i="1"/>
  <c r="A2965" i="1"/>
  <c r="Y2964" i="1"/>
  <c r="X2964" i="1"/>
  <c r="W2964" i="1"/>
  <c r="V2964" i="1"/>
  <c r="A2964" i="1"/>
  <c r="Y2963" i="1"/>
  <c r="X2963" i="1"/>
  <c r="W2963" i="1"/>
  <c r="V2963" i="1"/>
  <c r="A2963" i="1"/>
  <c r="Y2962" i="1"/>
  <c r="X2962" i="1"/>
  <c r="W2962" i="1"/>
  <c r="V2962" i="1"/>
  <c r="A2962" i="1"/>
  <c r="Y2961" i="1"/>
  <c r="X2961" i="1"/>
  <c r="W2961" i="1"/>
  <c r="V2961" i="1"/>
  <c r="A2961" i="1"/>
  <c r="Y2960" i="1"/>
  <c r="X2960" i="1"/>
  <c r="W2960" i="1"/>
  <c r="V2960" i="1"/>
  <c r="A2960" i="1"/>
  <c r="Y2959" i="1"/>
  <c r="X2959" i="1"/>
  <c r="W2959" i="1"/>
  <c r="V2959" i="1"/>
  <c r="A2959" i="1"/>
  <c r="Y2958" i="1"/>
  <c r="X2958" i="1"/>
  <c r="W2958" i="1"/>
  <c r="V2958" i="1"/>
  <c r="A2958" i="1"/>
  <c r="Y2957" i="1"/>
  <c r="X2957" i="1"/>
  <c r="W2957" i="1"/>
  <c r="V2957" i="1"/>
  <c r="A2957" i="1"/>
  <c r="Y2956" i="1"/>
  <c r="X2956" i="1"/>
  <c r="W2956" i="1"/>
  <c r="V2956" i="1"/>
  <c r="A2956" i="1"/>
  <c r="Y2955" i="1"/>
  <c r="X2955" i="1"/>
  <c r="W2955" i="1"/>
  <c r="V2955" i="1"/>
  <c r="A2955" i="1"/>
  <c r="Y2954" i="1"/>
  <c r="X2954" i="1"/>
  <c r="W2954" i="1"/>
  <c r="V2954" i="1"/>
  <c r="A2954" i="1"/>
  <c r="Y2953" i="1"/>
  <c r="X2953" i="1"/>
  <c r="W2953" i="1"/>
  <c r="V2953" i="1"/>
  <c r="A2953" i="1"/>
  <c r="Y2952" i="1"/>
  <c r="X2952" i="1"/>
  <c r="W2952" i="1"/>
  <c r="V2952" i="1"/>
  <c r="A2952" i="1"/>
  <c r="Y2951" i="1"/>
  <c r="X2951" i="1"/>
  <c r="W2951" i="1"/>
  <c r="V2951" i="1"/>
  <c r="A2951" i="1"/>
  <c r="Y2950" i="1"/>
  <c r="X2950" i="1"/>
  <c r="W2950" i="1"/>
  <c r="V2950" i="1"/>
  <c r="A2950" i="1"/>
  <c r="Y2949" i="1"/>
  <c r="X2949" i="1"/>
  <c r="W2949" i="1"/>
  <c r="V2949" i="1"/>
  <c r="A2949" i="1"/>
  <c r="Y2948" i="1"/>
  <c r="X2948" i="1"/>
  <c r="W2948" i="1"/>
  <c r="V2948" i="1"/>
  <c r="A2948" i="1"/>
  <c r="Y2947" i="1"/>
  <c r="X2947" i="1"/>
  <c r="W2947" i="1"/>
  <c r="V2947" i="1"/>
  <c r="A2947" i="1"/>
  <c r="Y2946" i="1"/>
  <c r="X2946" i="1"/>
  <c r="W2946" i="1"/>
  <c r="V2946" i="1"/>
  <c r="A2946" i="1"/>
  <c r="Y2945" i="1"/>
  <c r="X2945" i="1"/>
  <c r="W2945" i="1"/>
  <c r="V2945" i="1"/>
  <c r="A2945" i="1"/>
  <c r="Y2944" i="1"/>
  <c r="X2944" i="1"/>
  <c r="W2944" i="1"/>
  <c r="V2944" i="1"/>
  <c r="A2944" i="1"/>
  <c r="Y2943" i="1"/>
  <c r="X2943" i="1"/>
  <c r="W2943" i="1"/>
  <c r="V2943" i="1"/>
  <c r="A2943" i="1"/>
  <c r="Y2942" i="1"/>
  <c r="X2942" i="1"/>
  <c r="W2942" i="1"/>
  <c r="V2942" i="1"/>
  <c r="A2942" i="1"/>
  <c r="Y2941" i="1"/>
  <c r="X2941" i="1"/>
  <c r="W2941" i="1"/>
  <c r="V2941" i="1"/>
  <c r="A2941" i="1"/>
  <c r="Y2940" i="1"/>
  <c r="X2940" i="1"/>
  <c r="W2940" i="1"/>
  <c r="V2940" i="1"/>
  <c r="A2940" i="1"/>
  <c r="Y2939" i="1"/>
  <c r="X2939" i="1"/>
  <c r="W2939" i="1"/>
  <c r="V2939" i="1"/>
  <c r="A2939" i="1"/>
  <c r="Y2938" i="1"/>
  <c r="X2938" i="1"/>
  <c r="W2938" i="1"/>
  <c r="V2938" i="1"/>
  <c r="A2938" i="1"/>
  <c r="Y2937" i="1"/>
  <c r="X2937" i="1"/>
  <c r="W2937" i="1"/>
  <c r="V2937" i="1"/>
  <c r="A2937" i="1"/>
  <c r="Y2936" i="1"/>
  <c r="X2936" i="1"/>
  <c r="W2936" i="1"/>
  <c r="V2936" i="1"/>
  <c r="A2936" i="1"/>
  <c r="Y2935" i="1"/>
  <c r="X2935" i="1"/>
  <c r="W2935" i="1"/>
  <c r="V2935" i="1"/>
  <c r="A2935" i="1"/>
  <c r="Y2934" i="1"/>
  <c r="X2934" i="1"/>
  <c r="W2934" i="1"/>
  <c r="V2934" i="1"/>
  <c r="A2934" i="1"/>
  <c r="Y2933" i="1"/>
  <c r="X2933" i="1"/>
  <c r="W2933" i="1"/>
  <c r="V2933" i="1"/>
  <c r="A2933" i="1"/>
  <c r="Y2932" i="1"/>
  <c r="X2932" i="1"/>
  <c r="W2932" i="1"/>
  <c r="V2932" i="1"/>
  <c r="A2932" i="1"/>
  <c r="Y2931" i="1"/>
  <c r="X2931" i="1"/>
  <c r="W2931" i="1"/>
  <c r="V2931" i="1"/>
  <c r="A2931" i="1"/>
  <c r="Y2930" i="1"/>
  <c r="X2930" i="1"/>
  <c r="W2930" i="1"/>
  <c r="V2930" i="1"/>
  <c r="A2930" i="1"/>
  <c r="Y2929" i="1"/>
  <c r="X2929" i="1"/>
  <c r="W2929" i="1"/>
  <c r="V2929" i="1"/>
  <c r="A2929" i="1"/>
  <c r="Y2928" i="1"/>
  <c r="X2928" i="1"/>
  <c r="W2928" i="1"/>
  <c r="V2928" i="1"/>
  <c r="A2928" i="1"/>
  <c r="Y2927" i="1"/>
  <c r="X2927" i="1"/>
  <c r="W2927" i="1"/>
  <c r="V2927" i="1"/>
  <c r="A2927" i="1"/>
  <c r="Y2926" i="1"/>
  <c r="X2926" i="1"/>
  <c r="W2926" i="1"/>
  <c r="V2926" i="1"/>
  <c r="A2926" i="1"/>
  <c r="Y2925" i="1"/>
  <c r="X2925" i="1"/>
  <c r="W2925" i="1"/>
  <c r="V2925" i="1"/>
  <c r="A2925" i="1"/>
  <c r="Y2924" i="1"/>
  <c r="X2924" i="1"/>
  <c r="W2924" i="1"/>
  <c r="V2924" i="1"/>
  <c r="A2924" i="1"/>
  <c r="Y2923" i="1"/>
  <c r="X2923" i="1"/>
  <c r="W2923" i="1"/>
  <c r="V2923" i="1"/>
  <c r="A2923" i="1"/>
  <c r="Y2922" i="1"/>
  <c r="X2922" i="1"/>
  <c r="W2922" i="1"/>
  <c r="V2922" i="1"/>
  <c r="A2922" i="1"/>
  <c r="Y2921" i="1"/>
  <c r="X2921" i="1"/>
  <c r="W2921" i="1"/>
  <c r="V2921" i="1"/>
  <c r="A2921" i="1"/>
  <c r="Y2920" i="1"/>
  <c r="X2920" i="1"/>
  <c r="W2920" i="1"/>
  <c r="V2920" i="1"/>
  <c r="A2920" i="1"/>
  <c r="Y2919" i="1"/>
  <c r="X2919" i="1"/>
  <c r="W2919" i="1"/>
  <c r="V2919" i="1"/>
  <c r="A2919" i="1"/>
  <c r="Y2918" i="1"/>
  <c r="X2918" i="1"/>
  <c r="W2918" i="1"/>
  <c r="V2918" i="1"/>
  <c r="A2918" i="1"/>
  <c r="Y2917" i="1"/>
  <c r="X2917" i="1"/>
  <c r="W2917" i="1"/>
  <c r="V2917" i="1"/>
  <c r="A2917" i="1"/>
  <c r="Y2916" i="1"/>
  <c r="X2916" i="1"/>
  <c r="W2916" i="1"/>
  <c r="V2916" i="1"/>
  <c r="A2916" i="1"/>
  <c r="Y2915" i="1"/>
  <c r="X2915" i="1"/>
  <c r="W2915" i="1"/>
  <c r="V2915" i="1"/>
  <c r="A2915" i="1"/>
  <c r="Y2914" i="1"/>
  <c r="X2914" i="1"/>
  <c r="W2914" i="1"/>
  <c r="V2914" i="1"/>
  <c r="A2914" i="1"/>
  <c r="Y2913" i="1"/>
  <c r="X2913" i="1"/>
  <c r="W2913" i="1"/>
  <c r="V2913" i="1"/>
  <c r="A2913" i="1"/>
  <c r="Y2912" i="1"/>
  <c r="X2912" i="1"/>
  <c r="W2912" i="1"/>
  <c r="V2912" i="1"/>
  <c r="A2912" i="1"/>
  <c r="Y2911" i="1"/>
  <c r="X2911" i="1"/>
  <c r="W2911" i="1"/>
  <c r="V2911" i="1"/>
  <c r="A2911" i="1"/>
  <c r="Y2910" i="1"/>
  <c r="X2910" i="1"/>
  <c r="W2910" i="1"/>
  <c r="V2910" i="1"/>
  <c r="A2910" i="1"/>
  <c r="Y2909" i="1"/>
  <c r="X2909" i="1"/>
  <c r="W2909" i="1"/>
  <c r="V2909" i="1"/>
  <c r="A2909" i="1"/>
  <c r="Y2908" i="1"/>
  <c r="X2908" i="1"/>
  <c r="W2908" i="1"/>
  <c r="V2908" i="1"/>
  <c r="A2908" i="1"/>
  <c r="Y2907" i="1"/>
  <c r="X2907" i="1"/>
  <c r="W2907" i="1"/>
  <c r="V2907" i="1"/>
  <c r="A2907" i="1"/>
  <c r="Y2906" i="1"/>
  <c r="X2906" i="1"/>
  <c r="W2906" i="1"/>
  <c r="V2906" i="1"/>
  <c r="A2906" i="1"/>
  <c r="Y2905" i="1"/>
  <c r="X2905" i="1"/>
  <c r="W2905" i="1"/>
  <c r="V2905" i="1"/>
  <c r="A2905" i="1"/>
  <c r="Y2904" i="1"/>
  <c r="X2904" i="1"/>
  <c r="W2904" i="1"/>
  <c r="V2904" i="1"/>
  <c r="A2904" i="1"/>
  <c r="Y2903" i="1"/>
  <c r="X2903" i="1"/>
  <c r="W2903" i="1"/>
  <c r="V2903" i="1"/>
  <c r="A2903" i="1"/>
  <c r="Y2902" i="1"/>
  <c r="X2902" i="1"/>
  <c r="W2902" i="1"/>
  <c r="V2902" i="1"/>
  <c r="A2902" i="1"/>
  <c r="Y2901" i="1"/>
  <c r="X2901" i="1"/>
  <c r="W2901" i="1"/>
  <c r="V2901" i="1"/>
  <c r="A2901" i="1"/>
  <c r="Y2900" i="1"/>
  <c r="X2900" i="1"/>
  <c r="W2900" i="1"/>
  <c r="V2900" i="1"/>
  <c r="A2900" i="1"/>
  <c r="Y2899" i="1"/>
  <c r="X2899" i="1"/>
  <c r="W2899" i="1"/>
  <c r="V2899" i="1"/>
  <c r="A2899" i="1"/>
  <c r="Y2898" i="1"/>
  <c r="X2898" i="1"/>
  <c r="W2898" i="1"/>
  <c r="V2898" i="1"/>
  <c r="A2898" i="1"/>
  <c r="Y2897" i="1"/>
  <c r="X2897" i="1"/>
  <c r="W2897" i="1"/>
  <c r="V2897" i="1"/>
  <c r="A2897" i="1"/>
  <c r="Y2896" i="1"/>
  <c r="X2896" i="1"/>
  <c r="W2896" i="1"/>
  <c r="V2896" i="1"/>
  <c r="A2896" i="1"/>
  <c r="Y2895" i="1"/>
  <c r="X2895" i="1"/>
  <c r="W2895" i="1"/>
  <c r="V2895" i="1"/>
  <c r="A2895" i="1"/>
  <c r="Y2894" i="1"/>
  <c r="X2894" i="1"/>
  <c r="W2894" i="1"/>
  <c r="V2894" i="1"/>
  <c r="A2894" i="1"/>
  <c r="Y2893" i="1"/>
  <c r="X2893" i="1"/>
  <c r="W2893" i="1"/>
  <c r="V2893" i="1"/>
  <c r="A2893" i="1"/>
  <c r="Y2892" i="1"/>
  <c r="X2892" i="1"/>
  <c r="W2892" i="1"/>
  <c r="V2892" i="1"/>
  <c r="A2892" i="1"/>
  <c r="Y2891" i="1"/>
  <c r="X2891" i="1"/>
  <c r="W2891" i="1"/>
  <c r="V2891" i="1"/>
  <c r="A2891" i="1"/>
  <c r="Y2890" i="1"/>
  <c r="X2890" i="1"/>
  <c r="W2890" i="1"/>
  <c r="V2890" i="1"/>
  <c r="A2890" i="1"/>
  <c r="Y2889" i="1"/>
  <c r="X2889" i="1"/>
  <c r="W2889" i="1"/>
  <c r="V2889" i="1"/>
  <c r="A2889" i="1"/>
  <c r="Y2888" i="1"/>
  <c r="X2888" i="1"/>
  <c r="W2888" i="1"/>
  <c r="V2888" i="1"/>
  <c r="A2888" i="1"/>
  <c r="Y2887" i="1"/>
  <c r="X2887" i="1"/>
  <c r="W2887" i="1"/>
  <c r="V2887" i="1"/>
  <c r="A2887" i="1"/>
  <c r="Y2886" i="1"/>
  <c r="X2886" i="1"/>
  <c r="W2886" i="1"/>
  <c r="V2886" i="1"/>
  <c r="A2886" i="1"/>
  <c r="Y2885" i="1"/>
  <c r="X2885" i="1"/>
  <c r="W2885" i="1"/>
  <c r="V2885" i="1"/>
  <c r="A2885" i="1"/>
  <c r="Y2884" i="1"/>
  <c r="X2884" i="1"/>
  <c r="W2884" i="1"/>
  <c r="V2884" i="1"/>
  <c r="A2884" i="1"/>
  <c r="Y2883" i="1"/>
  <c r="X2883" i="1"/>
  <c r="W2883" i="1"/>
  <c r="V2883" i="1"/>
  <c r="A2883" i="1"/>
  <c r="Y2882" i="1"/>
  <c r="X2882" i="1"/>
  <c r="W2882" i="1"/>
  <c r="V2882" i="1"/>
  <c r="A2882" i="1"/>
  <c r="Y2881" i="1"/>
  <c r="X2881" i="1"/>
  <c r="W2881" i="1"/>
  <c r="V2881" i="1"/>
  <c r="A2881" i="1"/>
  <c r="Y2880" i="1"/>
  <c r="X2880" i="1"/>
  <c r="W2880" i="1"/>
  <c r="V2880" i="1"/>
  <c r="A2880" i="1"/>
  <c r="Y2879" i="1"/>
  <c r="X2879" i="1"/>
  <c r="W2879" i="1"/>
  <c r="V2879" i="1"/>
  <c r="A2879" i="1"/>
  <c r="Y2878" i="1"/>
  <c r="X2878" i="1"/>
  <c r="W2878" i="1"/>
  <c r="V2878" i="1"/>
  <c r="A2878" i="1"/>
  <c r="Y2877" i="1"/>
  <c r="X2877" i="1"/>
  <c r="W2877" i="1"/>
  <c r="V2877" i="1"/>
  <c r="A2877" i="1"/>
  <c r="Y2876" i="1"/>
  <c r="X2876" i="1"/>
  <c r="W2876" i="1"/>
  <c r="V2876" i="1"/>
  <c r="A2876" i="1"/>
  <c r="Y2875" i="1"/>
  <c r="X2875" i="1"/>
  <c r="W2875" i="1"/>
  <c r="V2875" i="1"/>
  <c r="A2875" i="1"/>
  <c r="Y2874" i="1"/>
  <c r="X2874" i="1"/>
  <c r="W2874" i="1"/>
  <c r="V2874" i="1"/>
  <c r="A2874" i="1"/>
  <c r="Y2873" i="1"/>
  <c r="X2873" i="1"/>
  <c r="W2873" i="1"/>
  <c r="V2873" i="1"/>
  <c r="A2873" i="1"/>
  <c r="Y2872" i="1"/>
  <c r="X2872" i="1"/>
  <c r="W2872" i="1"/>
  <c r="V2872" i="1"/>
  <c r="A2872" i="1"/>
  <c r="Y2871" i="1"/>
  <c r="X2871" i="1"/>
  <c r="W2871" i="1"/>
  <c r="V2871" i="1"/>
  <c r="A2871" i="1"/>
  <c r="Y2870" i="1"/>
  <c r="X2870" i="1"/>
  <c r="W2870" i="1"/>
  <c r="V2870" i="1"/>
  <c r="A2870" i="1"/>
  <c r="Y2869" i="1"/>
  <c r="X2869" i="1"/>
  <c r="W2869" i="1"/>
  <c r="V2869" i="1"/>
  <c r="A2869" i="1"/>
  <c r="Y2868" i="1"/>
  <c r="X2868" i="1"/>
  <c r="W2868" i="1"/>
  <c r="V2868" i="1"/>
  <c r="A2868" i="1"/>
  <c r="Y2867" i="1"/>
  <c r="X2867" i="1"/>
  <c r="W2867" i="1"/>
  <c r="V2867" i="1"/>
  <c r="A2867" i="1"/>
  <c r="Y2866" i="1"/>
  <c r="X2866" i="1"/>
  <c r="W2866" i="1"/>
  <c r="V2866" i="1"/>
  <c r="A2866" i="1"/>
  <c r="Y2865" i="1"/>
  <c r="X2865" i="1"/>
  <c r="W2865" i="1"/>
  <c r="V2865" i="1"/>
  <c r="A2865" i="1"/>
  <c r="Y2864" i="1"/>
  <c r="X2864" i="1"/>
  <c r="W2864" i="1"/>
  <c r="V2864" i="1"/>
  <c r="A2864" i="1"/>
  <c r="Y2863" i="1"/>
  <c r="X2863" i="1"/>
  <c r="W2863" i="1"/>
  <c r="V2863" i="1"/>
  <c r="A2863" i="1"/>
  <c r="Y2862" i="1"/>
  <c r="X2862" i="1"/>
  <c r="W2862" i="1"/>
  <c r="V2862" i="1"/>
  <c r="A2862" i="1"/>
  <c r="Y2861" i="1"/>
  <c r="X2861" i="1"/>
  <c r="W2861" i="1"/>
  <c r="V2861" i="1"/>
  <c r="A2861" i="1"/>
  <c r="Y2860" i="1"/>
  <c r="X2860" i="1"/>
  <c r="W2860" i="1"/>
  <c r="V2860" i="1"/>
  <c r="A2860" i="1"/>
  <c r="Y2859" i="1"/>
  <c r="X2859" i="1"/>
  <c r="W2859" i="1"/>
  <c r="V2859" i="1"/>
  <c r="A2859" i="1"/>
  <c r="Y2858" i="1"/>
  <c r="X2858" i="1"/>
  <c r="W2858" i="1"/>
  <c r="V2858" i="1"/>
  <c r="A2858" i="1"/>
  <c r="Y2857" i="1"/>
  <c r="X2857" i="1"/>
  <c r="W2857" i="1"/>
  <c r="V2857" i="1"/>
  <c r="A2857" i="1"/>
  <c r="Y2856" i="1"/>
  <c r="X2856" i="1"/>
  <c r="W2856" i="1"/>
  <c r="V2856" i="1"/>
  <c r="A2856" i="1"/>
  <c r="Y2855" i="1"/>
  <c r="X2855" i="1"/>
  <c r="W2855" i="1"/>
  <c r="V2855" i="1"/>
  <c r="A2855" i="1"/>
  <c r="Y2854" i="1"/>
  <c r="X2854" i="1"/>
  <c r="W2854" i="1"/>
  <c r="V2854" i="1"/>
  <c r="A2854" i="1"/>
  <c r="Y2853" i="1"/>
  <c r="X2853" i="1"/>
  <c r="W2853" i="1"/>
  <c r="V2853" i="1"/>
  <c r="A2853" i="1"/>
  <c r="Y2852" i="1"/>
  <c r="X2852" i="1"/>
  <c r="W2852" i="1"/>
  <c r="V2852" i="1"/>
  <c r="A2852" i="1"/>
  <c r="Y2851" i="1"/>
  <c r="X2851" i="1"/>
  <c r="W2851" i="1"/>
  <c r="V2851" i="1"/>
  <c r="A2851" i="1"/>
  <c r="Y2850" i="1"/>
  <c r="X2850" i="1"/>
  <c r="W2850" i="1"/>
  <c r="V2850" i="1"/>
  <c r="A2850" i="1"/>
  <c r="Y2849" i="1"/>
  <c r="X2849" i="1"/>
  <c r="W2849" i="1"/>
  <c r="V2849" i="1"/>
  <c r="A2849" i="1"/>
  <c r="Y2848" i="1"/>
  <c r="X2848" i="1"/>
  <c r="W2848" i="1"/>
  <c r="V2848" i="1"/>
  <c r="A2848" i="1"/>
  <c r="Y2847" i="1"/>
  <c r="X2847" i="1"/>
  <c r="W2847" i="1"/>
  <c r="V2847" i="1"/>
  <c r="A2847" i="1"/>
  <c r="Y2846" i="1"/>
  <c r="X2846" i="1"/>
  <c r="W2846" i="1"/>
  <c r="V2846" i="1"/>
  <c r="A2846" i="1"/>
  <c r="Y2845" i="1"/>
  <c r="X2845" i="1"/>
  <c r="W2845" i="1"/>
  <c r="V2845" i="1"/>
  <c r="A2845" i="1"/>
  <c r="Y2844" i="1"/>
  <c r="X2844" i="1"/>
  <c r="W2844" i="1"/>
  <c r="V2844" i="1"/>
  <c r="A2844" i="1"/>
  <c r="Y2843" i="1"/>
  <c r="X2843" i="1"/>
  <c r="W2843" i="1"/>
  <c r="V2843" i="1"/>
  <c r="A2843" i="1"/>
  <c r="Y2842" i="1"/>
  <c r="X2842" i="1"/>
  <c r="W2842" i="1"/>
  <c r="V2842" i="1"/>
  <c r="A2842" i="1"/>
  <c r="Y2841" i="1"/>
  <c r="X2841" i="1"/>
  <c r="W2841" i="1"/>
  <c r="V2841" i="1"/>
  <c r="A2841" i="1"/>
  <c r="Y2840" i="1"/>
  <c r="X2840" i="1"/>
  <c r="W2840" i="1"/>
  <c r="V2840" i="1"/>
  <c r="A2840" i="1"/>
  <c r="Y2839" i="1"/>
  <c r="X2839" i="1"/>
  <c r="W2839" i="1"/>
  <c r="V2839" i="1"/>
  <c r="A2839" i="1"/>
  <c r="Y2838" i="1"/>
  <c r="X2838" i="1"/>
  <c r="W2838" i="1"/>
  <c r="V2838" i="1"/>
  <c r="A2838" i="1"/>
  <c r="Y2837" i="1"/>
  <c r="X2837" i="1"/>
  <c r="W2837" i="1"/>
  <c r="V2837" i="1"/>
  <c r="A2837" i="1"/>
  <c r="Y2836" i="1"/>
  <c r="X2836" i="1"/>
  <c r="W2836" i="1"/>
  <c r="V2836" i="1"/>
  <c r="A2836" i="1"/>
  <c r="Y2835" i="1"/>
  <c r="X2835" i="1"/>
  <c r="W2835" i="1"/>
  <c r="V2835" i="1"/>
  <c r="A2835" i="1"/>
  <c r="Y2834" i="1"/>
  <c r="X2834" i="1"/>
  <c r="W2834" i="1"/>
  <c r="V2834" i="1"/>
  <c r="A2834" i="1"/>
  <c r="Y2833" i="1"/>
  <c r="X2833" i="1"/>
  <c r="W2833" i="1"/>
  <c r="V2833" i="1"/>
  <c r="A2833" i="1"/>
  <c r="Y2832" i="1"/>
  <c r="X2832" i="1"/>
  <c r="W2832" i="1"/>
  <c r="V2832" i="1"/>
  <c r="A2832" i="1"/>
  <c r="Y2831" i="1"/>
  <c r="X2831" i="1"/>
  <c r="W2831" i="1"/>
  <c r="V2831" i="1"/>
  <c r="A2831" i="1"/>
  <c r="Y2830" i="1"/>
  <c r="X2830" i="1"/>
  <c r="W2830" i="1"/>
  <c r="V2830" i="1"/>
  <c r="A2830" i="1"/>
  <c r="Y2829" i="1"/>
  <c r="X2829" i="1"/>
  <c r="W2829" i="1"/>
  <c r="V2829" i="1"/>
  <c r="A2829" i="1"/>
  <c r="Y2828" i="1"/>
  <c r="X2828" i="1"/>
  <c r="W2828" i="1"/>
  <c r="V2828" i="1"/>
  <c r="A2828" i="1"/>
  <c r="Y2827" i="1"/>
  <c r="X2827" i="1"/>
  <c r="W2827" i="1"/>
  <c r="V2827" i="1"/>
  <c r="A2827" i="1"/>
  <c r="Y2826" i="1"/>
  <c r="X2826" i="1"/>
  <c r="W2826" i="1"/>
  <c r="V2826" i="1"/>
  <c r="A2826" i="1"/>
  <c r="Y2825" i="1"/>
  <c r="X2825" i="1"/>
  <c r="W2825" i="1"/>
  <c r="V2825" i="1"/>
  <c r="A2825" i="1"/>
  <c r="Y2824" i="1"/>
  <c r="X2824" i="1"/>
  <c r="W2824" i="1"/>
  <c r="V2824" i="1"/>
  <c r="A2824" i="1"/>
  <c r="Y2823" i="1"/>
  <c r="X2823" i="1"/>
  <c r="W2823" i="1"/>
  <c r="V2823" i="1"/>
  <c r="A2823" i="1"/>
  <c r="Y2822" i="1"/>
  <c r="X2822" i="1"/>
  <c r="W2822" i="1"/>
  <c r="V2822" i="1"/>
  <c r="A2822" i="1"/>
  <c r="Y2821" i="1"/>
  <c r="X2821" i="1"/>
  <c r="W2821" i="1"/>
  <c r="V2821" i="1"/>
  <c r="A2821" i="1"/>
  <c r="Y2820" i="1"/>
  <c r="X2820" i="1"/>
  <c r="W2820" i="1"/>
  <c r="V2820" i="1"/>
  <c r="A2820" i="1"/>
  <c r="Y2819" i="1"/>
  <c r="X2819" i="1"/>
  <c r="W2819" i="1"/>
  <c r="V2819" i="1"/>
  <c r="A2819" i="1"/>
  <c r="Y2818" i="1"/>
  <c r="X2818" i="1"/>
  <c r="W2818" i="1"/>
  <c r="V2818" i="1"/>
  <c r="A2818" i="1"/>
  <c r="Y2817" i="1"/>
  <c r="X2817" i="1"/>
  <c r="W2817" i="1"/>
  <c r="V2817" i="1"/>
  <c r="A2817" i="1"/>
  <c r="Y2816" i="1"/>
  <c r="X2816" i="1"/>
  <c r="W2816" i="1"/>
  <c r="V2816" i="1"/>
  <c r="A2816" i="1"/>
  <c r="Y2815" i="1"/>
  <c r="X2815" i="1"/>
  <c r="W2815" i="1"/>
  <c r="V2815" i="1"/>
  <c r="A2815" i="1"/>
  <c r="Y2814" i="1"/>
  <c r="X2814" i="1"/>
  <c r="W2814" i="1"/>
  <c r="V2814" i="1"/>
  <c r="A2814" i="1"/>
  <c r="Y2813" i="1"/>
  <c r="X2813" i="1"/>
  <c r="W2813" i="1"/>
  <c r="V2813" i="1"/>
  <c r="A2813" i="1"/>
  <c r="Y2812" i="1"/>
  <c r="X2812" i="1"/>
  <c r="W2812" i="1"/>
  <c r="V2812" i="1"/>
  <c r="A2812" i="1"/>
  <c r="Y2811" i="1"/>
  <c r="X2811" i="1"/>
  <c r="W2811" i="1"/>
  <c r="V2811" i="1"/>
  <c r="A2811" i="1"/>
  <c r="Y2810" i="1"/>
  <c r="X2810" i="1"/>
  <c r="W2810" i="1"/>
  <c r="V2810" i="1"/>
  <c r="A2810" i="1"/>
  <c r="Y2809" i="1"/>
  <c r="X2809" i="1"/>
  <c r="W2809" i="1"/>
  <c r="V2809" i="1"/>
  <c r="A2809" i="1"/>
  <c r="Y2808" i="1"/>
  <c r="X2808" i="1"/>
  <c r="W2808" i="1"/>
  <c r="V2808" i="1"/>
  <c r="A2808" i="1"/>
  <c r="Y2807" i="1"/>
  <c r="X2807" i="1"/>
  <c r="W2807" i="1"/>
  <c r="V2807" i="1"/>
  <c r="A2807" i="1"/>
  <c r="Y2806" i="1"/>
  <c r="X2806" i="1"/>
  <c r="W2806" i="1"/>
  <c r="V2806" i="1"/>
  <c r="A2806" i="1"/>
  <c r="Y2805" i="1"/>
  <c r="X2805" i="1"/>
  <c r="W2805" i="1"/>
  <c r="V2805" i="1"/>
  <c r="A2805" i="1"/>
  <c r="Y2804" i="1"/>
  <c r="X2804" i="1"/>
  <c r="W2804" i="1"/>
  <c r="V2804" i="1"/>
  <c r="A2804" i="1"/>
  <c r="Y2803" i="1"/>
  <c r="X2803" i="1"/>
  <c r="W2803" i="1"/>
  <c r="V2803" i="1"/>
  <c r="A2803" i="1"/>
  <c r="Y2802" i="1"/>
  <c r="X2802" i="1"/>
  <c r="W2802" i="1"/>
  <c r="V2802" i="1"/>
  <c r="A2802" i="1"/>
  <c r="Y2801" i="1"/>
  <c r="X2801" i="1"/>
  <c r="W2801" i="1"/>
  <c r="V2801" i="1"/>
  <c r="A2801" i="1"/>
  <c r="Y2800" i="1"/>
  <c r="X2800" i="1"/>
  <c r="W2800" i="1"/>
  <c r="V2800" i="1"/>
  <c r="A2800" i="1"/>
  <c r="Y2799" i="1"/>
  <c r="X2799" i="1"/>
  <c r="W2799" i="1"/>
  <c r="V2799" i="1"/>
  <c r="A2799" i="1"/>
  <c r="Y2798" i="1"/>
  <c r="X2798" i="1"/>
  <c r="W2798" i="1"/>
  <c r="V2798" i="1"/>
  <c r="A2798" i="1"/>
  <c r="Y2797" i="1"/>
  <c r="X2797" i="1"/>
  <c r="W2797" i="1"/>
  <c r="V2797" i="1"/>
  <c r="A2797" i="1"/>
  <c r="Y2796" i="1"/>
  <c r="X2796" i="1"/>
  <c r="W2796" i="1"/>
  <c r="V2796" i="1"/>
  <c r="A2796" i="1"/>
  <c r="Y2795" i="1"/>
  <c r="X2795" i="1"/>
  <c r="W2795" i="1"/>
  <c r="V2795" i="1"/>
  <c r="A2795" i="1"/>
  <c r="Y2794" i="1"/>
  <c r="X2794" i="1"/>
  <c r="W2794" i="1"/>
  <c r="V2794" i="1"/>
  <c r="A2794" i="1"/>
  <c r="Y2793" i="1"/>
  <c r="X2793" i="1"/>
  <c r="W2793" i="1"/>
  <c r="V2793" i="1"/>
  <c r="A2793" i="1"/>
  <c r="Y2792" i="1"/>
  <c r="X2792" i="1"/>
  <c r="W2792" i="1"/>
  <c r="V2792" i="1"/>
  <c r="A2792" i="1"/>
  <c r="Y2791" i="1"/>
  <c r="X2791" i="1"/>
  <c r="W2791" i="1"/>
  <c r="V2791" i="1"/>
  <c r="A2791" i="1"/>
  <c r="Y2790" i="1"/>
  <c r="X2790" i="1"/>
  <c r="W2790" i="1"/>
  <c r="V2790" i="1"/>
  <c r="A2790" i="1"/>
  <c r="Y2789" i="1"/>
  <c r="X2789" i="1"/>
  <c r="W2789" i="1"/>
  <c r="V2789" i="1"/>
  <c r="A2789" i="1"/>
  <c r="Y2788" i="1"/>
  <c r="X2788" i="1"/>
  <c r="W2788" i="1"/>
  <c r="V2788" i="1"/>
  <c r="A2788" i="1"/>
  <c r="Y2787" i="1"/>
  <c r="X2787" i="1"/>
  <c r="W2787" i="1"/>
  <c r="V2787" i="1"/>
  <c r="A2787" i="1"/>
  <c r="Y2786" i="1"/>
  <c r="X2786" i="1"/>
  <c r="W2786" i="1"/>
  <c r="V2786" i="1"/>
  <c r="A2786" i="1"/>
  <c r="Y2785" i="1"/>
  <c r="X2785" i="1"/>
  <c r="W2785" i="1"/>
  <c r="V2785" i="1"/>
  <c r="A2785" i="1"/>
  <c r="Y2784" i="1"/>
  <c r="X2784" i="1"/>
  <c r="W2784" i="1"/>
  <c r="V2784" i="1"/>
  <c r="A2784" i="1"/>
  <c r="Y2783" i="1"/>
  <c r="X2783" i="1"/>
  <c r="W2783" i="1"/>
  <c r="V2783" i="1"/>
  <c r="A2783" i="1"/>
  <c r="Y2782" i="1"/>
  <c r="X2782" i="1"/>
  <c r="W2782" i="1"/>
  <c r="V2782" i="1"/>
  <c r="A2782" i="1"/>
  <c r="Y2781" i="1"/>
  <c r="X2781" i="1"/>
  <c r="W2781" i="1"/>
  <c r="V2781" i="1"/>
  <c r="A2781" i="1"/>
  <c r="Y2780" i="1"/>
  <c r="X2780" i="1"/>
  <c r="W2780" i="1"/>
  <c r="V2780" i="1"/>
  <c r="A2780" i="1"/>
  <c r="Y2779" i="1"/>
  <c r="X2779" i="1"/>
  <c r="W2779" i="1"/>
  <c r="V2779" i="1"/>
  <c r="A2779" i="1"/>
  <c r="Y2778" i="1"/>
  <c r="X2778" i="1"/>
  <c r="W2778" i="1"/>
  <c r="V2778" i="1"/>
  <c r="A2778" i="1"/>
  <c r="Y2777" i="1"/>
  <c r="X2777" i="1"/>
  <c r="W2777" i="1"/>
  <c r="V2777" i="1"/>
  <c r="A2777" i="1"/>
  <c r="Y2776" i="1"/>
  <c r="X2776" i="1"/>
  <c r="W2776" i="1"/>
  <c r="V2776" i="1"/>
  <c r="A2776" i="1"/>
  <c r="Y2775" i="1"/>
  <c r="X2775" i="1"/>
  <c r="W2775" i="1"/>
  <c r="V2775" i="1"/>
  <c r="A2775" i="1"/>
  <c r="Y2774" i="1"/>
  <c r="X2774" i="1"/>
  <c r="W2774" i="1"/>
  <c r="V2774" i="1"/>
  <c r="A2774" i="1"/>
  <c r="Y2773" i="1"/>
  <c r="X2773" i="1"/>
  <c r="W2773" i="1"/>
  <c r="V2773" i="1"/>
  <c r="A2773" i="1"/>
  <c r="Y2772" i="1"/>
  <c r="X2772" i="1"/>
  <c r="W2772" i="1"/>
  <c r="V2772" i="1"/>
  <c r="A2772" i="1"/>
  <c r="Y2771" i="1"/>
  <c r="X2771" i="1"/>
  <c r="W2771" i="1"/>
  <c r="V2771" i="1"/>
  <c r="A2771" i="1"/>
  <c r="Y2770" i="1"/>
  <c r="X2770" i="1"/>
  <c r="W2770" i="1"/>
  <c r="V2770" i="1"/>
  <c r="A2770" i="1"/>
  <c r="Y2769" i="1"/>
  <c r="X2769" i="1"/>
  <c r="W2769" i="1"/>
  <c r="V2769" i="1"/>
  <c r="A2769" i="1"/>
  <c r="Y2768" i="1"/>
  <c r="X2768" i="1"/>
  <c r="W2768" i="1"/>
  <c r="V2768" i="1"/>
  <c r="A2768" i="1"/>
  <c r="Y2767" i="1"/>
  <c r="X2767" i="1"/>
  <c r="W2767" i="1"/>
  <c r="V2767" i="1"/>
  <c r="A2767" i="1"/>
  <c r="Y2766" i="1"/>
  <c r="X2766" i="1"/>
  <c r="W2766" i="1"/>
  <c r="V2766" i="1"/>
  <c r="A2766" i="1"/>
  <c r="Y2765" i="1"/>
  <c r="X2765" i="1"/>
  <c r="W2765" i="1"/>
  <c r="V2765" i="1"/>
  <c r="A2765" i="1"/>
  <c r="Y2764" i="1"/>
  <c r="X2764" i="1"/>
  <c r="W2764" i="1"/>
  <c r="V2764" i="1"/>
  <c r="A2764" i="1"/>
  <c r="Y2763" i="1"/>
  <c r="X2763" i="1"/>
  <c r="W2763" i="1"/>
  <c r="V2763" i="1"/>
  <c r="A2763" i="1"/>
  <c r="Y2762" i="1"/>
  <c r="X2762" i="1"/>
  <c r="W2762" i="1"/>
  <c r="V2762" i="1"/>
  <c r="A2762" i="1"/>
  <c r="Y2761" i="1"/>
  <c r="X2761" i="1"/>
  <c r="W2761" i="1"/>
  <c r="V2761" i="1"/>
  <c r="A2761" i="1"/>
  <c r="Y2760" i="1"/>
  <c r="X2760" i="1"/>
  <c r="W2760" i="1"/>
  <c r="V2760" i="1"/>
  <c r="A2760" i="1"/>
  <c r="Y2759" i="1"/>
  <c r="X2759" i="1"/>
  <c r="W2759" i="1"/>
  <c r="V2759" i="1"/>
  <c r="A2759" i="1"/>
  <c r="Y2758" i="1"/>
  <c r="X2758" i="1"/>
  <c r="W2758" i="1"/>
  <c r="V2758" i="1"/>
  <c r="A2758" i="1"/>
  <c r="Y2757" i="1"/>
  <c r="X2757" i="1"/>
  <c r="W2757" i="1"/>
  <c r="V2757" i="1"/>
  <c r="A2757" i="1"/>
  <c r="Y2756" i="1"/>
  <c r="X2756" i="1"/>
  <c r="W2756" i="1"/>
  <c r="V2756" i="1"/>
  <c r="A2756" i="1"/>
  <c r="Y2755" i="1"/>
  <c r="X2755" i="1"/>
  <c r="W2755" i="1"/>
  <c r="V2755" i="1"/>
  <c r="A2755" i="1"/>
  <c r="Y2754" i="1"/>
  <c r="X2754" i="1"/>
  <c r="W2754" i="1"/>
  <c r="V2754" i="1"/>
  <c r="A2754" i="1"/>
  <c r="Y2753" i="1"/>
  <c r="X2753" i="1"/>
  <c r="W2753" i="1"/>
  <c r="V2753" i="1"/>
  <c r="A2753" i="1"/>
  <c r="Y2752" i="1"/>
  <c r="X2752" i="1"/>
  <c r="W2752" i="1"/>
  <c r="V2752" i="1"/>
  <c r="A2752" i="1"/>
  <c r="Y2751" i="1"/>
  <c r="X2751" i="1"/>
  <c r="W2751" i="1"/>
  <c r="V2751" i="1"/>
  <c r="A2751" i="1"/>
  <c r="Y2750" i="1"/>
  <c r="X2750" i="1"/>
  <c r="W2750" i="1"/>
  <c r="V2750" i="1"/>
  <c r="A2750" i="1"/>
  <c r="Y2749" i="1"/>
  <c r="X2749" i="1"/>
  <c r="W2749" i="1"/>
  <c r="V2749" i="1"/>
  <c r="A2749" i="1"/>
  <c r="Y2748" i="1"/>
  <c r="X2748" i="1"/>
  <c r="W2748" i="1"/>
  <c r="V2748" i="1"/>
  <c r="A2748" i="1"/>
  <c r="Y2747" i="1"/>
  <c r="X2747" i="1"/>
  <c r="W2747" i="1"/>
  <c r="V2747" i="1"/>
  <c r="A2747" i="1"/>
  <c r="Y2746" i="1"/>
  <c r="X2746" i="1"/>
  <c r="W2746" i="1"/>
  <c r="V2746" i="1"/>
  <c r="A2746" i="1"/>
  <c r="Y2745" i="1"/>
  <c r="X2745" i="1"/>
  <c r="W2745" i="1"/>
  <c r="V2745" i="1"/>
  <c r="A2745" i="1"/>
  <c r="Y2744" i="1"/>
  <c r="X2744" i="1"/>
  <c r="W2744" i="1"/>
  <c r="V2744" i="1"/>
  <c r="A2744" i="1"/>
  <c r="Y2743" i="1"/>
  <c r="X2743" i="1"/>
  <c r="W2743" i="1"/>
  <c r="V2743" i="1"/>
  <c r="A2743" i="1"/>
  <c r="Y2742" i="1"/>
  <c r="X2742" i="1"/>
  <c r="W2742" i="1"/>
  <c r="V2742" i="1"/>
  <c r="A2742" i="1"/>
  <c r="Y2741" i="1"/>
  <c r="X2741" i="1"/>
  <c r="W2741" i="1"/>
  <c r="V2741" i="1"/>
  <c r="A2741" i="1"/>
  <c r="Y2740" i="1"/>
  <c r="X2740" i="1"/>
  <c r="W2740" i="1"/>
  <c r="V2740" i="1"/>
  <c r="A2740" i="1"/>
  <c r="Y2739" i="1"/>
  <c r="X2739" i="1"/>
  <c r="W2739" i="1"/>
  <c r="V2739" i="1"/>
  <c r="A2739" i="1"/>
  <c r="Y2738" i="1"/>
  <c r="X2738" i="1"/>
  <c r="W2738" i="1"/>
  <c r="V2738" i="1"/>
  <c r="A2738" i="1"/>
  <c r="Y2737" i="1"/>
  <c r="X2737" i="1"/>
  <c r="W2737" i="1"/>
  <c r="V2737" i="1"/>
  <c r="A2737" i="1"/>
  <c r="Y2736" i="1"/>
  <c r="X2736" i="1"/>
  <c r="W2736" i="1"/>
  <c r="V2736" i="1"/>
  <c r="A2736" i="1"/>
  <c r="Y2735" i="1"/>
  <c r="X2735" i="1"/>
  <c r="W2735" i="1"/>
  <c r="V2735" i="1"/>
  <c r="A2735" i="1"/>
  <c r="Y2734" i="1"/>
  <c r="X2734" i="1"/>
  <c r="W2734" i="1"/>
  <c r="V2734" i="1"/>
  <c r="A2734" i="1"/>
  <c r="Y2733" i="1"/>
  <c r="X2733" i="1"/>
  <c r="W2733" i="1"/>
  <c r="V2733" i="1"/>
  <c r="A2733" i="1"/>
  <c r="Y2732" i="1"/>
  <c r="X2732" i="1"/>
  <c r="W2732" i="1"/>
  <c r="V2732" i="1"/>
  <c r="A2732" i="1"/>
  <c r="Y2731" i="1"/>
  <c r="X2731" i="1"/>
  <c r="W2731" i="1"/>
  <c r="V2731" i="1"/>
  <c r="A2731" i="1"/>
  <c r="Y2730" i="1"/>
  <c r="X2730" i="1"/>
  <c r="W2730" i="1"/>
  <c r="V2730" i="1"/>
  <c r="A2730" i="1"/>
  <c r="Y2729" i="1"/>
  <c r="X2729" i="1"/>
  <c r="W2729" i="1"/>
  <c r="V2729" i="1"/>
  <c r="A2729" i="1"/>
  <c r="Y2728" i="1"/>
  <c r="X2728" i="1"/>
  <c r="W2728" i="1"/>
  <c r="V2728" i="1"/>
  <c r="A2728" i="1"/>
  <c r="Y2727" i="1"/>
  <c r="X2727" i="1"/>
  <c r="W2727" i="1"/>
  <c r="V2727" i="1"/>
  <c r="A2727" i="1"/>
  <c r="Y2726" i="1"/>
  <c r="X2726" i="1"/>
  <c r="W2726" i="1"/>
  <c r="V2726" i="1"/>
  <c r="A2726" i="1"/>
  <c r="Y2725" i="1"/>
  <c r="X2725" i="1"/>
  <c r="W2725" i="1"/>
  <c r="V2725" i="1"/>
  <c r="A2725" i="1"/>
  <c r="Y2724" i="1"/>
  <c r="X2724" i="1"/>
  <c r="W2724" i="1"/>
  <c r="V2724" i="1"/>
  <c r="A2724" i="1"/>
  <c r="Y2723" i="1"/>
  <c r="X2723" i="1"/>
  <c r="W2723" i="1"/>
  <c r="V2723" i="1"/>
  <c r="A2723" i="1"/>
  <c r="Y2722" i="1"/>
  <c r="X2722" i="1"/>
  <c r="W2722" i="1"/>
  <c r="V2722" i="1"/>
  <c r="A2722" i="1"/>
  <c r="Y2721" i="1"/>
  <c r="X2721" i="1"/>
  <c r="W2721" i="1"/>
  <c r="V2721" i="1"/>
  <c r="A2721" i="1"/>
  <c r="Y2720" i="1"/>
  <c r="X2720" i="1"/>
  <c r="W2720" i="1"/>
  <c r="V2720" i="1"/>
  <c r="A2720" i="1"/>
  <c r="Y2719" i="1"/>
  <c r="X2719" i="1"/>
  <c r="W2719" i="1"/>
  <c r="V2719" i="1"/>
  <c r="A2719" i="1"/>
  <c r="Y2718" i="1"/>
  <c r="X2718" i="1"/>
  <c r="W2718" i="1"/>
  <c r="V2718" i="1"/>
  <c r="A2718" i="1"/>
  <c r="Y2717" i="1"/>
  <c r="X2717" i="1"/>
  <c r="W2717" i="1"/>
  <c r="V2717" i="1"/>
  <c r="A2717" i="1"/>
  <c r="Y2716" i="1"/>
  <c r="X2716" i="1"/>
  <c r="W2716" i="1"/>
  <c r="V2716" i="1"/>
  <c r="A2716" i="1"/>
  <c r="Y2715" i="1"/>
  <c r="X2715" i="1"/>
  <c r="W2715" i="1"/>
  <c r="V2715" i="1"/>
  <c r="A2715" i="1"/>
  <c r="Y2714" i="1"/>
  <c r="X2714" i="1"/>
  <c r="W2714" i="1"/>
  <c r="V2714" i="1"/>
  <c r="A2714" i="1"/>
  <c r="Y2713" i="1"/>
  <c r="X2713" i="1"/>
  <c r="W2713" i="1"/>
  <c r="V2713" i="1"/>
  <c r="A2713" i="1"/>
  <c r="Y2712" i="1"/>
  <c r="X2712" i="1"/>
  <c r="W2712" i="1"/>
  <c r="V2712" i="1"/>
  <c r="A2712" i="1"/>
  <c r="Y2711" i="1"/>
  <c r="X2711" i="1"/>
  <c r="W2711" i="1"/>
  <c r="V2711" i="1"/>
  <c r="A2711" i="1"/>
  <c r="Y2710" i="1"/>
  <c r="X2710" i="1"/>
  <c r="W2710" i="1"/>
  <c r="V2710" i="1"/>
  <c r="A2710" i="1"/>
  <c r="Y2709" i="1"/>
  <c r="X2709" i="1"/>
  <c r="W2709" i="1"/>
  <c r="V2709" i="1"/>
  <c r="A2709" i="1"/>
  <c r="Y2708" i="1"/>
  <c r="X2708" i="1"/>
  <c r="W2708" i="1"/>
  <c r="V2708" i="1"/>
  <c r="A2708" i="1"/>
  <c r="Y2707" i="1"/>
  <c r="X2707" i="1"/>
  <c r="W2707" i="1"/>
  <c r="V2707" i="1"/>
  <c r="A2707" i="1"/>
  <c r="Y2706" i="1"/>
  <c r="X2706" i="1"/>
  <c r="W2706" i="1"/>
  <c r="V2706" i="1"/>
  <c r="A2706" i="1"/>
  <c r="Y2705" i="1"/>
  <c r="X2705" i="1"/>
  <c r="W2705" i="1"/>
  <c r="V2705" i="1"/>
  <c r="A2705" i="1"/>
  <c r="Y2704" i="1"/>
  <c r="X2704" i="1"/>
  <c r="W2704" i="1"/>
  <c r="V2704" i="1"/>
  <c r="A2704" i="1"/>
  <c r="Y2703" i="1"/>
  <c r="X2703" i="1"/>
  <c r="W2703" i="1"/>
  <c r="V2703" i="1"/>
  <c r="A2703" i="1"/>
  <c r="Y2702" i="1"/>
  <c r="X2702" i="1"/>
  <c r="W2702" i="1"/>
  <c r="V2702" i="1"/>
  <c r="A2702" i="1"/>
  <c r="Y2701" i="1"/>
  <c r="X2701" i="1"/>
  <c r="W2701" i="1"/>
  <c r="V2701" i="1"/>
  <c r="A2701" i="1"/>
  <c r="Y2700" i="1"/>
  <c r="X2700" i="1"/>
  <c r="W2700" i="1"/>
  <c r="V2700" i="1"/>
  <c r="A2700" i="1"/>
  <c r="Y2699" i="1"/>
  <c r="X2699" i="1"/>
  <c r="W2699" i="1"/>
  <c r="V2699" i="1"/>
  <c r="A2699" i="1"/>
  <c r="Y2698" i="1"/>
  <c r="X2698" i="1"/>
  <c r="W2698" i="1"/>
  <c r="V2698" i="1"/>
  <c r="A2698" i="1"/>
  <c r="Y2697" i="1"/>
  <c r="X2697" i="1"/>
  <c r="W2697" i="1"/>
  <c r="V2697" i="1"/>
  <c r="A2697" i="1"/>
  <c r="Y2696" i="1"/>
  <c r="X2696" i="1"/>
  <c r="W2696" i="1"/>
  <c r="V2696" i="1"/>
  <c r="A2696" i="1"/>
  <c r="Y2695" i="1"/>
  <c r="X2695" i="1"/>
  <c r="W2695" i="1"/>
  <c r="V2695" i="1"/>
  <c r="A2695" i="1"/>
  <c r="Y2694" i="1"/>
  <c r="X2694" i="1"/>
  <c r="W2694" i="1"/>
  <c r="V2694" i="1"/>
  <c r="A2694" i="1"/>
  <c r="Y2693" i="1"/>
  <c r="X2693" i="1"/>
  <c r="W2693" i="1"/>
  <c r="V2693" i="1"/>
  <c r="A2693" i="1"/>
  <c r="Y2692" i="1"/>
  <c r="X2692" i="1"/>
  <c r="W2692" i="1"/>
  <c r="V2692" i="1"/>
  <c r="A2692" i="1"/>
  <c r="Y2691" i="1"/>
  <c r="X2691" i="1"/>
  <c r="W2691" i="1"/>
  <c r="V2691" i="1"/>
  <c r="A2691" i="1"/>
  <c r="Y2690" i="1"/>
  <c r="X2690" i="1"/>
  <c r="W2690" i="1"/>
  <c r="V2690" i="1"/>
  <c r="A2690" i="1"/>
  <c r="Y2689" i="1"/>
  <c r="X2689" i="1"/>
  <c r="W2689" i="1"/>
  <c r="V2689" i="1"/>
  <c r="A2689" i="1"/>
  <c r="Y2688" i="1"/>
  <c r="X2688" i="1"/>
  <c r="W2688" i="1"/>
  <c r="V2688" i="1"/>
  <c r="A2688" i="1"/>
  <c r="Y2687" i="1"/>
  <c r="X2687" i="1"/>
  <c r="W2687" i="1"/>
  <c r="V2687" i="1"/>
  <c r="A2687" i="1"/>
  <c r="Y2686" i="1"/>
  <c r="X2686" i="1"/>
  <c r="W2686" i="1"/>
  <c r="V2686" i="1"/>
  <c r="A2686" i="1"/>
  <c r="Y2685" i="1"/>
  <c r="X2685" i="1"/>
  <c r="W2685" i="1"/>
  <c r="V2685" i="1"/>
  <c r="A2685" i="1"/>
  <c r="Y2684" i="1"/>
  <c r="X2684" i="1"/>
  <c r="W2684" i="1"/>
  <c r="V2684" i="1"/>
  <c r="A2684" i="1"/>
  <c r="Y2683" i="1"/>
  <c r="X2683" i="1"/>
  <c r="W2683" i="1"/>
  <c r="V2683" i="1"/>
  <c r="A2683" i="1"/>
  <c r="Y2682" i="1"/>
  <c r="X2682" i="1"/>
  <c r="W2682" i="1"/>
  <c r="V2682" i="1"/>
  <c r="A2682" i="1"/>
  <c r="Y2681" i="1"/>
  <c r="X2681" i="1"/>
  <c r="W2681" i="1"/>
  <c r="V2681" i="1"/>
  <c r="A2681" i="1"/>
  <c r="Y2680" i="1"/>
  <c r="X2680" i="1"/>
  <c r="W2680" i="1"/>
  <c r="V2680" i="1"/>
  <c r="A2680" i="1"/>
  <c r="Y2679" i="1"/>
  <c r="X2679" i="1"/>
  <c r="W2679" i="1"/>
  <c r="V2679" i="1"/>
  <c r="A2679" i="1"/>
  <c r="Y2678" i="1"/>
  <c r="X2678" i="1"/>
  <c r="W2678" i="1"/>
  <c r="V2678" i="1"/>
  <c r="A2678" i="1"/>
  <c r="Y2677" i="1"/>
  <c r="X2677" i="1"/>
  <c r="W2677" i="1"/>
  <c r="V2677" i="1"/>
  <c r="A2677" i="1"/>
  <c r="Y2676" i="1"/>
  <c r="X2676" i="1"/>
  <c r="W2676" i="1"/>
  <c r="V2676" i="1"/>
  <c r="A2676" i="1"/>
  <c r="Y2675" i="1"/>
  <c r="X2675" i="1"/>
  <c r="W2675" i="1"/>
  <c r="V2675" i="1"/>
  <c r="A2675" i="1"/>
  <c r="Y2674" i="1"/>
  <c r="X2674" i="1"/>
  <c r="W2674" i="1"/>
  <c r="V2674" i="1"/>
  <c r="A2674" i="1"/>
  <c r="Y2673" i="1"/>
  <c r="X2673" i="1"/>
  <c r="W2673" i="1"/>
  <c r="V2673" i="1"/>
  <c r="A2673" i="1"/>
  <c r="Y2672" i="1"/>
  <c r="X2672" i="1"/>
  <c r="W2672" i="1"/>
  <c r="V2672" i="1"/>
  <c r="A2672" i="1"/>
  <c r="Y2671" i="1"/>
  <c r="X2671" i="1"/>
  <c r="W2671" i="1"/>
  <c r="V2671" i="1"/>
  <c r="A2671" i="1"/>
  <c r="Y2670" i="1"/>
  <c r="X2670" i="1"/>
  <c r="W2670" i="1"/>
  <c r="V2670" i="1"/>
  <c r="A2670" i="1"/>
  <c r="Y2669" i="1"/>
  <c r="X2669" i="1"/>
  <c r="W2669" i="1"/>
  <c r="V2669" i="1"/>
  <c r="A2669" i="1"/>
  <c r="Y2668" i="1"/>
  <c r="X2668" i="1"/>
  <c r="W2668" i="1"/>
  <c r="V2668" i="1"/>
  <c r="A2668" i="1"/>
  <c r="Y2667" i="1"/>
  <c r="X2667" i="1"/>
  <c r="W2667" i="1"/>
  <c r="V2667" i="1"/>
  <c r="A2667" i="1"/>
  <c r="Y2666" i="1"/>
  <c r="X2666" i="1"/>
  <c r="W2666" i="1"/>
  <c r="V2666" i="1"/>
  <c r="A2666" i="1"/>
  <c r="Y2665" i="1"/>
  <c r="X2665" i="1"/>
  <c r="W2665" i="1"/>
  <c r="V2665" i="1"/>
  <c r="A2665" i="1"/>
  <c r="Y2664" i="1"/>
  <c r="X2664" i="1"/>
  <c r="W2664" i="1"/>
  <c r="V2664" i="1"/>
  <c r="A2664" i="1"/>
  <c r="Y2663" i="1"/>
  <c r="X2663" i="1"/>
  <c r="W2663" i="1"/>
  <c r="V2663" i="1"/>
  <c r="A2663" i="1"/>
  <c r="Y2662" i="1"/>
  <c r="X2662" i="1"/>
  <c r="W2662" i="1"/>
  <c r="V2662" i="1"/>
  <c r="A2662" i="1"/>
  <c r="Y2661" i="1"/>
  <c r="X2661" i="1"/>
  <c r="W2661" i="1"/>
  <c r="V2661" i="1"/>
  <c r="A2661" i="1"/>
  <c r="Y2660" i="1"/>
  <c r="X2660" i="1"/>
  <c r="W2660" i="1"/>
  <c r="V2660" i="1"/>
  <c r="A2660" i="1"/>
  <c r="Y2659" i="1"/>
  <c r="X2659" i="1"/>
  <c r="W2659" i="1"/>
  <c r="V2659" i="1"/>
  <c r="A2659" i="1"/>
  <c r="Y2658" i="1"/>
  <c r="X2658" i="1"/>
  <c r="W2658" i="1"/>
  <c r="V2658" i="1"/>
  <c r="A2658" i="1"/>
  <c r="Y2657" i="1"/>
  <c r="X2657" i="1"/>
  <c r="W2657" i="1"/>
  <c r="V2657" i="1"/>
  <c r="A2657" i="1"/>
  <c r="Y2656" i="1"/>
  <c r="X2656" i="1"/>
  <c r="W2656" i="1"/>
  <c r="V2656" i="1"/>
  <c r="A2656" i="1"/>
  <c r="Y2655" i="1"/>
  <c r="X2655" i="1"/>
  <c r="W2655" i="1"/>
  <c r="V2655" i="1"/>
  <c r="A2655" i="1"/>
  <c r="Y2654" i="1"/>
  <c r="X2654" i="1"/>
  <c r="W2654" i="1"/>
  <c r="V2654" i="1"/>
  <c r="A2654" i="1"/>
  <c r="Y2653" i="1"/>
  <c r="X2653" i="1"/>
  <c r="W2653" i="1"/>
  <c r="V2653" i="1"/>
  <c r="A2653" i="1"/>
  <c r="Y2652" i="1"/>
  <c r="X2652" i="1"/>
  <c r="W2652" i="1"/>
  <c r="V2652" i="1"/>
  <c r="A2652" i="1"/>
  <c r="Y2651" i="1"/>
  <c r="X2651" i="1"/>
  <c r="W2651" i="1"/>
  <c r="V2651" i="1"/>
  <c r="A2651" i="1"/>
  <c r="Y2650" i="1"/>
  <c r="X2650" i="1"/>
  <c r="W2650" i="1"/>
  <c r="V2650" i="1"/>
  <c r="A2650" i="1"/>
  <c r="Y2649" i="1"/>
  <c r="X2649" i="1"/>
  <c r="W2649" i="1"/>
  <c r="V2649" i="1"/>
  <c r="A2649" i="1"/>
  <c r="Y2648" i="1"/>
  <c r="X2648" i="1"/>
  <c r="W2648" i="1"/>
  <c r="V2648" i="1"/>
  <c r="A2648" i="1"/>
  <c r="Y2647" i="1"/>
  <c r="X2647" i="1"/>
  <c r="W2647" i="1"/>
  <c r="V2647" i="1"/>
  <c r="A2647" i="1"/>
  <c r="Y2646" i="1"/>
  <c r="X2646" i="1"/>
  <c r="W2646" i="1"/>
  <c r="V2646" i="1"/>
  <c r="A2646" i="1"/>
  <c r="Y2645" i="1"/>
  <c r="X2645" i="1"/>
  <c r="W2645" i="1"/>
  <c r="V2645" i="1"/>
  <c r="A2645" i="1"/>
  <c r="Y2644" i="1"/>
  <c r="X2644" i="1"/>
  <c r="W2644" i="1"/>
  <c r="V2644" i="1"/>
  <c r="A2644" i="1"/>
  <c r="Y2643" i="1"/>
  <c r="X2643" i="1"/>
  <c r="W2643" i="1"/>
  <c r="V2643" i="1"/>
  <c r="A2643" i="1"/>
  <c r="Y2642" i="1"/>
  <c r="X2642" i="1"/>
  <c r="W2642" i="1"/>
  <c r="V2642" i="1"/>
  <c r="A2642" i="1"/>
  <c r="Y2641" i="1"/>
  <c r="X2641" i="1"/>
  <c r="W2641" i="1"/>
  <c r="V2641" i="1"/>
  <c r="A2641" i="1"/>
  <c r="Y2640" i="1"/>
  <c r="X2640" i="1"/>
  <c r="W2640" i="1"/>
  <c r="V2640" i="1"/>
  <c r="A2640" i="1"/>
  <c r="Y2639" i="1"/>
  <c r="X2639" i="1"/>
  <c r="W2639" i="1"/>
  <c r="V2639" i="1"/>
  <c r="A2639" i="1"/>
  <c r="Y2638" i="1"/>
  <c r="X2638" i="1"/>
  <c r="W2638" i="1"/>
  <c r="V2638" i="1"/>
  <c r="A2638" i="1"/>
  <c r="Y2637" i="1"/>
  <c r="X2637" i="1"/>
  <c r="W2637" i="1"/>
  <c r="V2637" i="1"/>
  <c r="A2637" i="1"/>
  <c r="Y2636" i="1"/>
  <c r="X2636" i="1"/>
  <c r="W2636" i="1"/>
  <c r="V2636" i="1"/>
  <c r="A2636" i="1"/>
  <c r="Y2635" i="1"/>
  <c r="X2635" i="1"/>
  <c r="W2635" i="1"/>
  <c r="V2635" i="1"/>
  <c r="A2635" i="1"/>
  <c r="Y2634" i="1"/>
  <c r="X2634" i="1"/>
  <c r="W2634" i="1"/>
  <c r="V2634" i="1"/>
  <c r="A2634" i="1"/>
  <c r="Y2633" i="1"/>
  <c r="X2633" i="1"/>
  <c r="W2633" i="1"/>
  <c r="V2633" i="1"/>
  <c r="A2633" i="1"/>
  <c r="Y2632" i="1"/>
  <c r="X2632" i="1"/>
  <c r="W2632" i="1"/>
  <c r="V2632" i="1"/>
  <c r="A2632" i="1"/>
  <c r="Y2631" i="1"/>
  <c r="X2631" i="1"/>
  <c r="W2631" i="1"/>
  <c r="V2631" i="1"/>
  <c r="A2631" i="1"/>
  <c r="Y2630" i="1"/>
  <c r="X2630" i="1"/>
  <c r="W2630" i="1"/>
  <c r="V2630" i="1"/>
  <c r="A2630" i="1"/>
  <c r="Y2629" i="1"/>
  <c r="X2629" i="1"/>
  <c r="W2629" i="1"/>
  <c r="V2629" i="1"/>
  <c r="A2629" i="1"/>
  <c r="Y2628" i="1"/>
  <c r="X2628" i="1"/>
  <c r="W2628" i="1"/>
  <c r="V2628" i="1"/>
  <c r="A2628" i="1"/>
  <c r="Y2627" i="1"/>
  <c r="X2627" i="1"/>
  <c r="W2627" i="1"/>
  <c r="V2627" i="1"/>
  <c r="A2627" i="1"/>
  <c r="Y2626" i="1"/>
  <c r="X2626" i="1"/>
  <c r="W2626" i="1"/>
  <c r="V2626" i="1"/>
  <c r="A2626" i="1"/>
  <c r="Y2625" i="1"/>
  <c r="X2625" i="1"/>
  <c r="W2625" i="1"/>
  <c r="V2625" i="1"/>
  <c r="A2625" i="1"/>
  <c r="Y2624" i="1"/>
  <c r="X2624" i="1"/>
  <c r="W2624" i="1"/>
  <c r="V2624" i="1"/>
  <c r="A2624" i="1"/>
  <c r="Y2623" i="1"/>
  <c r="X2623" i="1"/>
  <c r="W2623" i="1"/>
  <c r="V2623" i="1"/>
  <c r="A2623" i="1"/>
  <c r="Y2622" i="1"/>
  <c r="X2622" i="1"/>
  <c r="W2622" i="1"/>
  <c r="V2622" i="1"/>
  <c r="A2622" i="1"/>
  <c r="Y2621" i="1"/>
  <c r="X2621" i="1"/>
  <c r="W2621" i="1"/>
  <c r="V2621" i="1"/>
  <c r="A2621" i="1"/>
  <c r="Y2620" i="1"/>
  <c r="X2620" i="1"/>
  <c r="W2620" i="1"/>
  <c r="V2620" i="1"/>
  <c r="A2620" i="1"/>
  <c r="Y2619" i="1"/>
  <c r="X2619" i="1"/>
  <c r="W2619" i="1"/>
  <c r="V2619" i="1"/>
  <c r="A2619" i="1"/>
  <c r="Y2618" i="1"/>
  <c r="X2618" i="1"/>
  <c r="W2618" i="1"/>
  <c r="V2618" i="1"/>
  <c r="A2618" i="1"/>
  <c r="Y2617" i="1"/>
  <c r="X2617" i="1"/>
  <c r="W2617" i="1"/>
  <c r="V2617" i="1"/>
  <c r="A2617" i="1"/>
  <c r="Y2616" i="1"/>
  <c r="X2616" i="1"/>
  <c r="W2616" i="1"/>
  <c r="V2616" i="1"/>
  <c r="A2616" i="1"/>
  <c r="Y2615" i="1"/>
  <c r="X2615" i="1"/>
  <c r="W2615" i="1"/>
  <c r="V2615" i="1"/>
  <c r="A2615" i="1"/>
  <c r="Y2614" i="1"/>
  <c r="X2614" i="1"/>
  <c r="W2614" i="1"/>
  <c r="V2614" i="1"/>
  <c r="A2614" i="1"/>
  <c r="Y2613" i="1"/>
  <c r="X2613" i="1"/>
  <c r="W2613" i="1"/>
  <c r="V2613" i="1"/>
  <c r="A2613" i="1"/>
  <c r="Y2612" i="1"/>
  <c r="X2612" i="1"/>
  <c r="W2612" i="1"/>
  <c r="V2612" i="1"/>
  <c r="A2612" i="1"/>
  <c r="Y2611" i="1"/>
  <c r="X2611" i="1"/>
  <c r="W2611" i="1"/>
  <c r="V2611" i="1"/>
  <c r="A2611" i="1"/>
  <c r="Y2610" i="1"/>
  <c r="X2610" i="1"/>
  <c r="W2610" i="1"/>
  <c r="V2610" i="1"/>
  <c r="A2610" i="1"/>
  <c r="Y2609" i="1"/>
  <c r="X2609" i="1"/>
  <c r="W2609" i="1"/>
  <c r="V2609" i="1"/>
  <c r="A2609" i="1"/>
  <c r="Y2608" i="1"/>
  <c r="X2608" i="1"/>
  <c r="W2608" i="1"/>
  <c r="V2608" i="1"/>
  <c r="A2608" i="1"/>
  <c r="Y2607" i="1"/>
  <c r="X2607" i="1"/>
  <c r="W2607" i="1"/>
  <c r="V2607" i="1"/>
  <c r="A2607" i="1"/>
  <c r="Y2606" i="1"/>
  <c r="X2606" i="1"/>
  <c r="W2606" i="1"/>
  <c r="V2606" i="1"/>
  <c r="A2606" i="1"/>
  <c r="Y2605" i="1"/>
  <c r="X2605" i="1"/>
  <c r="W2605" i="1"/>
  <c r="V2605" i="1"/>
  <c r="A2605" i="1"/>
  <c r="Y2604" i="1"/>
  <c r="X2604" i="1"/>
  <c r="W2604" i="1"/>
  <c r="V2604" i="1"/>
  <c r="A2604" i="1"/>
  <c r="Y2603" i="1"/>
  <c r="X2603" i="1"/>
  <c r="W2603" i="1"/>
  <c r="V2603" i="1"/>
  <c r="A2603" i="1"/>
  <c r="Y2602" i="1"/>
  <c r="X2602" i="1"/>
  <c r="W2602" i="1"/>
  <c r="V2602" i="1"/>
  <c r="A2602" i="1"/>
  <c r="Y2601" i="1"/>
  <c r="X2601" i="1"/>
  <c r="W2601" i="1"/>
  <c r="V2601" i="1"/>
  <c r="A2601" i="1"/>
  <c r="Y2600" i="1"/>
  <c r="X2600" i="1"/>
  <c r="W2600" i="1"/>
  <c r="V2600" i="1"/>
  <c r="A2600" i="1"/>
  <c r="Y2599" i="1"/>
  <c r="X2599" i="1"/>
  <c r="W2599" i="1"/>
  <c r="V2599" i="1"/>
  <c r="A2599" i="1"/>
  <c r="Y2598" i="1"/>
  <c r="X2598" i="1"/>
  <c r="W2598" i="1"/>
  <c r="V2598" i="1"/>
  <c r="A2598" i="1"/>
  <c r="Y2597" i="1"/>
  <c r="X2597" i="1"/>
  <c r="W2597" i="1"/>
  <c r="V2597" i="1"/>
  <c r="A2597" i="1"/>
  <c r="Y2596" i="1"/>
  <c r="X2596" i="1"/>
  <c r="W2596" i="1"/>
  <c r="V2596" i="1"/>
  <c r="A2596" i="1"/>
  <c r="Y2595" i="1"/>
  <c r="X2595" i="1"/>
  <c r="W2595" i="1"/>
  <c r="V2595" i="1"/>
  <c r="A2595" i="1"/>
  <c r="Y2594" i="1"/>
  <c r="X2594" i="1"/>
  <c r="W2594" i="1"/>
  <c r="V2594" i="1"/>
  <c r="A2594" i="1"/>
  <c r="Y2593" i="1"/>
  <c r="X2593" i="1"/>
  <c r="W2593" i="1"/>
  <c r="V2593" i="1"/>
  <c r="A2593" i="1"/>
  <c r="Y2592" i="1"/>
  <c r="X2592" i="1"/>
  <c r="W2592" i="1"/>
  <c r="V2592" i="1"/>
  <c r="A2592" i="1"/>
  <c r="Y2591" i="1"/>
  <c r="X2591" i="1"/>
  <c r="W2591" i="1"/>
  <c r="V2591" i="1"/>
  <c r="A2591" i="1"/>
  <c r="Y2590" i="1"/>
  <c r="X2590" i="1"/>
  <c r="W2590" i="1"/>
  <c r="V2590" i="1"/>
  <c r="A2590" i="1"/>
  <c r="Y2589" i="1"/>
  <c r="X2589" i="1"/>
  <c r="W2589" i="1"/>
  <c r="V2589" i="1"/>
  <c r="A2589" i="1"/>
  <c r="Y2588" i="1"/>
  <c r="X2588" i="1"/>
  <c r="W2588" i="1"/>
  <c r="V2588" i="1"/>
  <c r="A2588" i="1"/>
  <c r="Y2587" i="1"/>
  <c r="X2587" i="1"/>
  <c r="W2587" i="1"/>
  <c r="V2587" i="1"/>
  <c r="A2587" i="1"/>
  <c r="Y2586" i="1"/>
  <c r="X2586" i="1"/>
  <c r="W2586" i="1"/>
  <c r="V2586" i="1"/>
  <c r="A2586" i="1"/>
  <c r="Y2585" i="1"/>
  <c r="X2585" i="1"/>
  <c r="W2585" i="1"/>
  <c r="V2585" i="1"/>
  <c r="A2585" i="1"/>
  <c r="Y2584" i="1"/>
  <c r="X2584" i="1"/>
  <c r="W2584" i="1"/>
  <c r="V2584" i="1"/>
  <c r="A2584" i="1"/>
  <c r="Y2583" i="1"/>
  <c r="X2583" i="1"/>
  <c r="W2583" i="1"/>
  <c r="V2583" i="1"/>
  <c r="A2583" i="1"/>
  <c r="Y2582" i="1"/>
  <c r="X2582" i="1"/>
  <c r="W2582" i="1"/>
  <c r="V2582" i="1"/>
  <c r="A2582" i="1"/>
  <c r="Y2581" i="1"/>
  <c r="X2581" i="1"/>
  <c r="W2581" i="1"/>
  <c r="V2581" i="1"/>
  <c r="A2581" i="1"/>
  <c r="Y2580" i="1"/>
  <c r="X2580" i="1"/>
  <c r="W2580" i="1"/>
  <c r="V2580" i="1"/>
  <c r="A2580" i="1"/>
  <c r="Y2579" i="1"/>
  <c r="X2579" i="1"/>
  <c r="W2579" i="1"/>
  <c r="V2579" i="1"/>
  <c r="A2579" i="1"/>
  <c r="Y2578" i="1"/>
  <c r="X2578" i="1"/>
  <c r="W2578" i="1"/>
  <c r="V2578" i="1"/>
  <c r="A2578" i="1"/>
  <c r="Y2577" i="1"/>
  <c r="X2577" i="1"/>
  <c r="W2577" i="1"/>
  <c r="V2577" i="1"/>
  <c r="A2577" i="1"/>
  <c r="Y2576" i="1"/>
  <c r="X2576" i="1"/>
  <c r="W2576" i="1"/>
  <c r="V2576" i="1"/>
  <c r="A2576" i="1"/>
  <c r="Y2575" i="1"/>
  <c r="X2575" i="1"/>
  <c r="W2575" i="1"/>
  <c r="V2575" i="1"/>
  <c r="A2575" i="1"/>
  <c r="Y2574" i="1"/>
  <c r="X2574" i="1"/>
  <c r="W2574" i="1"/>
  <c r="V2574" i="1"/>
  <c r="A2574" i="1"/>
  <c r="Y2573" i="1"/>
  <c r="X2573" i="1"/>
  <c r="W2573" i="1"/>
  <c r="V2573" i="1"/>
  <c r="A2573" i="1"/>
  <c r="Y2572" i="1"/>
  <c r="X2572" i="1"/>
  <c r="W2572" i="1"/>
  <c r="V2572" i="1"/>
  <c r="A2572" i="1"/>
  <c r="Y2571" i="1"/>
  <c r="X2571" i="1"/>
  <c r="W2571" i="1"/>
  <c r="V2571" i="1"/>
  <c r="A2571" i="1"/>
  <c r="Y2570" i="1"/>
  <c r="X2570" i="1"/>
  <c r="W2570" i="1"/>
  <c r="V2570" i="1"/>
  <c r="A2570" i="1"/>
  <c r="Y2569" i="1"/>
  <c r="X2569" i="1"/>
  <c r="W2569" i="1"/>
  <c r="V2569" i="1"/>
  <c r="A2569" i="1"/>
  <c r="Y2568" i="1"/>
  <c r="X2568" i="1"/>
  <c r="W2568" i="1"/>
  <c r="V2568" i="1"/>
  <c r="A2568" i="1"/>
  <c r="Y2567" i="1"/>
  <c r="X2567" i="1"/>
  <c r="W2567" i="1"/>
  <c r="V2567" i="1"/>
  <c r="A2567" i="1"/>
  <c r="Y2566" i="1"/>
  <c r="X2566" i="1"/>
  <c r="W2566" i="1"/>
  <c r="V2566" i="1"/>
  <c r="A2566" i="1"/>
  <c r="Y2565" i="1"/>
  <c r="X2565" i="1"/>
  <c r="W2565" i="1"/>
  <c r="V2565" i="1"/>
  <c r="A2565" i="1"/>
  <c r="Y2564" i="1"/>
  <c r="X2564" i="1"/>
  <c r="W2564" i="1"/>
  <c r="V2564" i="1"/>
  <c r="A2564" i="1"/>
  <c r="Y2563" i="1"/>
  <c r="X2563" i="1"/>
  <c r="W2563" i="1"/>
  <c r="V2563" i="1"/>
  <c r="A2563" i="1"/>
  <c r="Y2562" i="1"/>
  <c r="X2562" i="1"/>
  <c r="W2562" i="1"/>
  <c r="V2562" i="1"/>
  <c r="A2562" i="1"/>
  <c r="Y2561" i="1"/>
  <c r="X2561" i="1"/>
  <c r="W2561" i="1"/>
  <c r="V2561" i="1"/>
  <c r="A2561" i="1"/>
  <c r="Y2560" i="1"/>
  <c r="X2560" i="1"/>
  <c r="W2560" i="1"/>
  <c r="V2560" i="1"/>
  <c r="A2560" i="1"/>
  <c r="Y2559" i="1"/>
  <c r="X2559" i="1"/>
  <c r="W2559" i="1"/>
  <c r="V2559" i="1"/>
  <c r="A2559" i="1"/>
  <c r="Y2558" i="1"/>
  <c r="X2558" i="1"/>
  <c r="W2558" i="1"/>
  <c r="V2558" i="1"/>
  <c r="A2558" i="1"/>
  <c r="Y2557" i="1"/>
  <c r="X2557" i="1"/>
  <c r="W2557" i="1"/>
  <c r="V2557" i="1"/>
  <c r="A2557" i="1"/>
  <c r="Y2556" i="1"/>
  <c r="X2556" i="1"/>
  <c r="W2556" i="1"/>
  <c r="V2556" i="1"/>
  <c r="A2556" i="1"/>
  <c r="Y2555" i="1"/>
  <c r="X2555" i="1"/>
  <c r="W2555" i="1"/>
  <c r="V2555" i="1"/>
  <c r="A2555" i="1"/>
  <c r="Y2554" i="1"/>
  <c r="X2554" i="1"/>
  <c r="W2554" i="1"/>
  <c r="V2554" i="1"/>
  <c r="A2554" i="1"/>
  <c r="Y2553" i="1"/>
  <c r="X2553" i="1"/>
  <c r="W2553" i="1"/>
  <c r="V2553" i="1"/>
  <c r="A2553" i="1"/>
  <c r="Y2552" i="1"/>
  <c r="X2552" i="1"/>
  <c r="W2552" i="1"/>
  <c r="V2552" i="1"/>
  <c r="A2552" i="1"/>
  <c r="Y2551" i="1"/>
  <c r="X2551" i="1"/>
  <c r="W2551" i="1"/>
  <c r="V2551" i="1"/>
  <c r="A2551" i="1"/>
  <c r="Y2550" i="1"/>
  <c r="X2550" i="1"/>
  <c r="W2550" i="1"/>
  <c r="V2550" i="1"/>
  <c r="A2550" i="1"/>
  <c r="Y2549" i="1"/>
  <c r="X2549" i="1"/>
  <c r="W2549" i="1"/>
  <c r="V2549" i="1"/>
  <c r="A2549" i="1"/>
  <c r="Y2548" i="1"/>
  <c r="X2548" i="1"/>
  <c r="W2548" i="1"/>
  <c r="V2548" i="1"/>
  <c r="A2548" i="1"/>
  <c r="Y2547" i="1"/>
  <c r="X2547" i="1"/>
  <c r="W2547" i="1"/>
  <c r="V2547" i="1"/>
  <c r="A2547" i="1"/>
  <c r="Y2546" i="1"/>
  <c r="X2546" i="1"/>
  <c r="W2546" i="1"/>
  <c r="V2546" i="1"/>
  <c r="A2546" i="1"/>
  <c r="Y2545" i="1"/>
  <c r="X2545" i="1"/>
  <c r="W2545" i="1"/>
  <c r="V2545" i="1"/>
  <c r="A2545" i="1"/>
  <c r="Y2544" i="1"/>
  <c r="X2544" i="1"/>
  <c r="W2544" i="1"/>
  <c r="V2544" i="1"/>
  <c r="A2544" i="1"/>
  <c r="Y2543" i="1"/>
  <c r="X2543" i="1"/>
  <c r="W2543" i="1"/>
  <c r="V2543" i="1"/>
  <c r="A2543" i="1"/>
  <c r="Y2542" i="1"/>
  <c r="X2542" i="1"/>
  <c r="W2542" i="1"/>
  <c r="V2542" i="1"/>
  <c r="A2542" i="1"/>
  <c r="Y2541" i="1"/>
  <c r="X2541" i="1"/>
  <c r="W2541" i="1"/>
  <c r="V2541" i="1"/>
  <c r="A2541" i="1"/>
  <c r="Y2540" i="1"/>
  <c r="X2540" i="1"/>
  <c r="W2540" i="1"/>
  <c r="V2540" i="1"/>
  <c r="A2540" i="1"/>
  <c r="Y2539" i="1"/>
  <c r="X2539" i="1"/>
  <c r="W2539" i="1"/>
  <c r="V2539" i="1"/>
  <c r="A2539" i="1"/>
  <c r="Y2538" i="1"/>
  <c r="X2538" i="1"/>
  <c r="W2538" i="1"/>
  <c r="V2538" i="1"/>
  <c r="A2538" i="1"/>
  <c r="Y2537" i="1"/>
  <c r="X2537" i="1"/>
  <c r="W2537" i="1"/>
  <c r="V2537" i="1"/>
  <c r="A2537" i="1"/>
  <c r="Y2536" i="1"/>
  <c r="X2536" i="1"/>
  <c r="W2536" i="1"/>
  <c r="V2536" i="1"/>
  <c r="A2536" i="1"/>
  <c r="Y2535" i="1"/>
  <c r="X2535" i="1"/>
  <c r="W2535" i="1"/>
  <c r="V2535" i="1"/>
  <c r="A2535" i="1"/>
  <c r="Y2534" i="1"/>
  <c r="X2534" i="1"/>
  <c r="W2534" i="1"/>
  <c r="V2534" i="1"/>
  <c r="A2534" i="1"/>
  <c r="Y2533" i="1"/>
  <c r="X2533" i="1"/>
  <c r="W2533" i="1"/>
  <c r="V2533" i="1"/>
  <c r="A2533" i="1"/>
  <c r="Y2532" i="1"/>
  <c r="X2532" i="1"/>
  <c r="W2532" i="1"/>
  <c r="V2532" i="1"/>
  <c r="A2532" i="1"/>
  <c r="Y2531" i="1"/>
  <c r="X2531" i="1"/>
  <c r="W2531" i="1"/>
  <c r="V2531" i="1"/>
  <c r="A2531" i="1"/>
  <c r="Y2530" i="1"/>
  <c r="X2530" i="1"/>
  <c r="W2530" i="1"/>
  <c r="V2530" i="1"/>
  <c r="A2530" i="1"/>
  <c r="Y2529" i="1"/>
  <c r="X2529" i="1"/>
  <c r="W2529" i="1"/>
  <c r="V2529" i="1"/>
  <c r="A2529" i="1"/>
  <c r="Y2528" i="1"/>
  <c r="X2528" i="1"/>
  <c r="W2528" i="1"/>
  <c r="V2528" i="1"/>
  <c r="A2528" i="1"/>
  <c r="Y2527" i="1"/>
  <c r="X2527" i="1"/>
  <c r="W2527" i="1"/>
  <c r="V2527" i="1"/>
  <c r="A2527" i="1"/>
  <c r="Y2526" i="1"/>
  <c r="X2526" i="1"/>
  <c r="W2526" i="1"/>
  <c r="V2526" i="1"/>
  <c r="A2526" i="1"/>
  <c r="Y2525" i="1"/>
  <c r="X2525" i="1"/>
  <c r="W2525" i="1"/>
  <c r="V2525" i="1"/>
  <c r="A2525" i="1"/>
  <c r="Y2524" i="1"/>
  <c r="X2524" i="1"/>
  <c r="W2524" i="1"/>
  <c r="V2524" i="1"/>
  <c r="A2524" i="1"/>
  <c r="Y2523" i="1"/>
  <c r="X2523" i="1"/>
  <c r="W2523" i="1"/>
  <c r="V2523" i="1"/>
  <c r="A2523" i="1"/>
  <c r="Y2522" i="1"/>
  <c r="X2522" i="1"/>
  <c r="W2522" i="1"/>
  <c r="V2522" i="1"/>
  <c r="A2522" i="1"/>
  <c r="Y2521" i="1"/>
  <c r="X2521" i="1"/>
  <c r="W2521" i="1"/>
  <c r="V2521" i="1"/>
  <c r="A2521" i="1"/>
  <c r="Y2520" i="1"/>
  <c r="X2520" i="1"/>
  <c r="W2520" i="1"/>
  <c r="V2520" i="1"/>
  <c r="A2520" i="1"/>
  <c r="Y2519" i="1"/>
  <c r="X2519" i="1"/>
  <c r="W2519" i="1"/>
  <c r="V2519" i="1"/>
  <c r="A2519" i="1"/>
  <c r="Y2518" i="1"/>
  <c r="X2518" i="1"/>
  <c r="W2518" i="1"/>
  <c r="V2518" i="1"/>
  <c r="A2518" i="1"/>
  <c r="Y2517" i="1"/>
  <c r="X2517" i="1"/>
  <c r="W2517" i="1"/>
  <c r="V2517" i="1"/>
  <c r="A2517" i="1"/>
  <c r="Y2516" i="1"/>
  <c r="X2516" i="1"/>
  <c r="W2516" i="1"/>
  <c r="V2516" i="1"/>
  <c r="A2516" i="1"/>
  <c r="Y2515" i="1"/>
  <c r="X2515" i="1"/>
  <c r="W2515" i="1"/>
  <c r="V2515" i="1"/>
  <c r="A2515" i="1"/>
  <c r="Y2514" i="1"/>
  <c r="X2514" i="1"/>
  <c r="W2514" i="1"/>
  <c r="V2514" i="1"/>
  <c r="A2514" i="1"/>
  <c r="Y2513" i="1"/>
  <c r="X2513" i="1"/>
  <c r="W2513" i="1"/>
  <c r="V2513" i="1"/>
  <c r="A2513" i="1"/>
  <c r="Y2512" i="1"/>
  <c r="X2512" i="1"/>
  <c r="W2512" i="1"/>
  <c r="V2512" i="1"/>
  <c r="A2512" i="1"/>
  <c r="Y2511" i="1"/>
  <c r="X2511" i="1"/>
  <c r="W2511" i="1"/>
  <c r="V2511" i="1"/>
  <c r="A2511" i="1"/>
  <c r="Y2510" i="1"/>
  <c r="X2510" i="1"/>
  <c r="W2510" i="1"/>
  <c r="V2510" i="1"/>
  <c r="A2510" i="1"/>
  <c r="Y2509" i="1"/>
  <c r="X2509" i="1"/>
  <c r="W2509" i="1"/>
  <c r="V2509" i="1"/>
  <c r="A2509" i="1"/>
  <c r="Y2508" i="1"/>
  <c r="X2508" i="1"/>
  <c r="W2508" i="1"/>
  <c r="V2508" i="1"/>
  <c r="A2508" i="1"/>
  <c r="Y2507" i="1"/>
  <c r="X2507" i="1"/>
  <c r="W2507" i="1"/>
  <c r="V2507" i="1"/>
  <c r="A2507" i="1"/>
  <c r="Y2506" i="1"/>
  <c r="X2506" i="1"/>
  <c r="W2506" i="1"/>
  <c r="V2506" i="1"/>
  <c r="A2506" i="1"/>
  <c r="Y2505" i="1"/>
  <c r="X2505" i="1"/>
  <c r="W2505" i="1"/>
  <c r="V2505" i="1"/>
  <c r="A2505" i="1"/>
  <c r="Y2504" i="1"/>
  <c r="X2504" i="1"/>
  <c r="W2504" i="1"/>
  <c r="V2504" i="1"/>
  <c r="A2504" i="1"/>
  <c r="Y2503" i="1"/>
  <c r="X2503" i="1"/>
  <c r="W2503" i="1"/>
  <c r="V2503" i="1"/>
  <c r="A2503" i="1"/>
  <c r="Y2502" i="1"/>
  <c r="X2502" i="1"/>
  <c r="W2502" i="1"/>
  <c r="V2502" i="1"/>
  <c r="A2502" i="1"/>
  <c r="Y2501" i="1"/>
  <c r="X2501" i="1"/>
  <c r="W2501" i="1"/>
  <c r="V2501" i="1"/>
  <c r="A2501" i="1"/>
  <c r="Y2500" i="1"/>
  <c r="X2500" i="1"/>
  <c r="W2500" i="1"/>
  <c r="V2500" i="1"/>
  <c r="A2500" i="1"/>
  <c r="Y2499" i="1"/>
  <c r="X2499" i="1"/>
  <c r="W2499" i="1"/>
  <c r="V2499" i="1"/>
  <c r="A2499" i="1"/>
  <c r="Y2498" i="1"/>
  <c r="X2498" i="1"/>
  <c r="W2498" i="1"/>
  <c r="V2498" i="1"/>
  <c r="A2498" i="1"/>
  <c r="Y2497" i="1"/>
  <c r="X2497" i="1"/>
  <c r="W2497" i="1"/>
  <c r="V2497" i="1"/>
  <c r="A2497" i="1"/>
  <c r="Y2496" i="1"/>
  <c r="X2496" i="1"/>
  <c r="W2496" i="1"/>
  <c r="V2496" i="1"/>
  <c r="A2496" i="1"/>
  <c r="Y2495" i="1"/>
  <c r="X2495" i="1"/>
  <c r="W2495" i="1"/>
  <c r="V2495" i="1"/>
  <c r="A2495" i="1"/>
  <c r="Y2494" i="1"/>
  <c r="X2494" i="1"/>
  <c r="W2494" i="1"/>
  <c r="V2494" i="1"/>
  <c r="A2494" i="1"/>
  <c r="Y2493" i="1"/>
  <c r="X2493" i="1"/>
  <c r="W2493" i="1"/>
  <c r="V2493" i="1"/>
  <c r="A2493" i="1"/>
  <c r="Y2492" i="1"/>
  <c r="X2492" i="1"/>
  <c r="W2492" i="1"/>
  <c r="V2492" i="1"/>
  <c r="A2492" i="1"/>
  <c r="Y2491" i="1"/>
  <c r="X2491" i="1"/>
  <c r="W2491" i="1"/>
  <c r="V2491" i="1"/>
  <c r="A2491" i="1"/>
  <c r="Y2490" i="1"/>
  <c r="X2490" i="1"/>
  <c r="W2490" i="1"/>
  <c r="V2490" i="1"/>
  <c r="A2490" i="1"/>
  <c r="Y2489" i="1"/>
  <c r="X2489" i="1"/>
  <c r="W2489" i="1"/>
  <c r="V2489" i="1"/>
  <c r="A2489" i="1"/>
  <c r="Y2488" i="1"/>
  <c r="X2488" i="1"/>
  <c r="W2488" i="1"/>
  <c r="V2488" i="1"/>
  <c r="A2488" i="1"/>
  <c r="Y2487" i="1"/>
  <c r="X2487" i="1"/>
  <c r="W2487" i="1"/>
  <c r="V2487" i="1"/>
  <c r="A2487" i="1"/>
  <c r="Y2486" i="1"/>
  <c r="X2486" i="1"/>
  <c r="W2486" i="1"/>
  <c r="V2486" i="1"/>
  <c r="A2486" i="1"/>
  <c r="Y2485" i="1"/>
  <c r="X2485" i="1"/>
  <c r="W2485" i="1"/>
  <c r="V2485" i="1"/>
  <c r="A2485" i="1"/>
  <c r="Y2484" i="1"/>
  <c r="X2484" i="1"/>
  <c r="W2484" i="1"/>
  <c r="V2484" i="1"/>
  <c r="A2484" i="1"/>
  <c r="Y2483" i="1"/>
  <c r="X2483" i="1"/>
  <c r="W2483" i="1"/>
  <c r="V2483" i="1"/>
  <c r="A2483" i="1"/>
  <c r="Y2482" i="1"/>
  <c r="X2482" i="1"/>
  <c r="W2482" i="1"/>
  <c r="V2482" i="1"/>
  <c r="A2482" i="1"/>
  <c r="Y2481" i="1"/>
  <c r="X2481" i="1"/>
  <c r="W2481" i="1"/>
  <c r="V2481" i="1"/>
  <c r="A2481" i="1"/>
  <c r="Y2480" i="1"/>
  <c r="X2480" i="1"/>
  <c r="W2480" i="1"/>
  <c r="V2480" i="1"/>
  <c r="A2480" i="1"/>
  <c r="Y2479" i="1"/>
  <c r="X2479" i="1"/>
  <c r="W2479" i="1"/>
  <c r="V2479" i="1"/>
  <c r="A2479" i="1"/>
  <c r="Y2478" i="1"/>
  <c r="X2478" i="1"/>
  <c r="W2478" i="1"/>
  <c r="V2478" i="1"/>
  <c r="A2478" i="1"/>
  <c r="Y2477" i="1"/>
  <c r="X2477" i="1"/>
  <c r="W2477" i="1"/>
  <c r="V2477" i="1"/>
  <c r="A2477" i="1"/>
  <c r="Y2476" i="1"/>
  <c r="X2476" i="1"/>
  <c r="W2476" i="1"/>
  <c r="V2476" i="1"/>
  <c r="A2476" i="1"/>
  <c r="Y2475" i="1"/>
  <c r="X2475" i="1"/>
  <c r="W2475" i="1"/>
  <c r="V2475" i="1"/>
  <c r="A2475" i="1"/>
  <c r="Y2474" i="1"/>
  <c r="X2474" i="1"/>
  <c r="W2474" i="1"/>
  <c r="V2474" i="1"/>
  <c r="A2474" i="1"/>
  <c r="Y2473" i="1"/>
  <c r="X2473" i="1"/>
  <c r="W2473" i="1"/>
  <c r="V2473" i="1"/>
  <c r="A2473" i="1"/>
  <c r="Y2472" i="1"/>
  <c r="X2472" i="1"/>
  <c r="W2472" i="1"/>
  <c r="V2472" i="1"/>
  <c r="A2472" i="1"/>
  <c r="Y2471" i="1"/>
  <c r="X2471" i="1"/>
  <c r="W2471" i="1"/>
  <c r="V2471" i="1"/>
  <c r="A2471" i="1"/>
  <c r="Y2470" i="1"/>
  <c r="X2470" i="1"/>
  <c r="W2470" i="1"/>
  <c r="V2470" i="1"/>
  <c r="A2470" i="1"/>
  <c r="Y2469" i="1"/>
  <c r="X2469" i="1"/>
  <c r="W2469" i="1"/>
  <c r="V2469" i="1"/>
  <c r="A2469" i="1"/>
  <c r="Y2468" i="1"/>
  <c r="X2468" i="1"/>
  <c r="W2468" i="1"/>
  <c r="V2468" i="1"/>
  <c r="A2468" i="1"/>
  <c r="Y2467" i="1"/>
  <c r="X2467" i="1"/>
  <c r="W2467" i="1"/>
  <c r="V2467" i="1"/>
  <c r="A2467" i="1"/>
  <c r="Y2466" i="1"/>
  <c r="X2466" i="1"/>
  <c r="W2466" i="1"/>
  <c r="V2466" i="1"/>
  <c r="A2466" i="1"/>
  <c r="Y2465" i="1"/>
  <c r="X2465" i="1"/>
  <c r="W2465" i="1"/>
  <c r="V2465" i="1"/>
  <c r="A2465" i="1"/>
  <c r="Y2464" i="1"/>
  <c r="X2464" i="1"/>
  <c r="W2464" i="1"/>
  <c r="V2464" i="1"/>
  <c r="A2464" i="1"/>
  <c r="Y2463" i="1"/>
  <c r="X2463" i="1"/>
  <c r="W2463" i="1"/>
  <c r="V2463" i="1"/>
  <c r="A2463" i="1"/>
  <c r="Y2462" i="1"/>
  <c r="X2462" i="1"/>
  <c r="W2462" i="1"/>
  <c r="V2462" i="1"/>
  <c r="A2462" i="1"/>
  <c r="Y2461" i="1"/>
  <c r="X2461" i="1"/>
  <c r="W2461" i="1"/>
  <c r="V2461" i="1"/>
  <c r="A2461" i="1"/>
  <c r="Y2460" i="1"/>
  <c r="X2460" i="1"/>
  <c r="W2460" i="1"/>
  <c r="V2460" i="1"/>
  <c r="A2460" i="1"/>
  <c r="Y2459" i="1"/>
  <c r="X2459" i="1"/>
  <c r="W2459" i="1"/>
  <c r="V2459" i="1"/>
  <c r="A2459" i="1"/>
  <c r="Y2458" i="1"/>
  <c r="X2458" i="1"/>
  <c r="W2458" i="1"/>
  <c r="V2458" i="1"/>
  <c r="A2458" i="1"/>
  <c r="Y2457" i="1"/>
  <c r="X2457" i="1"/>
  <c r="W2457" i="1"/>
  <c r="V2457" i="1"/>
  <c r="A2457" i="1"/>
  <c r="Y2456" i="1"/>
  <c r="X2456" i="1"/>
  <c r="W2456" i="1"/>
  <c r="V2456" i="1"/>
  <c r="A2456" i="1"/>
  <c r="Y2455" i="1"/>
  <c r="X2455" i="1"/>
  <c r="W2455" i="1"/>
  <c r="V2455" i="1"/>
  <c r="A2455" i="1"/>
  <c r="Y2454" i="1"/>
  <c r="X2454" i="1"/>
  <c r="W2454" i="1"/>
  <c r="V2454" i="1"/>
  <c r="A2454" i="1"/>
  <c r="Y2453" i="1"/>
  <c r="X2453" i="1"/>
  <c r="W2453" i="1"/>
  <c r="V2453" i="1"/>
  <c r="A2453" i="1"/>
  <c r="Y2452" i="1"/>
  <c r="X2452" i="1"/>
  <c r="W2452" i="1"/>
  <c r="V2452" i="1"/>
  <c r="A2452" i="1"/>
  <c r="Y2451" i="1"/>
  <c r="X2451" i="1"/>
  <c r="W2451" i="1"/>
  <c r="V2451" i="1"/>
  <c r="A2451" i="1"/>
  <c r="Y2450" i="1"/>
  <c r="X2450" i="1"/>
  <c r="W2450" i="1"/>
  <c r="V2450" i="1"/>
  <c r="A2450" i="1"/>
  <c r="Y2449" i="1"/>
  <c r="X2449" i="1"/>
  <c r="W2449" i="1"/>
  <c r="V2449" i="1"/>
  <c r="A2449" i="1"/>
  <c r="Y2448" i="1"/>
  <c r="X2448" i="1"/>
  <c r="W2448" i="1"/>
  <c r="V2448" i="1"/>
  <c r="A2448" i="1"/>
  <c r="Y2447" i="1"/>
  <c r="X2447" i="1"/>
  <c r="W2447" i="1"/>
  <c r="V2447" i="1"/>
  <c r="A2447" i="1"/>
  <c r="Y2446" i="1"/>
  <c r="X2446" i="1"/>
  <c r="W2446" i="1"/>
  <c r="V2446" i="1"/>
  <c r="A2446" i="1"/>
  <c r="Y2445" i="1"/>
  <c r="X2445" i="1"/>
  <c r="W2445" i="1"/>
  <c r="V2445" i="1"/>
  <c r="A2445" i="1"/>
  <c r="Y2444" i="1"/>
  <c r="X2444" i="1"/>
  <c r="W2444" i="1"/>
  <c r="V2444" i="1"/>
  <c r="A2444" i="1"/>
  <c r="Y2443" i="1"/>
  <c r="X2443" i="1"/>
  <c r="W2443" i="1"/>
  <c r="V2443" i="1"/>
  <c r="A2443" i="1"/>
  <c r="Y2442" i="1"/>
  <c r="X2442" i="1"/>
  <c r="W2442" i="1"/>
  <c r="V2442" i="1"/>
  <c r="A2442" i="1"/>
  <c r="Y2441" i="1"/>
  <c r="X2441" i="1"/>
  <c r="W2441" i="1"/>
  <c r="V2441" i="1"/>
  <c r="A2441" i="1"/>
  <c r="Y2440" i="1"/>
  <c r="X2440" i="1"/>
  <c r="W2440" i="1"/>
  <c r="V2440" i="1"/>
  <c r="A2440" i="1"/>
  <c r="Y2439" i="1"/>
  <c r="X2439" i="1"/>
  <c r="W2439" i="1"/>
  <c r="V2439" i="1"/>
  <c r="A2439" i="1"/>
  <c r="Y2438" i="1"/>
  <c r="X2438" i="1"/>
  <c r="W2438" i="1"/>
  <c r="V2438" i="1"/>
  <c r="A2438" i="1"/>
  <c r="Y2437" i="1"/>
  <c r="X2437" i="1"/>
  <c r="W2437" i="1"/>
  <c r="V2437" i="1"/>
  <c r="A2437" i="1"/>
  <c r="Y2436" i="1"/>
  <c r="X2436" i="1"/>
  <c r="W2436" i="1"/>
  <c r="V2436" i="1"/>
  <c r="A2436" i="1"/>
  <c r="Y2435" i="1"/>
  <c r="X2435" i="1"/>
  <c r="W2435" i="1"/>
  <c r="V2435" i="1"/>
  <c r="A2435" i="1"/>
  <c r="Y2434" i="1"/>
  <c r="X2434" i="1"/>
  <c r="W2434" i="1"/>
  <c r="V2434" i="1"/>
  <c r="A2434" i="1"/>
  <c r="Y2433" i="1"/>
  <c r="X2433" i="1"/>
  <c r="W2433" i="1"/>
  <c r="V2433" i="1"/>
  <c r="A2433" i="1"/>
  <c r="Y2432" i="1"/>
  <c r="X2432" i="1"/>
  <c r="W2432" i="1"/>
  <c r="V2432" i="1"/>
  <c r="A2432" i="1"/>
  <c r="Y2431" i="1"/>
  <c r="X2431" i="1"/>
  <c r="W2431" i="1"/>
  <c r="V2431" i="1"/>
  <c r="A2431" i="1"/>
  <c r="Y2430" i="1"/>
  <c r="X2430" i="1"/>
  <c r="W2430" i="1"/>
  <c r="V2430" i="1"/>
  <c r="A2430" i="1"/>
  <c r="Y2429" i="1"/>
  <c r="X2429" i="1"/>
  <c r="W2429" i="1"/>
  <c r="V2429" i="1"/>
  <c r="A2429" i="1"/>
  <c r="Y2428" i="1"/>
  <c r="X2428" i="1"/>
  <c r="W2428" i="1"/>
  <c r="V2428" i="1"/>
  <c r="A2428" i="1"/>
  <c r="Y2427" i="1"/>
  <c r="X2427" i="1"/>
  <c r="W2427" i="1"/>
  <c r="V2427" i="1"/>
  <c r="A2427" i="1"/>
  <c r="Y2426" i="1"/>
  <c r="X2426" i="1"/>
  <c r="W2426" i="1"/>
  <c r="V2426" i="1"/>
  <c r="A2426" i="1"/>
  <c r="Y2425" i="1"/>
  <c r="X2425" i="1"/>
  <c r="W2425" i="1"/>
  <c r="V2425" i="1"/>
  <c r="A2425" i="1"/>
  <c r="Y2424" i="1"/>
  <c r="X2424" i="1"/>
  <c r="W2424" i="1"/>
  <c r="V2424" i="1"/>
  <c r="A2424" i="1"/>
  <c r="Y2423" i="1"/>
  <c r="X2423" i="1"/>
  <c r="W2423" i="1"/>
  <c r="V2423" i="1"/>
  <c r="A2423" i="1"/>
  <c r="Y2422" i="1"/>
  <c r="X2422" i="1"/>
  <c r="W2422" i="1"/>
  <c r="V2422" i="1"/>
  <c r="A2422" i="1"/>
  <c r="Y2421" i="1"/>
  <c r="X2421" i="1"/>
  <c r="W2421" i="1"/>
  <c r="V2421" i="1"/>
  <c r="A2421" i="1"/>
  <c r="Y2420" i="1"/>
  <c r="X2420" i="1"/>
  <c r="W2420" i="1"/>
  <c r="V2420" i="1"/>
  <c r="A2420" i="1"/>
  <c r="Y2419" i="1"/>
  <c r="X2419" i="1"/>
  <c r="W2419" i="1"/>
  <c r="V2419" i="1"/>
  <c r="A2419" i="1"/>
  <c r="Y2418" i="1"/>
  <c r="X2418" i="1"/>
  <c r="W2418" i="1"/>
  <c r="V2418" i="1"/>
  <c r="A2418" i="1"/>
  <c r="Y2417" i="1"/>
  <c r="X2417" i="1"/>
  <c r="W2417" i="1"/>
  <c r="V2417" i="1"/>
  <c r="A2417" i="1"/>
  <c r="Y2416" i="1"/>
  <c r="X2416" i="1"/>
  <c r="W2416" i="1"/>
  <c r="V2416" i="1"/>
  <c r="A2416" i="1"/>
  <c r="Y2415" i="1"/>
  <c r="X2415" i="1"/>
  <c r="W2415" i="1"/>
  <c r="V2415" i="1"/>
  <c r="A2415" i="1"/>
  <c r="Y2414" i="1"/>
  <c r="X2414" i="1"/>
  <c r="W2414" i="1"/>
  <c r="V2414" i="1"/>
  <c r="A2414" i="1"/>
  <c r="Y2413" i="1"/>
  <c r="X2413" i="1"/>
  <c r="W2413" i="1"/>
  <c r="V2413" i="1"/>
  <c r="A2413" i="1"/>
  <c r="Y2412" i="1"/>
  <c r="X2412" i="1"/>
  <c r="W2412" i="1"/>
  <c r="V2412" i="1"/>
  <c r="A2412" i="1"/>
  <c r="Y2411" i="1"/>
  <c r="X2411" i="1"/>
  <c r="W2411" i="1"/>
  <c r="V2411" i="1"/>
  <c r="A2411" i="1"/>
  <c r="Y2410" i="1"/>
  <c r="X2410" i="1"/>
  <c r="W2410" i="1"/>
  <c r="V2410" i="1"/>
  <c r="A2410" i="1"/>
  <c r="Y2409" i="1"/>
  <c r="X2409" i="1"/>
  <c r="W2409" i="1"/>
  <c r="V2409" i="1"/>
  <c r="A2409" i="1"/>
  <c r="Y2408" i="1"/>
  <c r="X2408" i="1"/>
  <c r="W2408" i="1"/>
  <c r="V2408" i="1"/>
  <c r="A2408" i="1"/>
  <c r="Y2407" i="1"/>
  <c r="X2407" i="1"/>
  <c r="W2407" i="1"/>
  <c r="V2407" i="1"/>
  <c r="A2407" i="1"/>
  <c r="Y2406" i="1"/>
  <c r="X2406" i="1"/>
  <c r="W2406" i="1"/>
  <c r="V2406" i="1"/>
  <c r="A2406" i="1"/>
  <c r="Y2405" i="1"/>
  <c r="X2405" i="1"/>
  <c r="W2405" i="1"/>
  <c r="V2405" i="1"/>
  <c r="A2405" i="1"/>
  <c r="Y2404" i="1"/>
  <c r="X2404" i="1"/>
  <c r="W2404" i="1"/>
  <c r="V2404" i="1"/>
  <c r="A2404" i="1"/>
  <c r="Y2403" i="1"/>
  <c r="X2403" i="1"/>
  <c r="W2403" i="1"/>
  <c r="V2403" i="1"/>
  <c r="A2403" i="1"/>
  <c r="Y2402" i="1"/>
  <c r="X2402" i="1"/>
  <c r="W2402" i="1"/>
  <c r="V2402" i="1"/>
  <c r="A2402" i="1"/>
  <c r="Y2401" i="1"/>
  <c r="X2401" i="1"/>
  <c r="W2401" i="1"/>
  <c r="V2401" i="1"/>
  <c r="A2401" i="1"/>
  <c r="Y2400" i="1"/>
  <c r="X2400" i="1"/>
  <c r="W2400" i="1"/>
  <c r="V2400" i="1"/>
  <c r="A2400" i="1"/>
  <c r="Y2399" i="1"/>
  <c r="X2399" i="1"/>
  <c r="W2399" i="1"/>
  <c r="V2399" i="1"/>
  <c r="A2399" i="1"/>
  <c r="Y2398" i="1"/>
  <c r="X2398" i="1"/>
  <c r="W2398" i="1"/>
  <c r="V2398" i="1"/>
  <c r="A2398" i="1"/>
  <c r="Y2397" i="1"/>
  <c r="X2397" i="1"/>
  <c r="W2397" i="1"/>
  <c r="V2397" i="1"/>
  <c r="A2397" i="1"/>
  <c r="Y2396" i="1"/>
  <c r="X2396" i="1"/>
  <c r="W2396" i="1"/>
  <c r="V2396" i="1"/>
  <c r="A2396" i="1"/>
  <c r="Y2395" i="1"/>
  <c r="X2395" i="1"/>
  <c r="W2395" i="1"/>
  <c r="V2395" i="1"/>
  <c r="A2395" i="1"/>
  <c r="Y2394" i="1"/>
  <c r="X2394" i="1"/>
  <c r="W2394" i="1"/>
  <c r="V2394" i="1"/>
  <c r="A2394" i="1"/>
  <c r="Y2393" i="1"/>
  <c r="X2393" i="1"/>
  <c r="W2393" i="1"/>
  <c r="V2393" i="1"/>
  <c r="A2393" i="1"/>
  <c r="Y2392" i="1"/>
  <c r="X2392" i="1"/>
  <c r="W2392" i="1"/>
  <c r="V2392" i="1"/>
  <c r="A2392" i="1"/>
  <c r="Y2391" i="1"/>
  <c r="X2391" i="1"/>
  <c r="W2391" i="1"/>
  <c r="V2391" i="1"/>
  <c r="A2391" i="1"/>
  <c r="Y2390" i="1"/>
  <c r="X2390" i="1"/>
  <c r="W2390" i="1"/>
  <c r="V2390" i="1"/>
  <c r="A2390" i="1"/>
  <c r="Y2389" i="1"/>
  <c r="X2389" i="1"/>
  <c r="W2389" i="1"/>
  <c r="V2389" i="1"/>
  <c r="A2389" i="1"/>
  <c r="Y2388" i="1"/>
  <c r="X2388" i="1"/>
  <c r="W2388" i="1"/>
  <c r="V2388" i="1"/>
  <c r="A2388" i="1"/>
  <c r="Y2387" i="1"/>
  <c r="X2387" i="1"/>
  <c r="W2387" i="1"/>
  <c r="V2387" i="1"/>
  <c r="A2387" i="1"/>
  <c r="Y2386" i="1"/>
  <c r="X2386" i="1"/>
  <c r="W2386" i="1"/>
  <c r="V2386" i="1"/>
  <c r="A2386" i="1"/>
  <c r="Y2385" i="1"/>
  <c r="X2385" i="1"/>
  <c r="W2385" i="1"/>
  <c r="V2385" i="1"/>
  <c r="A2385" i="1"/>
  <c r="Y2384" i="1"/>
  <c r="X2384" i="1"/>
  <c r="W2384" i="1"/>
  <c r="V2384" i="1"/>
  <c r="A2384" i="1"/>
  <c r="Y2383" i="1"/>
  <c r="X2383" i="1"/>
  <c r="W2383" i="1"/>
  <c r="V2383" i="1"/>
  <c r="A2383" i="1"/>
  <c r="Y2382" i="1"/>
  <c r="X2382" i="1"/>
  <c r="W2382" i="1"/>
  <c r="V2382" i="1"/>
  <c r="A2382" i="1"/>
  <c r="Y2381" i="1"/>
  <c r="X2381" i="1"/>
  <c r="W2381" i="1"/>
  <c r="V2381" i="1"/>
  <c r="A2381" i="1"/>
  <c r="Y2380" i="1"/>
  <c r="X2380" i="1"/>
  <c r="W2380" i="1"/>
  <c r="V2380" i="1"/>
  <c r="A2380" i="1"/>
  <c r="Y2379" i="1"/>
  <c r="X2379" i="1"/>
  <c r="W2379" i="1"/>
  <c r="V2379" i="1"/>
  <c r="A2379" i="1"/>
  <c r="Y2378" i="1"/>
  <c r="X2378" i="1"/>
  <c r="W2378" i="1"/>
  <c r="V2378" i="1"/>
  <c r="A2378" i="1"/>
  <c r="Y2377" i="1"/>
  <c r="X2377" i="1"/>
  <c r="W2377" i="1"/>
  <c r="V2377" i="1"/>
  <c r="A2377" i="1"/>
  <c r="Y2376" i="1"/>
  <c r="X2376" i="1"/>
  <c r="W2376" i="1"/>
  <c r="V2376" i="1"/>
  <c r="A2376" i="1"/>
  <c r="Y2375" i="1"/>
  <c r="X2375" i="1"/>
  <c r="W2375" i="1"/>
  <c r="V2375" i="1"/>
  <c r="A2375" i="1"/>
  <c r="Y2374" i="1"/>
  <c r="X2374" i="1"/>
  <c r="W2374" i="1"/>
  <c r="V2374" i="1"/>
  <c r="A2374" i="1"/>
  <c r="Y2373" i="1"/>
  <c r="X2373" i="1"/>
  <c r="W2373" i="1"/>
  <c r="V2373" i="1"/>
  <c r="A2373" i="1"/>
  <c r="Y2372" i="1"/>
  <c r="X2372" i="1"/>
  <c r="W2372" i="1"/>
  <c r="V2372" i="1"/>
  <c r="A2372" i="1"/>
  <c r="Y2371" i="1"/>
  <c r="X2371" i="1"/>
  <c r="W2371" i="1"/>
  <c r="V2371" i="1"/>
  <c r="A2371" i="1"/>
  <c r="Y2370" i="1"/>
  <c r="X2370" i="1"/>
  <c r="W2370" i="1"/>
  <c r="V2370" i="1"/>
  <c r="A2370" i="1"/>
  <c r="Y2369" i="1"/>
  <c r="X2369" i="1"/>
  <c r="W2369" i="1"/>
  <c r="V2369" i="1"/>
  <c r="A2369" i="1"/>
  <c r="Y2368" i="1"/>
  <c r="X2368" i="1"/>
  <c r="W2368" i="1"/>
  <c r="V2368" i="1"/>
  <c r="A2368" i="1"/>
  <c r="Y2367" i="1"/>
  <c r="X2367" i="1"/>
  <c r="W2367" i="1"/>
  <c r="V2367" i="1"/>
  <c r="A2367" i="1"/>
  <c r="Y2366" i="1"/>
  <c r="X2366" i="1"/>
  <c r="W2366" i="1"/>
  <c r="V2366" i="1"/>
  <c r="A2366" i="1"/>
  <c r="Y2365" i="1"/>
  <c r="X2365" i="1"/>
  <c r="W2365" i="1"/>
  <c r="V2365" i="1"/>
  <c r="A2365" i="1"/>
  <c r="Y2364" i="1"/>
  <c r="X2364" i="1"/>
  <c r="W2364" i="1"/>
  <c r="V2364" i="1"/>
  <c r="A2364" i="1"/>
  <c r="Y2363" i="1"/>
  <c r="X2363" i="1"/>
  <c r="W2363" i="1"/>
  <c r="V2363" i="1"/>
  <c r="A2363" i="1"/>
  <c r="Y2362" i="1"/>
  <c r="X2362" i="1"/>
  <c r="W2362" i="1"/>
  <c r="V2362" i="1"/>
  <c r="A2362" i="1"/>
  <c r="Y2361" i="1"/>
  <c r="X2361" i="1"/>
  <c r="W2361" i="1"/>
  <c r="V2361" i="1"/>
  <c r="A2361" i="1"/>
  <c r="Y2360" i="1"/>
  <c r="X2360" i="1"/>
  <c r="W2360" i="1"/>
  <c r="V2360" i="1"/>
  <c r="A2360" i="1"/>
  <c r="Y2359" i="1"/>
  <c r="X2359" i="1"/>
  <c r="W2359" i="1"/>
  <c r="V2359" i="1"/>
  <c r="A2359" i="1"/>
  <c r="Y2358" i="1"/>
  <c r="X2358" i="1"/>
  <c r="W2358" i="1"/>
  <c r="V2358" i="1"/>
  <c r="A2358" i="1"/>
  <c r="Y2357" i="1"/>
  <c r="X2357" i="1"/>
  <c r="W2357" i="1"/>
  <c r="V2357" i="1"/>
  <c r="A2357" i="1"/>
  <c r="Y2356" i="1"/>
  <c r="X2356" i="1"/>
  <c r="W2356" i="1"/>
  <c r="V2356" i="1"/>
  <c r="A2356" i="1"/>
  <c r="Y2355" i="1"/>
  <c r="X2355" i="1"/>
  <c r="W2355" i="1"/>
  <c r="V2355" i="1"/>
  <c r="A2355" i="1"/>
  <c r="Y2354" i="1"/>
  <c r="X2354" i="1"/>
  <c r="W2354" i="1"/>
  <c r="V2354" i="1"/>
  <c r="A2354" i="1"/>
  <c r="Y2353" i="1"/>
  <c r="X2353" i="1"/>
  <c r="W2353" i="1"/>
  <c r="V2353" i="1"/>
  <c r="A2353" i="1"/>
  <c r="Y2352" i="1"/>
  <c r="X2352" i="1"/>
  <c r="W2352" i="1"/>
  <c r="V2352" i="1"/>
  <c r="A2352" i="1"/>
  <c r="Y2351" i="1"/>
  <c r="X2351" i="1"/>
  <c r="W2351" i="1"/>
  <c r="V2351" i="1"/>
  <c r="A2351" i="1"/>
  <c r="Y2350" i="1"/>
  <c r="X2350" i="1"/>
  <c r="W2350" i="1"/>
  <c r="V2350" i="1"/>
  <c r="A2350" i="1"/>
  <c r="Y2349" i="1"/>
  <c r="X2349" i="1"/>
  <c r="W2349" i="1"/>
  <c r="V2349" i="1"/>
  <c r="A2349" i="1"/>
  <c r="Y2348" i="1"/>
  <c r="X2348" i="1"/>
  <c r="W2348" i="1"/>
  <c r="V2348" i="1"/>
  <c r="A2348" i="1"/>
  <c r="Y2347" i="1"/>
  <c r="X2347" i="1"/>
  <c r="W2347" i="1"/>
  <c r="V2347" i="1"/>
  <c r="A2347" i="1"/>
  <c r="Y2346" i="1"/>
  <c r="X2346" i="1"/>
  <c r="W2346" i="1"/>
  <c r="V2346" i="1"/>
  <c r="A2346" i="1"/>
  <c r="Y2345" i="1"/>
  <c r="X2345" i="1"/>
  <c r="W2345" i="1"/>
  <c r="V2345" i="1"/>
  <c r="A2345" i="1"/>
  <c r="Y2344" i="1"/>
  <c r="X2344" i="1"/>
  <c r="W2344" i="1"/>
  <c r="V2344" i="1"/>
  <c r="A2344" i="1"/>
  <c r="Y2343" i="1"/>
  <c r="X2343" i="1"/>
  <c r="W2343" i="1"/>
  <c r="V2343" i="1"/>
  <c r="A2343" i="1"/>
  <c r="Y2342" i="1"/>
  <c r="X2342" i="1"/>
  <c r="W2342" i="1"/>
  <c r="V2342" i="1"/>
  <c r="A2342" i="1"/>
  <c r="Y2341" i="1"/>
  <c r="X2341" i="1"/>
  <c r="W2341" i="1"/>
  <c r="V2341" i="1"/>
  <c r="A2341" i="1"/>
  <c r="Y2340" i="1"/>
  <c r="X2340" i="1"/>
  <c r="W2340" i="1"/>
  <c r="V2340" i="1"/>
  <c r="A2340" i="1"/>
  <c r="Y2339" i="1"/>
  <c r="X2339" i="1"/>
  <c r="W2339" i="1"/>
  <c r="V2339" i="1"/>
  <c r="A2339" i="1"/>
  <c r="Y2338" i="1"/>
  <c r="X2338" i="1"/>
  <c r="W2338" i="1"/>
  <c r="V2338" i="1"/>
  <c r="A2338" i="1"/>
  <c r="Y2337" i="1"/>
  <c r="X2337" i="1"/>
  <c r="W2337" i="1"/>
  <c r="V2337" i="1"/>
  <c r="A2337" i="1"/>
  <c r="Y2336" i="1"/>
  <c r="X2336" i="1"/>
  <c r="W2336" i="1"/>
  <c r="V2336" i="1"/>
  <c r="A2336" i="1"/>
  <c r="Y2335" i="1"/>
  <c r="X2335" i="1"/>
  <c r="W2335" i="1"/>
  <c r="V2335" i="1"/>
  <c r="A2335" i="1"/>
  <c r="Y2334" i="1"/>
  <c r="X2334" i="1"/>
  <c r="W2334" i="1"/>
  <c r="V2334" i="1"/>
  <c r="A2334" i="1"/>
  <c r="Y2333" i="1"/>
  <c r="X2333" i="1"/>
  <c r="W2333" i="1"/>
  <c r="V2333" i="1"/>
  <c r="A2333" i="1"/>
  <c r="Y2332" i="1"/>
  <c r="X2332" i="1"/>
  <c r="W2332" i="1"/>
  <c r="V2332" i="1"/>
  <c r="A2332" i="1"/>
  <c r="Y2331" i="1"/>
  <c r="X2331" i="1"/>
  <c r="W2331" i="1"/>
  <c r="V2331" i="1"/>
  <c r="A2331" i="1"/>
  <c r="Y2330" i="1"/>
  <c r="X2330" i="1"/>
  <c r="W2330" i="1"/>
  <c r="V2330" i="1"/>
  <c r="A2330" i="1"/>
  <c r="Y2329" i="1"/>
  <c r="X2329" i="1"/>
  <c r="W2329" i="1"/>
  <c r="V2329" i="1"/>
  <c r="A2329" i="1"/>
  <c r="Y2328" i="1"/>
  <c r="X2328" i="1"/>
  <c r="W2328" i="1"/>
  <c r="V2328" i="1"/>
  <c r="A2328" i="1"/>
  <c r="Y2327" i="1"/>
  <c r="X2327" i="1"/>
  <c r="W2327" i="1"/>
  <c r="V2327" i="1"/>
  <c r="A2327" i="1"/>
  <c r="Y2326" i="1"/>
  <c r="X2326" i="1"/>
  <c r="W2326" i="1"/>
  <c r="V2326" i="1"/>
  <c r="A2326" i="1"/>
  <c r="Y2325" i="1"/>
  <c r="X2325" i="1"/>
  <c r="W2325" i="1"/>
  <c r="V2325" i="1"/>
  <c r="A2325" i="1"/>
  <c r="Y2324" i="1"/>
  <c r="X2324" i="1"/>
  <c r="W2324" i="1"/>
  <c r="V2324" i="1"/>
  <c r="A2324" i="1"/>
  <c r="Y2323" i="1"/>
  <c r="X2323" i="1"/>
  <c r="W2323" i="1"/>
  <c r="V2323" i="1"/>
  <c r="A2323" i="1"/>
  <c r="Y2322" i="1"/>
  <c r="X2322" i="1"/>
  <c r="W2322" i="1"/>
  <c r="V2322" i="1"/>
  <c r="A2322" i="1"/>
  <c r="Y2321" i="1"/>
  <c r="X2321" i="1"/>
  <c r="W2321" i="1"/>
  <c r="V2321" i="1"/>
  <c r="A2321" i="1"/>
  <c r="Y2320" i="1"/>
  <c r="X2320" i="1"/>
  <c r="W2320" i="1"/>
  <c r="V2320" i="1"/>
  <c r="A2320" i="1"/>
  <c r="Y2319" i="1"/>
  <c r="X2319" i="1"/>
  <c r="W2319" i="1"/>
  <c r="V2319" i="1"/>
  <c r="A2319" i="1"/>
  <c r="Y2318" i="1"/>
  <c r="X2318" i="1"/>
  <c r="W2318" i="1"/>
  <c r="V2318" i="1"/>
  <c r="A2318" i="1"/>
  <c r="Y2317" i="1"/>
  <c r="X2317" i="1"/>
  <c r="W2317" i="1"/>
  <c r="V2317" i="1"/>
  <c r="A2317" i="1"/>
  <c r="Y2316" i="1"/>
  <c r="X2316" i="1"/>
  <c r="W2316" i="1"/>
  <c r="V2316" i="1"/>
  <c r="A2316" i="1"/>
  <c r="Y2315" i="1"/>
  <c r="X2315" i="1"/>
  <c r="W2315" i="1"/>
  <c r="V2315" i="1"/>
  <c r="A2315" i="1"/>
  <c r="Y2314" i="1"/>
  <c r="X2314" i="1"/>
  <c r="W2314" i="1"/>
  <c r="V2314" i="1"/>
  <c r="A2314" i="1"/>
  <c r="Y2313" i="1"/>
  <c r="X2313" i="1"/>
  <c r="W2313" i="1"/>
  <c r="V2313" i="1"/>
  <c r="A2313" i="1"/>
  <c r="Y2312" i="1"/>
  <c r="X2312" i="1"/>
  <c r="W2312" i="1"/>
  <c r="V2312" i="1"/>
  <c r="A2312" i="1"/>
  <c r="Y2311" i="1"/>
  <c r="X2311" i="1"/>
  <c r="W2311" i="1"/>
  <c r="V2311" i="1"/>
  <c r="A2311" i="1"/>
  <c r="Y2310" i="1"/>
  <c r="X2310" i="1"/>
  <c r="W2310" i="1"/>
  <c r="V2310" i="1"/>
  <c r="A2310" i="1"/>
  <c r="Y2309" i="1"/>
  <c r="X2309" i="1"/>
  <c r="W2309" i="1"/>
  <c r="V2309" i="1"/>
  <c r="A2309" i="1"/>
  <c r="Y2308" i="1"/>
  <c r="X2308" i="1"/>
  <c r="W2308" i="1"/>
  <c r="V2308" i="1"/>
  <c r="A2308" i="1"/>
  <c r="Y2307" i="1"/>
  <c r="X2307" i="1"/>
  <c r="W2307" i="1"/>
  <c r="V2307" i="1"/>
  <c r="A2307" i="1"/>
  <c r="Y2306" i="1"/>
  <c r="X2306" i="1"/>
  <c r="W2306" i="1"/>
  <c r="V2306" i="1"/>
  <c r="A2306" i="1"/>
  <c r="Y2305" i="1"/>
  <c r="X2305" i="1"/>
  <c r="W2305" i="1"/>
  <c r="V2305" i="1"/>
  <c r="A2305" i="1"/>
  <c r="Y2304" i="1"/>
  <c r="X2304" i="1"/>
  <c r="W2304" i="1"/>
  <c r="V2304" i="1"/>
  <c r="A2304" i="1"/>
  <c r="Y2303" i="1"/>
  <c r="X2303" i="1"/>
  <c r="W2303" i="1"/>
  <c r="V2303" i="1"/>
  <c r="A2303" i="1"/>
  <c r="Y2302" i="1"/>
  <c r="X2302" i="1"/>
  <c r="W2302" i="1"/>
  <c r="V2302" i="1"/>
  <c r="A2302" i="1"/>
  <c r="Y2301" i="1"/>
  <c r="X2301" i="1"/>
  <c r="W2301" i="1"/>
  <c r="V2301" i="1"/>
  <c r="A2301" i="1"/>
  <c r="Y2300" i="1"/>
  <c r="X2300" i="1"/>
  <c r="W2300" i="1"/>
  <c r="V2300" i="1"/>
  <c r="A2300" i="1"/>
  <c r="Y2299" i="1"/>
  <c r="X2299" i="1"/>
  <c r="W2299" i="1"/>
  <c r="V2299" i="1"/>
  <c r="A2299" i="1"/>
  <c r="Y2298" i="1"/>
  <c r="X2298" i="1"/>
  <c r="W2298" i="1"/>
  <c r="V2298" i="1"/>
  <c r="A2298" i="1"/>
  <c r="Y2297" i="1"/>
  <c r="X2297" i="1"/>
  <c r="W2297" i="1"/>
  <c r="V2297" i="1"/>
  <c r="A2297" i="1"/>
  <c r="Y2296" i="1"/>
  <c r="X2296" i="1"/>
  <c r="W2296" i="1"/>
  <c r="V2296" i="1"/>
  <c r="A2296" i="1"/>
  <c r="Y2295" i="1"/>
  <c r="X2295" i="1"/>
  <c r="W2295" i="1"/>
  <c r="V2295" i="1"/>
  <c r="A2295" i="1"/>
  <c r="Y2294" i="1"/>
  <c r="X2294" i="1"/>
  <c r="W2294" i="1"/>
  <c r="V2294" i="1"/>
  <c r="A2294" i="1"/>
  <c r="Y2293" i="1"/>
  <c r="X2293" i="1"/>
  <c r="W2293" i="1"/>
  <c r="V2293" i="1"/>
  <c r="A2293" i="1"/>
  <c r="Y2292" i="1"/>
  <c r="X2292" i="1"/>
  <c r="W2292" i="1"/>
  <c r="V2292" i="1"/>
  <c r="A2292" i="1"/>
  <c r="Y2291" i="1"/>
  <c r="X2291" i="1"/>
  <c r="W2291" i="1"/>
  <c r="V2291" i="1"/>
  <c r="A2291" i="1"/>
  <c r="Y2290" i="1"/>
  <c r="X2290" i="1"/>
  <c r="W2290" i="1"/>
  <c r="V2290" i="1"/>
  <c r="A2290" i="1"/>
  <c r="Y2289" i="1"/>
  <c r="X2289" i="1"/>
  <c r="W2289" i="1"/>
  <c r="V2289" i="1"/>
  <c r="A2289" i="1"/>
  <c r="Y2288" i="1"/>
  <c r="X2288" i="1"/>
  <c r="W2288" i="1"/>
  <c r="V2288" i="1"/>
  <c r="A2288" i="1"/>
  <c r="Y2287" i="1"/>
  <c r="X2287" i="1"/>
  <c r="W2287" i="1"/>
  <c r="V2287" i="1"/>
  <c r="A2287" i="1"/>
  <c r="Y2286" i="1"/>
  <c r="X2286" i="1"/>
  <c r="W2286" i="1"/>
  <c r="V2286" i="1"/>
  <c r="A2286" i="1"/>
  <c r="Y2285" i="1"/>
  <c r="X2285" i="1"/>
  <c r="W2285" i="1"/>
  <c r="V2285" i="1"/>
  <c r="A2285" i="1"/>
  <c r="Y2284" i="1"/>
  <c r="X2284" i="1"/>
  <c r="W2284" i="1"/>
  <c r="V2284" i="1"/>
  <c r="A2284" i="1"/>
  <c r="Y2283" i="1"/>
  <c r="X2283" i="1"/>
  <c r="W2283" i="1"/>
  <c r="V2283" i="1"/>
  <c r="A2283" i="1"/>
  <c r="Y2282" i="1"/>
  <c r="X2282" i="1"/>
  <c r="W2282" i="1"/>
  <c r="V2282" i="1"/>
  <c r="A2282" i="1"/>
  <c r="Y2281" i="1"/>
  <c r="X2281" i="1"/>
  <c r="W2281" i="1"/>
  <c r="V2281" i="1"/>
  <c r="A2281" i="1"/>
  <c r="Y2280" i="1"/>
  <c r="X2280" i="1"/>
  <c r="W2280" i="1"/>
  <c r="V2280" i="1"/>
  <c r="A2280" i="1"/>
  <c r="Y2279" i="1"/>
  <c r="X2279" i="1"/>
  <c r="W2279" i="1"/>
  <c r="V2279" i="1"/>
  <c r="A2279" i="1"/>
  <c r="Y2278" i="1"/>
  <c r="X2278" i="1"/>
  <c r="W2278" i="1"/>
  <c r="V2278" i="1"/>
  <c r="A2278" i="1"/>
  <c r="Y2277" i="1"/>
  <c r="X2277" i="1"/>
  <c r="W2277" i="1"/>
  <c r="V2277" i="1"/>
  <c r="A2277" i="1"/>
  <c r="Y2276" i="1"/>
  <c r="X2276" i="1"/>
  <c r="W2276" i="1"/>
  <c r="V2276" i="1"/>
  <c r="A2276" i="1"/>
  <c r="Y2275" i="1"/>
  <c r="X2275" i="1"/>
  <c r="W2275" i="1"/>
  <c r="V2275" i="1"/>
  <c r="A2275" i="1"/>
  <c r="Y2274" i="1"/>
  <c r="X2274" i="1"/>
  <c r="W2274" i="1"/>
  <c r="V2274" i="1"/>
  <c r="A2274" i="1"/>
  <c r="Y2273" i="1"/>
  <c r="X2273" i="1"/>
  <c r="W2273" i="1"/>
  <c r="V2273" i="1"/>
  <c r="A2273" i="1"/>
  <c r="Y2272" i="1"/>
  <c r="X2272" i="1"/>
  <c r="W2272" i="1"/>
  <c r="V2272" i="1"/>
  <c r="A2272" i="1"/>
  <c r="Y2271" i="1"/>
  <c r="X2271" i="1"/>
  <c r="W2271" i="1"/>
  <c r="V2271" i="1"/>
  <c r="A2271" i="1"/>
  <c r="Y2270" i="1"/>
  <c r="X2270" i="1"/>
  <c r="W2270" i="1"/>
  <c r="V2270" i="1"/>
  <c r="A2270" i="1"/>
  <c r="Y2269" i="1"/>
  <c r="X2269" i="1"/>
  <c r="W2269" i="1"/>
  <c r="V2269" i="1"/>
  <c r="A2269" i="1"/>
  <c r="Y2268" i="1"/>
  <c r="X2268" i="1"/>
  <c r="W2268" i="1"/>
  <c r="V2268" i="1"/>
  <c r="A2268" i="1"/>
  <c r="Y2267" i="1"/>
  <c r="X2267" i="1"/>
  <c r="W2267" i="1"/>
  <c r="V2267" i="1"/>
  <c r="A2267" i="1"/>
  <c r="Y2266" i="1"/>
  <c r="X2266" i="1"/>
  <c r="W2266" i="1"/>
  <c r="V2266" i="1"/>
  <c r="A2266" i="1"/>
  <c r="Y2265" i="1"/>
  <c r="X2265" i="1"/>
  <c r="W2265" i="1"/>
  <c r="V2265" i="1"/>
  <c r="A2265" i="1"/>
  <c r="Y2264" i="1"/>
  <c r="X2264" i="1"/>
  <c r="W2264" i="1"/>
  <c r="V2264" i="1"/>
  <c r="A2264" i="1"/>
  <c r="Y2263" i="1"/>
  <c r="X2263" i="1"/>
  <c r="W2263" i="1"/>
  <c r="V2263" i="1"/>
  <c r="A2263" i="1"/>
  <c r="Y2262" i="1"/>
  <c r="X2262" i="1"/>
  <c r="W2262" i="1"/>
  <c r="V2262" i="1"/>
  <c r="A2262" i="1"/>
  <c r="Y2261" i="1"/>
  <c r="X2261" i="1"/>
  <c r="W2261" i="1"/>
  <c r="V2261" i="1"/>
  <c r="A2261" i="1"/>
  <c r="Y2260" i="1"/>
  <c r="X2260" i="1"/>
  <c r="W2260" i="1"/>
  <c r="V2260" i="1"/>
  <c r="A2260" i="1"/>
  <c r="Y2259" i="1"/>
  <c r="X2259" i="1"/>
  <c r="W2259" i="1"/>
  <c r="V2259" i="1"/>
  <c r="A2259" i="1"/>
  <c r="Y2258" i="1"/>
  <c r="X2258" i="1"/>
  <c r="W2258" i="1"/>
  <c r="V2258" i="1"/>
  <c r="A2258" i="1"/>
  <c r="Y2257" i="1"/>
  <c r="X2257" i="1"/>
  <c r="W2257" i="1"/>
  <c r="V2257" i="1"/>
  <c r="A2257" i="1"/>
  <c r="Y2256" i="1"/>
  <c r="X2256" i="1"/>
  <c r="W2256" i="1"/>
  <c r="V2256" i="1"/>
  <c r="A2256" i="1"/>
  <c r="Y2255" i="1"/>
  <c r="X2255" i="1"/>
  <c r="W2255" i="1"/>
  <c r="V2255" i="1"/>
  <c r="A2255" i="1"/>
  <c r="Y2254" i="1"/>
  <c r="X2254" i="1"/>
  <c r="W2254" i="1"/>
  <c r="V2254" i="1"/>
  <c r="A2254" i="1"/>
  <c r="Y2253" i="1"/>
  <c r="X2253" i="1"/>
  <c r="W2253" i="1"/>
  <c r="V2253" i="1"/>
  <c r="A2253" i="1"/>
  <c r="Y2252" i="1"/>
  <c r="X2252" i="1"/>
  <c r="W2252" i="1"/>
  <c r="V2252" i="1"/>
  <c r="A2252" i="1"/>
  <c r="Y2251" i="1"/>
  <c r="X2251" i="1"/>
  <c r="W2251" i="1"/>
  <c r="V2251" i="1"/>
  <c r="A2251" i="1"/>
  <c r="Y2250" i="1"/>
  <c r="X2250" i="1"/>
  <c r="W2250" i="1"/>
  <c r="V2250" i="1"/>
  <c r="A2250" i="1"/>
  <c r="Y2249" i="1"/>
  <c r="X2249" i="1"/>
  <c r="W2249" i="1"/>
  <c r="V2249" i="1"/>
  <c r="A2249" i="1"/>
  <c r="Y2248" i="1"/>
  <c r="X2248" i="1"/>
  <c r="W2248" i="1"/>
  <c r="V2248" i="1"/>
  <c r="A2248" i="1"/>
  <c r="Y2247" i="1"/>
  <c r="X2247" i="1"/>
  <c r="W2247" i="1"/>
  <c r="V2247" i="1"/>
  <c r="A2247" i="1"/>
  <c r="Y2246" i="1"/>
  <c r="X2246" i="1"/>
  <c r="W2246" i="1"/>
  <c r="V2246" i="1"/>
  <c r="A2246" i="1"/>
  <c r="Y2245" i="1"/>
  <c r="X2245" i="1"/>
  <c r="W2245" i="1"/>
  <c r="V2245" i="1"/>
  <c r="A2245" i="1"/>
  <c r="Y2244" i="1"/>
  <c r="X2244" i="1"/>
  <c r="W2244" i="1"/>
  <c r="V2244" i="1"/>
  <c r="A2244" i="1"/>
  <c r="Y2243" i="1"/>
  <c r="X2243" i="1"/>
  <c r="W2243" i="1"/>
  <c r="V2243" i="1"/>
  <c r="A2243" i="1"/>
  <c r="Y2242" i="1"/>
  <c r="X2242" i="1"/>
  <c r="W2242" i="1"/>
  <c r="V2242" i="1"/>
  <c r="A2242" i="1"/>
  <c r="Y2241" i="1"/>
  <c r="X2241" i="1"/>
  <c r="W2241" i="1"/>
  <c r="V2241" i="1"/>
  <c r="A2241" i="1"/>
  <c r="Y2240" i="1"/>
  <c r="X2240" i="1"/>
  <c r="W2240" i="1"/>
  <c r="V2240" i="1"/>
  <c r="A2240" i="1"/>
  <c r="Y2239" i="1"/>
  <c r="X2239" i="1"/>
  <c r="W2239" i="1"/>
  <c r="V2239" i="1"/>
  <c r="A2239" i="1"/>
  <c r="Y2238" i="1"/>
  <c r="X2238" i="1"/>
  <c r="W2238" i="1"/>
  <c r="V2238" i="1"/>
  <c r="A2238" i="1"/>
  <c r="Y2237" i="1"/>
  <c r="X2237" i="1"/>
  <c r="W2237" i="1"/>
  <c r="V2237" i="1"/>
  <c r="A2237" i="1"/>
  <c r="Y2236" i="1"/>
  <c r="X2236" i="1"/>
  <c r="W2236" i="1"/>
  <c r="V2236" i="1"/>
  <c r="A2236" i="1"/>
  <c r="Y2235" i="1"/>
  <c r="X2235" i="1"/>
  <c r="W2235" i="1"/>
  <c r="V2235" i="1"/>
  <c r="A2235" i="1"/>
  <c r="Y2234" i="1"/>
  <c r="X2234" i="1"/>
  <c r="W2234" i="1"/>
  <c r="V2234" i="1"/>
  <c r="A2234" i="1"/>
  <c r="Y2233" i="1"/>
  <c r="X2233" i="1"/>
  <c r="W2233" i="1"/>
  <c r="V2233" i="1"/>
  <c r="A2233" i="1"/>
  <c r="Y2232" i="1"/>
  <c r="X2232" i="1"/>
  <c r="W2232" i="1"/>
  <c r="V2232" i="1"/>
  <c r="A2232" i="1"/>
  <c r="Y2231" i="1"/>
  <c r="X2231" i="1"/>
  <c r="W2231" i="1"/>
  <c r="V2231" i="1"/>
  <c r="A2231" i="1"/>
  <c r="Y2230" i="1"/>
  <c r="X2230" i="1"/>
  <c r="W2230" i="1"/>
  <c r="V2230" i="1"/>
  <c r="A2230" i="1"/>
  <c r="Y2229" i="1"/>
  <c r="X2229" i="1"/>
  <c r="W2229" i="1"/>
  <c r="V2229" i="1"/>
  <c r="A2229" i="1"/>
  <c r="Y2228" i="1"/>
  <c r="X2228" i="1"/>
  <c r="W2228" i="1"/>
  <c r="V2228" i="1"/>
  <c r="A2228" i="1"/>
  <c r="Y2227" i="1"/>
  <c r="X2227" i="1"/>
  <c r="W2227" i="1"/>
  <c r="V2227" i="1"/>
  <c r="A2227" i="1"/>
  <c r="Y2226" i="1"/>
  <c r="X2226" i="1"/>
  <c r="W2226" i="1"/>
  <c r="V2226" i="1"/>
  <c r="A2226" i="1"/>
  <c r="Y2225" i="1"/>
  <c r="X2225" i="1"/>
  <c r="W2225" i="1"/>
  <c r="V2225" i="1"/>
  <c r="A2225" i="1"/>
  <c r="Y2224" i="1"/>
  <c r="X2224" i="1"/>
  <c r="W2224" i="1"/>
  <c r="V2224" i="1"/>
  <c r="A2224" i="1"/>
  <c r="Y2223" i="1"/>
  <c r="X2223" i="1"/>
  <c r="W2223" i="1"/>
  <c r="V2223" i="1"/>
  <c r="A2223" i="1"/>
  <c r="Y2222" i="1"/>
  <c r="X2222" i="1"/>
  <c r="W2222" i="1"/>
  <c r="V2222" i="1"/>
  <c r="A2222" i="1"/>
  <c r="Y2221" i="1"/>
  <c r="X2221" i="1"/>
  <c r="W2221" i="1"/>
  <c r="V2221" i="1"/>
  <c r="A2221" i="1"/>
  <c r="Y2220" i="1"/>
  <c r="X2220" i="1"/>
  <c r="W2220" i="1"/>
  <c r="V2220" i="1"/>
  <c r="A2220" i="1"/>
  <c r="Y2219" i="1"/>
  <c r="X2219" i="1"/>
  <c r="W2219" i="1"/>
  <c r="V2219" i="1"/>
  <c r="A2219" i="1"/>
  <c r="Y2218" i="1"/>
  <c r="X2218" i="1"/>
  <c r="W2218" i="1"/>
  <c r="V2218" i="1"/>
  <c r="A2218" i="1"/>
  <c r="Y2217" i="1"/>
  <c r="X2217" i="1"/>
  <c r="W2217" i="1"/>
  <c r="V2217" i="1"/>
  <c r="A2217" i="1"/>
  <c r="Y2216" i="1"/>
  <c r="X2216" i="1"/>
  <c r="W2216" i="1"/>
  <c r="V2216" i="1"/>
  <c r="A2216" i="1"/>
  <c r="Y2215" i="1"/>
  <c r="X2215" i="1"/>
  <c r="W2215" i="1"/>
  <c r="V2215" i="1"/>
  <c r="A2215" i="1"/>
  <c r="Y2214" i="1"/>
  <c r="X2214" i="1"/>
  <c r="W2214" i="1"/>
  <c r="V2214" i="1"/>
  <c r="A2214" i="1"/>
  <c r="Y2213" i="1"/>
  <c r="X2213" i="1"/>
  <c r="W2213" i="1"/>
  <c r="V2213" i="1"/>
  <c r="A2213" i="1"/>
  <c r="Y2212" i="1"/>
  <c r="X2212" i="1"/>
  <c r="W2212" i="1"/>
  <c r="V2212" i="1"/>
  <c r="A2212" i="1"/>
  <c r="Y2211" i="1"/>
  <c r="X2211" i="1"/>
  <c r="W2211" i="1"/>
  <c r="V2211" i="1"/>
  <c r="A2211" i="1"/>
  <c r="Y2210" i="1"/>
  <c r="X2210" i="1"/>
  <c r="W2210" i="1"/>
  <c r="V2210" i="1"/>
  <c r="A2210" i="1"/>
  <c r="Y2209" i="1"/>
  <c r="X2209" i="1"/>
  <c r="W2209" i="1"/>
  <c r="V2209" i="1"/>
  <c r="A2209" i="1"/>
  <c r="Y2208" i="1"/>
  <c r="X2208" i="1"/>
  <c r="W2208" i="1"/>
  <c r="V2208" i="1"/>
  <c r="A2208" i="1"/>
  <c r="Y2207" i="1"/>
  <c r="X2207" i="1"/>
  <c r="W2207" i="1"/>
  <c r="V2207" i="1"/>
  <c r="A2207" i="1"/>
  <c r="Y2206" i="1"/>
  <c r="X2206" i="1"/>
  <c r="W2206" i="1"/>
  <c r="V2206" i="1"/>
  <c r="A2206" i="1"/>
  <c r="Y2205" i="1"/>
  <c r="X2205" i="1"/>
  <c r="W2205" i="1"/>
  <c r="V2205" i="1"/>
  <c r="A2205" i="1"/>
  <c r="Y2204" i="1"/>
  <c r="X2204" i="1"/>
  <c r="W2204" i="1"/>
  <c r="V2204" i="1"/>
  <c r="A2204" i="1"/>
  <c r="Y2203" i="1"/>
  <c r="X2203" i="1"/>
  <c r="W2203" i="1"/>
  <c r="V2203" i="1"/>
  <c r="A2203" i="1"/>
  <c r="Y2202" i="1"/>
  <c r="X2202" i="1"/>
  <c r="W2202" i="1"/>
  <c r="V2202" i="1"/>
  <c r="A2202" i="1"/>
  <c r="Y2201" i="1"/>
  <c r="X2201" i="1"/>
  <c r="W2201" i="1"/>
  <c r="V2201" i="1"/>
  <c r="A2201" i="1"/>
  <c r="Y2200" i="1"/>
  <c r="X2200" i="1"/>
  <c r="W2200" i="1"/>
  <c r="V2200" i="1"/>
  <c r="A2200" i="1"/>
  <c r="Y2199" i="1"/>
  <c r="X2199" i="1"/>
  <c r="W2199" i="1"/>
  <c r="V2199" i="1"/>
  <c r="A2199" i="1"/>
  <c r="Y2198" i="1"/>
  <c r="X2198" i="1"/>
  <c r="W2198" i="1"/>
  <c r="V2198" i="1"/>
  <c r="A2198" i="1"/>
  <c r="Y2197" i="1"/>
  <c r="X2197" i="1"/>
  <c r="W2197" i="1"/>
  <c r="V2197" i="1"/>
  <c r="A2197" i="1"/>
  <c r="Y2196" i="1"/>
  <c r="X2196" i="1"/>
  <c r="W2196" i="1"/>
  <c r="V2196" i="1"/>
  <c r="A2196" i="1"/>
  <c r="Y2195" i="1"/>
  <c r="X2195" i="1"/>
  <c r="W2195" i="1"/>
  <c r="V2195" i="1"/>
  <c r="A2195" i="1"/>
  <c r="Y2194" i="1"/>
  <c r="X2194" i="1"/>
  <c r="W2194" i="1"/>
  <c r="V2194" i="1"/>
  <c r="A2194" i="1"/>
  <c r="Y2193" i="1"/>
  <c r="X2193" i="1"/>
  <c r="W2193" i="1"/>
  <c r="V2193" i="1"/>
  <c r="A2193" i="1"/>
  <c r="Y2192" i="1"/>
  <c r="X2192" i="1"/>
  <c r="W2192" i="1"/>
  <c r="V2192" i="1"/>
  <c r="A2192" i="1"/>
  <c r="Y2191" i="1"/>
  <c r="X2191" i="1"/>
  <c r="W2191" i="1"/>
  <c r="V2191" i="1"/>
  <c r="A2191" i="1"/>
  <c r="Y2190" i="1"/>
  <c r="X2190" i="1"/>
  <c r="W2190" i="1"/>
  <c r="V2190" i="1"/>
  <c r="A2190" i="1"/>
  <c r="Y2189" i="1"/>
  <c r="X2189" i="1"/>
  <c r="W2189" i="1"/>
  <c r="V2189" i="1"/>
  <c r="A2189" i="1"/>
  <c r="Y2188" i="1"/>
  <c r="X2188" i="1"/>
  <c r="W2188" i="1"/>
  <c r="V2188" i="1"/>
  <c r="A2188" i="1"/>
  <c r="Y2187" i="1"/>
  <c r="X2187" i="1"/>
  <c r="W2187" i="1"/>
  <c r="V2187" i="1"/>
  <c r="A2187" i="1"/>
  <c r="Y2186" i="1"/>
  <c r="X2186" i="1"/>
  <c r="W2186" i="1"/>
  <c r="V2186" i="1"/>
  <c r="A2186" i="1"/>
  <c r="Y2185" i="1"/>
  <c r="X2185" i="1"/>
  <c r="W2185" i="1"/>
  <c r="V2185" i="1"/>
  <c r="A2185" i="1"/>
  <c r="Y2184" i="1"/>
  <c r="X2184" i="1"/>
  <c r="W2184" i="1"/>
  <c r="V2184" i="1"/>
  <c r="A2184" i="1"/>
  <c r="Y2183" i="1"/>
  <c r="X2183" i="1"/>
  <c r="W2183" i="1"/>
  <c r="V2183" i="1"/>
  <c r="A2183" i="1"/>
  <c r="Y2182" i="1"/>
  <c r="X2182" i="1"/>
  <c r="W2182" i="1"/>
  <c r="V2182" i="1"/>
  <c r="A2182" i="1"/>
  <c r="Y2181" i="1"/>
  <c r="X2181" i="1"/>
  <c r="W2181" i="1"/>
  <c r="V2181" i="1"/>
  <c r="A2181" i="1"/>
  <c r="Y2180" i="1"/>
  <c r="X2180" i="1"/>
  <c r="W2180" i="1"/>
  <c r="V2180" i="1"/>
  <c r="A2180" i="1"/>
  <c r="Y2179" i="1"/>
  <c r="X2179" i="1"/>
  <c r="W2179" i="1"/>
  <c r="V2179" i="1"/>
  <c r="A2179" i="1"/>
  <c r="Y2178" i="1"/>
  <c r="X2178" i="1"/>
  <c r="W2178" i="1"/>
  <c r="V2178" i="1"/>
  <c r="A2178" i="1"/>
  <c r="Y2177" i="1"/>
  <c r="X2177" i="1"/>
  <c r="W2177" i="1"/>
  <c r="V2177" i="1"/>
  <c r="A2177" i="1"/>
  <c r="Y2176" i="1"/>
  <c r="X2176" i="1"/>
  <c r="W2176" i="1"/>
  <c r="V2176" i="1"/>
  <c r="A2176" i="1"/>
  <c r="Y2175" i="1"/>
  <c r="X2175" i="1"/>
  <c r="W2175" i="1"/>
  <c r="V2175" i="1"/>
  <c r="A2175" i="1"/>
  <c r="Y2174" i="1"/>
  <c r="X2174" i="1"/>
  <c r="W2174" i="1"/>
  <c r="V2174" i="1"/>
  <c r="A2174" i="1"/>
  <c r="Y2173" i="1"/>
  <c r="X2173" i="1"/>
  <c r="W2173" i="1"/>
  <c r="V2173" i="1"/>
  <c r="A2173" i="1"/>
  <c r="Y2172" i="1"/>
  <c r="X2172" i="1"/>
  <c r="W2172" i="1"/>
  <c r="V2172" i="1"/>
  <c r="A2172" i="1"/>
  <c r="Y2171" i="1"/>
  <c r="X2171" i="1"/>
  <c r="W2171" i="1"/>
  <c r="V2171" i="1"/>
  <c r="A2171" i="1"/>
  <c r="Y2170" i="1"/>
  <c r="X2170" i="1"/>
  <c r="W2170" i="1"/>
  <c r="V2170" i="1"/>
  <c r="A2170" i="1"/>
  <c r="Y2169" i="1"/>
  <c r="X2169" i="1"/>
  <c r="W2169" i="1"/>
  <c r="V2169" i="1"/>
  <c r="A2169" i="1"/>
  <c r="Y2168" i="1"/>
  <c r="X2168" i="1"/>
  <c r="W2168" i="1"/>
  <c r="V2168" i="1"/>
  <c r="A2168" i="1"/>
  <c r="Y2167" i="1"/>
  <c r="X2167" i="1"/>
  <c r="W2167" i="1"/>
  <c r="V2167" i="1"/>
  <c r="A2167" i="1"/>
  <c r="Y2166" i="1"/>
  <c r="X2166" i="1"/>
  <c r="W2166" i="1"/>
  <c r="V2166" i="1"/>
  <c r="A2166" i="1"/>
  <c r="Y2165" i="1"/>
  <c r="X2165" i="1"/>
  <c r="W2165" i="1"/>
  <c r="V2165" i="1"/>
  <c r="A2165" i="1"/>
  <c r="Y2164" i="1"/>
  <c r="X2164" i="1"/>
  <c r="W2164" i="1"/>
  <c r="V2164" i="1"/>
  <c r="A2164" i="1"/>
  <c r="Y2163" i="1"/>
  <c r="X2163" i="1"/>
  <c r="W2163" i="1"/>
  <c r="V2163" i="1"/>
  <c r="A2163" i="1"/>
  <c r="Y2162" i="1"/>
  <c r="X2162" i="1"/>
  <c r="W2162" i="1"/>
  <c r="V2162" i="1"/>
  <c r="A2162" i="1"/>
  <c r="Y2161" i="1"/>
  <c r="X2161" i="1"/>
  <c r="W2161" i="1"/>
  <c r="V2161" i="1"/>
  <c r="A2161" i="1"/>
  <c r="Y2160" i="1"/>
  <c r="X2160" i="1"/>
  <c r="W2160" i="1"/>
  <c r="V2160" i="1"/>
  <c r="A2160" i="1"/>
  <c r="Y2159" i="1"/>
  <c r="X2159" i="1"/>
  <c r="W2159" i="1"/>
  <c r="V2159" i="1"/>
  <c r="A2159" i="1"/>
  <c r="Y2158" i="1"/>
  <c r="X2158" i="1"/>
  <c r="W2158" i="1"/>
  <c r="V2158" i="1"/>
  <c r="A2158" i="1"/>
  <c r="Y2157" i="1"/>
  <c r="X2157" i="1"/>
  <c r="W2157" i="1"/>
  <c r="V2157" i="1"/>
  <c r="A2157" i="1"/>
  <c r="Y2156" i="1"/>
  <c r="X2156" i="1"/>
  <c r="W2156" i="1"/>
  <c r="V2156" i="1"/>
  <c r="A2156" i="1"/>
  <c r="Y2155" i="1"/>
  <c r="X2155" i="1"/>
  <c r="W2155" i="1"/>
  <c r="V2155" i="1"/>
  <c r="A2155" i="1"/>
  <c r="Y2154" i="1"/>
  <c r="X2154" i="1"/>
  <c r="W2154" i="1"/>
  <c r="V2154" i="1"/>
  <c r="A2154" i="1"/>
  <c r="Y2153" i="1"/>
  <c r="X2153" i="1"/>
  <c r="W2153" i="1"/>
  <c r="V2153" i="1"/>
  <c r="A2153" i="1"/>
  <c r="Y2152" i="1"/>
  <c r="X2152" i="1"/>
  <c r="W2152" i="1"/>
  <c r="V2152" i="1"/>
  <c r="A2152" i="1"/>
  <c r="Y2151" i="1"/>
  <c r="X2151" i="1"/>
  <c r="W2151" i="1"/>
  <c r="V2151" i="1"/>
  <c r="A2151" i="1"/>
  <c r="Y2150" i="1"/>
  <c r="X2150" i="1"/>
  <c r="W2150" i="1"/>
  <c r="V2150" i="1"/>
  <c r="A2150" i="1"/>
  <c r="Y2149" i="1"/>
  <c r="X2149" i="1"/>
  <c r="W2149" i="1"/>
  <c r="V2149" i="1"/>
  <c r="A2149" i="1"/>
  <c r="Y2148" i="1"/>
  <c r="X2148" i="1"/>
  <c r="W2148" i="1"/>
  <c r="V2148" i="1"/>
  <c r="A2148" i="1"/>
  <c r="Y2147" i="1"/>
  <c r="X2147" i="1"/>
  <c r="W2147" i="1"/>
  <c r="V2147" i="1"/>
  <c r="A2147" i="1"/>
  <c r="Y2146" i="1"/>
  <c r="X2146" i="1"/>
  <c r="W2146" i="1"/>
  <c r="V2146" i="1"/>
  <c r="A2146" i="1"/>
  <c r="Y2145" i="1"/>
  <c r="X2145" i="1"/>
  <c r="W2145" i="1"/>
  <c r="V2145" i="1"/>
  <c r="A2145" i="1"/>
  <c r="Y2144" i="1"/>
  <c r="X2144" i="1"/>
  <c r="W2144" i="1"/>
  <c r="V2144" i="1"/>
  <c r="A2144" i="1"/>
  <c r="Y2143" i="1"/>
  <c r="X2143" i="1"/>
  <c r="W2143" i="1"/>
  <c r="V2143" i="1"/>
  <c r="A2143" i="1"/>
  <c r="Y2142" i="1"/>
  <c r="X2142" i="1"/>
  <c r="W2142" i="1"/>
  <c r="V2142" i="1"/>
  <c r="A2142" i="1"/>
  <c r="Y2141" i="1"/>
  <c r="X2141" i="1"/>
  <c r="W2141" i="1"/>
  <c r="V2141" i="1"/>
  <c r="A2141" i="1"/>
  <c r="Y2140" i="1"/>
  <c r="X2140" i="1"/>
  <c r="W2140" i="1"/>
  <c r="V2140" i="1"/>
  <c r="A2140" i="1"/>
  <c r="Y2139" i="1"/>
  <c r="X2139" i="1"/>
  <c r="W2139" i="1"/>
  <c r="V2139" i="1"/>
  <c r="A2139" i="1"/>
  <c r="Y2138" i="1"/>
  <c r="X2138" i="1"/>
  <c r="W2138" i="1"/>
  <c r="V2138" i="1"/>
  <c r="A2138" i="1"/>
  <c r="Y2137" i="1"/>
  <c r="X2137" i="1"/>
  <c r="W2137" i="1"/>
  <c r="V2137" i="1"/>
  <c r="A2137" i="1"/>
  <c r="Y2136" i="1"/>
  <c r="X2136" i="1"/>
  <c r="W2136" i="1"/>
  <c r="V2136" i="1"/>
  <c r="A2136" i="1"/>
  <c r="Y2135" i="1"/>
  <c r="X2135" i="1"/>
  <c r="W2135" i="1"/>
  <c r="V2135" i="1"/>
  <c r="A2135" i="1"/>
  <c r="Y2134" i="1"/>
  <c r="X2134" i="1"/>
  <c r="W2134" i="1"/>
  <c r="V2134" i="1"/>
  <c r="A2134" i="1"/>
  <c r="Y2133" i="1"/>
  <c r="X2133" i="1"/>
  <c r="W2133" i="1"/>
  <c r="V2133" i="1"/>
  <c r="A2133" i="1"/>
  <c r="Y2132" i="1"/>
  <c r="X2132" i="1"/>
  <c r="W2132" i="1"/>
  <c r="V2132" i="1"/>
  <c r="A2132" i="1"/>
  <c r="Y2131" i="1"/>
  <c r="X2131" i="1"/>
  <c r="W2131" i="1"/>
  <c r="V2131" i="1"/>
  <c r="A2131" i="1"/>
  <c r="Y2130" i="1"/>
  <c r="X2130" i="1"/>
  <c r="W2130" i="1"/>
  <c r="V2130" i="1"/>
  <c r="A2130" i="1"/>
  <c r="Y2129" i="1"/>
  <c r="X2129" i="1"/>
  <c r="W2129" i="1"/>
  <c r="V2129" i="1"/>
  <c r="A2129" i="1"/>
  <c r="Y2128" i="1"/>
  <c r="X2128" i="1"/>
  <c r="W2128" i="1"/>
  <c r="V2128" i="1"/>
  <c r="A2128" i="1"/>
  <c r="Y2127" i="1"/>
  <c r="X2127" i="1"/>
  <c r="W2127" i="1"/>
  <c r="V2127" i="1"/>
  <c r="A2127" i="1"/>
  <c r="Y2126" i="1"/>
  <c r="X2126" i="1"/>
  <c r="W2126" i="1"/>
  <c r="V2126" i="1"/>
  <c r="A2126" i="1"/>
  <c r="Y2125" i="1"/>
  <c r="X2125" i="1"/>
  <c r="W2125" i="1"/>
  <c r="V2125" i="1"/>
  <c r="A2125" i="1"/>
  <c r="Y2124" i="1"/>
  <c r="X2124" i="1"/>
  <c r="W2124" i="1"/>
  <c r="V2124" i="1"/>
  <c r="A2124" i="1"/>
  <c r="Y2123" i="1"/>
  <c r="X2123" i="1"/>
  <c r="W2123" i="1"/>
  <c r="V2123" i="1"/>
  <c r="A2123" i="1"/>
  <c r="Y2122" i="1"/>
  <c r="X2122" i="1"/>
  <c r="W2122" i="1"/>
  <c r="V2122" i="1"/>
  <c r="A2122" i="1"/>
  <c r="Y2121" i="1"/>
  <c r="X2121" i="1"/>
  <c r="W2121" i="1"/>
  <c r="V2121" i="1"/>
  <c r="A2121" i="1"/>
  <c r="Y2120" i="1"/>
  <c r="X2120" i="1"/>
  <c r="W2120" i="1"/>
  <c r="V2120" i="1"/>
  <c r="A2120" i="1"/>
  <c r="Y2119" i="1"/>
  <c r="X2119" i="1"/>
  <c r="W2119" i="1"/>
  <c r="V2119" i="1"/>
  <c r="A2119" i="1"/>
  <c r="Y2118" i="1"/>
  <c r="X2118" i="1"/>
  <c r="W2118" i="1"/>
  <c r="V2118" i="1"/>
  <c r="A2118" i="1"/>
  <c r="Y2117" i="1"/>
  <c r="X2117" i="1"/>
  <c r="W2117" i="1"/>
  <c r="V2117" i="1"/>
  <c r="A2117" i="1"/>
  <c r="Y2116" i="1"/>
  <c r="X2116" i="1"/>
  <c r="W2116" i="1"/>
  <c r="V2116" i="1"/>
  <c r="A2116" i="1"/>
  <c r="Y2115" i="1"/>
  <c r="X2115" i="1"/>
  <c r="W2115" i="1"/>
  <c r="V2115" i="1"/>
  <c r="A2115" i="1"/>
  <c r="Y2114" i="1"/>
  <c r="X2114" i="1"/>
  <c r="W2114" i="1"/>
  <c r="V2114" i="1"/>
  <c r="A2114" i="1"/>
  <c r="Y2113" i="1"/>
  <c r="X2113" i="1"/>
  <c r="W2113" i="1"/>
  <c r="V2113" i="1"/>
  <c r="A2113" i="1"/>
  <c r="Y2112" i="1"/>
  <c r="X2112" i="1"/>
  <c r="W2112" i="1"/>
  <c r="V2112" i="1"/>
  <c r="A2112" i="1"/>
  <c r="Y2111" i="1"/>
  <c r="X2111" i="1"/>
  <c r="W2111" i="1"/>
  <c r="V2111" i="1"/>
  <c r="A2111" i="1"/>
  <c r="Y2110" i="1"/>
  <c r="X2110" i="1"/>
  <c r="W2110" i="1"/>
  <c r="V2110" i="1"/>
  <c r="A2110" i="1"/>
  <c r="Y2109" i="1"/>
  <c r="X2109" i="1"/>
  <c r="W2109" i="1"/>
  <c r="V2109" i="1"/>
  <c r="A2109" i="1"/>
  <c r="Y2108" i="1"/>
  <c r="X2108" i="1"/>
  <c r="W2108" i="1"/>
  <c r="V2108" i="1"/>
  <c r="A2108" i="1"/>
  <c r="Y2107" i="1"/>
  <c r="X2107" i="1"/>
  <c r="W2107" i="1"/>
  <c r="V2107" i="1"/>
  <c r="A2107" i="1"/>
  <c r="Y2106" i="1"/>
  <c r="X2106" i="1"/>
  <c r="W2106" i="1"/>
  <c r="V2106" i="1"/>
  <c r="A2106" i="1"/>
  <c r="Y2105" i="1"/>
  <c r="X2105" i="1"/>
  <c r="W2105" i="1"/>
  <c r="V2105" i="1"/>
  <c r="A2105" i="1"/>
  <c r="Y2104" i="1"/>
  <c r="X2104" i="1"/>
  <c r="W2104" i="1"/>
  <c r="V2104" i="1"/>
  <c r="A2104" i="1"/>
  <c r="Y2103" i="1"/>
  <c r="X2103" i="1"/>
  <c r="W2103" i="1"/>
  <c r="V2103" i="1"/>
  <c r="A2103" i="1"/>
  <c r="Y2102" i="1"/>
  <c r="X2102" i="1"/>
  <c r="W2102" i="1"/>
  <c r="V2102" i="1"/>
  <c r="A2102" i="1"/>
  <c r="Y2101" i="1"/>
  <c r="X2101" i="1"/>
  <c r="W2101" i="1"/>
  <c r="V2101" i="1"/>
  <c r="A2101" i="1"/>
  <c r="Y2100" i="1"/>
  <c r="X2100" i="1"/>
  <c r="W2100" i="1"/>
  <c r="V2100" i="1"/>
  <c r="A2100" i="1"/>
  <c r="Y2099" i="1"/>
  <c r="X2099" i="1"/>
  <c r="W2099" i="1"/>
  <c r="V2099" i="1"/>
  <c r="A2099" i="1"/>
  <c r="Y2098" i="1"/>
  <c r="X2098" i="1"/>
  <c r="W2098" i="1"/>
  <c r="V2098" i="1"/>
  <c r="A2098" i="1"/>
  <c r="Y2097" i="1"/>
  <c r="X2097" i="1"/>
  <c r="W2097" i="1"/>
  <c r="V2097" i="1"/>
  <c r="A2097" i="1"/>
  <c r="Y2096" i="1"/>
  <c r="X2096" i="1"/>
  <c r="W2096" i="1"/>
  <c r="V2096" i="1"/>
  <c r="A2096" i="1"/>
  <c r="Y2095" i="1"/>
  <c r="X2095" i="1"/>
  <c r="W2095" i="1"/>
  <c r="V2095" i="1"/>
  <c r="A2095" i="1"/>
  <c r="Y2094" i="1"/>
  <c r="X2094" i="1"/>
  <c r="W2094" i="1"/>
  <c r="V2094" i="1"/>
  <c r="A2094" i="1"/>
  <c r="Y2093" i="1"/>
  <c r="X2093" i="1"/>
  <c r="W2093" i="1"/>
  <c r="V2093" i="1"/>
  <c r="A2093" i="1"/>
  <c r="Y2092" i="1"/>
  <c r="X2092" i="1"/>
  <c r="W2092" i="1"/>
  <c r="V2092" i="1"/>
  <c r="A2092" i="1"/>
  <c r="Y2091" i="1"/>
  <c r="X2091" i="1"/>
  <c r="W2091" i="1"/>
  <c r="V2091" i="1"/>
  <c r="A2091" i="1"/>
  <c r="Y2090" i="1"/>
  <c r="X2090" i="1"/>
  <c r="W2090" i="1"/>
  <c r="V2090" i="1"/>
  <c r="A2090" i="1"/>
  <c r="Y2089" i="1"/>
  <c r="X2089" i="1"/>
  <c r="W2089" i="1"/>
  <c r="V2089" i="1"/>
  <c r="A2089" i="1"/>
  <c r="Y2088" i="1"/>
  <c r="X2088" i="1"/>
  <c r="W2088" i="1"/>
  <c r="V2088" i="1"/>
  <c r="A2088" i="1"/>
  <c r="Y2087" i="1"/>
  <c r="X2087" i="1"/>
  <c r="W2087" i="1"/>
  <c r="V2087" i="1"/>
  <c r="A2087" i="1"/>
  <c r="Y2086" i="1"/>
  <c r="X2086" i="1"/>
  <c r="W2086" i="1"/>
  <c r="V2086" i="1"/>
  <c r="A2086" i="1"/>
  <c r="Y2085" i="1"/>
  <c r="X2085" i="1"/>
  <c r="W2085" i="1"/>
  <c r="V2085" i="1"/>
  <c r="A2085" i="1"/>
  <c r="Y2084" i="1"/>
  <c r="X2084" i="1"/>
  <c r="W2084" i="1"/>
  <c r="V2084" i="1"/>
  <c r="A2084" i="1"/>
  <c r="Y2083" i="1"/>
  <c r="X2083" i="1"/>
  <c r="W2083" i="1"/>
  <c r="V2083" i="1"/>
  <c r="A2083" i="1"/>
  <c r="Y2082" i="1"/>
  <c r="X2082" i="1"/>
  <c r="W2082" i="1"/>
  <c r="V2082" i="1"/>
  <c r="A2082" i="1"/>
  <c r="Y2081" i="1"/>
  <c r="X2081" i="1"/>
  <c r="W2081" i="1"/>
  <c r="V2081" i="1"/>
  <c r="A2081" i="1"/>
  <c r="Y2080" i="1"/>
  <c r="X2080" i="1"/>
  <c r="W2080" i="1"/>
  <c r="V2080" i="1"/>
  <c r="A2080" i="1"/>
  <c r="Y2079" i="1"/>
  <c r="X2079" i="1"/>
  <c r="W2079" i="1"/>
  <c r="V2079" i="1"/>
  <c r="A2079" i="1"/>
  <c r="Y2078" i="1"/>
  <c r="X2078" i="1"/>
  <c r="W2078" i="1"/>
  <c r="V2078" i="1"/>
  <c r="A2078" i="1"/>
  <c r="Y2077" i="1"/>
  <c r="X2077" i="1"/>
  <c r="W2077" i="1"/>
  <c r="V2077" i="1"/>
  <c r="A2077" i="1"/>
  <c r="Y2076" i="1"/>
  <c r="X2076" i="1"/>
  <c r="W2076" i="1"/>
  <c r="V2076" i="1"/>
  <c r="A2076" i="1"/>
  <c r="Y2075" i="1"/>
  <c r="X2075" i="1"/>
  <c r="W2075" i="1"/>
  <c r="V2075" i="1"/>
  <c r="A2075" i="1"/>
  <c r="Y2074" i="1"/>
  <c r="X2074" i="1"/>
  <c r="W2074" i="1"/>
  <c r="V2074" i="1"/>
  <c r="A2074" i="1"/>
  <c r="Y2073" i="1"/>
  <c r="X2073" i="1"/>
  <c r="W2073" i="1"/>
  <c r="V2073" i="1"/>
  <c r="A2073" i="1"/>
  <c r="Y2072" i="1"/>
  <c r="X2072" i="1"/>
  <c r="W2072" i="1"/>
  <c r="V2072" i="1"/>
  <c r="A2072" i="1"/>
  <c r="Y2071" i="1"/>
  <c r="X2071" i="1"/>
  <c r="W2071" i="1"/>
  <c r="V2071" i="1"/>
  <c r="A2071" i="1"/>
  <c r="Y2070" i="1"/>
  <c r="X2070" i="1"/>
  <c r="W2070" i="1"/>
  <c r="V2070" i="1"/>
  <c r="A2070" i="1"/>
  <c r="Y2069" i="1"/>
  <c r="X2069" i="1"/>
  <c r="W2069" i="1"/>
  <c r="V2069" i="1"/>
  <c r="A2069" i="1"/>
  <c r="Y2068" i="1"/>
  <c r="X2068" i="1"/>
  <c r="W2068" i="1"/>
  <c r="V2068" i="1"/>
  <c r="A2068" i="1"/>
  <c r="Y2067" i="1"/>
  <c r="X2067" i="1"/>
  <c r="W2067" i="1"/>
  <c r="V2067" i="1"/>
  <c r="A2067" i="1"/>
  <c r="Y2066" i="1"/>
  <c r="X2066" i="1"/>
  <c r="W2066" i="1"/>
  <c r="V2066" i="1"/>
  <c r="A2066" i="1"/>
  <c r="Y2065" i="1"/>
  <c r="X2065" i="1"/>
  <c r="W2065" i="1"/>
  <c r="V2065" i="1"/>
  <c r="A2065" i="1"/>
  <c r="Y2064" i="1"/>
  <c r="X2064" i="1"/>
  <c r="W2064" i="1"/>
  <c r="V2064" i="1"/>
  <c r="A2064" i="1"/>
  <c r="Y2063" i="1"/>
  <c r="X2063" i="1"/>
  <c r="W2063" i="1"/>
  <c r="V2063" i="1"/>
  <c r="A2063" i="1"/>
  <c r="Y2062" i="1"/>
  <c r="X2062" i="1"/>
  <c r="W2062" i="1"/>
  <c r="V2062" i="1"/>
  <c r="A2062" i="1"/>
  <c r="Y2061" i="1"/>
  <c r="X2061" i="1"/>
  <c r="W2061" i="1"/>
  <c r="V2061" i="1"/>
  <c r="A2061" i="1"/>
  <c r="Y2060" i="1"/>
  <c r="X2060" i="1"/>
  <c r="W2060" i="1"/>
  <c r="V2060" i="1"/>
  <c r="A2060" i="1"/>
  <c r="Y2059" i="1"/>
  <c r="X2059" i="1"/>
  <c r="W2059" i="1"/>
  <c r="V2059" i="1"/>
  <c r="A2059" i="1"/>
  <c r="Y2058" i="1"/>
  <c r="X2058" i="1"/>
  <c r="W2058" i="1"/>
  <c r="V2058" i="1"/>
  <c r="A2058" i="1"/>
  <c r="Y2057" i="1"/>
  <c r="X2057" i="1"/>
  <c r="W2057" i="1"/>
  <c r="V2057" i="1"/>
  <c r="A2057" i="1"/>
  <c r="Y2056" i="1"/>
  <c r="X2056" i="1"/>
  <c r="W2056" i="1"/>
  <c r="V2056" i="1"/>
  <c r="A2056" i="1"/>
  <c r="Y2055" i="1"/>
  <c r="X2055" i="1"/>
  <c r="W2055" i="1"/>
  <c r="V2055" i="1"/>
  <c r="A2055" i="1"/>
  <c r="Y2054" i="1"/>
  <c r="X2054" i="1"/>
  <c r="W2054" i="1"/>
  <c r="V2054" i="1"/>
  <c r="A2054" i="1"/>
  <c r="Y2053" i="1"/>
  <c r="X2053" i="1"/>
  <c r="W2053" i="1"/>
  <c r="V2053" i="1"/>
  <c r="A2053" i="1"/>
  <c r="Y2052" i="1"/>
  <c r="X2052" i="1"/>
  <c r="W2052" i="1"/>
  <c r="V2052" i="1"/>
  <c r="A2052" i="1"/>
  <c r="Y2051" i="1"/>
  <c r="X2051" i="1"/>
  <c r="W2051" i="1"/>
  <c r="V2051" i="1"/>
  <c r="A2051" i="1"/>
  <c r="Y2050" i="1"/>
  <c r="X2050" i="1"/>
  <c r="W2050" i="1"/>
  <c r="V2050" i="1"/>
  <c r="A2050" i="1"/>
  <c r="Y2049" i="1"/>
  <c r="X2049" i="1"/>
  <c r="W2049" i="1"/>
  <c r="V2049" i="1"/>
  <c r="A2049" i="1"/>
  <c r="Y2048" i="1"/>
  <c r="X2048" i="1"/>
  <c r="W2048" i="1"/>
  <c r="V2048" i="1"/>
  <c r="A2048" i="1"/>
  <c r="Y2047" i="1"/>
  <c r="X2047" i="1"/>
  <c r="W2047" i="1"/>
  <c r="V2047" i="1"/>
  <c r="A2047" i="1"/>
  <c r="Y2046" i="1"/>
  <c r="X2046" i="1"/>
  <c r="W2046" i="1"/>
  <c r="V2046" i="1"/>
  <c r="A2046" i="1"/>
  <c r="Y2045" i="1"/>
  <c r="X2045" i="1"/>
  <c r="W2045" i="1"/>
  <c r="V2045" i="1"/>
  <c r="A2045" i="1"/>
  <c r="Y2044" i="1"/>
  <c r="X2044" i="1"/>
  <c r="W2044" i="1"/>
  <c r="V2044" i="1"/>
  <c r="A2044" i="1"/>
  <c r="Y2043" i="1"/>
  <c r="X2043" i="1"/>
  <c r="W2043" i="1"/>
  <c r="V2043" i="1"/>
  <c r="A2043" i="1"/>
  <c r="Y2042" i="1"/>
  <c r="X2042" i="1"/>
  <c r="W2042" i="1"/>
  <c r="V2042" i="1"/>
  <c r="A2042" i="1"/>
  <c r="Y2041" i="1"/>
  <c r="X2041" i="1"/>
  <c r="W2041" i="1"/>
  <c r="V2041" i="1"/>
  <c r="A2041" i="1"/>
  <c r="Y2040" i="1"/>
  <c r="X2040" i="1"/>
  <c r="W2040" i="1"/>
  <c r="V2040" i="1"/>
  <c r="A2040" i="1"/>
  <c r="Y2039" i="1"/>
  <c r="X2039" i="1"/>
  <c r="W2039" i="1"/>
  <c r="V2039" i="1"/>
  <c r="A2039" i="1"/>
  <c r="Y2038" i="1"/>
  <c r="X2038" i="1"/>
  <c r="W2038" i="1"/>
  <c r="V2038" i="1"/>
  <c r="A2038" i="1"/>
  <c r="Y2037" i="1"/>
  <c r="X2037" i="1"/>
  <c r="W2037" i="1"/>
  <c r="V2037" i="1"/>
  <c r="A2037" i="1"/>
  <c r="Y2036" i="1"/>
  <c r="X2036" i="1"/>
  <c r="W2036" i="1"/>
  <c r="V2036" i="1"/>
  <c r="A2036" i="1"/>
  <c r="Y2035" i="1"/>
  <c r="X2035" i="1"/>
  <c r="W2035" i="1"/>
  <c r="V2035" i="1"/>
  <c r="A2035" i="1"/>
  <c r="Y2034" i="1"/>
  <c r="X2034" i="1"/>
  <c r="W2034" i="1"/>
  <c r="V2034" i="1"/>
  <c r="A2034" i="1"/>
  <c r="Y2033" i="1"/>
  <c r="X2033" i="1"/>
  <c r="W2033" i="1"/>
  <c r="V2033" i="1"/>
  <c r="A2033" i="1"/>
  <c r="Y2032" i="1"/>
  <c r="X2032" i="1"/>
  <c r="W2032" i="1"/>
  <c r="V2032" i="1"/>
  <c r="A2032" i="1"/>
  <c r="Y2031" i="1"/>
  <c r="X2031" i="1"/>
  <c r="W2031" i="1"/>
  <c r="V2031" i="1"/>
  <c r="A2031" i="1"/>
  <c r="Y2030" i="1"/>
  <c r="X2030" i="1"/>
  <c r="W2030" i="1"/>
  <c r="V2030" i="1"/>
  <c r="A2030" i="1"/>
  <c r="Y2029" i="1"/>
  <c r="X2029" i="1"/>
  <c r="W2029" i="1"/>
  <c r="V2029" i="1"/>
  <c r="A2029" i="1"/>
  <c r="Y2028" i="1"/>
  <c r="X2028" i="1"/>
  <c r="W2028" i="1"/>
  <c r="V2028" i="1"/>
  <c r="A2028" i="1"/>
  <c r="Y2027" i="1"/>
  <c r="X2027" i="1"/>
  <c r="W2027" i="1"/>
  <c r="V2027" i="1"/>
  <c r="A2027" i="1"/>
  <c r="Y2026" i="1"/>
  <c r="X2026" i="1"/>
  <c r="W2026" i="1"/>
  <c r="V2026" i="1"/>
  <c r="A2026" i="1"/>
  <c r="Y2025" i="1"/>
  <c r="X2025" i="1"/>
  <c r="W2025" i="1"/>
  <c r="V2025" i="1"/>
  <c r="A2025" i="1"/>
  <c r="Y2024" i="1"/>
  <c r="X2024" i="1"/>
  <c r="W2024" i="1"/>
  <c r="V2024" i="1"/>
  <c r="A2024" i="1"/>
  <c r="Y2023" i="1"/>
  <c r="X2023" i="1"/>
  <c r="W2023" i="1"/>
  <c r="V2023" i="1"/>
  <c r="A2023" i="1"/>
  <c r="Y2022" i="1"/>
  <c r="X2022" i="1"/>
  <c r="W2022" i="1"/>
  <c r="V2022" i="1"/>
  <c r="A2022" i="1"/>
  <c r="Y2021" i="1"/>
  <c r="X2021" i="1"/>
  <c r="W2021" i="1"/>
  <c r="V2021" i="1"/>
  <c r="A2021" i="1"/>
  <c r="Y2020" i="1"/>
  <c r="X2020" i="1"/>
  <c r="W2020" i="1"/>
  <c r="V2020" i="1"/>
  <c r="A2020" i="1"/>
  <c r="Y2019" i="1"/>
  <c r="X2019" i="1"/>
  <c r="W2019" i="1"/>
  <c r="V2019" i="1"/>
  <c r="A2019" i="1"/>
  <c r="Y2018" i="1"/>
  <c r="X2018" i="1"/>
  <c r="W2018" i="1"/>
  <c r="V2018" i="1"/>
  <c r="A2018" i="1"/>
  <c r="Y2017" i="1"/>
  <c r="X2017" i="1"/>
  <c r="W2017" i="1"/>
  <c r="V2017" i="1"/>
  <c r="A2017" i="1"/>
  <c r="Y2016" i="1"/>
  <c r="X2016" i="1"/>
  <c r="W2016" i="1"/>
  <c r="V2016" i="1"/>
  <c r="A2016" i="1"/>
  <c r="Y2015" i="1"/>
  <c r="X2015" i="1"/>
  <c r="W2015" i="1"/>
  <c r="V2015" i="1"/>
  <c r="A2015" i="1"/>
  <c r="Y2014" i="1"/>
  <c r="X2014" i="1"/>
  <c r="W2014" i="1"/>
  <c r="V2014" i="1"/>
  <c r="A2014" i="1"/>
  <c r="Y2013" i="1"/>
  <c r="X2013" i="1"/>
  <c r="W2013" i="1"/>
  <c r="V2013" i="1"/>
  <c r="A2013" i="1"/>
  <c r="Y2012" i="1"/>
  <c r="X2012" i="1"/>
  <c r="W2012" i="1"/>
  <c r="V2012" i="1"/>
  <c r="A2012" i="1"/>
  <c r="Y2011" i="1"/>
  <c r="X2011" i="1"/>
  <c r="W2011" i="1"/>
  <c r="V2011" i="1"/>
  <c r="A2011" i="1"/>
  <c r="Y2010" i="1"/>
  <c r="X2010" i="1"/>
  <c r="W2010" i="1"/>
  <c r="V2010" i="1"/>
  <c r="A2010" i="1"/>
  <c r="Y2009" i="1"/>
  <c r="X2009" i="1"/>
  <c r="W2009" i="1"/>
  <c r="V2009" i="1"/>
  <c r="A2009" i="1"/>
  <c r="Y2008" i="1"/>
  <c r="X2008" i="1"/>
  <c r="W2008" i="1"/>
  <c r="V2008" i="1"/>
  <c r="A2008" i="1"/>
  <c r="Y2007" i="1"/>
  <c r="X2007" i="1"/>
  <c r="W2007" i="1"/>
  <c r="V2007" i="1"/>
  <c r="A2007" i="1"/>
  <c r="Y2006" i="1"/>
  <c r="X2006" i="1"/>
  <c r="W2006" i="1"/>
  <c r="V2006" i="1"/>
  <c r="A2006" i="1"/>
  <c r="Y2005" i="1"/>
  <c r="X2005" i="1"/>
  <c r="W2005" i="1"/>
  <c r="V2005" i="1"/>
  <c r="A2005" i="1"/>
  <c r="Y2004" i="1"/>
  <c r="X2004" i="1"/>
  <c r="W2004" i="1"/>
  <c r="V2004" i="1"/>
  <c r="A2004" i="1"/>
  <c r="Y2003" i="1"/>
  <c r="X2003" i="1"/>
  <c r="W2003" i="1"/>
  <c r="V2003" i="1"/>
  <c r="A2003" i="1"/>
  <c r="Y2002" i="1"/>
  <c r="X2002" i="1"/>
  <c r="W2002" i="1"/>
  <c r="V2002" i="1"/>
  <c r="A2002" i="1"/>
  <c r="Y2001" i="1"/>
  <c r="X2001" i="1"/>
  <c r="W2001" i="1"/>
  <c r="V2001" i="1"/>
  <c r="A2001" i="1"/>
  <c r="Y2000" i="1"/>
  <c r="X2000" i="1"/>
  <c r="W2000" i="1"/>
  <c r="V2000" i="1"/>
  <c r="A2000" i="1"/>
  <c r="Y1999" i="1"/>
  <c r="X1999" i="1"/>
  <c r="W1999" i="1"/>
  <c r="V1999" i="1"/>
  <c r="A1999" i="1"/>
  <c r="Y1998" i="1"/>
  <c r="X1998" i="1"/>
  <c r="W1998" i="1"/>
  <c r="V1998" i="1"/>
  <c r="A1998" i="1"/>
  <c r="Y1997" i="1"/>
  <c r="X1997" i="1"/>
  <c r="W1997" i="1"/>
  <c r="V1997" i="1"/>
  <c r="A1997" i="1"/>
  <c r="Y1996" i="1"/>
  <c r="X1996" i="1"/>
  <c r="W1996" i="1"/>
  <c r="V1996" i="1"/>
  <c r="A1996" i="1"/>
  <c r="Y1995" i="1"/>
  <c r="X1995" i="1"/>
  <c r="W1995" i="1"/>
  <c r="V1995" i="1"/>
  <c r="A1995" i="1"/>
  <c r="Y1994" i="1"/>
  <c r="X1994" i="1"/>
  <c r="W1994" i="1"/>
  <c r="V1994" i="1"/>
  <c r="A1994" i="1"/>
  <c r="Y1993" i="1"/>
  <c r="X1993" i="1"/>
  <c r="W1993" i="1"/>
  <c r="V1993" i="1"/>
  <c r="A1993" i="1"/>
  <c r="Y1992" i="1"/>
  <c r="X1992" i="1"/>
  <c r="W1992" i="1"/>
  <c r="V1992" i="1"/>
  <c r="A1992" i="1"/>
  <c r="Y1991" i="1"/>
  <c r="X1991" i="1"/>
  <c r="W1991" i="1"/>
  <c r="V1991" i="1"/>
  <c r="A1991" i="1"/>
  <c r="Y1990" i="1"/>
  <c r="X1990" i="1"/>
  <c r="W1990" i="1"/>
  <c r="V1990" i="1"/>
  <c r="A1990" i="1"/>
  <c r="Y1989" i="1"/>
  <c r="X1989" i="1"/>
  <c r="W1989" i="1"/>
  <c r="V1989" i="1"/>
  <c r="A1989" i="1"/>
  <c r="Y1988" i="1"/>
  <c r="X1988" i="1"/>
  <c r="W1988" i="1"/>
  <c r="V1988" i="1"/>
  <c r="A1988" i="1"/>
  <c r="Y1987" i="1"/>
  <c r="X1987" i="1"/>
  <c r="W1987" i="1"/>
  <c r="V1987" i="1"/>
  <c r="A1987" i="1"/>
  <c r="Y1986" i="1"/>
  <c r="X1986" i="1"/>
  <c r="W1986" i="1"/>
  <c r="V1986" i="1"/>
  <c r="A1986" i="1"/>
  <c r="Y1985" i="1"/>
  <c r="X1985" i="1"/>
  <c r="W1985" i="1"/>
  <c r="V1985" i="1"/>
  <c r="A1985" i="1"/>
  <c r="Y1984" i="1"/>
  <c r="X1984" i="1"/>
  <c r="W1984" i="1"/>
  <c r="V1984" i="1"/>
  <c r="A1984" i="1"/>
  <c r="Y1983" i="1"/>
  <c r="X1983" i="1"/>
  <c r="W1983" i="1"/>
  <c r="V1983" i="1"/>
  <c r="A1983" i="1"/>
  <c r="Y1982" i="1"/>
  <c r="X1982" i="1"/>
  <c r="W1982" i="1"/>
  <c r="V1982" i="1"/>
  <c r="A1982" i="1"/>
  <c r="Y1981" i="1"/>
  <c r="X1981" i="1"/>
  <c r="W1981" i="1"/>
  <c r="V1981" i="1"/>
  <c r="A1981" i="1"/>
  <c r="Y1980" i="1"/>
  <c r="X1980" i="1"/>
  <c r="W1980" i="1"/>
  <c r="V1980" i="1"/>
  <c r="A1980" i="1"/>
  <c r="Y1979" i="1"/>
  <c r="X1979" i="1"/>
  <c r="W1979" i="1"/>
  <c r="V1979" i="1"/>
  <c r="A1979" i="1"/>
  <c r="Y1978" i="1"/>
  <c r="X1978" i="1"/>
  <c r="W1978" i="1"/>
  <c r="V1978" i="1"/>
  <c r="A1978" i="1"/>
  <c r="Y1977" i="1"/>
  <c r="X1977" i="1"/>
  <c r="W1977" i="1"/>
  <c r="V1977" i="1"/>
  <c r="A1977" i="1"/>
  <c r="Y1976" i="1"/>
  <c r="X1976" i="1"/>
  <c r="W1976" i="1"/>
  <c r="V1976" i="1"/>
  <c r="A1976" i="1"/>
  <c r="Y1975" i="1"/>
  <c r="X1975" i="1"/>
  <c r="W1975" i="1"/>
  <c r="V1975" i="1"/>
  <c r="A1975" i="1"/>
  <c r="Y1974" i="1"/>
  <c r="X1974" i="1"/>
  <c r="W1974" i="1"/>
  <c r="V1974" i="1"/>
  <c r="A1974" i="1"/>
  <c r="Y1973" i="1"/>
  <c r="X1973" i="1"/>
  <c r="W1973" i="1"/>
  <c r="V1973" i="1"/>
  <c r="A1973" i="1"/>
  <c r="Y1972" i="1"/>
  <c r="X1972" i="1"/>
  <c r="W1972" i="1"/>
  <c r="V1972" i="1"/>
  <c r="A1972" i="1"/>
  <c r="Y1971" i="1"/>
  <c r="X1971" i="1"/>
  <c r="W1971" i="1"/>
  <c r="V1971" i="1"/>
  <c r="A1971" i="1"/>
  <c r="Y1970" i="1"/>
  <c r="X1970" i="1"/>
  <c r="W1970" i="1"/>
  <c r="V1970" i="1"/>
  <c r="A1970" i="1"/>
  <c r="Y1969" i="1"/>
  <c r="X1969" i="1"/>
  <c r="W1969" i="1"/>
  <c r="V1969" i="1"/>
  <c r="A1969" i="1"/>
  <c r="Y1968" i="1"/>
  <c r="X1968" i="1"/>
  <c r="W1968" i="1"/>
  <c r="V1968" i="1"/>
  <c r="A1968" i="1"/>
  <c r="Y1967" i="1"/>
  <c r="X1967" i="1"/>
  <c r="W1967" i="1"/>
  <c r="V1967" i="1"/>
  <c r="A1967" i="1"/>
  <c r="Y1966" i="1"/>
  <c r="X1966" i="1"/>
  <c r="W1966" i="1"/>
  <c r="V1966" i="1"/>
  <c r="A1966" i="1"/>
  <c r="Y1965" i="1"/>
  <c r="X1965" i="1"/>
  <c r="W1965" i="1"/>
  <c r="V1965" i="1"/>
  <c r="A1965" i="1"/>
  <c r="Y1964" i="1"/>
  <c r="X1964" i="1"/>
  <c r="W1964" i="1"/>
  <c r="V1964" i="1"/>
  <c r="A1964" i="1"/>
  <c r="Y1963" i="1"/>
  <c r="X1963" i="1"/>
  <c r="W1963" i="1"/>
  <c r="V1963" i="1"/>
  <c r="A1963" i="1"/>
  <c r="Y1962" i="1"/>
  <c r="X1962" i="1"/>
  <c r="W1962" i="1"/>
  <c r="V1962" i="1"/>
  <c r="A1962" i="1"/>
  <c r="Y1961" i="1"/>
  <c r="X1961" i="1"/>
  <c r="W1961" i="1"/>
  <c r="V1961" i="1"/>
  <c r="A1961" i="1"/>
  <c r="Y1960" i="1"/>
  <c r="X1960" i="1"/>
  <c r="W1960" i="1"/>
  <c r="V1960" i="1"/>
  <c r="A1960" i="1"/>
  <c r="Y1959" i="1"/>
  <c r="X1959" i="1"/>
  <c r="W1959" i="1"/>
  <c r="V1959" i="1"/>
  <c r="A1959" i="1"/>
  <c r="Y1958" i="1"/>
  <c r="X1958" i="1"/>
  <c r="W1958" i="1"/>
  <c r="V1958" i="1"/>
  <c r="A1958" i="1"/>
  <c r="Y1957" i="1"/>
  <c r="X1957" i="1"/>
  <c r="W1957" i="1"/>
  <c r="V1957" i="1"/>
  <c r="A1957" i="1"/>
  <c r="Y1956" i="1"/>
  <c r="X1956" i="1"/>
  <c r="W1956" i="1"/>
  <c r="V1956" i="1"/>
  <c r="A1956" i="1"/>
  <c r="Y1955" i="1"/>
  <c r="X1955" i="1"/>
  <c r="W1955" i="1"/>
  <c r="V1955" i="1"/>
  <c r="A1955" i="1"/>
  <c r="Y1954" i="1"/>
  <c r="X1954" i="1"/>
  <c r="W1954" i="1"/>
  <c r="V1954" i="1"/>
  <c r="A1954" i="1"/>
  <c r="Y1953" i="1"/>
  <c r="X1953" i="1"/>
  <c r="W1953" i="1"/>
  <c r="V1953" i="1"/>
  <c r="A1953" i="1"/>
  <c r="Y1952" i="1"/>
  <c r="X1952" i="1"/>
  <c r="W1952" i="1"/>
  <c r="V1952" i="1"/>
  <c r="A1952" i="1"/>
  <c r="Y1951" i="1"/>
  <c r="X1951" i="1"/>
  <c r="W1951" i="1"/>
  <c r="V1951" i="1"/>
  <c r="A1951" i="1"/>
  <c r="Y1950" i="1"/>
  <c r="X1950" i="1"/>
  <c r="W1950" i="1"/>
  <c r="V1950" i="1"/>
  <c r="A1950" i="1"/>
  <c r="Y1949" i="1"/>
  <c r="X1949" i="1"/>
  <c r="W1949" i="1"/>
  <c r="V1949" i="1"/>
  <c r="A1949" i="1"/>
  <c r="Y1948" i="1"/>
  <c r="X1948" i="1"/>
  <c r="W1948" i="1"/>
  <c r="V1948" i="1"/>
  <c r="A1948" i="1"/>
  <c r="Y1947" i="1"/>
  <c r="X1947" i="1"/>
  <c r="W1947" i="1"/>
  <c r="V1947" i="1"/>
  <c r="A1947" i="1"/>
  <c r="Y1946" i="1"/>
  <c r="X1946" i="1"/>
  <c r="W1946" i="1"/>
  <c r="V1946" i="1"/>
  <c r="A1946" i="1"/>
  <c r="Y1945" i="1"/>
  <c r="X1945" i="1"/>
  <c r="W1945" i="1"/>
  <c r="V1945" i="1"/>
  <c r="A1945" i="1"/>
  <c r="Y1944" i="1"/>
  <c r="X1944" i="1"/>
  <c r="W1944" i="1"/>
  <c r="V1944" i="1"/>
  <c r="A1944" i="1"/>
  <c r="Y1943" i="1"/>
  <c r="X1943" i="1"/>
  <c r="W1943" i="1"/>
  <c r="V1943" i="1"/>
  <c r="A1943" i="1"/>
  <c r="Y1942" i="1"/>
  <c r="X1942" i="1"/>
  <c r="W1942" i="1"/>
  <c r="V1942" i="1"/>
  <c r="A1942" i="1"/>
  <c r="Y1941" i="1"/>
  <c r="X1941" i="1"/>
  <c r="W1941" i="1"/>
  <c r="V1941" i="1"/>
  <c r="A1941" i="1"/>
  <c r="Y1940" i="1"/>
  <c r="X1940" i="1"/>
  <c r="W1940" i="1"/>
  <c r="V1940" i="1"/>
  <c r="A1940" i="1"/>
  <c r="Y1939" i="1"/>
  <c r="X1939" i="1"/>
  <c r="W1939" i="1"/>
  <c r="V1939" i="1"/>
  <c r="A1939" i="1"/>
  <c r="Y1938" i="1"/>
  <c r="X1938" i="1"/>
  <c r="W1938" i="1"/>
  <c r="V1938" i="1"/>
  <c r="A1938" i="1"/>
  <c r="Y1937" i="1"/>
  <c r="X1937" i="1"/>
  <c r="W1937" i="1"/>
  <c r="V1937" i="1"/>
  <c r="A1937" i="1"/>
  <c r="Y1936" i="1"/>
  <c r="X1936" i="1"/>
  <c r="W1936" i="1"/>
  <c r="V1936" i="1"/>
  <c r="A1936" i="1"/>
  <c r="Y1935" i="1"/>
  <c r="X1935" i="1"/>
  <c r="W1935" i="1"/>
  <c r="V1935" i="1"/>
  <c r="A1935" i="1"/>
  <c r="Y1934" i="1"/>
  <c r="X1934" i="1"/>
  <c r="W1934" i="1"/>
  <c r="V1934" i="1"/>
  <c r="A1934" i="1"/>
  <c r="Y1933" i="1"/>
  <c r="X1933" i="1"/>
  <c r="W1933" i="1"/>
  <c r="V1933" i="1"/>
  <c r="A1933" i="1"/>
  <c r="Y1932" i="1"/>
  <c r="X1932" i="1"/>
  <c r="W1932" i="1"/>
  <c r="V1932" i="1"/>
  <c r="A1932" i="1"/>
  <c r="Y1931" i="1"/>
  <c r="X1931" i="1"/>
  <c r="W1931" i="1"/>
  <c r="V1931" i="1"/>
  <c r="A1931" i="1"/>
  <c r="Y1930" i="1"/>
  <c r="X1930" i="1"/>
  <c r="W1930" i="1"/>
  <c r="V1930" i="1"/>
  <c r="A1930" i="1"/>
  <c r="Y1929" i="1"/>
  <c r="X1929" i="1"/>
  <c r="W1929" i="1"/>
  <c r="V1929" i="1"/>
  <c r="A1929" i="1"/>
  <c r="Y1928" i="1"/>
  <c r="X1928" i="1"/>
  <c r="W1928" i="1"/>
  <c r="V1928" i="1"/>
  <c r="A1928" i="1"/>
  <c r="Y1927" i="1"/>
  <c r="X1927" i="1"/>
  <c r="W1927" i="1"/>
  <c r="V1927" i="1"/>
  <c r="A1927" i="1"/>
  <c r="Y1926" i="1"/>
  <c r="X1926" i="1"/>
  <c r="W1926" i="1"/>
  <c r="V1926" i="1"/>
  <c r="A1926" i="1"/>
  <c r="Y1925" i="1"/>
  <c r="X1925" i="1"/>
  <c r="W1925" i="1"/>
  <c r="V1925" i="1"/>
  <c r="A1925" i="1"/>
  <c r="Y1924" i="1"/>
  <c r="X1924" i="1"/>
  <c r="W1924" i="1"/>
  <c r="V1924" i="1"/>
  <c r="A1924" i="1"/>
  <c r="Y1923" i="1"/>
  <c r="X1923" i="1"/>
  <c r="W1923" i="1"/>
  <c r="V1923" i="1"/>
  <c r="A1923" i="1"/>
  <c r="Y1922" i="1"/>
  <c r="X1922" i="1"/>
  <c r="W1922" i="1"/>
  <c r="V1922" i="1"/>
  <c r="A1922" i="1"/>
  <c r="Y1921" i="1"/>
  <c r="X1921" i="1"/>
  <c r="W1921" i="1"/>
  <c r="V1921" i="1"/>
  <c r="A1921" i="1"/>
  <c r="Y1920" i="1"/>
  <c r="X1920" i="1"/>
  <c r="W1920" i="1"/>
  <c r="V1920" i="1"/>
  <c r="A1920" i="1"/>
  <c r="Y1919" i="1"/>
  <c r="X1919" i="1"/>
  <c r="W1919" i="1"/>
  <c r="V1919" i="1"/>
  <c r="A1919" i="1"/>
  <c r="Y1918" i="1"/>
  <c r="X1918" i="1"/>
  <c r="W1918" i="1"/>
  <c r="V1918" i="1"/>
  <c r="A1918" i="1"/>
  <c r="Y1917" i="1"/>
  <c r="X1917" i="1"/>
  <c r="W1917" i="1"/>
  <c r="V1917" i="1"/>
  <c r="A1917" i="1"/>
  <c r="Y1916" i="1"/>
  <c r="X1916" i="1"/>
  <c r="W1916" i="1"/>
  <c r="V1916" i="1"/>
  <c r="A1916" i="1"/>
  <c r="Y1915" i="1"/>
  <c r="X1915" i="1"/>
  <c r="W1915" i="1"/>
  <c r="V1915" i="1"/>
  <c r="A1915" i="1"/>
  <c r="Y1914" i="1"/>
  <c r="X1914" i="1"/>
  <c r="W1914" i="1"/>
  <c r="V1914" i="1"/>
  <c r="A1914" i="1"/>
  <c r="Y1913" i="1"/>
  <c r="X1913" i="1"/>
  <c r="W1913" i="1"/>
  <c r="V1913" i="1"/>
  <c r="A1913" i="1"/>
  <c r="Y1912" i="1"/>
  <c r="X1912" i="1"/>
  <c r="W1912" i="1"/>
  <c r="V1912" i="1"/>
  <c r="A1912" i="1"/>
  <c r="Y1911" i="1"/>
  <c r="X1911" i="1"/>
  <c r="W1911" i="1"/>
  <c r="V1911" i="1"/>
  <c r="A1911" i="1"/>
  <c r="Y1910" i="1"/>
  <c r="X1910" i="1"/>
  <c r="W1910" i="1"/>
  <c r="V1910" i="1"/>
  <c r="A1910" i="1"/>
  <c r="Y1909" i="1"/>
  <c r="X1909" i="1"/>
  <c r="W1909" i="1"/>
  <c r="V1909" i="1"/>
  <c r="A1909" i="1"/>
  <c r="Y1908" i="1"/>
  <c r="X1908" i="1"/>
  <c r="W1908" i="1"/>
  <c r="V1908" i="1"/>
  <c r="A1908" i="1"/>
  <c r="Y1907" i="1"/>
  <c r="X1907" i="1"/>
  <c r="W1907" i="1"/>
  <c r="V1907" i="1"/>
  <c r="A1907" i="1"/>
  <c r="Y1906" i="1"/>
  <c r="X1906" i="1"/>
  <c r="W1906" i="1"/>
  <c r="V1906" i="1"/>
  <c r="A1906" i="1"/>
  <c r="Y1905" i="1"/>
  <c r="X1905" i="1"/>
  <c r="W1905" i="1"/>
  <c r="V1905" i="1"/>
  <c r="A1905" i="1"/>
  <c r="Y1904" i="1"/>
  <c r="X1904" i="1"/>
  <c r="W1904" i="1"/>
  <c r="V1904" i="1"/>
  <c r="A1904" i="1"/>
  <c r="Y1903" i="1"/>
  <c r="X1903" i="1"/>
  <c r="W1903" i="1"/>
  <c r="V1903" i="1"/>
  <c r="A1903" i="1"/>
  <c r="Y1902" i="1"/>
  <c r="X1902" i="1"/>
  <c r="W1902" i="1"/>
  <c r="V1902" i="1"/>
  <c r="A1902" i="1"/>
  <c r="Y1901" i="1"/>
  <c r="X1901" i="1"/>
  <c r="W1901" i="1"/>
  <c r="V1901" i="1"/>
  <c r="A1901" i="1"/>
  <c r="Y1900" i="1"/>
  <c r="X1900" i="1"/>
  <c r="W1900" i="1"/>
  <c r="V1900" i="1"/>
  <c r="A1900" i="1"/>
  <c r="Y1899" i="1"/>
  <c r="X1899" i="1"/>
  <c r="W1899" i="1"/>
  <c r="V1899" i="1"/>
  <c r="A1899" i="1"/>
  <c r="Y1898" i="1"/>
  <c r="X1898" i="1"/>
  <c r="W1898" i="1"/>
  <c r="V1898" i="1"/>
  <c r="A1898" i="1"/>
  <c r="Y1897" i="1"/>
  <c r="X1897" i="1"/>
  <c r="W1897" i="1"/>
  <c r="V1897" i="1"/>
  <c r="A1897" i="1"/>
  <c r="Y1896" i="1"/>
  <c r="X1896" i="1"/>
  <c r="W1896" i="1"/>
  <c r="V1896" i="1"/>
  <c r="A1896" i="1"/>
  <c r="Y1895" i="1"/>
  <c r="X1895" i="1"/>
  <c r="W1895" i="1"/>
  <c r="V1895" i="1"/>
  <c r="A1895" i="1"/>
  <c r="Y1894" i="1"/>
  <c r="X1894" i="1"/>
  <c r="W1894" i="1"/>
  <c r="V1894" i="1"/>
  <c r="A1894" i="1"/>
  <c r="Y1893" i="1"/>
  <c r="X1893" i="1"/>
  <c r="W1893" i="1"/>
  <c r="V1893" i="1"/>
  <c r="A1893" i="1"/>
  <c r="Y1892" i="1"/>
  <c r="X1892" i="1"/>
  <c r="W1892" i="1"/>
  <c r="V1892" i="1"/>
  <c r="A1892" i="1"/>
  <c r="Y1891" i="1"/>
  <c r="X1891" i="1"/>
  <c r="W1891" i="1"/>
  <c r="V1891" i="1"/>
  <c r="A1891" i="1"/>
  <c r="Y1890" i="1"/>
  <c r="X1890" i="1"/>
  <c r="W1890" i="1"/>
  <c r="V1890" i="1"/>
  <c r="A1890" i="1"/>
  <c r="Y1889" i="1"/>
  <c r="X1889" i="1"/>
  <c r="W1889" i="1"/>
  <c r="V1889" i="1"/>
  <c r="A1889" i="1"/>
  <c r="Y1888" i="1"/>
  <c r="X1888" i="1"/>
  <c r="W1888" i="1"/>
  <c r="V1888" i="1"/>
  <c r="A1888" i="1"/>
  <c r="Y1887" i="1"/>
  <c r="X1887" i="1"/>
  <c r="W1887" i="1"/>
  <c r="V1887" i="1"/>
  <c r="A1887" i="1"/>
  <c r="Y1886" i="1"/>
  <c r="X1886" i="1"/>
  <c r="W1886" i="1"/>
  <c r="V1886" i="1"/>
  <c r="A1886" i="1"/>
  <c r="Y1885" i="1"/>
  <c r="X1885" i="1"/>
  <c r="W1885" i="1"/>
  <c r="V1885" i="1"/>
  <c r="A1885" i="1"/>
  <c r="Y1884" i="1"/>
  <c r="X1884" i="1"/>
  <c r="W1884" i="1"/>
  <c r="V1884" i="1"/>
  <c r="A1884" i="1"/>
  <c r="Y1883" i="1"/>
  <c r="X1883" i="1"/>
  <c r="W1883" i="1"/>
  <c r="V1883" i="1"/>
  <c r="A1883" i="1"/>
  <c r="Y1882" i="1"/>
  <c r="X1882" i="1"/>
  <c r="W1882" i="1"/>
  <c r="V1882" i="1"/>
  <c r="A1882" i="1"/>
  <c r="Y1881" i="1"/>
  <c r="X1881" i="1"/>
  <c r="W1881" i="1"/>
  <c r="V1881" i="1"/>
  <c r="A1881" i="1"/>
  <c r="Y1880" i="1"/>
  <c r="X1880" i="1"/>
  <c r="W1880" i="1"/>
  <c r="V1880" i="1"/>
  <c r="A1880" i="1"/>
  <c r="Y1879" i="1"/>
  <c r="X1879" i="1"/>
  <c r="W1879" i="1"/>
  <c r="V1879" i="1"/>
  <c r="A1879" i="1"/>
  <c r="Y1878" i="1"/>
  <c r="X1878" i="1"/>
  <c r="W1878" i="1"/>
  <c r="V1878" i="1"/>
  <c r="A1878" i="1"/>
  <c r="Y1877" i="1"/>
  <c r="X1877" i="1"/>
  <c r="W1877" i="1"/>
  <c r="V1877" i="1"/>
  <c r="A1877" i="1"/>
  <c r="Y1876" i="1"/>
  <c r="X1876" i="1"/>
  <c r="W1876" i="1"/>
  <c r="V1876" i="1"/>
  <c r="A1876" i="1"/>
  <c r="Y1875" i="1"/>
  <c r="X1875" i="1"/>
  <c r="W1875" i="1"/>
  <c r="V1875" i="1"/>
  <c r="A1875" i="1"/>
  <c r="Y1874" i="1"/>
  <c r="X1874" i="1"/>
  <c r="W1874" i="1"/>
  <c r="V1874" i="1"/>
  <c r="A1874" i="1"/>
  <c r="Y1873" i="1"/>
  <c r="X1873" i="1"/>
  <c r="W1873" i="1"/>
  <c r="V1873" i="1"/>
  <c r="A1873" i="1"/>
  <c r="Y1872" i="1"/>
  <c r="X1872" i="1"/>
  <c r="W1872" i="1"/>
  <c r="V1872" i="1"/>
  <c r="A1872" i="1"/>
  <c r="Y1871" i="1"/>
  <c r="X1871" i="1"/>
  <c r="W1871" i="1"/>
  <c r="V1871" i="1"/>
  <c r="A1871" i="1"/>
  <c r="Y1870" i="1"/>
  <c r="X1870" i="1"/>
  <c r="W1870" i="1"/>
  <c r="V1870" i="1"/>
  <c r="A1870" i="1"/>
  <c r="Y1869" i="1"/>
  <c r="X1869" i="1"/>
  <c r="W1869" i="1"/>
  <c r="V1869" i="1"/>
  <c r="A1869" i="1"/>
  <c r="Y1868" i="1"/>
  <c r="X1868" i="1"/>
  <c r="W1868" i="1"/>
  <c r="V1868" i="1"/>
  <c r="A1868" i="1"/>
  <c r="Y1867" i="1"/>
  <c r="X1867" i="1"/>
  <c r="W1867" i="1"/>
  <c r="V1867" i="1"/>
  <c r="A1867" i="1"/>
  <c r="Y1866" i="1"/>
  <c r="X1866" i="1"/>
  <c r="W1866" i="1"/>
  <c r="V1866" i="1"/>
  <c r="A1866" i="1"/>
  <c r="Y1865" i="1"/>
  <c r="X1865" i="1"/>
  <c r="W1865" i="1"/>
  <c r="V1865" i="1"/>
  <c r="A1865" i="1"/>
  <c r="Y1864" i="1"/>
  <c r="X1864" i="1"/>
  <c r="W1864" i="1"/>
  <c r="V1864" i="1"/>
  <c r="A1864" i="1"/>
  <c r="Y1863" i="1"/>
  <c r="X1863" i="1"/>
  <c r="W1863" i="1"/>
  <c r="V1863" i="1"/>
  <c r="A1863" i="1"/>
  <c r="Y1862" i="1"/>
  <c r="X1862" i="1"/>
  <c r="W1862" i="1"/>
  <c r="V1862" i="1"/>
  <c r="A1862" i="1"/>
  <c r="Y1861" i="1"/>
  <c r="X1861" i="1"/>
  <c r="W1861" i="1"/>
  <c r="V1861" i="1"/>
  <c r="A1861" i="1"/>
  <c r="Y1860" i="1"/>
  <c r="X1860" i="1"/>
  <c r="W1860" i="1"/>
  <c r="V1860" i="1"/>
  <c r="A1860" i="1"/>
  <c r="Y1859" i="1"/>
  <c r="X1859" i="1"/>
  <c r="W1859" i="1"/>
  <c r="V1859" i="1"/>
  <c r="A1859" i="1"/>
  <c r="Y1858" i="1"/>
  <c r="X1858" i="1"/>
  <c r="W1858" i="1"/>
  <c r="V1858" i="1"/>
  <c r="A1858" i="1"/>
  <c r="Y1857" i="1"/>
  <c r="X1857" i="1"/>
  <c r="W1857" i="1"/>
  <c r="V1857" i="1"/>
  <c r="A1857" i="1"/>
  <c r="Y1856" i="1"/>
  <c r="X1856" i="1"/>
  <c r="W1856" i="1"/>
  <c r="V1856" i="1"/>
  <c r="A1856" i="1"/>
  <c r="Y1855" i="1"/>
  <c r="X1855" i="1"/>
  <c r="W1855" i="1"/>
  <c r="V1855" i="1"/>
  <c r="A1855" i="1"/>
  <c r="Y1854" i="1"/>
  <c r="X1854" i="1"/>
  <c r="W1854" i="1"/>
  <c r="V1854" i="1"/>
  <c r="A1854" i="1"/>
  <c r="Y1853" i="1"/>
  <c r="X1853" i="1"/>
  <c r="W1853" i="1"/>
  <c r="V1853" i="1"/>
  <c r="A1853" i="1"/>
  <c r="Y1852" i="1"/>
  <c r="X1852" i="1"/>
  <c r="W1852" i="1"/>
  <c r="V1852" i="1"/>
  <c r="A1852" i="1"/>
  <c r="Y1851" i="1"/>
  <c r="X1851" i="1"/>
  <c r="W1851" i="1"/>
  <c r="V1851" i="1"/>
  <c r="A1851" i="1"/>
  <c r="Y1850" i="1"/>
  <c r="X1850" i="1"/>
  <c r="W1850" i="1"/>
  <c r="V1850" i="1"/>
  <c r="A1850" i="1"/>
  <c r="Y1849" i="1"/>
  <c r="X1849" i="1"/>
  <c r="W1849" i="1"/>
  <c r="V1849" i="1"/>
  <c r="A1849" i="1"/>
  <c r="Y1848" i="1"/>
  <c r="X1848" i="1"/>
  <c r="W1848" i="1"/>
  <c r="V1848" i="1"/>
  <c r="A1848" i="1"/>
  <c r="Y1847" i="1"/>
  <c r="X1847" i="1"/>
  <c r="W1847" i="1"/>
  <c r="V1847" i="1"/>
  <c r="A1847" i="1"/>
  <c r="Y1846" i="1"/>
  <c r="X1846" i="1"/>
  <c r="W1846" i="1"/>
  <c r="V1846" i="1"/>
  <c r="A1846" i="1"/>
  <c r="Y1845" i="1"/>
  <c r="X1845" i="1"/>
  <c r="W1845" i="1"/>
  <c r="V1845" i="1"/>
  <c r="A1845" i="1"/>
  <c r="Y1844" i="1"/>
  <c r="X1844" i="1"/>
  <c r="W1844" i="1"/>
  <c r="V1844" i="1"/>
  <c r="A1844" i="1"/>
  <c r="Y1843" i="1"/>
  <c r="X1843" i="1"/>
  <c r="W1843" i="1"/>
  <c r="V1843" i="1"/>
  <c r="A1843" i="1"/>
  <c r="Y1842" i="1"/>
  <c r="X1842" i="1"/>
  <c r="W1842" i="1"/>
  <c r="V1842" i="1"/>
  <c r="A1842" i="1"/>
  <c r="Y1841" i="1"/>
  <c r="X1841" i="1"/>
  <c r="W1841" i="1"/>
  <c r="V1841" i="1"/>
  <c r="A1841" i="1"/>
  <c r="Y1840" i="1"/>
  <c r="X1840" i="1"/>
  <c r="W1840" i="1"/>
  <c r="V1840" i="1"/>
  <c r="A1840" i="1"/>
  <c r="Y1839" i="1"/>
  <c r="X1839" i="1"/>
  <c r="W1839" i="1"/>
  <c r="V1839" i="1"/>
  <c r="A1839" i="1"/>
  <c r="Y1838" i="1"/>
  <c r="X1838" i="1"/>
  <c r="W1838" i="1"/>
  <c r="V1838" i="1"/>
  <c r="A1838" i="1"/>
  <c r="Y1837" i="1"/>
  <c r="X1837" i="1"/>
  <c r="W1837" i="1"/>
  <c r="V1837" i="1"/>
  <c r="A1837" i="1"/>
  <c r="Y1836" i="1"/>
  <c r="X1836" i="1"/>
  <c r="W1836" i="1"/>
  <c r="V1836" i="1"/>
  <c r="A1836" i="1"/>
  <c r="Y1835" i="1"/>
  <c r="X1835" i="1"/>
  <c r="W1835" i="1"/>
  <c r="V1835" i="1"/>
  <c r="A1835" i="1"/>
  <c r="Y1834" i="1"/>
  <c r="X1834" i="1"/>
  <c r="W1834" i="1"/>
  <c r="V1834" i="1"/>
  <c r="A1834" i="1"/>
  <c r="Y1833" i="1"/>
  <c r="X1833" i="1"/>
  <c r="W1833" i="1"/>
  <c r="V1833" i="1"/>
  <c r="A1833" i="1"/>
  <c r="Y1832" i="1"/>
  <c r="X1832" i="1"/>
  <c r="W1832" i="1"/>
  <c r="V1832" i="1"/>
  <c r="A1832" i="1"/>
  <c r="Y1831" i="1"/>
  <c r="X1831" i="1"/>
  <c r="W1831" i="1"/>
  <c r="V1831" i="1"/>
  <c r="A1831" i="1"/>
  <c r="Y1830" i="1"/>
  <c r="X1830" i="1"/>
  <c r="W1830" i="1"/>
  <c r="V1830" i="1"/>
  <c r="A1830" i="1"/>
  <c r="Y1829" i="1"/>
  <c r="X1829" i="1"/>
  <c r="W1829" i="1"/>
  <c r="V1829" i="1"/>
  <c r="A1829" i="1"/>
  <c r="Y1828" i="1"/>
  <c r="X1828" i="1"/>
  <c r="W1828" i="1"/>
  <c r="V1828" i="1"/>
  <c r="A1828" i="1"/>
  <c r="Y1827" i="1"/>
  <c r="X1827" i="1"/>
  <c r="W1827" i="1"/>
  <c r="V1827" i="1"/>
  <c r="A1827" i="1"/>
  <c r="Y1826" i="1"/>
  <c r="X1826" i="1"/>
  <c r="W1826" i="1"/>
  <c r="V1826" i="1"/>
  <c r="A1826" i="1"/>
  <c r="Y1825" i="1"/>
  <c r="X1825" i="1"/>
  <c r="W1825" i="1"/>
  <c r="V1825" i="1"/>
  <c r="A1825" i="1"/>
  <c r="Y1824" i="1"/>
  <c r="X1824" i="1"/>
  <c r="W1824" i="1"/>
  <c r="V1824" i="1"/>
  <c r="A1824" i="1"/>
  <c r="Y1823" i="1"/>
  <c r="X1823" i="1"/>
  <c r="W1823" i="1"/>
  <c r="V1823" i="1"/>
  <c r="A1823" i="1"/>
  <c r="Y1822" i="1"/>
  <c r="X1822" i="1"/>
  <c r="W1822" i="1"/>
  <c r="V1822" i="1"/>
  <c r="A1822" i="1"/>
  <c r="Y1821" i="1"/>
  <c r="X1821" i="1"/>
  <c r="W1821" i="1"/>
  <c r="V1821" i="1"/>
  <c r="A1821" i="1"/>
  <c r="Y1820" i="1"/>
  <c r="X1820" i="1"/>
  <c r="W1820" i="1"/>
  <c r="V1820" i="1"/>
  <c r="A1820" i="1"/>
  <c r="Y1819" i="1"/>
  <c r="X1819" i="1"/>
  <c r="W1819" i="1"/>
  <c r="V1819" i="1"/>
  <c r="A1819" i="1"/>
  <c r="Y1818" i="1"/>
  <c r="X1818" i="1"/>
  <c r="W1818" i="1"/>
  <c r="V1818" i="1"/>
  <c r="A1818" i="1"/>
  <c r="Y1817" i="1"/>
  <c r="X1817" i="1"/>
  <c r="W1817" i="1"/>
  <c r="V1817" i="1"/>
  <c r="A1817" i="1"/>
  <c r="Y1816" i="1"/>
  <c r="X1816" i="1"/>
  <c r="W1816" i="1"/>
  <c r="V1816" i="1"/>
  <c r="A1816" i="1"/>
  <c r="Y1815" i="1"/>
  <c r="X1815" i="1"/>
  <c r="W1815" i="1"/>
  <c r="V1815" i="1"/>
  <c r="A1815" i="1"/>
  <c r="Y1814" i="1"/>
  <c r="X1814" i="1"/>
  <c r="W1814" i="1"/>
  <c r="V1814" i="1"/>
  <c r="A1814" i="1"/>
  <c r="Y1813" i="1"/>
  <c r="X1813" i="1"/>
  <c r="W1813" i="1"/>
  <c r="V1813" i="1"/>
  <c r="A1813" i="1"/>
  <c r="Y1812" i="1"/>
  <c r="X1812" i="1"/>
  <c r="W1812" i="1"/>
  <c r="V1812" i="1"/>
  <c r="A1812" i="1"/>
  <c r="Y1811" i="1"/>
  <c r="X1811" i="1"/>
  <c r="W1811" i="1"/>
  <c r="V1811" i="1"/>
  <c r="A1811" i="1"/>
  <c r="Y1810" i="1"/>
  <c r="X1810" i="1"/>
  <c r="W1810" i="1"/>
  <c r="V1810" i="1"/>
  <c r="A1810" i="1"/>
  <c r="Y1809" i="1"/>
  <c r="X1809" i="1"/>
  <c r="W1809" i="1"/>
  <c r="V1809" i="1"/>
  <c r="A1809" i="1"/>
  <c r="Y1808" i="1"/>
  <c r="X1808" i="1"/>
  <c r="W1808" i="1"/>
  <c r="V1808" i="1"/>
  <c r="A1808" i="1"/>
  <c r="Y1807" i="1"/>
  <c r="X1807" i="1"/>
  <c r="W1807" i="1"/>
  <c r="V1807" i="1"/>
  <c r="A1807" i="1"/>
  <c r="Y1806" i="1"/>
  <c r="X1806" i="1"/>
  <c r="W1806" i="1"/>
  <c r="V1806" i="1"/>
  <c r="A1806" i="1"/>
  <c r="Y1805" i="1"/>
  <c r="X1805" i="1"/>
  <c r="W1805" i="1"/>
  <c r="V1805" i="1"/>
  <c r="A1805" i="1"/>
  <c r="Y1804" i="1"/>
  <c r="X1804" i="1"/>
  <c r="W1804" i="1"/>
  <c r="V1804" i="1"/>
  <c r="A1804" i="1"/>
  <c r="Y1803" i="1"/>
  <c r="X1803" i="1"/>
  <c r="W1803" i="1"/>
  <c r="V1803" i="1"/>
  <c r="A1803" i="1"/>
  <c r="Y1802" i="1"/>
  <c r="X1802" i="1"/>
  <c r="W1802" i="1"/>
  <c r="V1802" i="1"/>
  <c r="A1802" i="1"/>
  <c r="Y1801" i="1"/>
  <c r="X1801" i="1"/>
  <c r="W1801" i="1"/>
  <c r="V1801" i="1"/>
  <c r="A1801" i="1"/>
  <c r="Y1800" i="1"/>
  <c r="X1800" i="1"/>
  <c r="W1800" i="1"/>
  <c r="V1800" i="1"/>
  <c r="A1800" i="1"/>
  <c r="Y1799" i="1"/>
  <c r="X1799" i="1"/>
  <c r="W1799" i="1"/>
  <c r="V1799" i="1"/>
  <c r="A1799" i="1"/>
  <c r="Y1798" i="1"/>
  <c r="X1798" i="1"/>
  <c r="W1798" i="1"/>
  <c r="V1798" i="1"/>
  <c r="A1798" i="1"/>
  <c r="Y1797" i="1"/>
  <c r="X1797" i="1"/>
  <c r="W1797" i="1"/>
  <c r="V1797" i="1"/>
  <c r="A1797" i="1"/>
  <c r="Y1796" i="1"/>
  <c r="X1796" i="1"/>
  <c r="W1796" i="1"/>
  <c r="V1796" i="1"/>
  <c r="A1796" i="1"/>
  <c r="Y1795" i="1"/>
  <c r="X1795" i="1"/>
  <c r="W1795" i="1"/>
  <c r="V1795" i="1"/>
  <c r="A1795" i="1"/>
  <c r="Y1794" i="1"/>
  <c r="X1794" i="1"/>
  <c r="W1794" i="1"/>
  <c r="V1794" i="1"/>
  <c r="A1794" i="1"/>
  <c r="Y1793" i="1"/>
  <c r="X1793" i="1"/>
  <c r="W1793" i="1"/>
  <c r="V1793" i="1"/>
  <c r="A1793" i="1"/>
  <c r="Y1792" i="1"/>
  <c r="X1792" i="1"/>
  <c r="W1792" i="1"/>
  <c r="V1792" i="1"/>
  <c r="A1792" i="1"/>
  <c r="Y1791" i="1"/>
  <c r="X1791" i="1"/>
  <c r="W1791" i="1"/>
  <c r="V1791" i="1"/>
  <c r="A1791" i="1"/>
  <c r="Y1790" i="1"/>
  <c r="X1790" i="1"/>
  <c r="W1790" i="1"/>
  <c r="V1790" i="1"/>
  <c r="A1790" i="1"/>
  <c r="Y1789" i="1"/>
  <c r="X1789" i="1"/>
  <c r="W1789" i="1"/>
  <c r="V1789" i="1"/>
  <c r="A1789" i="1"/>
  <c r="Y1788" i="1"/>
  <c r="X1788" i="1"/>
  <c r="W1788" i="1"/>
  <c r="V1788" i="1"/>
  <c r="A1788" i="1"/>
  <c r="Y1787" i="1"/>
  <c r="X1787" i="1"/>
  <c r="W1787" i="1"/>
  <c r="V1787" i="1"/>
  <c r="A1787" i="1"/>
  <c r="Y1786" i="1"/>
  <c r="X1786" i="1"/>
  <c r="W1786" i="1"/>
  <c r="V1786" i="1"/>
  <c r="A1786" i="1"/>
  <c r="Y1785" i="1"/>
  <c r="X1785" i="1"/>
  <c r="W1785" i="1"/>
  <c r="V1785" i="1"/>
  <c r="A1785" i="1"/>
  <c r="Y1784" i="1"/>
  <c r="X1784" i="1"/>
  <c r="W1784" i="1"/>
  <c r="V1784" i="1"/>
  <c r="A1784" i="1"/>
  <c r="Y1783" i="1"/>
  <c r="X1783" i="1"/>
  <c r="W1783" i="1"/>
  <c r="V1783" i="1"/>
  <c r="A1783" i="1"/>
  <c r="Y1782" i="1"/>
  <c r="X1782" i="1"/>
  <c r="W1782" i="1"/>
  <c r="V1782" i="1"/>
  <c r="A1782" i="1"/>
  <c r="Y1781" i="1"/>
  <c r="X1781" i="1"/>
  <c r="W1781" i="1"/>
  <c r="V1781" i="1"/>
  <c r="A1781" i="1"/>
  <c r="Y1780" i="1"/>
  <c r="X1780" i="1"/>
  <c r="W1780" i="1"/>
  <c r="V1780" i="1"/>
  <c r="A1780" i="1"/>
  <c r="Y1779" i="1"/>
  <c r="X1779" i="1"/>
  <c r="W1779" i="1"/>
  <c r="V1779" i="1"/>
  <c r="A1779" i="1"/>
  <c r="Y1778" i="1"/>
  <c r="X1778" i="1"/>
  <c r="W1778" i="1"/>
  <c r="V1778" i="1"/>
  <c r="A1778" i="1"/>
  <c r="Y1777" i="1"/>
  <c r="X1777" i="1"/>
  <c r="W1777" i="1"/>
  <c r="V1777" i="1"/>
  <c r="A1777" i="1"/>
  <c r="Y1776" i="1"/>
  <c r="X1776" i="1"/>
  <c r="W1776" i="1"/>
  <c r="V1776" i="1"/>
  <c r="A1776" i="1"/>
  <c r="Y1775" i="1"/>
  <c r="X1775" i="1"/>
  <c r="W1775" i="1"/>
  <c r="V1775" i="1"/>
  <c r="A1775" i="1"/>
  <c r="Y1774" i="1"/>
  <c r="X1774" i="1"/>
  <c r="W1774" i="1"/>
  <c r="V1774" i="1"/>
  <c r="A1774" i="1"/>
  <c r="Y1773" i="1"/>
  <c r="X1773" i="1"/>
  <c r="W1773" i="1"/>
  <c r="V1773" i="1"/>
  <c r="A1773" i="1"/>
  <c r="Y1772" i="1"/>
  <c r="X1772" i="1"/>
  <c r="W1772" i="1"/>
  <c r="V1772" i="1"/>
  <c r="A1772" i="1"/>
  <c r="Y1771" i="1"/>
  <c r="X1771" i="1"/>
  <c r="W1771" i="1"/>
  <c r="V1771" i="1"/>
  <c r="A1771" i="1"/>
  <c r="Y1770" i="1"/>
  <c r="X1770" i="1"/>
  <c r="W1770" i="1"/>
  <c r="V1770" i="1"/>
  <c r="A1770" i="1"/>
  <c r="Y1769" i="1"/>
  <c r="X1769" i="1"/>
  <c r="W1769" i="1"/>
  <c r="V1769" i="1"/>
  <c r="A1769" i="1"/>
  <c r="Y1768" i="1"/>
  <c r="X1768" i="1"/>
  <c r="W1768" i="1"/>
  <c r="V1768" i="1"/>
  <c r="A1768" i="1"/>
  <c r="Y1767" i="1"/>
  <c r="X1767" i="1"/>
  <c r="W1767" i="1"/>
  <c r="V1767" i="1"/>
  <c r="A1767" i="1"/>
  <c r="Y1766" i="1"/>
  <c r="X1766" i="1"/>
  <c r="W1766" i="1"/>
  <c r="V1766" i="1"/>
  <c r="A1766" i="1"/>
  <c r="Y1765" i="1"/>
  <c r="X1765" i="1"/>
  <c r="W1765" i="1"/>
  <c r="V1765" i="1"/>
  <c r="A1765" i="1"/>
  <c r="Y1764" i="1"/>
  <c r="X1764" i="1"/>
  <c r="W1764" i="1"/>
  <c r="V1764" i="1"/>
  <c r="A1764" i="1"/>
  <c r="Y1763" i="1"/>
  <c r="X1763" i="1"/>
  <c r="W1763" i="1"/>
  <c r="V1763" i="1"/>
  <c r="A1763" i="1"/>
  <c r="Y1762" i="1"/>
  <c r="X1762" i="1"/>
  <c r="W1762" i="1"/>
  <c r="V1762" i="1"/>
  <c r="A1762" i="1"/>
  <c r="Y1761" i="1"/>
  <c r="X1761" i="1"/>
  <c r="W1761" i="1"/>
  <c r="V1761" i="1"/>
  <c r="A1761" i="1"/>
  <c r="Y1760" i="1"/>
  <c r="X1760" i="1"/>
  <c r="W1760" i="1"/>
  <c r="V1760" i="1"/>
  <c r="A1760" i="1"/>
  <c r="Y1759" i="1"/>
  <c r="X1759" i="1"/>
  <c r="W1759" i="1"/>
  <c r="V1759" i="1"/>
  <c r="A1759" i="1"/>
  <c r="Y1758" i="1"/>
  <c r="X1758" i="1"/>
  <c r="W1758" i="1"/>
  <c r="V1758" i="1"/>
  <c r="A1758" i="1"/>
  <c r="Y1757" i="1"/>
  <c r="X1757" i="1"/>
  <c r="W1757" i="1"/>
  <c r="V1757" i="1"/>
  <c r="A1757" i="1"/>
  <c r="Y1756" i="1"/>
  <c r="X1756" i="1"/>
  <c r="W1756" i="1"/>
  <c r="V1756" i="1"/>
  <c r="A1756" i="1"/>
  <c r="Y1755" i="1"/>
  <c r="X1755" i="1"/>
  <c r="W1755" i="1"/>
  <c r="V1755" i="1"/>
  <c r="A1755" i="1"/>
  <c r="Y1754" i="1"/>
  <c r="X1754" i="1"/>
  <c r="W1754" i="1"/>
  <c r="V1754" i="1"/>
  <c r="A1754" i="1"/>
  <c r="Y1753" i="1"/>
  <c r="X1753" i="1"/>
  <c r="W1753" i="1"/>
  <c r="V1753" i="1"/>
  <c r="A1753" i="1"/>
  <c r="Y1752" i="1"/>
  <c r="X1752" i="1"/>
  <c r="W1752" i="1"/>
  <c r="V1752" i="1"/>
  <c r="A1752" i="1"/>
  <c r="Y1751" i="1"/>
  <c r="X1751" i="1"/>
  <c r="W1751" i="1"/>
  <c r="V1751" i="1"/>
  <c r="A1751" i="1"/>
  <c r="Y1750" i="1"/>
  <c r="X1750" i="1"/>
  <c r="W1750" i="1"/>
  <c r="V1750" i="1"/>
  <c r="A1750" i="1"/>
  <c r="Y1749" i="1"/>
  <c r="X1749" i="1"/>
  <c r="W1749" i="1"/>
  <c r="V1749" i="1"/>
  <c r="A1749" i="1"/>
  <c r="Y1748" i="1"/>
  <c r="X1748" i="1"/>
  <c r="W1748" i="1"/>
  <c r="V1748" i="1"/>
  <c r="A1748" i="1"/>
  <c r="Y1747" i="1"/>
  <c r="X1747" i="1"/>
  <c r="W1747" i="1"/>
  <c r="V1747" i="1"/>
  <c r="A1747" i="1"/>
  <c r="Y1746" i="1"/>
  <c r="X1746" i="1"/>
  <c r="W1746" i="1"/>
  <c r="V1746" i="1"/>
  <c r="A1746" i="1"/>
  <c r="Y1745" i="1"/>
  <c r="X1745" i="1"/>
  <c r="W1745" i="1"/>
  <c r="V1745" i="1"/>
  <c r="A1745" i="1"/>
  <c r="Y1744" i="1"/>
  <c r="X1744" i="1"/>
  <c r="W1744" i="1"/>
  <c r="V1744" i="1"/>
  <c r="A1744" i="1"/>
  <c r="Y1743" i="1"/>
  <c r="X1743" i="1"/>
  <c r="W1743" i="1"/>
  <c r="V1743" i="1"/>
  <c r="A1743" i="1"/>
  <c r="Y1742" i="1"/>
  <c r="X1742" i="1"/>
  <c r="W1742" i="1"/>
  <c r="V1742" i="1"/>
  <c r="A1742" i="1"/>
  <c r="Y1741" i="1"/>
  <c r="X1741" i="1"/>
  <c r="W1741" i="1"/>
  <c r="V1741" i="1"/>
  <c r="A1741" i="1"/>
  <c r="Y1740" i="1"/>
  <c r="X1740" i="1"/>
  <c r="W1740" i="1"/>
  <c r="V1740" i="1"/>
  <c r="A1740" i="1"/>
  <c r="Y1739" i="1"/>
  <c r="X1739" i="1"/>
  <c r="W1739" i="1"/>
  <c r="V1739" i="1"/>
  <c r="A1739" i="1"/>
  <c r="Y1738" i="1"/>
  <c r="X1738" i="1"/>
  <c r="W1738" i="1"/>
  <c r="V1738" i="1"/>
  <c r="A1738" i="1"/>
  <c r="Y1737" i="1"/>
  <c r="X1737" i="1"/>
  <c r="W1737" i="1"/>
  <c r="V1737" i="1"/>
  <c r="A1737" i="1"/>
  <c r="Y1736" i="1"/>
  <c r="X1736" i="1"/>
  <c r="W1736" i="1"/>
  <c r="V1736" i="1"/>
  <c r="A1736" i="1"/>
  <c r="Y1735" i="1"/>
  <c r="X1735" i="1"/>
  <c r="W1735" i="1"/>
  <c r="V1735" i="1"/>
  <c r="A1735" i="1"/>
  <c r="Y1734" i="1"/>
  <c r="X1734" i="1"/>
  <c r="W1734" i="1"/>
  <c r="V1734" i="1"/>
  <c r="A1734" i="1"/>
  <c r="Y1733" i="1"/>
  <c r="X1733" i="1"/>
  <c r="W1733" i="1"/>
  <c r="V1733" i="1"/>
  <c r="A1733" i="1"/>
  <c r="Y1732" i="1"/>
  <c r="X1732" i="1"/>
  <c r="W1732" i="1"/>
  <c r="V1732" i="1"/>
  <c r="A1732" i="1"/>
  <c r="Y1731" i="1"/>
  <c r="X1731" i="1"/>
  <c r="W1731" i="1"/>
  <c r="V1731" i="1"/>
  <c r="A1731" i="1"/>
  <c r="Y1730" i="1"/>
  <c r="X1730" i="1"/>
  <c r="W1730" i="1"/>
  <c r="V1730" i="1"/>
  <c r="A1730" i="1"/>
  <c r="Y1729" i="1"/>
  <c r="X1729" i="1"/>
  <c r="W1729" i="1"/>
  <c r="V1729" i="1"/>
  <c r="A1729" i="1"/>
  <c r="Y1728" i="1"/>
  <c r="X1728" i="1"/>
  <c r="W1728" i="1"/>
  <c r="V1728" i="1"/>
  <c r="A1728" i="1"/>
  <c r="Y1727" i="1"/>
  <c r="X1727" i="1"/>
  <c r="W1727" i="1"/>
  <c r="V1727" i="1"/>
  <c r="A1727" i="1"/>
  <c r="Y1726" i="1"/>
  <c r="X1726" i="1"/>
  <c r="W1726" i="1"/>
  <c r="V1726" i="1"/>
  <c r="A1726" i="1"/>
  <c r="Y1725" i="1"/>
  <c r="X1725" i="1"/>
  <c r="W1725" i="1"/>
  <c r="V1725" i="1"/>
  <c r="A1725" i="1"/>
  <c r="Y1724" i="1"/>
  <c r="X1724" i="1"/>
  <c r="W1724" i="1"/>
  <c r="V1724" i="1"/>
  <c r="A1724" i="1"/>
  <c r="Y1723" i="1"/>
  <c r="X1723" i="1"/>
  <c r="W1723" i="1"/>
  <c r="V1723" i="1"/>
  <c r="A1723" i="1"/>
  <c r="Y1722" i="1"/>
  <c r="X1722" i="1"/>
  <c r="W1722" i="1"/>
  <c r="V1722" i="1"/>
  <c r="A1722" i="1"/>
  <c r="Y1721" i="1"/>
  <c r="X1721" i="1"/>
  <c r="W1721" i="1"/>
  <c r="V1721" i="1"/>
  <c r="A1721" i="1"/>
  <c r="Y1720" i="1"/>
  <c r="X1720" i="1"/>
  <c r="W1720" i="1"/>
  <c r="V1720" i="1"/>
  <c r="A1720" i="1"/>
  <c r="Y1719" i="1"/>
  <c r="X1719" i="1"/>
  <c r="W1719" i="1"/>
  <c r="V1719" i="1"/>
  <c r="A1719" i="1"/>
  <c r="Y1718" i="1"/>
  <c r="X1718" i="1"/>
  <c r="W1718" i="1"/>
  <c r="V1718" i="1"/>
  <c r="A1718" i="1"/>
  <c r="Y1717" i="1"/>
  <c r="X1717" i="1"/>
  <c r="W1717" i="1"/>
  <c r="V1717" i="1"/>
  <c r="A1717" i="1"/>
  <c r="Y1716" i="1"/>
  <c r="X1716" i="1"/>
  <c r="W1716" i="1"/>
  <c r="V1716" i="1"/>
  <c r="A1716" i="1"/>
  <c r="Y1715" i="1"/>
  <c r="X1715" i="1"/>
  <c r="W1715" i="1"/>
  <c r="V1715" i="1"/>
  <c r="A1715" i="1"/>
  <c r="Y1714" i="1"/>
  <c r="X1714" i="1"/>
  <c r="W1714" i="1"/>
  <c r="V1714" i="1"/>
  <c r="A1714" i="1"/>
  <c r="Y1713" i="1"/>
  <c r="X1713" i="1"/>
  <c r="W1713" i="1"/>
  <c r="V1713" i="1"/>
  <c r="A1713" i="1"/>
  <c r="Y1712" i="1"/>
  <c r="X1712" i="1"/>
  <c r="W1712" i="1"/>
  <c r="V1712" i="1"/>
  <c r="A1712" i="1"/>
  <c r="Y1711" i="1"/>
  <c r="X1711" i="1"/>
  <c r="W1711" i="1"/>
  <c r="V1711" i="1"/>
  <c r="A1711" i="1"/>
  <c r="Y1710" i="1"/>
  <c r="X1710" i="1"/>
  <c r="W1710" i="1"/>
  <c r="V1710" i="1"/>
  <c r="A1710" i="1"/>
  <c r="Y1709" i="1"/>
  <c r="X1709" i="1"/>
  <c r="W1709" i="1"/>
  <c r="V1709" i="1"/>
  <c r="A1709" i="1"/>
  <c r="Y1708" i="1"/>
  <c r="X1708" i="1"/>
  <c r="W1708" i="1"/>
  <c r="V1708" i="1"/>
  <c r="A1708" i="1"/>
  <c r="Y1707" i="1"/>
  <c r="X1707" i="1"/>
  <c r="W1707" i="1"/>
  <c r="V1707" i="1"/>
  <c r="A1707" i="1"/>
  <c r="Y1706" i="1"/>
  <c r="X1706" i="1"/>
  <c r="W1706" i="1"/>
  <c r="V1706" i="1"/>
  <c r="A1706" i="1"/>
  <c r="Y1705" i="1"/>
  <c r="X1705" i="1"/>
  <c r="W1705" i="1"/>
  <c r="V1705" i="1"/>
  <c r="A1705" i="1"/>
  <c r="Y1704" i="1"/>
  <c r="X1704" i="1"/>
  <c r="W1704" i="1"/>
  <c r="V1704" i="1"/>
  <c r="A1704" i="1"/>
  <c r="Y1703" i="1"/>
  <c r="X1703" i="1"/>
  <c r="W1703" i="1"/>
  <c r="V1703" i="1"/>
  <c r="A1703" i="1"/>
  <c r="Y1702" i="1"/>
  <c r="X1702" i="1"/>
  <c r="W1702" i="1"/>
  <c r="V1702" i="1"/>
  <c r="A1702" i="1"/>
  <c r="Y1701" i="1"/>
  <c r="X1701" i="1"/>
  <c r="W1701" i="1"/>
  <c r="V1701" i="1"/>
  <c r="A1701" i="1"/>
  <c r="Y1700" i="1"/>
  <c r="X1700" i="1"/>
  <c r="W1700" i="1"/>
  <c r="V1700" i="1"/>
  <c r="A1700" i="1"/>
  <c r="Y1699" i="1"/>
  <c r="X1699" i="1"/>
  <c r="W1699" i="1"/>
  <c r="V1699" i="1"/>
  <c r="A1699" i="1"/>
  <c r="Y1698" i="1"/>
  <c r="X1698" i="1"/>
  <c r="W1698" i="1"/>
  <c r="V1698" i="1"/>
  <c r="A1698" i="1"/>
  <c r="Y1697" i="1"/>
  <c r="X1697" i="1"/>
  <c r="W1697" i="1"/>
  <c r="V1697" i="1"/>
  <c r="A1697" i="1"/>
  <c r="Y1696" i="1"/>
  <c r="X1696" i="1"/>
  <c r="W1696" i="1"/>
  <c r="V1696" i="1"/>
  <c r="A1696" i="1"/>
  <c r="Y1695" i="1"/>
  <c r="X1695" i="1"/>
  <c r="W1695" i="1"/>
  <c r="V1695" i="1"/>
  <c r="A1695" i="1"/>
  <c r="Y1694" i="1"/>
  <c r="X1694" i="1"/>
  <c r="W1694" i="1"/>
  <c r="V1694" i="1"/>
  <c r="A1694" i="1"/>
  <c r="Y1693" i="1"/>
  <c r="X1693" i="1"/>
  <c r="W1693" i="1"/>
  <c r="V1693" i="1"/>
  <c r="A1693" i="1"/>
  <c r="Y1692" i="1"/>
  <c r="X1692" i="1"/>
  <c r="W1692" i="1"/>
  <c r="V1692" i="1"/>
  <c r="A1692" i="1"/>
  <c r="Y1691" i="1"/>
  <c r="X1691" i="1"/>
  <c r="W1691" i="1"/>
  <c r="V1691" i="1"/>
  <c r="A1691" i="1"/>
  <c r="Y1690" i="1"/>
  <c r="X1690" i="1"/>
  <c r="W1690" i="1"/>
  <c r="V1690" i="1"/>
  <c r="A1690" i="1"/>
  <c r="Y1689" i="1"/>
  <c r="X1689" i="1"/>
  <c r="W1689" i="1"/>
  <c r="V1689" i="1"/>
  <c r="A1689" i="1"/>
  <c r="Y1688" i="1"/>
  <c r="X1688" i="1"/>
  <c r="W1688" i="1"/>
  <c r="V1688" i="1"/>
  <c r="A1688" i="1"/>
  <c r="Y1687" i="1"/>
  <c r="X1687" i="1"/>
  <c r="W1687" i="1"/>
  <c r="V1687" i="1"/>
  <c r="A1687" i="1"/>
  <c r="Y1686" i="1"/>
  <c r="X1686" i="1"/>
  <c r="W1686" i="1"/>
  <c r="V1686" i="1"/>
  <c r="A1686" i="1"/>
  <c r="Y1685" i="1"/>
  <c r="X1685" i="1"/>
  <c r="W1685" i="1"/>
  <c r="V1685" i="1"/>
  <c r="A1685" i="1"/>
  <c r="Y1684" i="1"/>
  <c r="X1684" i="1"/>
  <c r="W1684" i="1"/>
  <c r="V1684" i="1"/>
  <c r="A1684" i="1"/>
  <c r="Y1683" i="1"/>
  <c r="X1683" i="1"/>
  <c r="W1683" i="1"/>
  <c r="V1683" i="1"/>
  <c r="A1683" i="1"/>
  <c r="Y1682" i="1"/>
  <c r="X1682" i="1"/>
  <c r="W1682" i="1"/>
  <c r="V1682" i="1"/>
  <c r="A1682" i="1"/>
  <c r="Y1681" i="1"/>
  <c r="X1681" i="1"/>
  <c r="W1681" i="1"/>
  <c r="V1681" i="1"/>
  <c r="A1681" i="1"/>
  <c r="Y1680" i="1"/>
  <c r="X1680" i="1"/>
  <c r="W1680" i="1"/>
  <c r="V1680" i="1"/>
  <c r="A1680" i="1"/>
  <c r="Y1679" i="1"/>
  <c r="X1679" i="1"/>
  <c r="W1679" i="1"/>
  <c r="V1679" i="1"/>
  <c r="A1679" i="1"/>
  <c r="Y1678" i="1"/>
  <c r="X1678" i="1"/>
  <c r="W1678" i="1"/>
  <c r="V1678" i="1"/>
  <c r="A1678" i="1"/>
  <c r="Y1677" i="1"/>
  <c r="X1677" i="1"/>
  <c r="W1677" i="1"/>
  <c r="V1677" i="1"/>
  <c r="A1677" i="1"/>
  <c r="Y1676" i="1"/>
  <c r="X1676" i="1"/>
  <c r="W1676" i="1"/>
  <c r="V1676" i="1"/>
  <c r="A1676" i="1"/>
  <c r="Y1675" i="1"/>
  <c r="X1675" i="1"/>
  <c r="W1675" i="1"/>
  <c r="V1675" i="1"/>
  <c r="A1675" i="1"/>
  <c r="Y1674" i="1"/>
  <c r="X1674" i="1"/>
  <c r="W1674" i="1"/>
  <c r="V1674" i="1"/>
  <c r="A1674" i="1"/>
  <c r="Y1673" i="1"/>
  <c r="X1673" i="1"/>
  <c r="W1673" i="1"/>
  <c r="V1673" i="1"/>
  <c r="A1673" i="1"/>
  <c r="Y1672" i="1"/>
  <c r="X1672" i="1"/>
  <c r="W1672" i="1"/>
  <c r="V1672" i="1"/>
  <c r="A1672" i="1"/>
  <c r="Y1671" i="1"/>
  <c r="X1671" i="1"/>
  <c r="W1671" i="1"/>
  <c r="V1671" i="1"/>
  <c r="A1671" i="1"/>
  <c r="Y1670" i="1"/>
  <c r="X1670" i="1"/>
  <c r="W1670" i="1"/>
  <c r="V1670" i="1"/>
  <c r="A1670" i="1"/>
  <c r="Y1669" i="1"/>
  <c r="X1669" i="1"/>
  <c r="W1669" i="1"/>
  <c r="V1669" i="1"/>
  <c r="A1669" i="1"/>
  <c r="Y1668" i="1"/>
  <c r="X1668" i="1"/>
  <c r="W1668" i="1"/>
  <c r="V1668" i="1"/>
  <c r="A1668" i="1"/>
  <c r="Y1667" i="1"/>
  <c r="X1667" i="1"/>
  <c r="W1667" i="1"/>
  <c r="V1667" i="1"/>
  <c r="A1667" i="1"/>
  <c r="Y1666" i="1"/>
  <c r="X1666" i="1"/>
  <c r="W1666" i="1"/>
  <c r="V1666" i="1"/>
  <c r="A1666" i="1"/>
  <c r="Y1665" i="1"/>
  <c r="X1665" i="1"/>
  <c r="W1665" i="1"/>
  <c r="V1665" i="1"/>
  <c r="A1665" i="1"/>
  <c r="Y1664" i="1"/>
  <c r="X1664" i="1"/>
  <c r="W1664" i="1"/>
  <c r="V1664" i="1"/>
  <c r="A1664" i="1"/>
  <c r="Y1663" i="1"/>
  <c r="X1663" i="1"/>
  <c r="W1663" i="1"/>
  <c r="V1663" i="1"/>
  <c r="A1663" i="1"/>
  <c r="Y1662" i="1"/>
  <c r="X1662" i="1"/>
  <c r="W1662" i="1"/>
  <c r="V1662" i="1"/>
  <c r="A1662" i="1"/>
  <c r="Y1661" i="1"/>
  <c r="X1661" i="1"/>
  <c r="W1661" i="1"/>
  <c r="V1661" i="1"/>
  <c r="A1661" i="1"/>
  <c r="Y1660" i="1"/>
  <c r="X1660" i="1"/>
  <c r="W1660" i="1"/>
  <c r="V1660" i="1"/>
  <c r="A1660" i="1"/>
  <c r="Y1659" i="1"/>
  <c r="X1659" i="1"/>
  <c r="W1659" i="1"/>
  <c r="V1659" i="1"/>
  <c r="A1659" i="1"/>
  <c r="Y1658" i="1"/>
  <c r="X1658" i="1"/>
  <c r="W1658" i="1"/>
  <c r="V1658" i="1"/>
  <c r="A1658" i="1"/>
  <c r="Y1657" i="1"/>
  <c r="X1657" i="1"/>
  <c r="W1657" i="1"/>
  <c r="V1657" i="1"/>
  <c r="A1657" i="1"/>
  <c r="Y1656" i="1"/>
  <c r="X1656" i="1"/>
  <c r="W1656" i="1"/>
  <c r="V1656" i="1"/>
  <c r="A1656" i="1"/>
  <c r="Y1655" i="1"/>
  <c r="X1655" i="1"/>
  <c r="W1655" i="1"/>
  <c r="V1655" i="1"/>
  <c r="A1655" i="1"/>
  <c r="Y1654" i="1"/>
  <c r="X1654" i="1"/>
  <c r="W1654" i="1"/>
  <c r="V1654" i="1"/>
  <c r="A1654" i="1"/>
  <c r="Y1653" i="1"/>
  <c r="X1653" i="1"/>
  <c r="W1653" i="1"/>
  <c r="V1653" i="1"/>
  <c r="A1653" i="1"/>
  <c r="Y1652" i="1"/>
  <c r="X1652" i="1"/>
  <c r="W1652" i="1"/>
  <c r="V1652" i="1"/>
  <c r="A1652" i="1"/>
  <c r="Y1651" i="1"/>
  <c r="X1651" i="1"/>
  <c r="W1651" i="1"/>
  <c r="V1651" i="1"/>
  <c r="A1651" i="1"/>
  <c r="Y1650" i="1"/>
  <c r="X1650" i="1"/>
  <c r="W1650" i="1"/>
  <c r="V1650" i="1"/>
  <c r="A1650" i="1"/>
  <c r="Y1649" i="1"/>
  <c r="X1649" i="1"/>
  <c r="W1649" i="1"/>
  <c r="V1649" i="1"/>
  <c r="A1649" i="1"/>
  <c r="Y1648" i="1"/>
  <c r="X1648" i="1"/>
  <c r="W1648" i="1"/>
  <c r="V1648" i="1"/>
  <c r="A1648" i="1"/>
  <c r="Y1647" i="1"/>
  <c r="X1647" i="1"/>
  <c r="W1647" i="1"/>
  <c r="V1647" i="1"/>
  <c r="A1647" i="1"/>
  <c r="Y1646" i="1"/>
  <c r="X1646" i="1"/>
  <c r="W1646" i="1"/>
  <c r="V1646" i="1"/>
  <c r="A1646" i="1"/>
  <c r="Y1645" i="1"/>
  <c r="X1645" i="1"/>
  <c r="W1645" i="1"/>
  <c r="V1645" i="1"/>
  <c r="A1645" i="1"/>
  <c r="Y1644" i="1"/>
  <c r="X1644" i="1"/>
  <c r="W1644" i="1"/>
  <c r="V1644" i="1"/>
  <c r="A1644" i="1"/>
  <c r="Y1643" i="1"/>
  <c r="X1643" i="1"/>
  <c r="W1643" i="1"/>
  <c r="V1643" i="1"/>
  <c r="A1643" i="1"/>
  <c r="Y1642" i="1"/>
  <c r="X1642" i="1"/>
  <c r="W1642" i="1"/>
  <c r="V1642" i="1"/>
  <c r="A1642" i="1"/>
  <c r="Y1641" i="1"/>
  <c r="X1641" i="1"/>
  <c r="W1641" i="1"/>
  <c r="V1641" i="1"/>
  <c r="A1641" i="1"/>
  <c r="Y1640" i="1"/>
  <c r="X1640" i="1"/>
  <c r="W1640" i="1"/>
  <c r="V1640" i="1"/>
  <c r="A1640" i="1"/>
  <c r="Y1639" i="1"/>
  <c r="X1639" i="1"/>
  <c r="W1639" i="1"/>
  <c r="V1639" i="1"/>
  <c r="A1639" i="1"/>
  <c r="Y1638" i="1"/>
  <c r="X1638" i="1"/>
  <c r="W1638" i="1"/>
  <c r="V1638" i="1"/>
  <c r="A1638" i="1"/>
  <c r="Y1637" i="1"/>
  <c r="X1637" i="1"/>
  <c r="W1637" i="1"/>
  <c r="V1637" i="1"/>
  <c r="A1637" i="1"/>
  <c r="Y1636" i="1"/>
  <c r="X1636" i="1"/>
  <c r="W1636" i="1"/>
  <c r="V1636" i="1"/>
  <c r="A1636" i="1"/>
  <c r="Y1635" i="1"/>
  <c r="X1635" i="1"/>
  <c r="W1635" i="1"/>
  <c r="V1635" i="1"/>
  <c r="A1635" i="1"/>
  <c r="Y1634" i="1"/>
  <c r="X1634" i="1"/>
  <c r="W1634" i="1"/>
  <c r="V1634" i="1"/>
  <c r="A1634" i="1"/>
  <c r="Y1633" i="1"/>
  <c r="X1633" i="1"/>
  <c r="W1633" i="1"/>
  <c r="V1633" i="1"/>
  <c r="A1633" i="1"/>
  <c r="Y1632" i="1"/>
  <c r="X1632" i="1"/>
  <c r="W1632" i="1"/>
  <c r="V1632" i="1"/>
  <c r="A1632" i="1"/>
  <c r="Y1631" i="1"/>
  <c r="X1631" i="1"/>
  <c r="W1631" i="1"/>
  <c r="V1631" i="1"/>
  <c r="A1631" i="1"/>
  <c r="Y1630" i="1"/>
  <c r="X1630" i="1"/>
  <c r="W1630" i="1"/>
  <c r="V1630" i="1"/>
  <c r="A1630" i="1"/>
  <c r="Y1629" i="1"/>
  <c r="X1629" i="1"/>
  <c r="W1629" i="1"/>
  <c r="V1629" i="1"/>
  <c r="A1629" i="1"/>
  <c r="Y1628" i="1"/>
  <c r="X1628" i="1"/>
  <c r="W1628" i="1"/>
  <c r="V1628" i="1"/>
  <c r="A1628" i="1"/>
  <c r="Y1627" i="1"/>
  <c r="X1627" i="1"/>
  <c r="W1627" i="1"/>
  <c r="V1627" i="1"/>
  <c r="A1627" i="1"/>
  <c r="Y1626" i="1"/>
  <c r="X1626" i="1"/>
  <c r="W1626" i="1"/>
  <c r="V1626" i="1"/>
  <c r="A1626" i="1"/>
  <c r="Y1625" i="1"/>
  <c r="X1625" i="1"/>
  <c r="W1625" i="1"/>
  <c r="V1625" i="1"/>
  <c r="A1625" i="1"/>
  <c r="Y1624" i="1"/>
  <c r="X1624" i="1"/>
  <c r="W1624" i="1"/>
  <c r="V1624" i="1"/>
  <c r="A1624" i="1"/>
  <c r="Y1623" i="1"/>
  <c r="X1623" i="1"/>
  <c r="W1623" i="1"/>
  <c r="V1623" i="1"/>
  <c r="A1623" i="1"/>
  <c r="Y1622" i="1"/>
  <c r="X1622" i="1"/>
  <c r="W1622" i="1"/>
  <c r="V1622" i="1"/>
  <c r="A1622" i="1"/>
  <c r="Y1621" i="1"/>
  <c r="X1621" i="1"/>
  <c r="W1621" i="1"/>
  <c r="V1621" i="1"/>
  <c r="A1621" i="1"/>
  <c r="Y1620" i="1"/>
  <c r="X1620" i="1"/>
  <c r="W1620" i="1"/>
  <c r="V1620" i="1"/>
  <c r="A1620" i="1"/>
  <c r="Y1619" i="1"/>
  <c r="X1619" i="1"/>
  <c r="W1619" i="1"/>
  <c r="V1619" i="1"/>
  <c r="A1619" i="1"/>
  <c r="Y1618" i="1"/>
  <c r="X1618" i="1"/>
  <c r="W1618" i="1"/>
  <c r="V1618" i="1"/>
  <c r="A1618" i="1"/>
  <c r="Y1617" i="1"/>
  <c r="X1617" i="1"/>
  <c r="W1617" i="1"/>
  <c r="V1617" i="1"/>
  <c r="A1617" i="1"/>
  <c r="Y1616" i="1"/>
  <c r="X1616" i="1"/>
  <c r="W1616" i="1"/>
  <c r="V1616" i="1"/>
  <c r="A1616" i="1"/>
  <c r="Y1615" i="1"/>
  <c r="X1615" i="1"/>
  <c r="W1615" i="1"/>
  <c r="V1615" i="1"/>
  <c r="A1615" i="1"/>
  <c r="Y1614" i="1"/>
  <c r="X1614" i="1"/>
  <c r="W1614" i="1"/>
  <c r="V1614" i="1"/>
  <c r="A1614" i="1"/>
  <c r="Y1613" i="1"/>
  <c r="X1613" i="1"/>
  <c r="W1613" i="1"/>
  <c r="V1613" i="1"/>
  <c r="A1613" i="1"/>
  <c r="Y1612" i="1"/>
  <c r="X1612" i="1"/>
  <c r="W1612" i="1"/>
  <c r="V1612" i="1"/>
  <c r="A1612" i="1"/>
  <c r="Y1611" i="1"/>
  <c r="X1611" i="1"/>
  <c r="W1611" i="1"/>
  <c r="V1611" i="1"/>
  <c r="A1611" i="1"/>
  <c r="Y1610" i="1"/>
  <c r="X1610" i="1"/>
  <c r="W1610" i="1"/>
  <c r="V1610" i="1"/>
  <c r="A1610" i="1"/>
  <c r="Y1609" i="1"/>
  <c r="X1609" i="1"/>
  <c r="W1609" i="1"/>
  <c r="V1609" i="1"/>
  <c r="A1609" i="1"/>
  <c r="Y1608" i="1"/>
  <c r="X1608" i="1"/>
  <c r="W1608" i="1"/>
  <c r="V1608" i="1"/>
  <c r="A1608" i="1"/>
  <c r="Y1607" i="1"/>
  <c r="X1607" i="1"/>
  <c r="W1607" i="1"/>
  <c r="V1607" i="1"/>
  <c r="A1607" i="1"/>
  <c r="Y1606" i="1"/>
  <c r="X1606" i="1"/>
  <c r="W1606" i="1"/>
  <c r="V1606" i="1"/>
  <c r="A1606" i="1"/>
  <c r="Y1605" i="1"/>
  <c r="X1605" i="1"/>
  <c r="W1605" i="1"/>
  <c r="V1605" i="1"/>
  <c r="A1605" i="1"/>
  <c r="Y1604" i="1"/>
  <c r="X1604" i="1"/>
  <c r="W1604" i="1"/>
  <c r="V1604" i="1"/>
  <c r="A1604" i="1"/>
  <c r="Y1603" i="1"/>
  <c r="X1603" i="1"/>
  <c r="W1603" i="1"/>
  <c r="V1603" i="1"/>
  <c r="A1603" i="1"/>
  <c r="Y1602" i="1"/>
  <c r="X1602" i="1"/>
  <c r="W1602" i="1"/>
  <c r="V1602" i="1"/>
  <c r="A1602" i="1"/>
  <c r="Y1601" i="1"/>
  <c r="X1601" i="1"/>
  <c r="W1601" i="1"/>
  <c r="V1601" i="1"/>
  <c r="A1601" i="1"/>
  <c r="Y1600" i="1"/>
  <c r="X1600" i="1"/>
  <c r="W1600" i="1"/>
  <c r="V1600" i="1"/>
  <c r="A1600" i="1"/>
  <c r="Y1599" i="1"/>
  <c r="X1599" i="1"/>
  <c r="W1599" i="1"/>
  <c r="V1599" i="1"/>
  <c r="A1599" i="1"/>
  <c r="Y1598" i="1"/>
  <c r="X1598" i="1"/>
  <c r="W1598" i="1"/>
  <c r="V1598" i="1"/>
  <c r="A1598" i="1"/>
  <c r="Y1597" i="1"/>
  <c r="X1597" i="1"/>
  <c r="W1597" i="1"/>
  <c r="V1597" i="1"/>
  <c r="A1597" i="1"/>
  <c r="Y1596" i="1"/>
  <c r="X1596" i="1"/>
  <c r="W1596" i="1"/>
  <c r="V1596" i="1"/>
  <c r="A1596" i="1"/>
  <c r="Y1595" i="1"/>
  <c r="X1595" i="1"/>
  <c r="W1595" i="1"/>
  <c r="V1595" i="1"/>
  <c r="A1595" i="1"/>
  <c r="Y1594" i="1"/>
  <c r="X1594" i="1"/>
  <c r="W1594" i="1"/>
  <c r="V1594" i="1"/>
  <c r="A1594" i="1"/>
  <c r="Y1593" i="1"/>
  <c r="X1593" i="1"/>
  <c r="W1593" i="1"/>
  <c r="V1593" i="1"/>
  <c r="A1593" i="1"/>
  <c r="Y1592" i="1"/>
  <c r="X1592" i="1"/>
  <c r="W1592" i="1"/>
  <c r="V1592" i="1"/>
  <c r="A1592" i="1"/>
  <c r="Y1591" i="1"/>
  <c r="X1591" i="1"/>
  <c r="W1591" i="1"/>
  <c r="V1591" i="1"/>
  <c r="A1591" i="1"/>
  <c r="Y1590" i="1"/>
  <c r="X1590" i="1"/>
  <c r="W1590" i="1"/>
  <c r="V1590" i="1"/>
  <c r="A1590" i="1"/>
  <c r="Y1589" i="1"/>
  <c r="X1589" i="1"/>
  <c r="W1589" i="1"/>
  <c r="V1589" i="1"/>
  <c r="A1589" i="1"/>
  <c r="Y1588" i="1"/>
  <c r="X1588" i="1"/>
  <c r="W1588" i="1"/>
  <c r="V1588" i="1"/>
  <c r="A1588" i="1"/>
  <c r="Y1587" i="1"/>
  <c r="X1587" i="1"/>
  <c r="W1587" i="1"/>
  <c r="V1587" i="1"/>
  <c r="A1587" i="1"/>
  <c r="Y1586" i="1"/>
  <c r="X1586" i="1"/>
  <c r="W1586" i="1"/>
  <c r="V1586" i="1"/>
  <c r="A1586" i="1"/>
  <c r="Y1585" i="1"/>
  <c r="X1585" i="1"/>
  <c r="W1585" i="1"/>
  <c r="V1585" i="1"/>
  <c r="A1585" i="1"/>
  <c r="Y1584" i="1"/>
  <c r="X1584" i="1"/>
  <c r="W1584" i="1"/>
  <c r="V1584" i="1"/>
  <c r="A1584" i="1"/>
  <c r="Y1583" i="1"/>
  <c r="X1583" i="1"/>
  <c r="W1583" i="1"/>
  <c r="V1583" i="1"/>
  <c r="A1583" i="1"/>
  <c r="Y1582" i="1"/>
  <c r="X1582" i="1"/>
  <c r="W1582" i="1"/>
  <c r="V1582" i="1"/>
  <c r="A1582" i="1"/>
  <c r="Y1581" i="1"/>
  <c r="X1581" i="1"/>
  <c r="W1581" i="1"/>
  <c r="V1581" i="1"/>
  <c r="A1581" i="1"/>
  <c r="Y1580" i="1"/>
  <c r="X1580" i="1"/>
  <c r="W1580" i="1"/>
  <c r="V1580" i="1"/>
  <c r="A1580" i="1"/>
  <c r="Y1579" i="1"/>
  <c r="X1579" i="1"/>
  <c r="W1579" i="1"/>
  <c r="V1579" i="1"/>
  <c r="A1579" i="1"/>
  <c r="Y1578" i="1"/>
  <c r="X1578" i="1"/>
  <c r="W1578" i="1"/>
  <c r="V1578" i="1"/>
  <c r="A1578" i="1"/>
  <c r="Y1577" i="1"/>
  <c r="X1577" i="1"/>
  <c r="W1577" i="1"/>
  <c r="V1577" i="1"/>
  <c r="A1577" i="1"/>
  <c r="Y1576" i="1"/>
  <c r="X1576" i="1"/>
  <c r="W1576" i="1"/>
  <c r="V1576" i="1"/>
  <c r="A1576" i="1"/>
  <c r="Y1575" i="1"/>
  <c r="X1575" i="1"/>
  <c r="W1575" i="1"/>
  <c r="V1575" i="1"/>
  <c r="A1575" i="1"/>
  <c r="Y1574" i="1"/>
  <c r="X1574" i="1"/>
  <c r="W1574" i="1"/>
  <c r="V1574" i="1"/>
  <c r="A1574" i="1"/>
  <c r="Y1573" i="1"/>
  <c r="X1573" i="1"/>
  <c r="W1573" i="1"/>
  <c r="V1573" i="1"/>
  <c r="A1573" i="1"/>
  <c r="Y1572" i="1"/>
  <c r="X1572" i="1"/>
  <c r="W1572" i="1"/>
  <c r="V1572" i="1"/>
  <c r="A1572" i="1"/>
  <c r="Y1571" i="1"/>
  <c r="X1571" i="1"/>
  <c r="W1571" i="1"/>
  <c r="V1571" i="1"/>
  <c r="A1571" i="1"/>
  <c r="Y1570" i="1"/>
  <c r="X1570" i="1"/>
  <c r="W1570" i="1"/>
  <c r="V1570" i="1"/>
  <c r="A1570" i="1"/>
  <c r="Y1569" i="1"/>
  <c r="X1569" i="1"/>
  <c r="W1569" i="1"/>
  <c r="V1569" i="1"/>
  <c r="A1569" i="1"/>
  <c r="Y1568" i="1"/>
  <c r="X1568" i="1"/>
  <c r="W1568" i="1"/>
  <c r="V1568" i="1"/>
  <c r="A1568" i="1"/>
  <c r="Y1567" i="1"/>
  <c r="X1567" i="1"/>
  <c r="W1567" i="1"/>
  <c r="V1567" i="1"/>
  <c r="A1567" i="1"/>
  <c r="Y1566" i="1"/>
  <c r="X1566" i="1"/>
  <c r="W1566" i="1"/>
  <c r="V1566" i="1"/>
  <c r="A1566" i="1"/>
  <c r="Y1565" i="1"/>
  <c r="X1565" i="1"/>
  <c r="W1565" i="1"/>
  <c r="V1565" i="1"/>
  <c r="A1565" i="1"/>
  <c r="Y1564" i="1"/>
  <c r="X1564" i="1"/>
  <c r="W1564" i="1"/>
  <c r="V1564" i="1"/>
  <c r="A1564" i="1"/>
  <c r="Y1563" i="1"/>
  <c r="X1563" i="1"/>
  <c r="W1563" i="1"/>
  <c r="V1563" i="1"/>
  <c r="A1563" i="1"/>
  <c r="Y1562" i="1"/>
  <c r="X1562" i="1"/>
  <c r="W1562" i="1"/>
  <c r="V1562" i="1"/>
  <c r="A1562" i="1"/>
  <c r="Y1561" i="1"/>
  <c r="X1561" i="1"/>
  <c r="W1561" i="1"/>
  <c r="V1561" i="1"/>
  <c r="A1561" i="1"/>
  <c r="Y1560" i="1"/>
  <c r="X1560" i="1"/>
  <c r="W1560" i="1"/>
  <c r="V1560" i="1"/>
  <c r="A1560" i="1"/>
  <c r="Y1559" i="1"/>
  <c r="X1559" i="1"/>
  <c r="W1559" i="1"/>
  <c r="V1559" i="1"/>
  <c r="A1559" i="1"/>
  <c r="Y1558" i="1"/>
  <c r="X1558" i="1"/>
  <c r="W1558" i="1"/>
  <c r="V1558" i="1"/>
  <c r="A1558" i="1"/>
  <c r="Y1557" i="1"/>
  <c r="X1557" i="1"/>
  <c r="W1557" i="1"/>
  <c r="V1557" i="1"/>
  <c r="A1557" i="1"/>
  <c r="Y1556" i="1"/>
  <c r="X1556" i="1"/>
  <c r="W1556" i="1"/>
  <c r="V1556" i="1"/>
  <c r="A1556" i="1"/>
  <c r="Y1555" i="1"/>
  <c r="X1555" i="1"/>
  <c r="W1555" i="1"/>
  <c r="V1555" i="1"/>
  <c r="A1555" i="1"/>
  <c r="Y1554" i="1"/>
  <c r="X1554" i="1"/>
  <c r="W1554" i="1"/>
  <c r="V1554" i="1"/>
  <c r="A1554" i="1"/>
  <c r="Y1553" i="1"/>
  <c r="X1553" i="1"/>
  <c r="W1553" i="1"/>
  <c r="V1553" i="1"/>
  <c r="A1553" i="1"/>
  <c r="Y1552" i="1"/>
  <c r="X1552" i="1"/>
  <c r="W1552" i="1"/>
  <c r="V1552" i="1"/>
  <c r="A1552" i="1"/>
  <c r="Y1551" i="1"/>
  <c r="X1551" i="1"/>
  <c r="W1551" i="1"/>
  <c r="V1551" i="1"/>
  <c r="A1551" i="1"/>
  <c r="Y1550" i="1"/>
  <c r="X1550" i="1"/>
  <c r="W1550" i="1"/>
  <c r="V1550" i="1"/>
  <c r="A1550" i="1"/>
  <c r="Y1549" i="1"/>
  <c r="X1549" i="1"/>
  <c r="W1549" i="1"/>
  <c r="V1549" i="1"/>
  <c r="A1549" i="1"/>
  <c r="Y1548" i="1"/>
  <c r="X1548" i="1"/>
  <c r="W1548" i="1"/>
  <c r="V1548" i="1"/>
  <c r="A1548" i="1"/>
  <c r="Y1547" i="1"/>
  <c r="X1547" i="1"/>
  <c r="W1547" i="1"/>
  <c r="V1547" i="1"/>
  <c r="A1547" i="1"/>
  <c r="Y1546" i="1"/>
  <c r="X1546" i="1"/>
  <c r="W1546" i="1"/>
  <c r="V1546" i="1"/>
  <c r="A1546" i="1"/>
  <c r="Y1545" i="1"/>
  <c r="X1545" i="1"/>
  <c r="W1545" i="1"/>
  <c r="V1545" i="1"/>
  <c r="A1545" i="1"/>
  <c r="Y1544" i="1"/>
  <c r="X1544" i="1"/>
  <c r="W1544" i="1"/>
  <c r="V1544" i="1"/>
  <c r="A1544" i="1"/>
  <c r="Y1543" i="1"/>
  <c r="X1543" i="1"/>
  <c r="W1543" i="1"/>
  <c r="V1543" i="1"/>
  <c r="A1543" i="1"/>
  <c r="Y1542" i="1"/>
  <c r="X1542" i="1"/>
  <c r="W1542" i="1"/>
  <c r="V1542" i="1"/>
  <c r="A1542" i="1"/>
  <c r="Y1541" i="1"/>
  <c r="X1541" i="1"/>
  <c r="W1541" i="1"/>
  <c r="V1541" i="1"/>
  <c r="A1541" i="1"/>
  <c r="Y1540" i="1"/>
  <c r="X1540" i="1"/>
  <c r="W1540" i="1"/>
  <c r="V1540" i="1"/>
  <c r="A1540" i="1"/>
  <c r="Y1539" i="1"/>
  <c r="X1539" i="1"/>
  <c r="W1539" i="1"/>
  <c r="V1539" i="1"/>
  <c r="A1539" i="1"/>
  <c r="Y1538" i="1"/>
  <c r="X1538" i="1"/>
  <c r="W1538" i="1"/>
  <c r="V1538" i="1"/>
  <c r="A1538" i="1"/>
  <c r="Y1537" i="1"/>
  <c r="X1537" i="1"/>
  <c r="W1537" i="1"/>
  <c r="V1537" i="1"/>
  <c r="A1537" i="1"/>
  <c r="Y1536" i="1"/>
  <c r="X1536" i="1"/>
  <c r="W1536" i="1"/>
  <c r="V1536" i="1"/>
  <c r="A1536" i="1"/>
  <c r="Y1535" i="1"/>
  <c r="X1535" i="1"/>
  <c r="W1535" i="1"/>
  <c r="V1535" i="1"/>
  <c r="A1535" i="1"/>
  <c r="Y1534" i="1"/>
  <c r="X1534" i="1"/>
  <c r="W1534" i="1"/>
  <c r="V1534" i="1"/>
  <c r="A1534" i="1"/>
  <c r="Y1533" i="1"/>
  <c r="X1533" i="1"/>
  <c r="W1533" i="1"/>
  <c r="V1533" i="1"/>
  <c r="A1533" i="1"/>
  <c r="Y1532" i="1"/>
  <c r="X1532" i="1"/>
  <c r="W1532" i="1"/>
  <c r="V1532" i="1"/>
  <c r="A1532" i="1"/>
  <c r="Y1531" i="1"/>
  <c r="X1531" i="1"/>
  <c r="W1531" i="1"/>
  <c r="V1531" i="1"/>
  <c r="A1531" i="1"/>
  <c r="Y1530" i="1"/>
  <c r="X1530" i="1"/>
  <c r="W1530" i="1"/>
  <c r="V1530" i="1"/>
  <c r="A1530" i="1"/>
  <c r="Y1529" i="1"/>
  <c r="X1529" i="1"/>
  <c r="W1529" i="1"/>
  <c r="V1529" i="1"/>
  <c r="A1529" i="1"/>
  <c r="Y1528" i="1"/>
  <c r="X1528" i="1"/>
  <c r="W1528" i="1"/>
  <c r="V1528" i="1"/>
  <c r="A1528" i="1"/>
  <c r="Y1527" i="1"/>
  <c r="X1527" i="1"/>
  <c r="W1527" i="1"/>
  <c r="V1527" i="1"/>
  <c r="A1527" i="1"/>
  <c r="Y1526" i="1"/>
  <c r="X1526" i="1"/>
  <c r="W1526" i="1"/>
  <c r="V1526" i="1"/>
  <c r="A1526" i="1"/>
  <c r="Y1525" i="1"/>
  <c r="X1525" i="1"/>
  <c r="W1525" i="1"/>
  <c r="V1525" i="1"/>
  <c r="A1525" i="1"/>
  <c r="Y1524" i="1"/>
  <c r="X1524" i="1"/>
  <c r="W1524" i="1"/>
  <c r="V1524" i="1"/>
  <c r="A1524" i="1"/>
  <c r="Y1523" i="1"/>
  <c r="X1523" i="1"/>
  <c r="W1523" i="1"/>
  <c r="V1523" i="1"/>
  <c r="A1523" i="1"/>
  <c r="Y1522" i="1"/>
  <c r="X1522" i="1"/>
  <c r="W1522" i="1"/>
  <c r="V1522" i="1"/>
  <c r="A1522" i="1"/>
  <c r="Y1521" i="1"/>
  <c r="X1521" i="1"/>
  <c r="W1521" i="1"/>
  <c r="V1521" i="1"/>
  <c r="A1521" i="1"/>
  <c r="Y1520" i="1"/>
  <c r="X1520" i="1"/>
  <c r="W1520" i="1"/>
  <c r="V1520" i="1"/>
  <c r="A1520" i="1"/>
  <c r="Y1519" i="1"/>
  <c r="X1519" i="1"/>
  <c r="W1519" i="1"/>
  <c r="V1519" i="1"/>
  <c r="A1519" i="1"/>
  <c r="Y1518" i="1"/>
  <c r="X1518" i="1"/>
  <c r="W1518" i="1"/>
  <c r="V1518" i="1"/>
  <c r="A1518" i="1"/>
  <c r="Y1517" i="1"/>
  <c r="X1517" i="1"/>
  <c r="W1517" i="1"/>
  <c r="V1517" i="1"/>
  <c r="A1517" i="1"/>
  <c r="Y1516" i="1"/>
  <c r="X1516" i="1"/>
  <c r="W1516" i="1"/>
  <c r="V1516" i="1"/>
  <c r="A1516" i="1"/>
  <c r="Y1515" i="1"/>
  <c r="X1515" i="1"/>
  <c r="W1515" i="1"/>
  <c r="V1515" i="1"/>
  <c r="A1515" i="1"/>
  <c r="Y1514" i="1"/>
  <c r="X1514" i="1"/>
  <c r="W1514" i="1"/>
  <c r="V1514" i="1"/>
  <c r="A1514" i="1"/>
  <c r="Y1513" i="1"/>
  <c r="X1513" i="1"/>
  <c r="W1513" i="1"/>
  <c r="V1513" i="1"/>
  <c r="A1513" i="1"/>
  <c r="Y1512" i="1"/>
  <c r="X1512" i="1"/>
  <c r="W1512" i="1"/>
  <c r="V1512" i="1"/>
  <c r="A1512" i="1"/>
  <c r="Y1511" i="1"/>
  <c r="X1511" i="1"/>
  <c r="W1511" i="1"/>
  <c r="V1511" i="1"/>
  <c r="A1511" i="1"/>
  <c r="Y1510" i="1"/>
  <c r="X1510" i="1"/>
  <c r="W1510" i="1"/>
  <c r="V1510" i="1"/>
  <c r="A1510" i="1"/>
  <c r="Y1509" i="1"/>
  <c r="X1509" i="1"/>
  <c r="W1509" i="1"/>
  <c r="V1509" i="1"/>
  <c r="A1509" i="1"/>
  <c r="Y1508" i="1"/>
  <c r="X1508" i="1"/>
  <c r="W1508" i="1"/>
  <c r="V1508" i="1"/>
  <c r="A1508" i="1"/>
  <c r="Y1507" i="1"/>
  <c r="X1507" i="1"/>
  <c r="W1507" i="1"/>
  <c r="V1507" i="1"/>
  <c r="A1507" i="1"/>
  <c r="Y1506" i="1"/>
  <c r="X1506" i="1"/>
  <c r="W1506" i="1"/>
  <c r="V1506" i="1"/>
  <c r="A1506" i="1"/>
  <c r="Y1505" i="1"/>
  <c r="X1505" i="1"/>
  <c r="W1505" i="1"/>
  <c r="V1505" i="1"/>
  <c r="A1505" i="1"/>
  <c r="Y1504" i="1"/>
  <c r="X1504" i="1"/>
  <c r="W1504" i="1"/>
  <c r="V1504" i="1"/>
  <c r="A1504" i="1"/>
  <c r="Y1503" i="1"/>
  <c r="X1503" i="1"/>
  <c r="W1503" i="1"/>
  <c r="V1503" i="1"/>
  <c r="A1503" i="1"/>
  <c r="Y1502" i="1"/>
  <c r="X1502" i="1"/>
  <c r="W1502" i="1"/>
  <c r="V1502" i="1"/>
  <c r="A1502" i="1"/>
  <c r="Y1501" i="1"/>
  <c r="X1501" i="1"/>
  <c r="W1501" i="1"/>
  <c r="V1501" i="1"/>
  <c r="A1501" i="1"/>
  <c r="Y1500" i="1"/>
  <c r="X1500" i="1"/>
  <c r="W1500" i="1"/>
  <c r="V1500" i="1"/>
  <c r="A1500" i="1"/>
  <c r="Y1499" i="1"/>
  <c r="X1499" i="1"/>
  <c r="W1499" i="1"/>
  <c r="V1499" i="1"/>
  <c r="A1499" i="1"/>
  <c r="Y1498" i="1"/>
  <c r="X1498" i="1"/>
  <c r="W1498" i="1"/>
  <c r="V1498" i="1"/>
  <c r="A1498" i="1"/>
  <c r="Y1497" i="1"/>
  <c r="X1497" i="1"/>
  <c r="W1497" i="1"/>
  <c r="V1497" i="1"/>
  <c r="A1497" i="1"/>
  <c r="Y1496" i="1"/>
  <c r="X1496" i="1"/>
  <c r="W1496" i="1"/>
  <c r="V1496" i="1"/>
  <c r="A1496" i="1"/>
  <c r="Y1495" i="1"/>
  <c r="X1495" i="1"/>
  <c r="W1495" i="1"/>
  <c r="V1495" i="1"/>
  <c r="A1495" i="1"/>
  <c r="Y1494" i="1"/>
  <c r="X1494" i="1"/>
  <c r="W1494" i="1"/>
  <c r="V1494" i="1"/>
  <c r="A1494" i="1"/>
  <c r="Y1493" i="1"/>
  <c r="X1493" i="1"/>
  <c r="W1493" i="1"/>
  <c r="V1493" i="1"/>
  <c r="A1493" i="1"/>
  <c r="Y1492" i="1"/>
  <c r="X1492" i="1"/>
  <c r="W1492" i="1"/>
  <c r="V1492" i="1"/>
  <c r="A1492" i="1"/>
  <c r="Y1491" i="1"/>
  <c r="X1491" i="1"/>
  <c r="W1491" i="1"/>
  <c r="V1491" i="1"/>
  <c r="A1491" i="1"/>
  <c r="Y1490" i="1"/>
  <c r="X1490" i="1"/>
  <c r="W1490" i="1"/>
  <c r="V1490" i="1"/>
  <c r="A1490" i="1"/>
  <c r="Y1489" i="1"/>
  <c r="X1489" i="1"/>
  <c r="W1489" i="1"/>
  <c r="V1489" i="1"/>
  <c r="A1489" i="1"/>
  <c r="Y1488" i="1"/>
  <c r="X1488" i="1"/>
  <c r="W1488" i="1"/>
  <c r="V1488" i="1"/>
  <c r="A1488" i="1"/>
  <c r="Y1487" i="1"/>
  <c r="X1487" i="1"/>
  <c r="W1487" i="1"/>
  <c r="V1487" i="1"/>
  <c r="A1487" i="1"/>
  <c r="Y1486" i="1"/>
  <c r="X1486" i="1"/>
  <c r="W1486" i="1"/>
  <c r="V1486" i="1"/>
  <c r="A1486" i="1"/>
  <c r="Y1485" i="1"/>
  <c r="X1485" i="1"/>
  <c r="W1485" i="1"/>
  <c r="V1485" i="1"/>
  <c r="A1485" i="1"/>
  <c r="Y1484" i="1"/>
  <c r="X1484" i="1"/>
  <c r="W1484" i="1"/>
  <c r="V1484" i="1"/>
  <c r="A1484" i="1"/>
  <c r="Y1483" i="1"/>
  <c r="X1483" i="1"/>
  <c r="W1483" i="1"/>
  <c r="V1483" i="1"/>
  <c r="A1483" i="1"/>
  <c r="Y1482" i="1"/>
  <c r="X1482" i="1"/>
  <c r="W1482" i="1"/>
  <c r="V1482" i="1"/>
  <c r="A1482" i="1"/>
  <c r="Y1481" i="1"/>
  <c r="X1481" i="1"/>
  <c r="W1481" i="1"/>
  <c r="V1481" i="1"/>
  <c r="A1481" i="1"/>
  <c r="Y1480" i="1"/>
  <c r="X1480" i="1"/>
  <c r="W1480" i="1"/>
  <c r="V1480" i="1"/>
  <c r="A1480" i="1"/>
  <c r="Y1479" i="1"/>
  <c r="X1479" i="1"/>
  <c r="W1479" i="1"/>
  <c r="V1479" i="1"/>
  <c r="A1479" i="1"/>
  <c r="Y1478" i="1"/>
  <c r="X1478" i="1"/>
  <c r="W1478" i="1"/>
  <c r="V1478" i="1"/>
  <c r="A1478" i="1"/>
  <c r="Y1477" i="1"/>
  <c r="X1477" i="1"/>
  <c r="W1477" i="1"/>
  <c r="V1477" i="1"/>
  <c r="A1477" i="1"/>
  <c r="Y1476" i="1"/>
  <c r="X1476" i="1"/>
  <c r="W1476" i="1"/>
  <c r="V1476" i="1"/>
  <c r="A1476" i="1"/>
  <c r="Y1475" i="1"/>
  <c r="X1475" i="1"/>
  <c r="W1475" i="1"/>
  <c r="V1475" i="1"/>
  <c r="A1475" i="1"/>
  <c r="Y1474" i="1"/>
  <c r="X1474" i="1"/>
  <c r="W1474" i="1"/>
  <c r="V1474" i="1"/>
  <c r="A1474" i="1"/>
  <c r="Y1473" i="1"/>
  <c r="X1473" i="1"/>
  <c r="W1473" i="1"/>
  <c r="V1473" i="1"/>
  <c r="A1473" i="1"/>
  <c r="Y1472" i="1"/>
  <c r="X1472" i="1"/>
  <c r="W1472" i="1"/>
  <c r="V1472" i="1"/>
  <c r="A1472" i="1"/>
  <c r="Y1471" i="1"/>
  <c r="X1471" i="1"/>
  <c r="W1471" i="1"/>
  <c r="V1471" i="1"/>
  <c r="A1471" i="1"/>
  <c r="Y1470" i="1"/>
  <c r="X1470" i="1"/>
  <c r="W1470" i="1"/>
  <c r="V1470" i="1"/>
  <c r="A1470" i="1"/>
  <c r="Y1469" i="1"/>
  <c r="X1469" i="1"/>
  <c r="W1469" i="1"/>
  <c r="V1469" i="1"/>
  <c r="A1469" i="1"/>
  <c r="Y1468" i="1"/>
  <c r="X1468" i="1"/>
  <c r="W1468" i="1"/>
  <c r="V1468" i="1"/>
  <c r="A1468" i="1"/>
  <c r="Y1467" i="1"/>
  <c r="X1467" i="1"/>
  <c r="W1467" i="1"/>
  <c r="V1467" i="1"/>
  <c r="A1467" i="1"/>
  <c r="Y1466" i="1"/>
  <c r="X1466" i="1"/>
  <c r="W1466" i="1"/>
  <c r="V1466" i="1"/>
  <c r="A1466" i="1"/>
  <c r="Y1465" i="1"/>
  <c r="X1465" i="1"/>
  <c r="W1465" i="1"/>
  <c r="V1465" i="1"/>
  <c r="A1465" i="1"/>
  <c r="Y1464" i="1"/>
  <c r="X1464" i="1"/>
  <c r="W1464" i="1"/>
  <c r="V1464" i="1"/>
  <c r="A1464" i="1"/>
  <c r="Y1463" i="1"/>
  <c r="X1463" i="1"/>
  <c r="W1463" i="1"/>
  <c r="V1463" i="1"/>
  <c r="A1463" i="1"/>
  <c r="Y1462" i="1"/>
  <c r="X1462" i="1"/>
  <c r="W1462" i="1"/>
  <c r="V1462" i="1"/>
  <c r="A1462" i="1"/>
  <c r="Y1461" i="1"/>
  <c r="X1461" i="1"/>
  <c r="W1461" i="1"/>
  <c r="V1461" i="1"/>
  <c r="A1461" i="1"/>
  <c r="Y1460" i="1"/>
  <c r="X1460" i="1"/>
  <c r="W1460" i="1"/>
  <c r="V1460" i="1"/>
  <c r="A1460" i="1"/>
  <c r="Y1459" i="1"/>
  <c r="X1459" i="1"/>
  <c r="W1459" i="1"/>
  <c r="V1459" i="1"/>
  <c r="A1459" i="1"/>
  <c r="Y1458" i="1"/>
  <c r="X1458" i="1"/>
  <c r="W1458" i="1"/>
  <c r="V1458" i="1"/>
  <c r="A1458" i="1"/>
  <c r="Y1457" i="1"/>
  <c r="X1457" i="1"/>
  <c r="W1457" i="1"/>
  <c r="V1457" i="1"/>
  <c r="A1457" i="1"/>
  <c r="Y1456" i="1"/>
  <c r="X1456" i="1"/>
  <c r="W1456" i="1"/>
  <c r="V1456" i="1"/>
  <c r="A1456" i="1"/>
  <c r="Y1455" i="1"/>
  <c r="X1455" i="1"/>
  <c r="W1455" i="1"/>
  <c r="V1455" i="1"/>
  <c r="A1455" i="1"/>
  <c r="Y1454" i="1"/>
  <c r="X1454" i="1"/>
  <c r="W1454" i="1"/>
  <c r="V1454" i="1"/>
  <c r="A1454" i="1"/>
  <c r="Y1453" i="1"/>
  <c r="X1453" i="1"/>
  <c r="W1453" i="1"/>
  <c r="V1453" i="1"/>
  <c r="A1453" i="1"/>
  <c r="Y1452" i="1"/>
  <c r="X1452" i="1"/>
  <c r="W1452" i="1"/>
  <c r="V1452" i="1"/>
  <c r="A1452" i="1"/>
  <c r="Y1451" i="1"/>
  <c r="X1451" i="1"/>
  <c r="W1451" i="1"/>
  <c r="V1451" i="1"/>
  <c r="A1451" i="1"/>
  <c r="Y1450" i="1"/>
  <c r="X1450" i="1"/>
  <c r="W1450" i="1"/>
  <c r="V1450" i="1"/>
  <c r="A1450" i="1"/>
  <c r="Y1449" i="1"/>
  <c r="X1449" i="1"/>
  <c r="W1449" i="1"/>
  <c r="V1449" i="1"/>
  <c r="A1449" i="1"/>
  <c r="Y1448" i="1"/>
  <c r="X1448" i="1"/>
  <c r="W1448" i="1"/>
  <c r="V1448" i="1"/>
  <c r="A1448" i="1"/>
  <c r="Y1447" i="1"/>
  <c r="X1447" i="1"/>
  <c r="W1447" i="1"/>
  <c r="V1447" i="1"/>
  <c r="A1447" i="1"/>
  <c r="Y1446" i="1"/>
  <c r="X1446" i="1"/>
  <c r="W1446" i="1"/>
  <c r="V1446" i="1"/>
  <c r="A1446" i="1"/>
  <c r="Y1445" i="1"/>
  <c r="X1445" i="1"/>
  <c r="W1445" i="1"/>
  <c r="V1445" i="1"/>
  <c r="A1445" i="1"/>
  <c r="Y1444" i="1"/>
  <c r="X1444" i="1"/>
  <c r="W1444" i="1"/>
  <c r="V1444" i="1"/>
  <c r="A1444" i="1"/>
  <c r="Y1443" i="1"/>
  <c r="X1443" i="1"/>
  <c r="W1443" i="1"/>
  <c r="V1443" i="1"/>
  <c r="A1443" i="1"/>
  <c r="Y1442" i="1"/>
  <c r="X1442" i="1"/>
  <c r="W1442" i="1"/>
  <c r="V1442" i="1"/>
  <c r="A1442" i="1"/>
  <c r="Y1441" i="1"/>
  <c r="X1441" i="1"/>
  <c r="W1441" i="1"/>
  <c r="V1441" i="1"/>
  <c r="A1441" i="1"/>
  <c r="Y1440" i="1"/>
  <c r="X1440" i="1"/>
  <c r="W1440" i="1"/>
  <c r="V1440" i="1"/>
  <c r="A1440" i="1"/>
  <c r="Y1439" i="1"/>
  <c r="X1439" i="1"/>
  <c r="W1439" i="1"/>
  <c r="V1439" i="1"/>
  <c r="A1439" i="1"/>
  <c r="Y1438" i="1"/>
  <c r="X1438" i="1"/>
  <c r="W1438" i="1"/>
  <c r="V1438" i="1"/>
  <c r="A1438" i="1"/>
  <c r="Y1437" i="1"/>
  <c r="X1437" i="1"/>
  <c r="W1437" i="1"/>
  <c r="V1437" i="1"/>
  <c r="A1437" i="1"/>
  <c r="Y1436" i="1"/>
  <c r="X1436" i="1"/>
  <c r="W1436" i="1"/>
  <c r="V1436" i="1"/>
  <c r="A1436" i="1"/>
  <c r="Y1435" i="1"/>
  <c r="X1435" i="1"/>
  <c r="W1435" i="1"/>
  <c r="V1435" i="1"/>
  <c r="A1435" i="1"/>
  <c r="Y1434" i="1"/>
  <c r="X1434" i="1"/>
  <c r="W1434" i="1"/>
  <c r="V1434" i="1"/>
  <c r="A1434" i="1"/>
  <c r="Y1433" i="1"/>
  <c r="X1433" i="1"/>
  <c r="W1433" i="1"/>
  <c r="V1433" i="1"/>
  <c r="A1433" i="1"/>
  <c r="Y1432" i="1"/>
  <c r="X1432" i="1"/>
  <c r="W1432" i="1"/>
  <c r="V1432" i="1"/>
  <c r="A1432" i="1"/>
  <c r="Y1431" i="1"/>
  <c r="X1431" i="1"/>
  <c r="W1431" i="1"/>
  <c r="V1431" i="1"/>
  <c r="A1431" i="1"/>
  <c r="Y1430" i="1"/>
  <c r="X1430" i="1"/>
  <c r="W1430" i="1"/>
  <c r="V1430" i="1"/>
  <c r="A1430" i="1"/>
  <c r="Y1429" i="1"/>
  <c r="X1429" i="1"/>
  <c r="W1429" i="1"/>
  <c r="V1429" i="1"/>
  <c r="A1429" i="1"/>
  <c r="Y1428" i="1"/>
  <c r="X1428" i="1"/>
  <c r="W1428" i="1"/>
  <c r="V1428" i="1"/>
  <c r="A1428" i="1"/>
  <c r="Y1427" i="1"/>
  <c r="X1427" i="1"/>
  <c r="W1427" i="1"/>
  <c r="V1427" i="1"/>
  <c r="A1427" i="1"/>
  <c r="Y1426" i="1"/>
  <c r="X1426" i="1"/>
  <c r="W1426" i="1"/>
  <c r="V1426" i="1"/>
  <c r="A1426" i="1"/>
  <c r="Y1425" i="1"/>
  <c r="X1425" i="1"/>
  <c r="W1425" i="1"/>
  <c r="V1425" i="1"/>
  <c r="A1425" i="1"/>
  <c r="Y1424" i="1"/>
  <c r="X1424" i="1"/>
  <c r="W1424" i="1"/>
  <c r="V1424" i="1"/>
  <c r="A1424" i="1"/>
  <c r="Y1423" i="1"/>
  <c r="X1423" i="1"/>
  <c r="W1423" i="1"/>
  <c r="V1423" i="1"/>
  <c r="A1423" i="1"/>
  <c r="Y1422" i="1"/>
  <c r="X1422" i="1"/>
  <c r="W1422" i="1"/>
  <c r="V1422" i="1"/>
  <c r="A1422" i="1"/>
  <c r="Y1421" i="1"/>
  <c r="X1421" i="1"/>
  <c r="W1421" i="1"/>
  <c r="V1421" i="1"/>
  <c r="A1421" i="1"/>
  <c r="Y1420" i="1"/>
  <c r="X1420" i="1"/>
  <c r="W1420" i="1"/>
  <c r="V1420" i="1"/>
  <c r="A1420" i="1"/>
  <c r="Y1419" i="1"/>
  <c r="X1419" i="1"/>
  <c r="W1419" i="1"/>
  <c r="V1419" i="1"/>
  <c r="A1419" i="1"/>
  <c r="Y1418" i="1"/>
  <c r="X1418" i="1"/>
  <c r="W1418" i="1"/>
  <c r="V1418" i="1"/>
  <c r="A1418" i="1"/>
  <c r="Y1417" i="1"/>
  <c r="X1417" i="1"/>
  <c r="W1417" i="1"/>
  <c r="V1417" i="1"/>
  <c r="A1417" i="1"/>
  <c r="Y1416" i="1"/>
  <c r="X1416" i="1"/>
  <c r="W1416" i="1"/>
  <c r="V1416" i="1"/>
  <c r="A1416" i="1"/>
  <c r="Y1415" i="1"/>
  <c r="X1415" i="1"/>
  <c r="W1415" i="1"/>
  <c r="V1415" i="1"/>
  <c r="A1415" i="1"/>
  <c r="Y1414" i="1"/>
  <c r="X1414" i="1"/>
  <c r="W1414" i="1"/>
  <c r="V1414" i="1"/>
  <c r="A1414" i="1"/>
  <c r="Y1413" i="1"/>
  <c r="X1413" i="1"/>
  <c r="W1413" i="1"/>
  <c r="V1413" i="1"/>
  <c r="A1413" i="1"/>
  <c r="Y1412" i="1"/>
  <c r="X1412" i="1"/>
  <c r="W1412" i="1"/>
  <c r="V1412" i="1"/>
  <c r="A1412" i="1"/>
  <c r="Y1411" i="1"/>
  <c r="X1411" i="1"/>
  <c r="W1411" i="1"/>
  <c r="V1411" i="1"/>
  <c r="A1411" i="1"/>
  <c r="Y1410" i="1"/>
  <c r="X1410" i="1"/>
  <c r="W1410" i="1"/>
  <c r="V1410" i="1"/>
  <c r="A1410" i="1"/>
  <c r="Y1409" i="1"/>
  <c r="X1409" i="1"/>
  <c r="W1409" i="1"/>
  <c r="V1409" i="1"/>
  <c r="A1409" i="1"/>
  <c r="Y1408" i="1"/>
  <c r="X1408" i="1"/>
  <c r="W1408" i="1"/>
  <c r="V1408" i="1"/>
  <c r="A1408" i="1"/>
  <c r="Y1407" i="1"/>
  <c r="X1407" i="1"/>
  <c r="W1407" i="1"/>
  <c r="V1407" i="1"/>
  <c r="A1407" i="1"/>
  <c r="Y1406" i="1"/>
  <c r="X1406" i="1"/>
  <c r="W1406" i="1"/>
  <c r="V1406" i="1"/>
  <c r="A1406" i="1"/>
  <c r="Y1405" i="1"/>
  <c r="X1405" i="1"/>
  <c r="W1405" i="1"/>
  <c r="V1405" i="1"/>
  <c r="A1405" i="1"/>
  <c r="Y1404" i="1"/>
  <c r="X1404" i="1"/>
  <c r="W1404" i="1"/>
  <c r="V1404" i="1"/>
  <c r="A1404" i="1"/>
  <c r="Y1403" i="1"/>
  <c r="X1403" i="1"/>
  <c r="W1403" i="1"/>
  <c r="V1403" i="1"/>
  <c r="A1403" i="1"/>
  <c r="Y1402" i="1"/>
  <c r="X1402" i="1"/>
  <c r="W1402" i="1"/>
  <c r="V1402" i="1"/>
  <c r="A1402" i="1"/>
  <c r="Y1401" i="1"/>
  <c r="X1401" i="1"/>
  <c r="W1401" i="1"/>
  <c r="V1401" i="1"/>
  <c r="A1401" i="1"/>
  <c r="Y1400" i="1"/>
  <c r="X1400" i="1"/>
  <c r="W1400" i="1"/>
  <c r="V1400" i="1"/>
  <c r="A1400" i="1"/>
  <c r="Y1399" i="1"/>
  <c r="X1399" i="1"/>
  <c r="W1399" i="1"/>
  <c r="V1399" i="1"/>
  <c r="A1399" i="1"/>
  <c r="Y1398" i="1"/>
  <c r="X1398" i="1"/>
  <c r="W1398" i="1"/>
  <c r="V1398" i="1"/>
  <c r="A1398" i="1"/>
  <c r="Y1397" i="1"/>
  <c r="X1397" i="1"/>
  <c r="W1397" i="1"/>
  <c r="V1397" i="1"/>
  <c r="A1397" i="1"/>
  <c r="Y1396" i="1"/>
  <c r="X1396" i="1"/>
  <c r="W1396" i="1"/>
  <c r="V1396" i="1"/>
  <c r="A1396" i="1"/>
  <c r="Y1395" i="1"/>
  <c r="X1395" i="1"/>
  <c r="W1395" i="1"/>
  <c r="V1395" i="1"/>
  <c r="A1395" i="1"/>
  <c r="Y1394" i="1"/>
  <c r="X1394" i="1"/>
  <c r="W1394" i="1"/>
  <c r="V1394" i="1"/>
  <c r="A1394" i="1"/>
  <c r="Y1393" i="1"/>
  <c r="X1393" i="1"/>
  <c r="W1393" i="1"/>
  <c r="V1393" i="1"/>
  <c r="A1393" i="1"/>
  <c r="Y1392" i="1"/>
  <c r="X1392" i="1"/>
  <c r="W1392" i="1"/>
  <c r="V1392" i="1"/>
  <c r="A1392" i="1"/>
  <c r="Y1391" i="1"/>
  <c r="X1391" i="1"/>
  <c r="W1391" i="1"/>
  <c r="V1391" i="1"/>
  <c r="A1391" i="1"/>
  <c r="Y1390" i="1"/>
  <c r="X1390" i="1"/>
  <c r="W1390" i="1"/>
  <c r="V1390" i="1"/>
  <c r="A1390" i="1"/>
  <c r="Y1389" i="1"/>
  <c r="X1389" i="1"/>
  <c r="W1389" i="1"/>
  <c r="V1389" i="1"/>
  <c r="A1389" i="1"/>
  <c r="Y1388" i="1"/>
  <c r="X1388" i="1"/>
  <c r="W1388" i="1"/>
  <c r="V1388" i="1"/>
  <c r="A1388" i="1"/>
  <c r="Y1387" i="1"/>
  <c r="X1387" i="1"/>
  <c r="W1387" i="1"/>
  <c r="V1387" i="1"/>
  <c r="A1387" i="1"/>
  <c r="Y1386" i="1"/>
  <c r="X1386" i="1"/>
  <c r="W1386" i="1"/>
  <c r="V1386" i="1"/>
  <c r="A1386" i="1"/>
  <c r="Y1385" i="1"/>
  <c r="X1385" i="1"/>
  <c r="W1385" i="1"/>
  <c r="V1385" i="1"/>
  <c r="A1385" i="1"/>
  <c r="Y1384" i="1"/>
  <c r="X1384" i="1"/>
  <c r="W1384" i="1"/>
  <c r="V1384" i="1"/>
  <c r="A1384" i="1"/>
  <c r="Y1383" i="1"/>
  <c r="X1383" i="1"/>
  <c r="W1383" i="1"/>
  <c r="V1383" i="1"/>
  <c r="A1383" i="1"/>
  <c r="Y1382" i="1"/>
  <c r="X1382" i="1"/>
  <c r="W1382" i="1"/>
  <c r="V1382" i="1"/>
  <c r="A1382" i="1"/>
  <c r="Y1381" i="1"/>
  <c r="X1381" i="1"/>
  <c r="W1381" i="1"/>
  <c r="V1381" i="1"/>
  <c r="A1381" i="1"/>
  <c r="Y1380" i="1"/>
  <c r="X1380" i="1"/>
  <c r="W1380" i="1"/>
  <c r="V1380" i="1"/>
  <c r="A1380" i="1"/>
  <c r="Y1379" i="1"/>
  <c r="X1379" i="1"/>
  <c r="W1379" i="1"/>
  <c r="V1379" i="1"/>
  <c r="A1379" i="1"/>
  <c r="Y1378" i="1"/>
  <c r="X1378" i="1"/>
  <c r="W1378" i="1"/>
  <c r="V1378" i="1"/>
  <c r="A1378" i="1"/>
  <c r="Y1377" i="1"/>
  <c r="X1377" i="1"/>
  <c r="W1377" i="1"/>
  <c r="V1377" i="1"/>
  <c r="A1377" i="1"/>
  <c r="Y1376" i="1"/>
  <c r="X1376" i="1"/>
  <c r="W1376" i="1"/>
  <c r="V1376" i="1"/>
  <c r="A1376" i="1"/>
  <c r="Y1375" i="1"/>
  <c r="X1375" i="1"/>
  <c r="W1375" i="1"/>
  <c r="V1375" i="1"/>
  <c r="A1375" i="1"/>
  <c r="Y1374" i="1"/>
  <c r="X1374" i="1"/>
  <c r="W1374" i="1"/>
  <c r="V1374" i="1"/>
  <c r="A1374" i="1"/>
  <c r="Y1373" i="1"/>
  <c r="X1373" i="1"/>
  <c r="W1373" i="1"/>
  <c r="V1373" i="1"/>
  <c r="A1373" i="1"/>
  <c r="Y1372" i="1"/>
  <c r="X1372" i="1"/>
  <c r="W1372" i="1"/>
  <c r="V1372" i="1"/>
  <c r="A1372" i="1"/>
  <c r="Y1371" i="1"/>
  <c r="X1371" i="1"/>
  <c r="W1371" i="1"/>
  <c r="V1371" i="1"/>
  <c r="A1371" i="1"/>
  <c r="Y1370" i="1"/>
  <c r="X1370" i="1"/>
  <c r="W1370" i="1"/>
  <c r="V1370" i="1"/>
  <c r="A1370" i="1"/>
  <c r="Y1369" i="1"/>
  <c r="X1369" i="1"/>
  <c r="W1369" i="1"/>
  <c r="V1369" i="1"/>
  <c r="A1369" i="1"/>
  <c r="Y1368" i="1"/>
  <c r="X1368" i="1"/>
  <c r="W1368" i="1"/>
  <c r="V1368" i="1"/>
  <c r="A1368" i="1"/>
  <c r="Y1367" i="1"/>
  <c r="X1367" i="1"/>
  <c r="W1367" i="1"/>
  <c r="V1367" i="1"/>
  <c r="A1367" i="1"/>
  <c r="Y1366" i="1"/>
  <c r="X1366" i="1"/>
  <c r="W1366" i="1"/>
  <c r="V1366" i="1"/>
  <c r="A1366" i="1"/>
  <c r="Y1365" i="1"/>
  <c r="X1365" i="1"/>
  <c r="W1365" i="1"/>
  <c r="V1365" i="1"/>
  <c r="A1365" i="1"/>
  <c r="Y1364" i="1"/>
  <c r="X1364" i="1"/>
  <c r="W1364" i="1"/>
  <c r="V1364" i="1"/>
  <c r="A1364" i="1"/>
  <c r="Y1363" i="1"/>
  <c r="X1363" i="1"/>
  <c r="W1363" i="1"/>
  <c r="V1363" i="1"/>
  <c r="A1363" i="1"/>
  <c r="Y1362" i="1"/>
  <c r="X1362" i="1"/>
  <c r="W1362" i="1"/>
  <c r="V1362" i="1"/>
  <c r="A1362" i="1"/>
  <c r="Y1361" i="1"/>
  <c r="X1361" i="1"/>
  <c r="W1361" i="1"/>
  <c r="V1361" i="1"/>
  <c r="A1361" i="1"/>
  <c r="Y1360" i="1"/>
  <c r="X1360" i="1"/>
  <c r="W1360" i="1"/>
  <c r="V1360" i="1"/>
  <c r="A1360" i="1"/>
  <c r="Y1359" i="1"/>
  <c r="X1359" i="1"/>
  <c r="W1359" i="1"/>
  <c r="V1359" i="1"/>
  <c r="A1359" i="1"/>
  <c r="Y1358" i="1"/>
  <c r="X1358" i="1"/>
  <c r="W1358" i="1"/>
  <c r="V1358" i="1"/>
  <c r="A1358" i="1"/>
  <c r="Y1357" i="1"/>
  <c r="X1357" i="1"/>
  <c r="W1357" i="1"/>
  <c r="V1357" i="1"/>
  <c r="A1357" i="1"/>
  <c r="Y1356" i="1"/>
  <c r="X1356" i="1"/>
  <c r="W1356" i="1"/>
  <c r="V1356" i="1"/>
  <c r="A1356" i="1"/>
  <c r="Y1355" i="1"/>
  <c r="X1355" i="1"/>
  <c r="W1355" i="1"/>
  <c r="V1355" i="1"/>
  <c r="A1355" i="1"/>
  <c r="Y1354" i="1"/>
  <c r="X1354" i="1"/>
  <c r="W1354" i="1"/>
  <c r="V1354" i="1"/>
  <c r="A1354" i="1"/>
  <c r="Y1353" i="1"/>
  <c r="X1353" i="1"/>
  <c r="W1353" i="1"/>
  <c r="V1353" i="1"/>
  <c r="A1353" i="1"/>
  <c r="Y1352" i="1"/>
  <c r="X1352" i="1"/>
  <c r="W1352" i="1"/>
  <c r="V1352" i="1"/>
  <c r="A1352" i="1"/>
  <c r="Y1351" i="1"/>
  <c r="X1351" i="1"/>
  <c r="W1351" i="1"/>
  <c r="V1351" i="1"/>
  <c r="A1351" i="1"/>
  <c r="Y1350" i="1"/>
  <c r="X1350" i="1"/>
  <c r="W1350" i="1"/>
  <c r="V1350" i="1"/>
  <c r="A1350" i="1"/>
  <c r="Y1349" i="1"/>
  <c r="X1349" i="1"/>
  <c r="W1349" i="1"/>
  <c r="V1349" i="1"/>
  <c r="A1349" i="1"/>
  <c r="Y1348" i="1"/>
  <c r="X1348" i="1"/>
  <c r="W1348" i="1"/>
  <c r="V1348" i="1"/>
  <c r="A1348" i="1"/>
  <c r="Y1347" i="1"/>
  <c r="X1347" i="1"/>
  <c r="W1347" i="1"/>
  <c r="V1347" i="1"/>
  <c r="A1347" i="1"/>
  <c r="Y1346" i="1"/>
  <c r="X1346" i="1"/>
  <c r="W1346" i="1"/>
  <c r="V1346" i="1"/>
  <c r="A1346" i="1"/>
  <c r="Y1345" i="1"/>
  <c r="X1345" i="1"/>
  <c r="W1345" i="1"/>
  <c r="V1345" i="1"/>
  <c r="A1345" i="1"/>
  <c r="Y1344" i="1"/>
  <c r="X1344" i="1"/>
  <c r="W1344" i="1"/>
  <c r="V1344" i="1"/>
  <c r="A1344" i="1"/>
  <c r="Y1343" i="1"/>
  <c r="X1343" i="1"/>
  <c r="W1343" i="1"/>
  <c r="V1343" i="1"/>
  <c r="A1343" i="1"/>
  <c r="Y1342" i="1"/>
  <c r="X1342" i="1"/>
  <c r="W1342" i="1"/>
  <c r="V1342" i="1"/>
  <c r="A1342" i="1"/>
  <c r="Y1341" i="1"/>
  <c r="X1341" i="1"/>
  <c r="W1341" i="1"/>
  <c r="V1341" i="1"/>
  <c r="A1341" i="1"/>
  <c r="Y1340" i="1"/>
  <c r="X1340" i="1"/>
  <c r="W1340" i="1"/>
  <c r="V1340" i="1"/>
  <c r="A1340" i="1"/>
  <c r="Y1339" i="1"/>
  <c r="X1339" i="1"/>
  <c r="W1339" i="1"/>
  <c r="V1339" i="1"/>
  <c r="A1339" i="1"/>
  <c r="Y1338" i="1"/>
  <c r="X1338" i="1"/>
  <c r="W1338" i="1"/>
  <c r="V1338" i="1"/>
  <c r="A1338" i="1"/>
  <c r="Y1337" i="1"/>
  <c r="X1337" i="1"/>
  <c r="W1337" i="1"/>
  <c r="V1337" i="1"/>
  <c r="A1337" i="1"/>
  <c r="Y1336" i="1"/>
  <c r="X1336" i="1"/>
  <c r="W1336" i="1"/>
  <c r="V1336" i="1"/>
  <c r="A1336" i="1"/>
  <c r="Y1335" i="1"/>
  <c r="X1335" i="1"/>
  <c r="W1335" i="1"/>
  <c r="V1335" i="1"/>
  <c r="A1335" i="1"/>
  <c r="Y1334" i="1"/>
  <c r="X1334" i="1"/>
  <c r="W1334" i="1"/>
  <c r="V1334" i="1"/>
  <c r="A1334" i="1"/>
  <c r="Y1333" i="1"/>
  <c r="X1333" i="1"/>
  <c r="W1333" i="1"/>
  <c r="V1333" i="1"/>
  <c r="A1333" i="1"/>
  <c r="Y1332" i="1"/>
  <c r="X1332" i="1"/>
  <c r="W1332" i="1"/>
  <c r="V1332" i="1"/>
  <c r="A1332" i="1"/>
  <c r="Y1331" i="1"/>
  <c r="X1331" i="1"/>
  <c r="W1331" i="1"/>
  <c r="V1331" i="1"/>
  <c r="A1331" i="1"/>
  <c r="Y1330" i="1"/>
  <c r="X1330" i="1"/>
  <c r="W1330" i="1"/>
  <c r="V1330" i="1"/>
  <c r="A1330" i="1"/>
  <c r="Y1329" i="1"/>
  <c r="X1329" i="1"/>
  <c r="W1329" i="1"/>
  <c r="V1329" i="1"/>
  <c r="A1329" i="1"/>
  <c r="Y1328" i="1"/>
  <c r="X1328" i="1"/>
  <c r="W1328" i="1"/>
  <c r="V1328" i="1"/>
  <c r="A1328" i="1"/>
  <c r="Y1327" i="1"/>
  <c r="X1327" i="1"/>
  <c r="W1327" i="1"/>
  <c r="V1327" i="1"/>
  <c r="A1327" i="1"/>
  <c r="Y1326" i="1"/>
  <c r="X1326" i="1"/>
  <c r="W1326" i="1"/>
  <c r="V1326" i="1"/>
  <c r="A1326" i="1"/>
  <c r="Y1325" i="1"/>
  <c r="X1325" i="1"/>
  <c r="W1325" i="1"/>
  <c r="V1325" i="1"/>
  <c r="A1325" i="1"/>
  <c r="Y1324" i="1"/>
  <c r="X1324" i="1"/>
  <c r="W1324" i="1"/>
  <c r="V1324" i="1"/>
  <c r="A1324" i="1"/>
  <c r="Y1323" i="1"/>
  <c r="X1323" i="1"/>
  <c r="W1323" i="1"/>
  <c r="V1323" i="1"/>
  <c r="A1323" i="1"/>
  <c r="Y1322" i="1"/>
  <c r="X1322" i="1"/>
  <c r="W1322" i="1"/>
  <c r="V1322" i="1"/>
  <c r="A1322" i="1"/>
  <c r="Y1321" i="1"/>
  <c r="X1321" i="1"/>
  <c r="W1321" i="1"/>
  <c r="V1321" i="1"/>
  <c r="A1321" i="1"/>
  <c r="Y1320" i="1"/>
  <c r="X1320" i="1"/>
  <c r="W1320" i="1"/>
  <c r="V1320" i="1"/>
  <c r="A1320" i="1"/>
  <c r="Y1319" i="1"/>
  <c r="X1319" i="1"/>
  <c r="W1319" i="1"/>
  <c r="V1319" i="1"/>
  <c r="A1319" i="1"/>
  <c r="Y1318" i="1"/>
  <c r="X1318" i="1"/>
  <c r="W1318" i="1"/>
  <c r="V1318" i="1"/>
  <c r="A1318" i="1"/>
  <c r="Y1317" i="1"/>
  <c r="X1317" i="1"/>
  <c r="W1317" i="1"/>
  <c r="V1317" i="1"/>
  <c r="A1317" i="1"/>
  <c r="Y1316" i="1"/>
  <c r="X1316" i="1"/>
  <c r="W1316" i="1"/>
  <c r="V1316" i="1"/>
  <c r="A1316" i="1"/>
  <c r="Y1315" i="1"/>
  <c r="X1315" i="1"/>
  <c r="W1315" i="1"/>
  <c r="V1315" i="1"/>
  <c r="A1315" i="1"/>
  <c r="Y1314" i="1"/>
  <c r="X1314" i="1"/>
  <c r="W1314" i="1"/>
  <c r="V1314" i="1"/>
  <c r="A1314" i="1"/>
  <c r="Y1313" i="1"/>
  <c r="X1313" i="1"/>
  <c r="W1313" i="1"/>
  <c r="V1313" i="1"/>
  <c r="A1313" i="1"/>
  <c r="Y1312" i="1"/>
  <c r="X1312" i="1"/>
  <c r="W1312" i="1"/>
  <c r="V1312" i="1"/>
  <c r="A1312" i="1"/>
  <c r="Y1311" i="1"/>
  <c r="X1311" i="1"/>
  <c r="W1311" i="1"/>
  <c r="V1311" i="1"/>
  <c r="A1311" i="1"/>
  <c r="Y1310" i="1"/>
  <c r="X1310" i="1"/>
  <c r="W1310" i="1"/>
  <c r="V1310" i="1"/>
  <c r="A1310" i="1"/>
  <c r="Y1309" i="1"/>
  <c r="X1309" i="1"/>
  <c r="W1309" i="1"/>
  <c r="V1309" i="1"/>
  <c r="A1309" i="1"/>
  <c r="Y1308" i="1"/>
  <c r="X1308" i="1"/>
  <c r="W1308" i="1"/>
  <c r="V1308" i="1"/>
  <c r="A1308" i="1"/>
  <c r="Y1307" i="1"/>
  <c r="X1307" i="1"/>
  <c r="W1307" i="1"/>
  <c r="V1307" i="1"/>
  <c r="A1307" i="1"/>
  <c r="Y1306" i="1"/>
  <c r="X1306" i="1"/>
  <c r="W1306" i="1"/>
  <c r="V1306" i="1"/>
  <c r="A1306" i="1"/>
  <c r="Y1305" i="1"/>
  <c r="X1305" i="1"/>
  <c r="W1305" i="1"/>
  <c r="V1305" i="1"/>
  <c r="A1305" i="1"/>
  <c r="Y1304" i="1"/>
  <c r="X1304" i="1"/>
  <c r="W1304" i="1"/>
  <c r="V1304" i="1"/>
  <c r="A1304" i="1"/>
  <c r="Y1303" i="1"/>
  <c r="X1303" i="1"/>
  <c r="W1303" i="1"/>
  <c r="V1303" i="1"/>
  <c r="A1303" i="1"/>
  <c r="Y1302" i="1"/>
  <c r="X1302" i="1"/>
  <c r="W1302" i="1"/>
  <c r="V1302" i="1"/>
  <c r="A1302" i="1"/>
  <c r="Y1301" i="1"/>
  <c r="X1301" i="1"/>
  <c r="W1301" i="1"/>
  <c r="V1301" i="1"/>
  <c r="A1301" i="1"/>
  <c r="Y1300" i="1"/>
  <c r="X1300" i="1"/>
  <c r="W1300" i="1"/>
  <c r="V1300" i="1"/>
  <c r="A1300" i="1"/>
  <c r="Y1299" i="1"/>
  <c r="X1299" i="1"/>
  <c r="W1299" i="1"/>
  <c r="V1299" i="1"/>
  <c r="A1299" i="1"/>
  <c r="Y1298" i="1"/>
  <c r="X1298" i="1"/>
  <c r="W1298" i="1"/>
  <c r="V1298" i="1"/>
  <c r="A1298" i="1"/>
  <c r="Y1297" i="1"/>
  <c r="X1297" i="1"/>
  <c r="W1297" i="1"/>
  <c r="V1297" i="1"/>
  <c r="A1297" i="1"/>
  <c r="Y1296" i="1"/>
  <c r="X1296" i="1"/>
  <c r="W1296" i="1"/>
  <c r="V1296" i="1"/>
  <c r="A1296" i="1"/>
  <c r="Y1295" i="1"/>
  <c r="X1295" i="1"/>
  <c r="W1295" i="1"/>
  <c r="V1295" i="1"/>
  <c r="A1295" i="1"/>
  <c r="Y1294" i="1"/>
  <c r="X1294" i="1"/>
  <c r="W1294" i="1"/>
  <c r="V1294" i="1"/>
  <c r="A1294" i="1"/>
  <c r="Y1293" i="1"/>
  <c r="X1293" i="1"/>
  <c r="W1293" i="1"/>
  <c r="V1293" i="1"/>
  <c r="A1293" i="1"/>
  <c r="Y1292" i="1"/>
  <c r="X1292" i="1"/>
  <c r="W1292" i="1"/>
  <c r="V1292" i="1"/>
  <c r="A1292" i="1"/>
  <c r="Y1291" i="1"/>
  <c r="X1291" i="1"/>
  <c r="W1291" i="1"/>
  <c r="V1291" i="1"/>
  <c r="A1291" i="1"/>
  <c r="Y1290" i="1"/>
  <c r="X1290" i="1"/>
  <c r="W1290" i="1"/>
  <c r="V1290" i="1"/>
  <c r="A1290" i="1"/>
  <c r="Y1289" i="1"/>
  <c r="X1289" i="1"/>
  <c r="W1289" i="1"/>
  <c r="V1289" i="1"/>
  <c r="A1289" i="1"/>
  <c r="Y1288" i="1"/>
  <c r="X1288" i="1"/>
  <c r="W1288" i="1"/>
  <c r="V1288" i="1"/>
  <c r="A1288" i="1"/>
  <c r="Y1287" i="1"/>
  <c r="X1287" i="1"/>
  <c r="W1287" i="1"/>
  <c r="V1287" i="1"/>
  <c r="A1287" i="1"/>
  <c r="Y1286" i="1"/>
  <c r="X1286" i="1"/>
  <c r="W1286" i="1"/>
  <c r="V1286" i="1"/>
  <c r="A1286" i="1"/>
  <c r="Y1285" i="1"/>
  <c r="X1285" i="1"/>
  <c r="W1285" i="1"/>
  <c r="V1285" i="1"/>
  <c r="A1285" i="1"/>
  <c r="Y1284" i="1"/>
  <c r="X1284" i="1"/>
  <c r="W1284" i="1"/>
  <c r="V1284" i="1"/>
  <c r="A1284" i="1"/>
  <c r="Y1283" i="1"/>
  <c r="X1283" i="1"/>
  <c r="W1283" i="1"/>
  <c r="V1283" i="1"/>
  <c r="A1283" i="1"/>
  <c r="Y1282" i="1"/>
  <c r="X1282" i="1"/>
  <c r="W1282" i="1"/>
  <c r="V1282" i="1"/>
  <c r="A1282" i="1"/>
  <c r="Y1281" i="1"/>
  <c r="X1281" i="1"/>
  <c r="W1281" i="1"/>
  <c r="V1281" i="1"/>
  <c r="A1281" i="1"/>
  <c r="Y1280" i="1"/>
  <c r="X1280" i="1"/>
  <c r="W1280" i="1"/>
  <c r="V1280" i="1"/>
  <c r="A1280" i="1"/>
  <c r="Y1279" i="1"/>
  <c r="X1279" i="1"/>
  <c r="W1279" i="1"/>
  <c r="V1279" i="1"/>
  <c r="A1279" i="1"/>
  <c r="Y1278" i="1"/>
  <c r="X1278" i="1"/>
  <c r="W1278" i="1"/>
  <c r="V1278" i="1"/>
  <c r="A1278" i="1"/>
  <c r="Y1277" i="1"/>
  <c r="X1277" i="1"/>
  <c r="W1277" i="1"/>
  <c r="V1277" i="1"/>
  <c r="A1277" i="1"/>
  <c r="Y1276" i="1"/>
  <c r="X1276" i="1"/>
  <c r="W1276" i="1"/>
  <c r="V1276" i="1"/>
  <c r="A1276" i="1"/>
  <c r="Y1275" i="1"/>
  <c r="X1275" i="1"/>
  <c r="W1275" i="1"/>
  <c r="V1275" i="1"/>
  <c r="A1275" i="1"/>
  <c r="Y1274" i="1"/>
  <c r="X1274" i="1"/>
  <c r="W1274" i="1"/>
  <c r="V1274" i="1"/>
  <c r="A1274" i="1"/>
  <c r="Y1273" i="1"/>
  <c r="X1273" i="1"/>
  <c r="W1273" i="1"/>
  <c r="V1273" i="1"/>
  <c r="A1273" i="1"/>
  <c r="Y1272" i="1"/>
  <c r="X1272" i="1"/>
  <c r="W1272" i="1"/>
  <c r="V1272" i="1"/>
  <c r="A1272" i="1"/>
  <c r="Y1271" i="1"/>
  <c r="X1271" i="1"/>
  <c r="W1271" i="1"/>
  <c r="V1271" i="1"/>
  <c r="A1271" i="1"/>
  <c r="Y1270" i="1"/>
  <c r="X1270" i="1"/>
  <c r="W1270" i="1"/>
  <c r="V1270" i="1"/>
  <c r="A1270" i="1"/>
  <c r="Y1269" i="1"/>
  <c r="X1269" i="1"/>
  <c r="W1269" i="1"/>
  <c r="V1269" i="1"/>
  <c r="A1269" i="1"/>
  <c r="Y1268" i="1"/>
  <c r="X1268" i="1"/>
  <c r="W1268" i="1"/>
  <c r="V1268" i="1"/>
  <c r="A1268" i="1"/>
  <c r="Y1267" i="1"/>
  <c r="X1267" i="1"/>
  <c r="W1267" i="1"/>
  <c r="V1267" i="1"/>
  <c r="A1267" i="1"/>
  <c r="Y1266" i="1"/>
  <c r="X1266" i="1"/>
  <c r="W1266" i="1"/>
  <c r="V1266" i="1"/>
  <c r="A1266" i="1"/>
  <c r="Y1265" i="1"/>
  <c r="X1265" i="1"/>
  <c r="W1265" i="1"/>
  <c r="V1265" i="1"/>
  <c r="A1265" i="1"/>
  <c r="Y1264" i="1"/>
  <c r="X1264" i="1"/>
  <c r="W1264" i="1"/>
  <c r="V1264" i="1"/>
  <c r="A1264" i="1"/>
  <c r="Y1263" i="1"/>
  <c r="X1263" i="1"/>
  <c r="W1263" i="1"/>
  <c r="V1263" i="1"/>
  <c r="A1263" i="1"/>
  <c r="Y1262" i="1"/>
  <c r="X1262" i="1"/>
  <c r="W1262" i="1"/>
  <c r="V1262" i="1"/>
  <c r="A1262" i="1"/>
  <c r="Y1261" i="1"/>
  <c r="X1261" i="1"/>
  <c r="W1261" i="1"/>
  <c r="V1261" i="1"/>
  <c r="A1261" i="1"/>
  <c r="Y1260" i="1"/>
  <c r="X1260" i="1"/>
  <c r="W1260" i="1"/>
  <c r="V1260" i="1"/>
  <c r="A1260" i="1"/>
  <c r="Y1259" i="1"/>
  <c r="X1259" i="1"/>
  <c r="W1259" i="1"/>
  <c r="V1259" i="1"/>
  <c r="A1259" i="1"/>
  <c r="Y1258" i="1"/>
  <c r="X1258" i="1"/>
  <c r="W1258" i="1"/>
  <c r="V1258" i="1"/>
  <c r="A1258" i="1"/>
  <c r="Y1257" i="1"/>
  <c r="X1257" i="1"/>
  <c r="W1257" i="1"/>
  <c r="V1257" i="1"/>
  <c r="A1257" i="1"/>
  <c r="Y1256" i="1"/>
  <c r="X1256" i="1"/>
  <c r="W1256" i="1"/>
  <c r="V1256" i="1"/>
  <c r="A1256" i="1"/>
  <c r="Y1255" i="1"/>
  <c r="X1255" i="1"/>
  <c r="W1255" i="1"/>
  <c r="V1255" i="1"/>
  <c r="A1255" i="1"/>
  <c r="Y1254" i="1"/>
  <c r="X1254" i="1"/>
  <c r="W1254" i="1"/>
  <c r="V1254" i="1"/>
  <c r="A1254" i="1"/>
  <c r="Y1253" i="1"/>
  <c r="X1253" i="1"/>
  <c r="W1253" i="1"/>
  <c r="V1253" i="1"/>
  <c r="A1253" i="1"/>
  <c r="Y1252" i="1"/>
  <c r="X1252" i="1"/>
  <c r="W1252" i="1"/>
  <c r="V1252" i="1"/>
  <c r="A1252" i="1"/>
  <c r="Y1251" i="1"/>
  <c r="X1251" i="1"/>
  <c r="W1251" i="1"/>
  <c r="V1251" i="1"/>
  <c r="A1251" i="1"/>
  <c r="Y1250" i="1"/>
  <c r="X1250" i="1"/>
  <c r="W1250" i="1"/>
  <c r="V1250" i="1"/>
  <c r="A1250" i="1"/>
  <c r="Y1249" i="1"/>
  <c r="X1249" i="1"/>
  <c r="W1249" i="1"/>
  <c r="V1249" i="1"/>
  <c r="A1249" i="1"/>
  <c r="Y1248" i="1"/>
  <c r="X1248" i="1"/>
  <c r="W1248" i="1"/>
  <c r="V1248" i="1"/>
  <c r="A1248" i="1"/>
  <c r="Y1247" i="1"/>
  <c r="X1247" i="1"/>
  <c r="W1247" i="1"/>
  <c r="V1247" i="1"/>
  <c r="A1247" i="1"/>
  <c r="Y1246" i="1"/>
  <c r="X1246" i="1"/>
  <c r="W1246" i="1"/>
  <c r="V1246" i="1"/>
  <c r="A1246" i="1"/>
  <c r="Y1245" i="1"/>
  <c r="X1245" i="1"/>
  <c r="W1245" i="1"/>
  <c r="V1245" i="1"/>
  <c r="A1245" i="1"/>
  <c r="Y1244" i="1"/>
  <c r="X1244" i="1"/>
  <c r="W1244" i="1"/>
  <c r="V1244" i="1"/>
  <c r="A1244" i="1"/>
  <c r="Y1243" i="1"/>
  <c r="X1243" i="1"/>
  <c r="W1243" i="1"/>
  <c r="V1243" i="1"/>
  <c r="A1243" i="1"/>
  <c r="Y1242" i="1"/>
  <c r="X1242" i="1"/>
  <c r="W1242" i="1"/>
  <c r="V1242" i="1"/>
  <c r="A1242" i="1"/>
  <c r="Y1241" i="1"/>
  <c r="X1241" i="1"/>
  <c r="W1241" i="1"/>
  <c r="V1241" i="1"/>
  <c r="A1241" i="1"/>
  <c r="Y1240" i="1"/>
  <c r="X1240" i="1"/>
  <c r="W1240" i="1"/>
  <c r="V1240" i="1"/>
  <c r="A1240" i="1"/>
  <c r="Y1239" i="1"/>
  <c r="X1239" i="1"/>
  <c r="W1239" i="1"/>
  <c r="V1239" i="1"/>
  <c r="A1239" i="1"/>
  <c r="Y1238" i="1"/>
  <c r="X1238" i="1"/>
  <c r="W1238" i="1"/>
  <c r="V1238" i="1"/>
  <c r="A1238" i="1"/>
  <c r="Y1237" i="1"/>
  <c r="X1237" i="1"/>
  <c r="W1237" i="1"/>
  <c r="V1237" i="1"/>
  <c r="A1237" i="1"/>
  <c r="Y1236" i="1"/>
  <c r="X1236" i="1"/>
  <c r="W1236" i="1"/>
  <c r="V1236" i="1"/>
  <c r="A1236" i="1"/>
  <c r="Y1235" i="1"/>
  <c r="X1235" i="1"/>
  <c r="W1235" i="1"/>
  <c r="V1235" i="1"/>
  <c r="A1235" i="1"/>
  <c r="Y1234" i="1"/>
  <c r="X1234" i="1"/>
  <c r="W1234" i="1"/>
  <c r="V1234" i="1"/>
  <c r="A1234" i="1"/>
  <c r="Y1233" i="1"/>
  <c r="X1233" i="1"/>
  <c r="W1233" i="1"/>
  <c r="V1233" i="1"/>
  <c r="A1233" i="1"/>
  <c r="Y1232" i="1"/>
  <c r="X1232" i="1"/>
  <c r="W1232" i="1"/>
  <c r="V1232" i="1"/>
  <c r="A1232" i="1"/>
  <c r="Y1231" i="1"/>
  <c r="X1231" i="1"/>
  <c r="W1231" i="1"/>
  <c r="V1231" i="1"/>
  <c r="A1231" i="1"/>
  <c r="Y1230" i="1"/>
  <c r="X1230" i="1"/>
  <c r="W1230" i="1"/>
  <c r="V1230" i="1"/>
  <c r="A1230" i="1"/>
  <c r="Y1229" i="1"/>
  <c r="X1229" i="1"/>
  <c r="W1229" i="1"/>
  <c r="V1229" i="1"/>
  <c r="A1229" i="1"/>
  <c r="Y1228" i="1"/>
  <c r="X1228" i="1"/>
  <c r="W1228" i="1"/>
  <c r="V1228" i="1"/>
  <c r="A1228" i="1"/>
  <c r="Y1227" i="1"/>
  <c r="X1227" i="1"/>
  <c r="W1227" i="1"/>
  <c r="V1227" i="1"/>
  <c r="A1227" i="1"/>
  <c r="Y1226" i="1"/>
  <c r="X1226" i="1"/>
  <c r="W1226" i="1"/>
  <c r="V1226" i="1"/>
  <c r="A1226" i="1"/>
  <c r="Y1225" i="1"/>
  <c r="X1225" i="1"/>
  <c r="W1225" i="1"/>
  <c r="V1225" i="1"/>
  <c r="A1225" i="1"/>
  <c r="Y1224" i="1"/>
  <c r="X1224" i="1"/>
  <c r="W1224" i="1"/>
  <c r="V1224" i="1"/>
  <c r="A1224" i="1"/>
  <c r="Y1223" i="1"/>
  <c r="X1223" i="1"/>
  <c r="W1223" i="1"/>
  <c r="V1223" i="1"/>
  <c r="A1223" i="1"/>
  <c r="Y1222" i="1"/>
  <c r="X1222" i="1"/>
  <c r="W1222" i="1"/>
  <c r="V1222" i="1"/>
  <c r="A1222" i="1"/>
  <c r="Y1221" i="1"/>
  <c r="X1221" i="1"/>
  <c r="W1221" i="1"/>
  <c r="V1221" i="1"/>
  <c r="A1221" i="1"/>
  <c r="Y1220" i="1"/>
  <c r="X1220" i="1"/>
  <c r="W1220" i="1"/>
  <c r="V1220" i="1"/>
  <c r="A1220" i="1"/>
  <c r="Y1219" i="1"/>
  <c r="X1219" i="1"/>
  <c r="W1219" i="1"/>
  <c r="V1219" i="1"/>
  <c r="A1219" i="1"/>
  <c r="Y1218" i="1"/>
  <c r="X1218" i="1"/>
  <c r="W1218" i="1"/>
  <c r="V1218" i="1"/>
  <c r="A1218" i="1"/>
  <c r="Y1217" i="1"/>
  <c r="X1217" i="1"/>
  <c r="W1217" i="1"/>
  <c r="V1217" i="1"/>
  <c r="A1217" i="1"/>
  <c r="Y1216" i="1"/>
  <c r="X1216" i="1"/>
  <c r="W1216" i="1"/>
  <c r="V1216" i="1"/>
  <c r="A1216" i="1"/>
  <c r="Y1215" i="1"/>
  <c r="X1215" i="1"/>
  <c r="W1215" i="1"/>
  <c r="V1215" i="1"/>
  <c r="A1215" i="1"/>
  <c r="Y1214" i="1"/>
  <c r="X1214" i="1"/>
  <c r="W1214" i="1"/>
  <c r="V1214" i="1"/>
  <c r="A1214" i="1"/>
  <c r="Y1213" i="1"/>
  <c r="X1213" i="1"/>
  <c r="W1213" i="1"/>
  <c r="V1213" i="1"/>
  <c r="A1213" i="1"/>
  <c r="Y1212" i="1"/>
  <c r="X1212" i="1"/>
  <c r="W1212" i="1"/>
  <c r="V1212" i="1"/>
  <c r="A1212" i="1"/>
  <c r="Y1211" i="1"/>
  <c r="X1211" i="1"/>
  <c r="W1211" i="1"/>
  <c r="V1211" i="1"/>
  <c r="A1211" i="1"/>
  <c r="Y1210" i="1"/>
  <c r="X1210" i="1"/>
  <c r="W1210" i="1"/>
  <c r="V1210" i="1"/>
  <c r="A1210" i="1"/>
  <c r="Y1209" i="1"/>
  <c r="X1209" i="1"/>
  <c r="W1209" i="1"/>
  <c r="V1209" i="1"/>
  <c r="A1209" i="1"/>
  <c r="Y1208" i="1"/>
  <c r="X1208" i="1"/>
  <c r="W1208" i="1"/>
  <c r="V1208" i="1"/>
  <c r="A1208" i="1"/>
  <c r="Y1207" i="1"/>
  <c r="X1207" i="1"/>
  <c r="W1207" i="1"/>
  <c r="V1207" i="1"/>
  <c r="A1207" i="1"/>
  <c r="Y1206" i="1"/>
  <c r="X1206" i="1"/>
  <c r="W1206" i="1"/>
  <c r="V1206" i="1"/>
  <c r="A1206" i="1"/>
  <c r="Y1205" i="1"/>
  <c r="X1205" i="1"/>
  <c r="W1205" i="1"/>
  <c r="V1205" i="1"/>
  <c r="A1205" i="1"/>
  <c r="Y1204" i="1"/>
  <c r="X1204" i="1"/>
  <c r="W1204" i="1"/>
  <c r="V1204" i="1"/>
  <c r="A1204" i="1"/>
  <c r="Y1203" i="1"/>
  <c r="X1203" i="1"/>
  <c r="W1203" i="1"/>
  <c r="V1203" i="1"/>
  <c r="A1203" i="1"/>
  <c r="Y1202" i="1"/>
  <c r="X1202" i="1"/>
  <c r="W1202" i="1"/>
  <c r="V1202" i="1"/>
  <c r="A1202" i="1"/>
  <c r="Y1201" i="1"/>
  <c r="X1201" i="1"/>
  <c r="W1201" i="1"/>
  <c r="V1201" i="1"/>
  <c r="A1201" i="1"/>
  <c r="Y1200" i="1"/>
  <c r="X1200" i="1"/>
  <c r="W1200" i="1"/>
  <c r="V1200" i="1"/>
  <c r="A1200" i="1"/>
  <c r="Y1199" i="1"/>
  <c r="X1199" i="1"/>
  <c r="W1199" i="1"/>
  <c r="V1199" i="1"/>
  <c r="A1199" i="1"/>
  <c r="Y1198" i="1"/>
  <c r="X1198" i="1"/>
  <c r="W1198" i="1"/>
  <c r="V1198" i="1"/>
  <c r="A1198" i="1"/>
  <c r="Y1197" i="1"/>
  <c r="X1197" i="1"/>
  <c r="W1197" i="1"/>
  <c r="V1197" i="1"/>
  <c r="A1197" i="1"/>
  <c r="Y1196" i="1"/>
  <c r="X1196" i="1"/>
  <c r="W1196" i="1"/>
  <c r="V1196" i="1"/>
  <c r="A1196" i="1"/>
  <c r="Y1195" i="1"/>
  <c r="X1195" i="1"/>
  <c r="W1195" i="1"/>
  <c r="V1195" i="1"/>
  <c r="A1195" i="1"/>
  <c r="Y1194" i="1"/>
  <c r="X1194" i="1"/>
  <c r="W1194" i="1"/>
  <c r="V1194" i="1"/>
  <c r="A1194" i="1"/>
  <c r="Y1193" i="1"/>
  <c r="X1193" i="1"/>
  <c r="W1193" i="1"/>
  <c r="V1193" i="1"/>
  <c r="A1193" i="1"/>
  <c r="Y1192" i="1"/>
  <c r="X1192" i="1"/>
  <c r="W1192" i="1"/>
  <c r="V1192" i="1"/>
  <c r="A1192" i="1"/>
  <c r="Y1191" i="1"/>
  <c r="X1191" i="1"/>
  <c r="W1191" i="1"/>
  <c r="V1191" i="1"/>
  <c r="A1191" i="1"/>
  <c r="Y1190" i="1"/>
  <c r="X1190" i="1"/>
  <c r="W1190" i="1"/>
  <c r="V1190" i="1"/>
  <c r="A1190" i="1"/>
  <c r="Y1189" i="1"/>
  <c r="X1189" i="1"/>
  <c r="W1189" i="1"/>
  <c r="V1189" i="1"/>
  <c r="A1189" i="1"/>
  <c r="Y1188" i="1"/>
  <c r="X1188" i="1"/>
  <c r="W1188" i="1"/>
  <c r="V1188" i="1"/>
  <c r="A1188" i="1"/>
  <c r="Y1187" i="1"/>
  <c r="X1187" i="1"/>
  <c r="W1187" i="1"/>
  <c r="V1187" i="1"/>
  <c r="A1187" i="1"/>
  <c r="Y1186" i="1"/>
  <c r="X1186" i="1"/>
  <c r="W1186" i="1"/>
  <c r="V1186" i="1"/>
  <c r="A1186" i="1"/>
  <c r="Y1185" i="1"/>
  <c r="X1185" i="1"/>
  <c r="W1185" i="1"/>
  <c r="V1185" i="1"/>
  <c r="A1185" i="1"/>
  <c r="Y1184" i="1"/>
  <c r="X1184" i="1"/>
  <c r="W1184" i="1"/>
  <c r="V1184" i="1"/>
  <c r="A1184" i="1"/>
  <c r="Y1183" i="1"/>
  <c r="X1183" i="1"/>
  <c r="W1183" i="1"/>
  <c r="V1183" i="1"/>
  <c r="A1183" i="1"/>
  <c r="Y1182" i="1"/>
  <c r="X1182" i="1"/>
  <c r="W1182" i="1"/>
  <c r="V1182" i="1"/>
  <c r="A1182" i="1"/>
  <c r="Y1181" i="1"/>
  <c r="X1181" i="1"/>
  <c r="W1181" i="1"/>
  <c r="V1181" i="1"/>
  <c r="A1181" i="1"/>
  <c r="Y1180" i="1"/>
  <c r="X1180" i="1"/>
  <c r="W1180" i="1"/>
  <c r="V1180" i="1"/>
  <c r="A1180" i="1"/>
  <c r="Y1179" i="1"/>
  <c r="X1179" i="1"/>
  <c r="W1179" i="1"/>
  <c r="V1179" i="1"/>
  <c r="A1179" i="1"/>
  <c r="Y1178" i="1"/>
  <c r="X1178" i="1"/>
  <c r="W1178" i="1"/>
  <c r="V1178" i="1"/>
  <c r="A1178" i="1"/>
  <c r="Y1177" i="1"/>
  <c r="X1177" i="1"/>
  <c r="W1177" i="1"/>
  <c r="V1177" i="1"/>
  <c r="A1177" i="1"/>
  <c r="Y1176" i="1"/>
  <c r="X1176" i="1"/>
  <c r="W1176" i="1"/>
  <c r="V1176" i="1"/>
  <c r="A1176" i="1"/>
  <c r="Y1175" i="1"/>
  <c r="X1175" i="1"/>
  <c r="W1175" i="1"/>
  <c r="V1175" i="1"/>
  <c r="A1175" i="1"/>
  <c r="Y1174" i="1"/>
  <c r="X1174" i="1"/>
  <c r="W1174" i="1"/>
  <c r="V1174" i="1"/>
  <c r="A1174" i="1"/>
  <c r="Y1173" i="1"/>
  <c r="X1173" i="1"/>
  <c r="W1173" i="1"/>
  <c r="V1173" i="1"/>
  <c r="A1173" i="1"/>
  <c r="Y1172" i="1"/>
  <c r="X1172" i="1"/>
  <c r="W1172" i="1"/>
  <c r="V1172" i="1"/>
  <c r="A1172" i="1"/>
  <c r="Y1171" i="1"/>
  <c r="X1171" i="1"/>
  <c r="W1171" i="1"/>
  <c r="V1171" i="1"/>
  <c r="A1171" i="1"/>
  <c r="Y1170" i="1"/>
  <c r="X1170" i="1"/>
  <c r="W1170" i="1"/>
  <c r="V1170" i="1"/>
  <c r="A1170" i="1"/>
  <c r="Y1169" i="1"/>
  <c r="X1169" i="1"/>
  <c r="W1169" i="1"/>
  <c r="V1169" i="1"/>
  <c r="A1169" i="1"/>
  <c r="Y1168" i="1"/>
  <c r="X1168" i="1"/>
  <c r="W1168" i="1"/>
  <c r="V1168" i="1"/>
  <c r="A1168" i="1"/>
  <c r="Y1167" i="1"/>
  <c r="X1167" i="1"/>
  <c r="W1167" i="1"/>
  <c r="V1167" i="1"/>
  <c r="A1167" i="1"/>
  <c r="Y1166" i="1"/>
  <c r="X1166" i="1"/>
  <c r="W1166" i="1"/>
  <c r="V1166" i="1"/>
  <c r="A1166" i="1"/>
  <c r="Y1165" i="1"/>
  <c r="X1165" i="1"/>
  <c r="W1165" i="1"/>
  <c r="V1165" i="1"/>
  <c r="A1165" i="1"/>
  <c r="Y1164" i="1"/>
  <c r="X1164" i="1"/>
  <c r="W1164" i="1"/>
  <c r="V1164" i="1"/>
  <c r="A1164" i="1"/>
  <c r="Y1163" i="1"/>
  <c r="X1163" i="1"/>
  <c r="W1163" i="1"/>
  <c r="V1163" i="1"/>
  <c r="A1163" i="1"/>
  <c r="Y1162" i="1"/>
  <c r="X1162" i="1"/>
  <c r="W1162" i="1"/>
  <c r="V1162" i="1"/>
  <c r="A1162" i="1"/>
  <c r="Y1161" i="1"/>
  <c r="X1161" i="1"/>
  <c r="W1161" i="1"/>
  <c r="V1161" i="1"/>
  <c r="A1161" i="1"/>
  <c r="Y1160" i="1"/>
  <c r="X1160" i="1"/>
  <c r="W1160" i="1"/>
  <c r="V1160" i="1"/>
  <c r="A1160" i="1"/>
  <c r="Y1159" i="1"/>
  <c r="X1159" i="1"/>
  <c r="W1159" i="1"/>
  <c r="V1159" i="1"/>
  <c r="A1159" i="1"/>
  <c r="Y1158" i="1"/>
  <c r="X1158" i="1"/>
  <c r="W1158" i="1"/>
  <c r="V1158" i="1"/>
  <c r="A1158" i="1"/>
  <c r="Y1157" i="1"/>
  <c r="X1157" i="1"/>
  <c r="W1157" i="1"/>
  <c r="V1157" i="1"/>
  <c r="A1157" i="1"/>
  <c r="Y1156" i="1"/>
  <c r="X1156" i="1"/>
  <c r="W1156" i="1"/>
  <c r="V1156" i="1"/>
  <c r="A1156" i="1"/>
  <c r="Y1155" i="1"/>
  <c r="X1155" i="1"/>
  <c r="W1155" i="1"/>
  <c r="V1155" i="1"/>
  <c r="A1155" i="1"/>
  <c r="Y1154" i="1"/>
  <c r="X1154" i="1"/>
  <c r="W1154" i="1"/>
  <c r="V1154" i="1"/>
  <c r="A1154" i="1"/>
  <c r="Y1153" i="1"/>
  <c r="X1153" i="1"/>
  <c r="W1153" i="1"/>
  <c r="V1153" i="1"/>
  <c r="A1153" i="1"/>
  <c r="Y1152" i="1"/>
  <c r="X1152" i="1"/>
  <c r="W1152" i="1"/>
  <c r="V1152" i="1"/>
  <c r="A1152" i="1"/>
  <c r="Y1151" i="1"/>
  <c r="X1151" i="1"/>
  <c r="W1151" i="1"/>
  <c r="V1151" i="1"/>
  <c r="A1151" i="1"/>
  <c r="Y1150" i="1"/>
  <c r="X1150" i="1"/>
  <c r="W1150" i="1"/>
  <c r="V1150" i="1"/>
  <c r="A1150" i="1"/>
  <c r="Y1149" i="1"/>
  <c r="X1149" i="1"/>
  <c r="W1149" i="1"/>
  <c r="V1149" i="1"/>
  <c r="A1149" i="1"/>
  <c r="Y1148" i="1"/>
  <c r="X1148" i="1"/>
  <c r="W1148" i="1"/>
  <c r="V1148" i="1"/>
  <c r="A1148" i="1"/>
  <c r="Y1147" i="1"/>
  <c r="X1147" i="1"/>
  <c r="W1147" i="1"/>
  <c r="V1147" i="1"/>
  <c r="A1147" i="1"/>
  <c r="Y1146" i="1"/>
  <c r="X1146" i="1"/>
  <c r="W1146" i="1"/>
  <c r="V1146" i="1"/>
  <c r="A1146" i="1"/>
  <c r="Y1145" i="1"/>
  <c r="X1145" i="1"/>
  <c r="W1145" i="1"/>
  <c r="V1145" i="1"/>
  <c r="A1145" i="1"/>
  <c r="Y1144" i="1"/>
  <c r="X1144" i="1"/>
  <c r="W1144" i="1"/>
  <c r="V1144" i="1"/>
  <c r="A1144" i="1"/>
  <c r="Y1143" i="1"/>
  <c r="X1143" i="1"/>
  <c r="W1143" i="1"/>
  <c r="V1143" i="1"/>
  <c r="A1143" i="1"/>
  <c r="Y1142" i="1"/>
  <c r="X1142" i="1"/>
  <c r="W1142" i="1"/>
  <c r="V1142" i="1"/>
  <c r="A1142" i="1"/>
  <c r="Y1141" i="1"/>
  <c r="X1141" i="1"/>
  <c r="W1141" i="1"/>
  <c r="V1141" i="1"/>
  <c r="A1141" i="1"/>
  <c r="Y1140" i="1"/>
  <c r="X1140" i="1"/>
  <c r="W1140" i="1"/>
  <c r="V1140" i="1"/>
  <c r="A1140" i="1"/>
  <c r="Y1139" i="1"/>
  <c r="X1139" i="1"/>
  <c r="W1139" i="1"/>
  <c r="V1139" i="1"/>
  <c r="A1139" i="1"/>
  <c r="Y1138" i="1"/>
  <c r="X1138" i="1"/>
  <c r="W1138" i="1"/>
  <c r="V1138" i="1"/>
  <c r="A1138" i="1"/>
  <c r="Y1137" i="1"/>
  <c r="X1137" i="1"/>
  <c r="W1137" i="1"/>
  <c r="V1137" i="1"/>
  <c r="A1137" i="1"/>
  <c r="Y1136" i="1"/>
  <c r="X1136" i="1"/>
  <c r="W1136" i="1"/>
  <c r="V1136" i="1"/>
  <c r="A1136" i="1"/>
  <c r="Y1135" i="1"/>
  <c r="X1135" i="1"/>
  <c r="W1135" i="1"/>
  <c r="V1135" i="1"/>
  <c r="A1135" i="1"/>
  <c r="Y1134" i="1"/>
  <c r="X1134" i="1"/>
  <c r="W1134" i="1"/>
  <c r="V1134" i="1"/>
  <c r="A1134" i="1"/>
  <c r="Y1133" i="1"/>
  <c r="X1133" i="1"/>
  <c r="W1133" i="1"/>
  <c r="V1133" i="1"/>
  <c r="A1133" i="1"/>
  <c r="Y1132" i="1"/>
  <c r="X1132" i="1"/>
  <c r="W1132" i="1"/>
  <c r="V1132" i="1"/>
  <c r="A1132" i="1"/>
  <c r="Y1131" i="1"/>
  <c r="X1131" i="1"/>
  <c r="W1131" i="1"/>
  <c r="V1131" i="1"/>
  <c r="A1131" i="1"/>
  <c r="Y1130" i="1"/>
  <c r="X1130" i="1"/>
  <c r="W1130" i="1"/>
  <c r="V1130" i="1"/>
  <c r="A1130" i="1"/>
  <c r="Y1129" i="1"/>
  <c r="X1129" i="1"/>
  <c r="W1129" i="1"/>
  <c r="V1129" i="1"/>
  <c r="A1129" i="1"/>
  <c r="Y1128" i="1"/>
  <c r="X1128" i="1"/>
  <c r="W1128" i="1"/>
  <c r="V1128" i="1"/>
  <c r="A1128" i="1"/>
  <c r="Y1127" i="1"/>
  <c r="X1127" i="1"/>
  <c r="W1127" i="1"/>
  <c r="V1127" i="1"/>
  <c r="A1127" i="1"/>
  <c r="Y1126" i="1"/>
  <c r="X1126" i="1"/>
  <c r="W1126" i="1"/>
  <c r="V1126" i="1"/>
  <c r="A1126" i="1"/>
  <c r="Y1125" i="1"/>
  <c r="X1125" i="1"/>
  <c r="W1125" i="1"/>
  <c r="V1125" i="1"/>
  <c r="A1125" i="1"/>
  <c r="Y1124" i="1"/>
  <c r="X1124" i="1"/>
  <c r="W1124" i="1"/>
  <c r="V1124" i="1"/>
  <c r="A1124" i="1"/>
  <c r="Y1123" i="1"/>
  <c r="X1123" i="1"/>
  <c r="W1123" i="1"/>
  <c r="V1123" i="1"/>
  <c r="A1123" i="1"/>
  <c r="Y1122" i="1"/>
  <c r="X1122" i="1"/>
  <c r="W1122" i="1"/>
  <c r="V1122" i="1"/>
  <c r="A1122" i="1"/>
  <c r="Y1121" i="1"/>
  <c r="X1121" i="1"/>
  <c r="W1121" i="1"/>
  <c r="V1121" i="1"/>
  <c r="A1121" i="1"/>
  <c r="Y1120" i="1"/>
  <c r="X1120" i="1"/>
  <c r="W1120" i="1"/>
  <c r="V1120" i="1"/>
  <c r="A1120" i="1"/>
  <c r="Y1119" i="1"/>
  <c r="X1119" i="1"/>
  <c r="W1119" i="1"/>
  <c r="V1119" i="1"/>
  <c r="A1119" i="1"/>
  <c r="Y1118" i="1"/>
  <c r="X1118" i="1"/>
  <c r="W1118" i="1"/>
  <c r="V1118" i="1"/>
  <c r="A1118" i="1"/>
  <c r="Y1117" i="1"/>
  <c r="X1117" i="1"/>
  <c r="W1117" i="1"/>
  <c r="V1117" i="1"/>
  <c r="A1117" i="1"/>
  <c r="Y1116" i="1"/>
  <c r="X1116" i="1"/>
  <c r="W1116" i="1"/>
  <c r="V1116" i="1"/>
  <c r="A1116" i="1"/>
  <c r="Y1115" i="1"/>
  <c r="X1115" i="1"/>
  <c r="W1115" i="1"/>
  <c r="V1115" i="1"/>
  <c r="A1115" i="1"/>
  <c r="Y1114" i="1"/>
  <c r="X1114" i="1"/>
  <c r="W1114" i="1"/>
  <c r="V1114" i="1"/>
  <c r="A1114" i="1"/>
  <c r="Y1113" i="1"/>
  <c r="X1113" i="1"/>
  <c r="W1113" i="1"/>
  <c r="V1113" i="1"/>
  <c r="A1113" i="1"/>
  <c r="Y1112" i="1"/>
  <c r="X1112" i="1"/>
  <c r="W1112" i="1"/>
  <c r="V1112" i="1"/>
  <c r="A1112" i="1"/>
  <c r="Y1111" i="1"/>
  <c r="X1111" i="1"/>
  <c r="W1111" i="1"/>
  <c r="V1111" i="1"/>
  <c r="A1111" i="1"/>
  <c r="Y1110" i="1"/>
  <c r="X1110" i="1"/>
  <c r="W1110" i="1"/>
  <c r="V1110" i="1"/>
  <c r="A1110" i="1"/>
  <c r="Y1109" i="1"/>
  <c r="X1109" i="1"/>
  <c r="W1109" i="1"/>
  <c r="V1109" i="1"/>
  <c r="A1109" i="1"/>
  <c r="Y1108" i="1"/>
  <c r="X1108" i="1"/>
  <c r="W1108" i="1"/>
  <c r="V1108" i="1"/>
  <c r="A1108" i="1"/>
  <c r="Y1107" i="1"/>
  <c r="X1107" i="1"/>
  <c r="W1107" i="1"/>
  <c r="V1107" i="1"/>
  <c r="A1107" i="1"/>
  <c r="Y1106" i="1"/>
  <c r="X1106" i="1"/>
  <c r="W1106" i="1"/>
  <c r="V1106" i="1"/>
  <c r="A1106" i="1"/>
  <c r="Y1105" i="1"/>
  <c r="X1105" i="1"/>
  <c r="W1105" i="1"/>
  <c r="V1105" i="1"/>
  <c r="A1105" i="1"/>
  <c r="Y1104" i="1"/>
  <c r="X1104" i="1"/>
  <c r="W1104" i="1"/>
  <c r="V1104" i="1"/>
  <c r="A1104" i="1"/>
  <c r="Y1103" i="1"/>
  <c r="X1103" i="1"/>
  <c r="W1103" i="1"/>
  <c r="V1103" i="1"/>
  <c r="A1103" i="1"/>
  <c r="Y1102" i="1"/>
  <c r="X1102" i="1"/>
  <c r="W1102" i="1"/>
  <c r="V1102" i="1"/>
  <c r="A1102" i="1"/>
  <c r="Y1101" i="1"/>
  <c r="X1101" i="1"/>
  <c r="W1101" i="1"/>
  <c r="V1101" i="1"/>
  <c r="A1101" i="1"/>
  <c r="Y1100" i="1"/>
  <c r="X1100" i="1"/>
  <c r="W1100" i="1"/>
  <c r="V1100" i="1"/>
  <c r="A1100" i="1"/>
  <c r="Y1099" i="1"/>
  <c r="X1099" i="1"/>
  <c r="W1099" i="1"/>
  <c r="V1099" i="1"/>
  <c r="A1099" i="1"/>
  <c r="Y1098" i="1"/>
  <c r="X1098" i="1"/>
  <c r="W1098" i="1"/>
  <c r="V1098" i="1"/>
  <c r="A1098" i="1"/>
  <c r="Y1097" i="1"/>
  <c r="X1097" i="1"/>
  <c r="W1097" i="1"/>
  <c r="V1097" i="1"/>
  <c r="A1097" i="1"/>
  <c r="Y1096" i="1"/>
  <c r="X1096" i="1"/>
  <c r="W1096" i="1"/>
  <c r="V1096" i="1"/>
  <c r="A1096" i="1"/>
  <c r="Y1095" i="1"/>
  <c r="X1095" i="1"/>
  <c r="W1095" i="1"/>
  <c r="V1095" i="1"/>
  <c r="A1095" i="1"/>
  <c r="Y1094" i="1"/>
  <c r="X1094" i="1"/>
  <c r="W1094" i="1"/>
  <c r="V1094" i="1"/>
  <c r="A1094" i="1"/>
  <c r="Y1093" i="1"/>
  <c r="X1093" i="1"/>
  <c r="W1093" i="1"/>
  <c r="V1093" i="1"/>
  <c r="A1093" i="1"/>
  <c r="Y1092" i="1"/>
  <c r="X1092" i="1"/>
  <c r="W1092" i="1"/>
  <c r="V1092" i="1"/>
  <c r="A1092" i="1"/>
  <c r="Y1091" i="1"/>
  <c r="X1091" i="1"/>
  <c r="W1091" i="1"/>
  <c r="V1091" i="1"/>
  <c r="A1091" i="1"/>
  <c r="Y1090" i="1"/>
  <c r="X1090" i="1"/>
  <c r="W1090" i="1"/>
  <c r="V1090" i="1"/>
  <c r="A1090" i="1"/>
  <c r="Y1089" i="1"/>
  <c r="X1089" i="1"/>
  <c r="W1089" i="1"/>
  <c r="V1089" i="1"/>
  <c r="A1089" i="1"/>
  <c r="Y1088" i="1"/>
  <c r="X1088" i="1"/>
  <c r="W1088" i="1"/>
  <c r="V1088" i="1"/>
  <c r="A1088" i="1"/>
  <c r="Y1087" i="1"/>
  <c r="X1087" i="1"/>
  <c r="W1087" i="1"/>
  <c r="V1087" i="1"/>
  <c r="A1087" i="1"/>
  <c r="Y1086" i="1"/>
  <c r="X1086" i="1"/>
  <c r="W1086" i="1"/>
  <c r="V1086" i="1"/>
  <c r="A1086" i="1"/>
  <c r="Y1085" i="1"/>
  <c r="X1085" i="1"/>
  <c r="W1085" i="1"/>
  <c r="V1085" i="1"/>
  <c r="A1085" i="1"/>
  <c r="Y1084" i="1"/>
  <c r="X1084" i="1"/>
  <c r="W1084" i="1"/>
  <c r="V1084" i="1"/>
  <c r="A1084" i="1"/>
  <c r="Y1083" i="1"/>
  <c r="X1083" i="1"/>
  <c r="W1083" i="1"/>
  <c r="V1083" i="1"/>
  <c r="A1083" i="1"/>
  <c r="Y1082" i="1"/>
  <c r="X1082" i="1"/>
  <c r="W1082" i="1"/>
  <c r="V1082" i="1"/>
  <c r="A1082" i="1"/>
  <c r="Y1081" i="1"/>
  <c r="X1081" i="1"/>
  <c r="W1081" i="1"/>
  <c r="V1081" i="1"/>
  <c r="A1081" i="1"/>
  <c r="Y1080" i="1"/>
  <c r="X1080" i="1"/>
  <c r="W1080" i="1"/>
  <c r="V1080" i="1"/>
  <c r="A1080" i="1"/>
  <c r="Y1079" i="1"/>
  <c r="X1079" i="1"/>
  <c r="W1079" i="1"/>
  <c r="V1079" i="1"/>
  <c r="A1079" i="1"/>
  <c r="Y1078" i="1"/>
  <c r="X1078" i="1"/>
  <c r="W1078" i="1"/>
  <c r="V1078" i="1"/>
  <c r="A1078" i="1"/>
  <c r="Y1077" i="1"/>
  <c r="X1077" i="1"/>
  <c r="W1077" i="1"/>
  <c r="V1077" i="1"/>
  <c r="A1077" i="1"/>
  <c r="Y1076" i="1"/>
  <c r="X1076" i="1"/>
  <c r="W1076" i="1"/>
  <c r="V1076" i="1"/>
  <c r="A1076" i="1"/>
  <c r="Y1075" i="1"/>
  <c r="X1075" i="1"/>
  <c r="W1075" i="1"/>
  <c r="V1075" i="1"/>
  <c r="A1075" i="1"/>
  <c r="Y1074" i="1"/>
  <c r="X1074" i="1"/>
  <c r="W1074" i="1"/>
  <c r="V1074" i="1"/>
  <c r="A1074" i="1"/>
  <c r="Y1073" i="1"/>
  <c r="X1073" i="1"/>
  <c r="W1073" i="1"/>
  <c r="V1073" i="1"/>
  <c r="A1073" i="1"/>
  <c r="Y1072" i="1"/>
  <c r="X1072" i="1"/>
  <c r="W1072" i="1"/>
  <c r="V1072" i="1"/>
  <c r="A1072" i="1"/>
  <c r="Y1071" i="1"/>
  <c r="X1071" i="1"/>
  <c r="W1071" i="1"/>
  <c r="V1071" i="1"/>
  <c r="A1071" i="1"/>
  <c r="Y1070" i="1"/>
  <c r="X1070" i="1"/>
  <c r="W1070" i="1"/>
  <c r="V1070" i="1"/>
  <c r="A1070" i="1"/>
  <c r="Y1069" i="1"/>
  <c r="X1069" i="1"/>
  <c r="W1069" i="1"/>
  <c r="V1069" i="1"/>
  <c r="A1069" i="1"/>
  <c r="Y1068" i="1"/>
  <c r="X1068" i="1"/>
  <c r="W1068" i="1"/>
  <c r="V1068" i="1"/>
  <c r="A1068" i="1"/>
  <c r="Y1067" i="1"/>
  <c r="X1067" i="1"/>
  <c r="W1067" i="1"/>
  <c r="V1067" i="1"/>
  <c r="A1067" i="1"/>
  <c r="Y1066" i="1"/>
  <c r="X1066" i="1"/>
  <c r="W1066" i="1"/>
  <c r="V1066" i="1"/>
  <c r="A1066" i="1"/>
  <c r="Y1065" i="1"/>
  <c r="X1065" i="1"/>
  <c r="W1065" i="1"/>
  <c r="V1065" i="1"/>
  <c r="A1065" i="1"/>
  <c r="Y1064" i="1"/>
  <c r="X1064" i="1"/>
  <c r="W1064" i="1"/>
  <c r="V1064" i="1"/>
  <c r="A1064" i="1"/>
  <c r="Y1063" i="1"/>
  <c r="X1063" i="1"/>
  <c r="W1063" i="1"/>
  <c r="V1063" i="1"/>
  <c r="A1063" i="1"/>
  <c r="Y1062" i="1"/>
  <c r="X1062" i="1"/>
  <c r="W1062" i="1"/>
  <c r="V1062" i="1"/>
  <c r="A1062" i="1"/>
  <c r="Y1061" i="1"/>
  <c r="X1061" i="1"/>
  <c r="W1061" i="1"/>
  <c r="V1061" i="1"/>
  <c r="A1061" i="1"/>
  <c r="Y1060" i="1"/>
  <c r="X1060" i="1"/>
  <c r="W1060" i="1"/>
  <c r="V1060" i="1"/>
  <c r="A1060" i="1"/>
  <c r="Y1059" i="1"/>
  <c r="X1059" i="1"/>
  <c r="W1059" i="1"/>
  <c r="V1059" i="1"/>
  <c r="A1059" i="1"/>
  <c r="Y1058" i="1"/>
  <c r="X1058" i="1"/>
  <c r="W1058" i="1"/>
  <c r="V1058" i="1"/>
  <c r="A1058" i="1"/>
  <c r="Y1057" i="1"/>
  <c r="X1057" i="1"/>
  <c r="W1057" i="1"/>
  <c r="V1057" i="1"/>
  <c r="A1057" i="1"/>
  <c r="Y1056" i="1"/>
  <c r="X1056" i="1"/>
  <c r="W1056" i="1"/>
  <c r="V1056" i="1"/>
  <c r="A1056" i="1"/>
  <c r="Y1055" i="1"/>
  <c r="X1055" i="1"/>
  <c r="W1055" i="1"/>
  <c r="V1055" i="1"/>
  <c r="A1055" i="1"/>
  <c r="Y1054" i="1"/>
  <c r="X1054" i="1"/>
  <c r="W1054" i="1"/>
  <c r="V1054" i="1"/>
  <c r="A1054" i="1"/>
  <c r="Y1053" i="1"/>
  <c r="X1053" i="1"/>
  <c r="W1053" i="1"/>
  <c r="V1053" i="1"/>
  <c r="A1053" i="1"/>
  <c r="Y1052" i="1"/>
  <c r="X1052" i="1"/>
  <c r="W1052" i="1"/>
  <c r="V1052" i="1"/>
  <c r="A1052" i="1"/>
  <c r="Y1051" i="1"/>
  <c r="X1051" i="1"/>
  <c r="W1051" i="1"/>
  <c r="V1051" i="1"/>
  <c r="A1051" i="1"/>
  <c r="Y1050" i="1"/>
  <c r="X1050" i="1"/>
  <c r="W1050" i="1"/>
  <c r="V1050" i="1"/>
  <c r="A1050" i="1"/>
  <c r="Y1049" i="1"/>
  <c r="X1049" i="1"/>
  <c r="W1049" i="1"/>
  <c r="V1049" i="1"/>
  <c r="A1049" i="1"/>
  <c r="Y1048" i="1"/>
  <c r="X1048" i="1"/>
  <c r="W1048" i="1"/>
  <c r="V1048" i="1"/>
  <c r="A1048" i="1"/>
  <c r="Y1047" i="1"/>
  <c r="X1047" i="1"/>
  <c r="W1047" i="1"/>
  <c r="V1047" i="1"/>
  <c r="A1047" i="1"/>
  <c r="Y1046" i="1"/>
  <c r="X1046" i="1"/>
  <c r="W1046" i="1"/>
  <c r="V1046" i="1"/>
  <c r="A1046" i="1"/>
  <c r="Y1045" i="1"/>
  <c r="X1045" i="1"/>
  <c r="W1045" i="1"/>
  <c r="V1045" i="1"/>
  <c r="A1045" i="1"/>
  <c r="Y1044" i="1"/>
  <c r="X1044" i="1"/>
  <c r="W1044" i="1"/>
  <c r="V1044" i="1"/>
  <c r="A1044" i="1"/>
  <c r="Y1043" i="1"/>
  <c r="X1043" i="1"/>
  <c r="W1043" i="1"/>
  <c r="V1043" i="1"/>
  <c r="A1043" i="1"/>
  <c r="Y1042" i="1"/>
  <c r="X1042" i="1"/>
  <c r="W1042" i="1"/>
  <c r="V1042" i="1"/>
  <c r="A1042" i="1"/>
  <c r="Y1041" i="1"/>
  <c r="X1041" i="1"/>
  <c r="W1041" i="1"/>
  <c r="V1041" i="1"/>
  <c r="A1041" i="1"/>
  <c r="Y1040" i="1"/>
  <c r="X1040" i="1"/>
  <c r="W1040" i="1"/>
  <c r="V1040" i="1"/>
  <c r="A1040" i="1"/>
  <c r="Y1039" i="1"/>
  <c r="X1039" i="1"/>
  <c r="W1039" i="1"/>
  <c r="V1039" i="1"/>
  <c r="A1039" i="1"/>
  <c r="Y1038" i="1"/>
  <c r="X1038" i="1"/>
  <c r="W1038" i="1"/>
  <c r="V1038" i="1"/>
  <c r="A1038" i="1"/>
  <c r="Y1037" i="1"/>
  <c r="X1037" i="1"/>
  <c r="W1037" i="1"/>
  <c r="V1037" i="1"/>
  <c r="A1037" i="1"/>
  <c r="Y1036" i="1"/>
  <c r="X1036" i="1"/>
  <c r="W1036" i="1"/>
  <c r="V1036" i="1"/>
  <c r="A1036" i="1"/>
  <c r="Y1035" i="1"/>
  <c r="X1035" i="1"/>
  <c r="W1035" i="1"/>
  <c r="V1035" i="1"/>
  <c r="A1035" i="1"/>
  <c r="Y1034" i="1"/>
  <c r="X1034" i="1"/>
  <c r="W1034" i="1"/>
  <c r="V1034" i="1"/>
  <c r="A1034" i="1"/>
  <c r="Y1033" i="1"/>
  <c r="X1033" i="1"/>
  <c r="W1033" i="1"/>
  <c r="V1033" i="1"/>
  <c r="A1033" i="1"/>
  <c r="Y1032" i="1"/>
  <c r="X1032" i="1"/>
  <c r="W1032" i="1"/>
  <c r="V1032" i="1"/>
  <c r="A1032" i="1"/>
  <c r="Y1031" i="1"/>
  <c r="X1031" i="1"/>
  <c r="W1031" i="1"/>
  <c r="V1031" i="1"/>
  <c r="A1031" i="1"/>
  <c r="Y1030" i="1"/>
  <c r="X1030" i="1"/>
  <c r="W1030" i="1"/>
  <c r="V1030" i="1"/>
  <c r="A1030" i="1"/>
  <c r="Y1029" i="1"/>
  <c r="X1029" i="1"/>
  <c r="W1029" i="1"/>
  <c r="V1029" i="1"/>
  <c r="A1029" i="1"/>
  <c r="Y1028" i="1"/>
  <c r="X1028" i="1"/>
  <c r="W1028" i="1"/>
  <c r="V1028" i="1"/>
  <c r="A1028" i="1"/>
  <c r="Y1027" i="1"/>
  <c r="X1027" i="1"/>
  <c r="W1027" i="1"/>
  <c r="V1027" i="1"/>
  <c r="A1027" i="1"/>
  <c r="Y1026" i="1"/>
  <c r="X1026" i="1"/>
  <c r="W1026" i="1"/>
  <c r="V1026" i="1"/>
  <c r="A1026" i="1"/>
  <c r="Y1025" i="1"/>
  <c r="X1025" i="1"/>
  <c r="W1025" i="1"/>
  <c r="V1025" i="1"/>
  <c r="A1025" i="1"/>
  <c r="Y1024" i="1"/>
  <c r="X1024" i="1"/>
  <c r="W1024" i="1"/>
  <c r="V1024" i="1"/>
  <c r="A1024" i="1"/>
  <c r="Y1023" i="1"/>
  <c r="X1023" i="1"/>
  <c r="W1023" i="1"/>
  <c r="V1023" i="1"/>
  <c r="A1023" i="1"/>
  <c r="Y1022" i="1"/>
  <c r="X1022" i="1"/>
  <c r="W1022" i="1"/>
  <c r="V1022" i="1"/>
  <c r="A1022" i="1"/>
  <c r="Y1021" i="1"/>
  <c r="X1021" i="1"/>
  <c r="W1021" i="1"/>
  <c r="V1021" i="1"/>
  <c r="A1021" i="1"/>
  <c r="Y1020" i="1"/>
  <c r="X1020" i="1"/>
  <c r="W1020" i="1"/>
  <c r="V1020" i="1"/>
  <c r="A1020" i="1"/>
  <c r="Y1019" i="1"/>
  <c r="X1019" i="1"/>
  <c r="W1019" i="1"/>
  <c r="V1019" i="1"/>
  <c r="A1019" i="1"/>
  <c r="Y1018" i="1"/>
  <c r="X1018" i="1"/>
  <c r="W1018" i="1"/>
  <c r="V1018" i="1"/>
  <c r="A1018" i="1"/>
  <c r="Y1017" i="1"/>
  <c r="X1017" i="1"/>
  <c r="W1017" i="1"/>
  <c r="V1017" i="1"/>
  <c r="A1017" i="1"/>
  <c r="Y1016" i="1"/>
  <c r="X1016" i="1"/>
  <c r="W1016" i="1"/>
  <c r="V1016" i="1"/>
  <c r="A1016" i="1"/>
  <c r="Y1015" i="1"/>
  <c r="X1015" i="1"/>
  <c r="W1015" i="1"/>
  <c r="V1015" i="1"/>
  <c r="A1015" i="1"/>
  <c r="Y1014" i="1"/>
  <c r="X1014" i="1"/>
  <c r="W1014" i="1"/>
  <c r="V1014" i="1"/>
  <c r="A1014" i="1"/>
  <c r="Y1013" i="1"/>
  <c r="X1013" i="1"/>
  <c r="W1013" i="1"/>
  <c r="V1013" i="1"/>
  <c r="A1013" i="1"/>
  <c r="Y1012" i="1"/>
  <c r="X1012" i="1"/>
  <c r="W1012" i="1"/>
  <c r="V1012" i="1"/>
  <c r="A1012" i="1"/>
  <c r="Y1011" i="1"/>
  <c r="X1011" i="1"/>
  <c r="W1011" i="1"/>
  <c r="V1011" i="1"/>
  <c r="A1011" i="1"/>
  <c r="Y1010" i="1"/>
  <c r="X1010" i="1"/>
  <c r="W1010" i="1"/>
  <c r="V1010" i="1"/>
  <c r="A1010" i="1"/>
  <c r="Y1009" i="1"/>
  <c r="X1009" i="1"/>
  <c r="W1009" i="1"/>
  <c r="V1009" i="1"/>
  <c r="A1009" i="1"/>
  <c r="Y1008" i="1"/>
  <c r="X1008" i="1"/>
  <c r="W1008" i="1"/>
  <c r="V1008" i="1"/>
  <c r="A1008" i="1"/>
  <c r="Y1007" i="1"/>
  <c r="X1007" i="1"/>
  <c r="W1007" i="1"/>
  <c r="V1007" i="1"/>
  <c r="A1007" i="1"/>
  <c r="Y1006" i="1"/>
  <c r="X1006" i="1"/>
  <c r="W1006" i="1"/>
  <c r="V1006" i="1"/>
  <c r="A1006" i="1"/>
  <c r="Y1005" i="1"/>
  <c r="X1005" i="1"/>
  <c r="W1005" i="1"/>
  <c r="V1005" i="1"/>
  <c r="A1005" i="1"/>
  <c r="Y1004" i="1"/>
  <c r="X1004" i="1"/>
  <c r="W1004" i="1"/>
  <c r="V1004" i="1"/>
  <c r="A1004" i="1"/>
  <c r="Y1003" i="1"/>
  <c r="X1003" i="1"/>
  <c r="W1003" i="1"/>
  <c r="V1003" i="1"/>
  <c r="A1003" i="1"/>
  <c r="Y1002" i="1"/>
  <c r="X1002" i="1"/>
  <c r="W1002" i="1"/>
  <c r="V1002" i="1"/>
  <c r="A1002" i="1"/>
  <c r="Y1001" i="1"/>
  <c r="X1001" i="1"/>
  <c r="W1001" i="1"/>
  <c r="V1001" i="1"/>
  <c r="A1001" i="1"/>
  <c r="Y1000" i="1"/>
  <c r="X1000" i="1"/>
  <c r="W1000" i="1"/>
  <c r="V1000" i="1"/>
  <c r="A1000" i="1"/>
  <c r="Y999" i="1"/>
  <c r="X999" i="1"/>
  <c r="W999" i="1"/>
  <c r="V999" i="1"/>
  <c r="A999" i="1"/>
  <c r="Y998" i="1"/>
  <c r="X998" i="1"/>
  <c r="W998" i="1"/>
  <c r="V998" i="1"/>
  <c r="A998" i="1"/>
  <c r="Y997" i="1"/>
  <c r="X997" i="1"/>
  <c r="W997" i="1"/>
  <c r="V997" i="1"/>
  <c r="A997" i="1"/>
  <c r="Y996" i="1"/>
  <c r="X996" i="1"/>
  <c r="W996" i="1"/>
  <c r="V996" i="1"/>
  <c r="A996" i="1"/>
  <c r="Y995" i="1"/>
  <c r="X995" i="1"/>
  <c r="W995" i="1"/>
  <c r="V995" i="1"/>
  <c r="A995" i="1"/>
  <c r="Y994" i="1"/>
  <c r="X994" i="1"/>
  <c r="W994" i="1"/>
  <c r="V994" i="1"/>
  <c r="A994" i="1"/>
  <c r="Y993" i="1"/>
  <c r="X993" i="1"/>
  <c r="W993" i="1"/>
  <c r="V993" i="1"/>
  <c r="A993" i="1"/>
  <c r="Y992" i="1"/>
  <c r="X992" i="1"/>
  <c r="W992" i="1"/>
  <c r="V992" i="1"/>
  <c r="A992" i="1"/>
  <c r="Y991" i="1"/>
  <c r="X991" i="1"/>
  <c r="W991" i="1"/>
  <c r="V991" i="1"/>
  <c r="A991" i="1"/>
  <c r="Y990" i="1"/>
  <c r="X990" i="1"/>
  <c r="W990" i="1"/>
  <c r="V990" i="1"/>
  <c r="A990" i="1"/>
  <c r="Y989" i="1"/>
  <c r="X989" i="1"/>
  <c r="W989" i="1"/>
  <c r="V989" i="1"/>
  <c r="A989" i="1"/>
  <c r="Y988" i="1"/>
  <c r="X988" i="1"/>
  <c r="W988" i="1"/>
  <c r="V988" i="1"/>
  <c r="A988" i="1"/>
  <c r="Y987" i="1"/>
  <c r="X987" i="1"/>
  <c r="W987" i="1"/>
  <c r="V987" i="1"/>
  <c r="A987" i="1"/>
  <c r="Y986" i="1"/>
  <c r="X986" i="1"/>
  <c r="W986" i="1"/>
  <c r="V986" i="1"/>
  <c r="A986" i="1"/>
  <c r="Y985" i="1"/>
  <c r="X985" i="1"/>
  <c r="W985" i="1"/>
  <c r="V985" i="1"/>
  <c r="A985" i="1"/>
  <c r="Y984" i="1"/>
  <c r="X984" i="1"/>
  <c r="W984" i="1"/>
  <c r="V984" i="1"/>
  <c r="A984" i="1"/>
  <c r="Y983" i="1"/>
  <c r="X983" i="1"/>
  <c r="W983" i="1"/>
  <c r="V983" i="1"/>
  <c r="A983" i="1"/>
  <c r="Y982" i="1"/>
  <c r="X982" i="1"/>
  <c r="W982" i="1"/>
  <c r="V982" i="1"/>
  <c r="A982" i="1"/>
  <c r="Y981" i="1"/>
  <c r="X981" i="1"/>
  <c r="W981" i="1"/>
  <c r="V981" i="1"/>
  <c r="A981" i="1"/>
  <c r="Y980" i="1"/>
  <c r="X980" i="1"/>
  <c r="W980" i="1"/>
  <c r="V980" i="1"/>
  <c r="A980" i="1"/>
  <c r="Y979" i="1"/>
  <c r="X979" i="1"/>
  <c r="W979" i="1"/>
  <c r="V979" i="1"/>
  <c r="A979" i="1"/>
  <c r="Y978" i="1"/>
  <c r="X978" i="1"/>
  <c r="W978" i="1"/>
  <c r="V978" i="1"/>
  <c r="A978" i="1"/>
  <c r="Y977" i="1"/>
  <c r="X977" i="1"/>
  <c r="W977" i="1"/>
  <c r="V977" i="1"/>
  <c r="A977" i="1"/>
  <c r="Y976" i="1"/>
  <c r="X976" i="1"/>
  <c r="W976" i="1"/>
  <c r="V976" i="1"/>
  <c r="A976" i="1"/>
  <c r="Y975" i="1"/>
  <c r="X975" i="1"/>
  <c r="W975" i="1"/>
  <c r="V975" i="1"/>
  <c r="A975" i="1"/>
  <c r="Y974" i="1"/>
  <c r="X974" i="1"/>
  <c r="W974" i="1"/>
  <c r="V974" i="1"/>
  <c r="A974" i="1"/>
  <c r="Y973" i="1"/>
  <c r="X973" i="1"/>
  <c r="W973" i="1"/>
  <c r="V973" i="1"/>
  <c r="A973" i="1"/>
  <c r="Y972" i="1"/>
  <c r="X972" i="1"/>
  <c r="W972" i="1"/>
  <c r="V972" i="1"/>
  <c r="A972" i="1"/>
  <c r="Y971" i="1"/>
  <c r="X971" i="1"/>
  <c r="W971" i="1"/>
  <c r="V971" i="1"/>
  <c r="A971" i="1"/>
  <c r="Y970" i="1"/>
  <c r="X970" i="1"/>
  <c r="W970" i="1"/>
  <c r="V970" i="1"/>
  <c r="A970" i="1"/>
  <c r="Y969" i="1"/>
  <c r="X969" i="1"/>
  <c r="W969" i="1"/>
  <c r="V969" i="1"/>
  <c r="A969" i="1"/>
  <c r="Y968" i="1"/>
  <c r="X968" i="1"/>
  <c r="W968" i="1"/>
  <c r="V968" i="1"/>
  <c r="A968" i="1"/>
  <c r="Y967" i="1"/>
  <c r="X967" i="1"/>
  <c r="W967" i="1"/>
  <c r="V967" i="1"/>
  <c r="A967" i="1"/>
  <c r="Y966" i="1"/>
  <c r="X966" i="1"/>
  <c r="W966" i="1"/>
  <c r="V966" i="1"/>
  <c r="A966" i="1"/>
  <c r="Y965" i="1"/>
  <c r="X965" i="1"/>
  <c r="W965" i="1"/>
  <c r="V965" i="1"/>
  <c r="A965" i="1"/>
  <c r="Y964" i="1"/>
  <c r="X964" i="1"/>
  <c r="W964" i="1"/>
  <c r="V964" i="1"/>
  <c r="A964" i="1"/>
  <c r="Y963" i="1"/>
  <c r="X963" i="1"/>
  <c r="W963" i="1"/>
  <c r="V963" i="1"/>
  <c r="A963" i="1"/>
  <c r="Y962" i="1"/>
  <c r="X962" i="1"/>
  <c r="W962" i="1"/>
  <c r="V962" i="1"/>
  <c r="A962" i="1"/>
  <c r="Y961" i="1"/>
  <c r="X961" i="1"/>
  <c r="W961" i="1"/>
  <c r="V961" i="1"/>
  <c r="A961" i="1"/>
  <c r="Y960" i="1"/>
  <c r="X960" i="1"/>
  <c r="W960" i="1"/>
  <c r="V960" i="1"/>
  <c r="A960" i="1"/>
  <c r="Y959" i="1"/>
  <c r="X959" i="1"/>
  <c r="W959" i="1"/>
  <c r="V959" i="1"/>
  <c r="A959" i="1"/>
  <c r="Y958" i="1"/>
  <c r="X958" i="1"/>
  <c r="W958" i="1"/>
  <c r="V958" i="1"/>
  <c r="A958" i="1"/>
  <c r="Y957" i="1"/>
  <c r="X957" i="1"/>
  <c r="W957" i="1"/>
  <c r="V957" i="1"/>
  <c r="A957" i="1"/>
  <c r="Y956" i="1"/>
  <c r="X956" i="1"/>
  <c r="W956" i="1"/>
  <c r="V956" i="1"/>
  <c r="A956" i="1"/>
  <c r="Y955" i="1"/>
  <c r="X955" i="1"/>
  <c r="W955" i="1"/>
  <c r="V955" i="1"/>
  <c r="A955" i="1"/>
  <c r="Y954" i="1"/>
  <c r="X954" i="1"/>
  <c r="W954" i="1"/>
  <c r="V954" i="1"/>
  <c r="A954" i="1"/>
  <c r="Y953" i="1"/>
  <c r="X953" i="1"/>
  <c r="W953" i="1"/>
  <c r="V953" i="1"/>
  <c r="A953" i="1"/>
  <c r="Y952" i="1"/>
  <c r="X952" i="1"/>
  <c r="W952" i="1"/>
  <c r="V952" i="1"/>
  <c r="A952" i="1"/>
  <c r="Y951" i="1"/>
  <c r="X951" i="1"/>
  <c r="W951" i="1"/>
  <c r="V951" i="1"/>
  <c r="A951" i="1"/>
  <c r="Y950" i="1"/>
  <c r="X950" i="1"/>
  <c r="W950" i="1"/>
  <c r="V950" i="1"/>
  <c r="A950" i="1"/>
  <c r="Y949" i="1"/>
  <c r="X949" i="1"/>
  <c r="W949" i="1"/>
  <c r="V949" i="1"/>
  <c r="A949" i="1"/>
  <c r="Y948" i="1"/>
  <c r="X948" i="1"/>
  <c r="W948" i="1"/>
  <c r="V948" i="1"/>
  <c r="A948" i="1"/>
  <c r="Y947" i="1"/>
  <c r="X947" i="1"/>
  <c r="W947" i="1"/>
  <c r="V947" i="1"/>
  <c r="A947" i="1"/>
  <c r="Y946" i="1"/>
  <c r="X946" i="1"/>
  <c r="W946" i="1"/>
  <c r="V946" i="1"/>
  <c r="A946" i="1"/>
  <c r="Y945" i="1"/>
  <c r="X945" i="1"/>
  <c r="W945" i="1"/>
  <c r="V945" i="1"/>
  <c r="A945" i="1"/>
  <c r="Y944" i="1"/>
  <c r="X944" i="1"/>
  <c r="W944" i="1"/>
  <c r="V944" i="1"/>
  <c r="A944" i="1"/>
  <c r="Y943" i="1"/>
  <c r="X943" i="1"/>
  <c r="W943" i="1"/>
  <c r="V943" i="1"/>
  <c r="A943" i="1"/>
  <c r="Y942" i="1"/>
  <c r="X942" i="1"/>
  <c r="W942" i="1"/>
  <c r="V942" i="1"/>
  <c r="A942" i="1"/>
  <c r="Y941" i="1"/>
  <c r="X941" i="1"/>
  <c r="W941" i="1"/>
  <c r="V941" i="1"/>
  <c r="A941" i="1"/>
  <c r="Y940" i="1"/>
  <c r="X940" i="1"/>
  <c r="W940" i="1"/>
  <c r="V940" i="1"/>
  <c r="A940" i="1"/>
  <c r="Y939" i="1"/>
  <c r="X939" i="1"/>
  <c r="W939" i="1"/>
  <c r="V939" i="1"/>
  <c r="A939" i="1"/>
  <c r="Y938" i="1"/>
  <c r="X938" i="1"/>
  <c r="W938" i="1"/>
  <c r="V938" i="1"/>
  <c r="A938" i="1"/>
  <c r="Y937" i="1"/>
  <c r="X937" i="1"/>
  <c r="W937" i="1"/>
  <c r="V937" i="1"/>
  <c r="A937" i="1"/>
  <c r="Y936" i="1"/>
  <c r="X936" i="1"/>
  <c r="W936" i="1"/>
  <c r="V936" i="1"/>
  <c r="A936" i="1"/>
  <c r="Y935" i="1"/>
  <c r="X935" i="1"/>
  <c r="W935" i="1"/>
  <c r="V935" i="1"/>
  <c r="A935" i="1"/>
  <c r="Y934" i="1"/>
  <c r="X934" i="1"/>
  <c r="W934" i="1"/>
  <c r="V934" i="1"/>
  <c r="A934" i="1"/>
  <c r="Y933" i="1"/>
  <c r="X933" i="1"/>
  <c r="W933" i="1"/>
  <c r="V933" i="1"/>
  <c r="A933" i="1"/>
  <c r="Y932" i="1"/>
  <c r="X932" i="1"/>
  <c r="W932" i="1"/>
  <c r="V932" i="1"/>
  <c r="A932" i="1"/>
  <c r="Y931" i="1"/>
  <c r="X931" i="1"/>
  <c r="W931" i="1"/>
  <c r="V931" i="1"/>
  <c r="A931" i="1"/>
  <c r="Y930" i="1"/>
  <c r="X930" i="1"/>
  <c r="W930" i="1"/>
  <c r="V930" i="1"/>
  <c r="A930" i="1"/>
  <c r="Y929" i="1"/>
  <c r="X929" i="1"/>
  <c r="W929" i="1"/>
  <c r="V929" i="1"/>
  <c r="A929" i="1"/>
  <c r="Y928" i="1"/>
  <c r="X928" i="1"/>
  <c r="W928" i="1"/>
  <c r="V928" i="1"/>
  <c r="A928" i="1"/>
  <c r="Y927" i="1"/>
  <c r="X927" i="1"/>
  <c r="W927" i="1"/>
  <c r="V927" i="1"/>
  <c r="A927" i="1"/>
  <c r="Y926" i="1"/>
  <c r="X926" i="1"/>
  <c r="W926" i="1"/>
  <c r="V926" i="1"/>
  <c r="A926" i="1"/>
  <c r="Y925" i="1"/>
  <c r="X925" i="1"/>
  <c r="W925" i="1"/>
  <c r="V925" i="1"/>
  <c r="A925" i="1"/>
  <c r="Y924" i="1"/>
  <c r="X924" i="1"/>
  <c r="W924" i="1"/>
  <c r="V924" i="1"/>
  <c r="A924" i="1"/>
  <c r="Y923" i="1"/>
  <c r="X923" i="1"/>
  <c r="W923" i="1"/>
  <c r="V923" i="1"/>
  <c r="A923" i="1"/>
  <c r="Y922" i="1"/>
  <c r="X922" i="1"/>
  <c r="W922" i="1"/>
  <c r="V922" i="1"/>
  <c r="A922" i="1"/>
  <c r="Y921" i="1"/>
  <c r="X921" i="1"/>
  <c r="W921" i="1"/>
  <c r="V921" i="1"/>
  <c r="A921" i="1"/>
  <c r="Y920" i="1"/>
  <c r="X920" i="1"/>
  <c r="W920" i="1"/>
  <c r="V920" i="1"/>
  <c r="A920" i="1"/>
  <c r="Y919" i="1"/>
  <c r="X919" i="1"/>
  <c r="W919" i="1"/>
  <c r="V919" i="1"/>
  <c r="A919" i="1"/>
  <c r="Y918" i="1"/>
  <c r="X918" i="1"/>
  <c r="W918" i="1"/>
  <c r="V918" i="1"/>
  <c r="A918" i="1"/>
  <c r="Y917" i="1"/>
  <c r="X917" i="1"/>
  <c r="W917" i="1"/>
  <c r="V917" i="1"/>
  <c r="A917" i="1"/>
  <c r="Y916" i="1"/>
  <c r="X916" i="1"/>
  <c r="W916" i="1"/>
  <c r="V916" i="1"/>
  <c r="A916" i="1"/>
  <c r="Y915" i="1"/>
  <c r="X915" i="1"/>
  <c r="W915" i="1"/>
  <c r="V915" i="1"/>
  <c r="A915" i="1"/>
  <c r="Y914" i="1"/>
  <c r="X914" i="1"/>
  <c r="W914" i="1"/>
  <c r="V914" i="1"/>
  <c r="A914" i="1"/>
  <c r="Y913" i="1"/>
  <c r="X913" i="1"/>
  <c r="W913" i="1"/>
  <c r="V913" i="1"/>
  <c r="A913" i="1"/>
  <c r="Y912" i="1"/>
  <c r="X912" i="1"/>
  <c r="W912" i="1"/>
  <c r="V912" i="1"/>
  <c r="A912" i="1"/>
  <c r="Y911" i="1"/>
  <c r="X911" i="1"/>
  <c r="W911" i="1"/>
  <c r="V911" i="1"/>
  <c r="A911" i="1"/>
  <c r="Y910" i="1"/>
  <c r="X910" i="1"/>
  <c r="W910" i="1"/>
  <c r="V910" i="1"/>
  <c r="A910" i="1"/>
  <c r="Y909" i="1"/>
  <c r="X909" i="1"/>
  <c r="W909" i="1"/>
  <c r="V909" i="1"/>
  <c r="A909" i="1"/>
  <c r="Y908" i="1"/>
  <c r="X908" i="1"/>
  <c r="W908" i="1"/>
  <c r="V908" i="1"/>
  <c r="A908" i="1"/>
  <c r="Y907" i="1"/>
  <c r="X907" i="1"/>
  <c r="W907" i="1"/>
  <c r="V907" i="1"/>
  <c r="A907" i="1"/>
  <c r="Y906" i="1"/>
  <c r="X906" i="1"/>
  <c r="W906" i="1"/>
  <c r="V906" i="1"/>
  <c r="A906" i="1"/>
  <c r="Y905" i="1"/>
  <c r="X905" i="1"/>
  <c r="W905" i="1"/>
  <c r="V905" i="1"/>
  <c r="A905" i="1"/>
  <c r="Y904" i="1"/>
  <c r="X904" i="1"/>
  <c r="W904" i="1"/>
  <c r="V904" i="1"/>
  <c r="A904" i="1"/>
  <c r="Y903" i="1"/>
  <c r="X903" i="1"/>
  <c r="W903" i="1"/>
  <c r="V903" i="1"/>
  <c r="A903" i="1"/>
  <c r="Y902" i="1"/>
  <c r="X902" i="1"/>
  <c r="W902" i="1"/>
  <c r="V902" i="1"/>
  <c r="A902" i="1"/>
  <c r="Y901" i="1"/>
  <c r="X901" i="1"/>
  <c r="W901" i="1"/>
  <c r="V901" i="1"/>
  <c r="A901" i="1"/>
  <c r="Y900" i="1"/>
  <c r="X900" i="1"/>
  <c r="W900" i="1"/>
  <c r="V900" i="1"/>
  <c r="A900" i="1"/>
  <c r="Y899" i="1"/>
  <c r="X899" i="1"/>
  <c r="W899" i="1"/>
  <c r="V899" i="1"/>
  <c r="A899" i="1"/>
  <c r="Y898" i="1"/>
  <c r="X898" i="1"/>
  <c r="W898" i="1"/>
  <c r="V898" i="1"/>
  <c r="A898" i="1"/>
  <c r="Y897" i="1"/>
  <c r="X897" i="1"/>
  <c r="W897" i="1"/>
  <c r="V897" i="1"/>
  <c r="A897" i="1"/>
  <c r="Y896" i="1"/>
  <c r="X896" i="1"/>
  <c r="W896" i="1"/>
  <c r="V896" i="1"/>
  <c r="A896" i="1"/>
  <c r="Y895" i="1"/>
  <c r="X895" i="1"/>
  <c r="W895" i="1"/>
  <c r="V895" i="1"/>
  <c r="A895" i="1"/>
  <c r="Y894" i="1"/>
  <c r="X894" i="1"/>
  <c r="W894" i="1"/>
  <c r="V894" i="1"/>
  <c r="A894" i="1"/>
  <c r="Y893" i="1"/>
  <c r="X893" i="1"/>
  <c r="W893" i="1"/>
  <c r="V893" i="1"/>
  <c r="A893" i="1"/>
  <c r="Y892" i="1"/>
  <c r="X892" i="1"/>
  <c r="W892" i="1"/>
  <c r="V892" i="1"/>
  <c r="A892" i="1"/>
  <c r="Y891" i="1"/>
  <c r="X891" i="1"/>
  <c r="W891" i="1"/>
  <c r="V891" i="1"/>
  <c r="A891" i="1"/>
  <c r="Y890" i="1"/>
  <c r="X890" i="1"/>
  <c r="W890" i="1"/>
  <c r="V890" i="1"/>
  <c r="A890" i="1"/>
  <c r="Y889" i="1"/>
  <c r="X889" i="1"/>
  <c r="W889" i="1"/>
  <c r="V889" i="1"/>
  <c r="A889" i="1"/>
  <c r="Y888" i="1"/>
  <c r="X888" i="1"/>
  <c r="W888" i="1"/>
  <c r="V888" i="1"/>
  <c r="A888" i="1"/>
  <c r="Y887" i="1"/>
  <c r="X887" i="1"/>
  <c r="W887" i="1"/>
  <c r="V887" i="1"/>
  <c r="A887" i="1"/>
  <c r="Y886" i="1"/>
  <c r="X886" i="1"/>
  <c r="W886" i="1"/>
  <c r="V886" i="1"/>
  <c r="A886" i="1"/>
  <c r="Y885" i="1"/>
  <c r="X885" i="1"/>
  <c r="W885" i="1"/>
  <c r="V885" i="1"/>
  <c r="A885" i="1"/>
  <c r="Y884" i="1"/>
  <c r="X884" i="1"/>
  <c r="W884" i="1"/>
  <c r="V884" i="1"/>
  <c r="A884" i="1"/>
  <c r="Y883" i="1"/>
  <c r="X883" i="1"/>
  <c r="W883" i="1"/>
  <c r="V883" i="1"/>
  <c r="A883" i="1"/>
  <c r="Y882" i="1"/>
  <c r="X882" i="1"/>
  <c r="W882" i="1"/>
  <c r="V882" i="1"/>
  <c r="A882" i="1"/>
  <c r="Y881" i="1"/>
  <c r="X881" i="1"/>
  <c r="W881" i="1"/>
  <c r="V881" i="1"/>
  <c r="A881" i="1"/>
  <c r="Y880" i="1"/>
  <c r="X880" i="1"/>
  <c r="W880" i="1"/>
  <c r="V880" i="1"/>
  <c r="A880" i="1"/>
  <c r="Y879" i="1"/>
  <c r="X879" i="1"/>
  <c r="W879" i="1"/>
  <c r="V879" i="1"/>
  <c r="A879" i="1"/>
  <c r="Y878" i="1"/>
  <c r="X878" i="1"/>
  <c r="W878" i="1"/>
  <c r="V878" i="1"/>
  <c r="A878" i="1"/>
  <c r="Y877" i="1"/>
  <c r="X877" i="1"/>
  <c r="W877" i="1"/>
  <c r="V877" i="1"/>
  <c r="A877" i="1"/>
  <c r="Y876" i="1"/>
  <c r="X876" i="1"/>
  <c r="W876" i="1"/>
  <c r="V876" i="1"/>
  <c r="A876" i="1"/>
  <c r="Y875" i="1"/>
  <c r="X875" i="1"/>
  <c r="W875" i="1"/>
  <c r="V875" i="1"/>
  <c r="A875" i="1"/>
  <c r="Y874" i="1"/>
  <c r="X874" i="1"/>
  <c r="W874" i="1"/>
  <c r="V874" i="1"/>
  <c r="A874" i="1"/>
  <c r="Y873" i="1"/>
  <c r="X873" i="1"/>
  <c r="W873" i="1"/>
  <c r="V873" i="1"/>
  <c r="A873" i="1"/>
  <c r="Y872" i="1"/>
  <c r="X872" i="1"/>
  <c r="W872" i="1"/>
  <c r="V872" i="1"/>
  <c r="A872" i="1"/>
  <c r="Y871" i="1"/>
  <c r="X871" i="1"/>
  <c r="W871" i="1"/>
  <c r="V871" i="1"/>
  <c r="A871" i="1"/>
  <c r="Y870" i="1"/>
  <c r="X870" i="1"/>
  <c r="W870" i="1"/>
  <c r="V870" i="1"/>
  <c r="A870" i="1"/>
  <c r="Y869" i="1"/>
  <c r="X869" i="1"/>
  <c r="W869" i="1"/>
  <c r="V869" i="1"/>
  <c r="A869" i="1"/>
  <c r="Y868" i="1"/>
  <c r="X868" i="1"/>
  <c r="W868" i="1"/>
  <c r="V868" i="1"/>
  <c r="A868" i="1"/>
  <c r="Y867" i="1"/>
  <c r="X867" i="1"/>
  <c r="W867" i="1"/>
  <c r="V867" i="1"/>
  <c r="A867" i="1"/>
  <c r="Y866" i="1"/>
  <c r="X866" i="1"/>
  <c r="W866" i="1"/>
  <c r="V866" i="1"/>
  <c r="A866" i="1"/>
  <c r="Y865" i="1"/>
  <c r="X865" i="1"/>
  <c r="W865" i="1"/>
  <c r="V865" i="1"/>
  <c r="A865" i="1"/>
  <c r="Y864" i="1"/>
  <c r="X864" i="1"/>
  <c r="W864" i="1"/>
  <c r="V864" i="1"/>
  <c r="A864" i="1"/>
  <c r="Y863" i="1"/>
  <c r="X863" i="1"/>
  <c r="W863" i="1"/>
  <c r="V863" i="1"/>
  <c r="A863" i="1"/>
  <c r="Y862" i="1"/>
  <c r="X862" i="1"/>
  <c r="W862" i="1"/>
  <c r="V862" i="1"/>
  <c r="A862" i="1"/>
  <c r="Y861" i="1"/>
  <c r="X861" i="1"/>
  <c r="W861" i="1"/>
  <c r="V861" i="1"/>
  <c r="A861" i="1"/>
  <c r="Y860" i="1"/>
  <c r="X860" i="1"/>
  <c r="W860" i="1"/>
  <c r="V860" i="1"/>
  <c r="A860" i="1"/>
  <c r="Y859" i="1"/>
  <c r="X859" i="1"/>
  <c r="W859" i="1"/>
  <c r="V859" i="1"/>
  <c r="A859" i="1"/>
  <c r="Y858" i="1"/>
  <c r="X858" i="1"/>
  <c r="W858" i="1"/>
  <c r="V858" i="1"/>
  <c r="A858" i="1"/>
  <c r="Y857" i="1"/>
  <c r="X857" i="1"/>
  <c r="W857" i="1"/>
  <c r="V857" i="1"/>
  <c r="A857" i="1"/>
  <c r="Y856" i="1"/>
  <c r="X856" i="1"/>
  <c r="W856" i="1"/>
  <c r="V856" i="1"/>
  <c r="A856" i="1"/>
  <c r="Y855" i="1"/>
  <c r="X855" i="1"/>
  <c r="W855" i="1"/>
  <c r="V855" i="1"/>
  <c r="A855" i="1"/>
  <c r="Y854" i="1"/>
  <c r="X854" i="1"/>
  <c r="W854" i="1"/>
  <c r="V854" i="1"/>
  <c r="A854" i="1"/>
  <c r="Y853" i="1"/>
  <c r="X853" i="1"/>
  <c r="W853" i="1"/>
  <c r="V853" i="1"/>
  <c r="A853" i="1"/>
  <c r="Y852" i="1"/>
  <c r="X852" i="1"/>
  <c r="W852" i="1"/>
  <c r="V852" i="1"/>
  <c r="A852" i="1"/>
  <c r="Y851" i="1"/>
  <c r="X851" i="1"/>
  <c r="W851" i="1"/>
  <c r="V851" i="1"/>
  <c r="A851" i="1"/>
  <c r="Y850" i="1"/>
  <c r="X850" i="1"/>
  <c r="W850" i="1"/>
  <c r="V850" i="1"/>
  <c r="A850" i="1"/>
  <c r="Y849" i="1"/>
  <c r="X849" i="1"/>
  <c r="W849" i="1"/>
  <c r="V849" i="1"/>
  <c r="A849" i="1"/>
  <c r="Y848" i="1"/>
  <c r="X848" i="1"/>
  <c r="W848" i="1"/>
  <c r="V848" i="1"/>
  <c r="A848" i="1"/>
  <c r="Y847" i="1"/>
  <c r="X847" i="1"/>
  <c r="W847" i="1"/>
  <c r="V847" i="1"/>
  <c r="A847" i="1"/>
  <c r="Y846" i="1"/>
  <c r="X846" i="1"/>
  <c r="W846" i="1"/>
  <c r="V846" i="1"/>
  <c r="A846" i="1"/>
  <c r="Y845" i="1"/>
  <c r="X845" i="1"/>
  <c r="W845" i="1"/>
  <c r="V845" i="1"/>
  <c r="A845" i="1"/>
  <c r="Y844" i="1"/>
  <c r="X844" i="1"/>
  <c r="W844" i="1"/>
  <c r="V844" i="1"/>
  <c r="A844" i="1"/>
  <c r="Y843" i="1"/>
  <c r="X843" i="1"/>
  <c r="W843" i="1"/>
  <c r="V843" i="1"/>
  <c r="A843" i="1"/>
  <c r="Y842" i="1"/>
  <c r="X842" i="1"/>
  <c r="W842" i="1"/>
  <c r="V842" i="1"/>
  <c r="A842" i="1"/>
  <c r="Y841" i="1"/>
  <c r="X841" i="1"/>
  <c r="W841" i="1"/>
  <c r="V841" i="1"/>
  <c r="A841" i="1"/>
  <c r="Y840" i="1"/>
  <c r="X840" i="1"/>
  <c r="W840" i="1"/>
  <c r="V840" i="1"/>
  <c r="A840" i="1"/>
  <c r="Y839" i="1"/>
  <c r="X839" i="1"/>
  <c r="W839" i="1"/>
  <c r="V839" i="1"/>
  <c r="A839" i="1"/>
  <c r="Y838" i="1"/>
  <c r="X838" i="1"/>
  <c r="W838" i="1"/>
  <c r="V838" i="1"/>
  <c r="A838" i="1"/>
  <c r="Y837" i="1"/>
  <c r="X837" i="1"/>
  <c r="W837" i="1"/>
  <c r="V837" i="1"/>
  <c r="A837" i="1"/>
  <c r="Y836" i="1"/>
  <c r="X836" i="1"/>
  <c r="W836" i="1"/>
  <c r="V836" i="1"/>
  <c r="A836" i="1"/>
  <c r="Y835" i="1"/>
  <c r="X835" i="1"/>
  <c r="W835" i="1"/>
  <c r="V835" i="1"/>
  <c r="A835" i="1"/>
  <c r="Y834" i="1"/>
  <c r="X834" i="1"/>
  <c r="W834" i="1"/>
  <c r="V834" i="1"/>
  <c r="A834" i="1"/>
  <c r="Y833" i="1"/>
  <c r="X833" i="1"/>
  <c r="W833" i="1"/>
  <c r="V833" i="1"/>
  <c r="A833" i="1"/>
  <c r="Y832" i="1"/>
  <c r="X832" i="1"/>
  <c r="W832" i="1"/>
  <c r="V832" i="1"/>
  <c r="A832" i="1"/>
  <c r="Y831" i="1"/>
  <c r="X831" i="1"/>
  <c r="W831" i="1"/>
  <c r="V831" i="1"/>
  <c r="A831" i="1"/>
  <c r="Y830" i="1"/>
  <c r="X830" i="1"/>
  <c r="W830" i="1"/>
  <c r="V830" i="1"/>
  <c r="A830" i="1"/>
  <c r="Y829" i="1"/>
  <c r="X829" i="1"/>
  <c r="W829" i="1"/>
  <c r="V829" i="1"/>
  <c r="A829" i="1"/>
  <c r="Y828" i="1"/>
  <c r="X828" i="1"/>
  <c r="W828" i="1"/>
  <c r="V828" i="1"/>
  <c r="A828" i="1"/>
  <c r="Y827" i="1"/>
  <c r="X827" i="1"/>
  <c r="W827" i="1"/>
  <c r="V827" i="1"/>
  <c r="A827" i="1"/>
  <c r="Y826" i="1"/>
  <c r="X826" i="1"/>
  <c r="W826" i="1"/>
  <c r="V826" i="1"/>
  <c r="A826" i="1"/>
  <c r="Y825" i="1"/>
  <c r="X825" i="1"/>
  <c r="W825" i="1"/>
  <c r="V825" i="1"/>
  <c r="A825" i="1"/>
  <c r="Y824" i="1"/>
  <c r="X824" i="1"/>
  <c r="W824" i="1"/>
  <c r="V824" i="1"/>
  <c r="A824" i="1"/>
  <c r="Y823" i="1"/>
  <c r="X823" i="1"/>
  <c r="W823" i="1"/>
  <c r="V823" i="1"/>
  <c r="A823" i="1"/>
  <c r="Y822" i="1"/>
  <c r="X822" i="1"/>
  <c r="W822" i="1"/>
  <c r="V822" i="1"/>
  <c r="A822" i="1"/>
  <c r="Y821" i="1"/>
  <c r="X821" i="1"/>
  <c r="W821" i="1"/>
  <c r="V821" i="1"/>
  <c r="A821" i="1"/>
  <c r="Y820" i="1"/>
  <c r="X820" i="1"/>
  <c r="W820" i="1"/>
  <c r="V820" i="1"/>
  <c r="A820" i="1"/>
  <c r="Y819" i="1"/>
  <c r="X819" i="1"/>
  <c r="W819" i="1"/>
  <c r="V819" i="1"/>
  <c r="A819" i="1"/>
  <c r="Y818" i="1"/>
  <c r="X818" i="1"/>
  <c r="W818" i="1"/>
  <c r="V818" i="1"/>
  <c r="A818" i="1"/>
  <c r="Y817" i="1"/>
  <c r="X817" i="1"/>
  <c r="W817" i="1"/>
  <c r="V817" i="1"/>
  <c r="A817" i="1"/>
  <c r="Y816" i="1"/>
  <c r="X816" i="1"/>
  <c r="W816" i="1"/>
  <c r="V816" i="1"/>
  <c r="A816" i="1"/>
  <c r="Y815" i="1"/>
  <c r="X815" i="1"/>
  <c r="W815" i="1"/>
  <c r="V815" i="1"/>
  <c r="A815" i="1"/>
  <c r="Y814" i="1"/>
  <c r="X814" i="1"/>
  <c r="W814" i="1"/>
  <c r="V814" i="1"/>
  <c r="A814" i="1"/>
  <c r="Y813" i="1"/>
  <c r="X813" i="1"/>
  <c r="W813" i="1"/>
  <c r="V813" i="1"/>
  <c r="A813" i="1"/>
  <c r="Y812" i="1"/>
  <c r="X812" i="1"/>
  <c r="W812" i="1"/>
  <c r="V812" i="1"/>
  <c r="A812" i="1"/>
  <c r="Y811" i="1"/>
  <c r="X811" i="1"/>
  <c r="W811" i="1"/>
  <c r="V811" i="1"/>
  <c r="A811" i="1"/>
  <c r="Y810" i="1"/>
  <c r="X810" i="1"/>
  <c r="W810" i="1"/>
  <c r="V810" i="1"/>
  <c r="A810" i="1"/>
  <c r="Y809" i="1"/>
  <c r="X809" i="1"/>
  <c r="W809" i="1"/>
  <c r="V809" i="1"/>
  <c r="A809" i="1"/>
  <c r="Y808" i="1"/>
  <c r="X808" i="1"/>
  <c r="W808" i="1"/>
  <c r="V808" i="1"/>
  <c r="A808" i="1"/>
  <c r="Y807" i="1"/>
  <c r="X807" i="1"/>
  <c r="W807" i="1"/>
  <c r="V807" i="1"/>
  <c r="A807" i="1"/>
  <c r="Y806" i="1"/>
  <c r="X806" i="1"/>
  <c r="W806" i="1"/>
  <c r="V806" i="1"/>
  <c r="A806" i="1"/>
  <c r="Y805" i="1"/>
  <c r="X805" i="1"/>
  <c r="W805" i="1"/>
  <c r="V805" i="1"/>
  <c r="A805" i="1"/>
  <c r="Y804" i="1"/>
  <c r="X804" i="1"/>
  <c r="W804" i="1"/>
  <c r="V804" i="1"/>
  <c r="A804" i="1"/>
  <c r="Y803" i="1"/>
  <c r="X803" i="1"/>
  <c r="W803" i="1"/>
  <c r="V803" i="1"/>
  <c r="A803" i="1"/>
  <c r="Y802" i="1"/>
  <c r="X802" i="1"/>
  <c r="W802" i="1"/>
  <c r="V802" i="1"/>
  <c r="A802" i="1"/>
  <c r="Y801" i="1"/>
  <c r="X801" i="1"/>
  <c r="W801" i="1"/>
  <c r="V801" i="1"/>
  <c r="A801" i="1"/>
  <c r="Y800" i="1"/>
  <c r="X800" i="1"/>
  <c r="W800" i="1"/>
  <c r="V800" i="1"/>
  <c r="A800" i="1"/>
  <c r="Y799" i="1"/>
  <c r="X799" i="1"/>
  <c r="W799" i="1"/>
  <c r="V799" i="1"/>
  <c r="A799" i="1"/>
  <c r="Y798" i="1"/>
  <c r="X798" i="1"/>
  <c r="W798" i="1"/>
  <c r="V798" i="1"/>
  <c r="A798" i="1"/>
  <c r="Y797" i="1"/>
  <c r="X797" i="1"/>
  <c r="W797" i="1"/>
  <c r="V797" i="1"/>
  <c r="A797" i="1"/>
  <c r="Y796" i="1"/>
  <c r="X796" i="1"/>
  <c r="W796" i="1"/>
  <c r="V796" i="1"/>
  <c r="A796" i="1"/>
  <c r="Y795" i="1"/>
  <c r="X795" i="1"/>
  <c r="W795" i="1"/>
  <c r="V795" i="1"/>
  <c r="A795" i="1"/>
  <c r="Y794" i="1"/>
  <c r="X794" i="1"/>
  <c r="W794" i="1"/>
  <c r="V794" i="1"/>
  <c r="A794" i="1"/>
  <c r="Y793" i="1"/>
  <c r="X793" i="1"/>
  <c r="W793" i="1"/>
  <c r="V793" i="1"/>
  <c r="A793" i="1"/>
  <c r="Y792" i="1"/>
  <c r="X792" i="1"/>
  <c r="W792" i="1"/>
  <c r="V792" i="1"/>
  <c r="A792" i="1"/>
  <c r="Y791" i="1"/>
  <c r="X791" i="1"/>
  <c r="W791" i="1"/>
  <c r="V791" i="1"/>
  <c r="A791" i="1"/>
  <c r="Y790" i="1"/>
  <c r="X790" i="1"/>
  <c r="W790" i="1"/>
  <c r="V790" i="1"/>
  <c r="A790" i="1"/>
  <c r="Y789" i="1"/>
  <c r="X789" i="1"/>
  <c r="W789" i="1"/>
  <c r="V789" i="1"/>
  <c r="A789" i="1"/>
  <c r="Y788" i="1"/>
  <c r="X788" i="1"/>
  <c r="W788" i="1"/>
  <c r="V788" i="1"/>
  <c r="A788" i="1"/>
  <c r="Y787" i="1"/>
  <c r="X787" i="1"/>
  <c r="W787" i="1"/>
  <c r="V787" i="1"/>
  <c r="A787" i="1"/>
  <c r="Y786" i="1"/>
  <c r="X786" i="1"/>
  <c r="W786" i="1"/>
  <c r="V786" i="1"/>
  <c r="A786" i="1"/>
  <c r="Y785" i="1"/>
  <c r="X785" i="1"/>
  <c r="W785" i="1"/>
  <c r="V785" i="1"/>
  <c r="A785" i="1"/>
  <c r="Y784" i="1"/>
  <c r="X784" i="1"/>
  <c r="W784" i="1"/>
  <c r="V784" i="1"/>
  <c r="A784" i="1"/>
  <c r="Y783" i="1"/>
  <c r="X783" i="1"/>
  <c r="W783" i="1"/>
  <c r="V783" i="1"/>
  <c r="A783" i="1"/>
  <c r="Y782" i="1"/>
  <c r="X782" i="1"/>
  <c r="W782" i="1"/>
  <c r="V782" i="1"/>
  <c r="A782" i="1"/>
  <c r="Y781" i="1"/>
  <c r="X781" i="1"/>
  <c r="W781" i="1"/>
  <c r="V781" i="1"/>
  <c r="A781" i="1"/>
  <c r="Y780" i="1"/>
  <c r="X780" i="1"/>
  <c r="W780" i="1"/>
  <c r="V780" i="1"/>
  <c r="A780" i="1"/>
  <c r="Y779" i="1"/>
  <c r="X779" i="1"/>
  <c r="W779" i="1"/>
  <c r="V779" i="1"/>
  <c r="A779" i="1"/>
  <c r="Y778" i="1"/>
  <c r="X778" i="1"/>
  <c r="W778" i="1"/>
  <c r="V778" i="1"/>
  <c r="A778" i="1"/>
  <c r="Y777" i="1"/>
  <c r="X777" i="1"/>
  <c r="W777" i="1"/>
  <c r="V777" i="1"/>
  <c r="A777" i="1"/>
  <c r="Y776" i="1"/>
  <c r="X776" i="1"/>
  <c r="W776" i="1"/>
  <c r="V776" i="1"/>
  <c r="A776" i="1"/>
  <c r="Y775" i="1"/>
  <c r="X775" i="1"/>
  <c r="W775" i="1"/>
  <c r="V775" i="1"/>
  <c r="A775" i="1"/>
  <c r="Y774" i="1"/>
  <c r="X774" i="1"/>
  <c r="W774" i="1"/>
  <c r="V774" i="1"/>
  <c r="A774" i="1"/>
  <c r="Y773" i="1"/>
  <c r="X773" i="1"/>
  <c r="W773" i="1"/>
  <c r="V773" i="1"/>
  <c r="A773" i="1"/>
  <c r="Y772" i="1"/>
  <c r="X772" i="1"/>
  <c r="W772" i="1"/>
  <c r="V772" i="1"/>
  <c r="A772" i="1"/>
  <c r="Y771" i="1"/>
  <c r="X771" i="1"/>
  <c r="W771" i="1"/>
  <c r="V771" i="1"/>
  <c r="A771" i="1"/>
  <c r="Y770" i="1"/>
  <c r="X770" i="1"/>
  <c r="W770" i="1"/>
  <c r="V770" i="1"/>
  <c r="A770" i="1"/>
  <c r="Y769" i="1"/>
  <c r="X769" i="1"/>
  <c r="W769" i="1"/>
  <c r="V769" i="1"/>
  <c r="A769" i="1"/>
  <c r="Y768" i="1"/>
  <c r="X768" i="1"/>
  <c r="W768" i="1"/>
  <c r="V768" i="1"/>
  <c r="A768" i="1"/>
  <c r="Y767" i="1"/>
  <c r="X767" i="1"/>
  <c r="W767" i="1"/>
  <c r="V767" i="1"/>
  <c r="A767" i="1"/>
  <c r="Y766" i="1"/>
  <c r="X766" i="1"/>
  <c r="W766" i="1"/>
  <c r="V766" i="1"/>
  <c r="A766" i="1"/>
  <c r="Y765" i="1"/>
  <c r="X765" i="1"/>
  <c r="W765" i="1"/>
  <c r="V765" i="1"/>
  <c r="A765" i="1"/>
  <c r="Y764" i="1"/>
  <c r="X764" i="1"/>
  <c r="W764" i="1"/>
  <c r="V764" i="1"/>
  <c r="A764" i="1"/>
  <c r="Y763" i="1"/>
  <c r="X763" i="1"/>
  <c r="W763" i="1"/>
  <c r="V763" i="1"/>
  <c r="A763" i="1"/>
  <c r="Y762" i="1"/>
  <c r="X762" i="1"/>
  <c r="W762" i="1"/>
  <c r="V762" i="1"/>
  <c r="A762" i="1"/>
  <c r="Y761" i="1"/>
  <c r="X761" i="1"/>
  <c r="W761" i="1"/>
  <c r="V761" i="1"/>
  <c r="A761" i="1"/>
  <c r="Y760" i="1"/>
  <c r="X760" i="1"/>
  <c r="W760" i="1"/>
  <c r="V760" i="1"/>
  <c r="A760" i="1"/>
  <c r="Y759" i="1"/>
  <c r="X759" i="1"/>
  <c r="W759" i="1"/>
  <c r="V759" i="1"/>
  <c r="A759" i="1"/>
  <c r="Y758" i="1"/>
  <c r="X758" i="1"/>
  <c r="W758" i="1"/>
  <c r="V758" i="1"/>
  <c r="A758" i="1"/>
  <c r="Y757" i="1"/>
  <c r="X757" i="1"/>
  <c r="W757" i="1"/>
  <c r="V757" i="1"/>
  <c r="A757" i="1"/>
  <c r="Y756" i="1"/>
  <c r="X756" i="1"/>
  <c r="W756" i="1"/>
  <c r="V756" i="1"/>
  <c r="A756" i="1"/>
  <c r="Y755" i="1"/>
  <c r="X755" i="1"/>
  <c r="W755" i="1"/>
  <c r="V755" i="1"/>
  <c r="A755" i="1"/>
  <c r="Y754" i="1"/>
  <c r="X754" i="1"/>
  <c r="W754" i="1"/>
  <c r="V754" i="1"/>
  <c r="A754" i="1"/>
  <c r="Y753" i="1"/>
  <c r="X753" i="1"/>
  <c r="W753" i="1"/>
  <c r="V753" i="1"/>
  <c r="A753" i="1"/>
  <c r="Y752" i="1"/>
  <c r="X752" i="1"/>
  <c r="W752" i="1"/>
  <c r="V752" i="1"/>
  <c r="A752" i="1"/>
  <c r="Y751" i="1"/>
  <c r="X751" i="1"/>
  <c r="W751" i="1"/>
  <c r="V751" i="1"/>
  <c r="A751" i="1"/>
  <c r="Y750" i="1"/>
  <c r="X750" i="1"/>
  <c r="W750" i="1"/>
  <c r="V750" i="1"/>
  <c r="A750" i="1"/>
  <c r="Y749" i="1"/>
  <c r="X749" i="1"/>
  <c r="W749" i="1"/>
  <c r="V749" i="1"/>
  <c r="A749" i="1"/>
  <c r="Y748" i="1"/>
  <c r="X748" i="1"/>
  <c r="W748" i="1"/>
  <c r="V748" i="1"/>
  <c r="A748" i="1"/>
  <c r="Y747" i="1"/>
  <c r="X747" i="1"/>
  <c r="W747" i="1"/>
  <c r="V747" i="1"/>
  <c r="A747" i="1"/>
  <c r="Y746" i="1"/>
  <c r="X746" i="1"/>
  <c r="W746" i="1"/>
  <c r="V746" i="1"/>
  <c r="A746" i="1"/>
  <c r="Y745" i="1"/>
  <c r="X745" i="1"/>
  <c r="W745" i="1"/>
  <c r="V745" i="1"/>
  <c r="A745" i="1"/>
  <c r="Y744" i="1"/>
  <c r="X744" i="1"/>
  <c r="W744" i="1"/>
  <c r="V744" i="1"/>
  <c r="A744" i="1"/>
  <c r="Y743" i="1"/>
  <c r="X743" i="1"/>
  <c r="W743" i="1"/>
  <c r="V743" i="1"/>
  <c r="A743" i="1"/>
  <c r="Y742" i="1"/>
  <c r="X742" i="1"/>
  <c r="W742" i="1"/>
  <c r="V742" i="1"/>
  <c r="A742" i="1"/>
  <c r="Y741" i="1"/>
  <c r="X741" i="1"/>
  <c r="W741" i="1"/>
  <c r="V741" i="1"/>
  <c r="A741" i="1"/>
  <c r="Y740" i="1"/>
  <c r="X740" i="1"/>
  <c r="W740" i="1"/>
  <c r="V740" i="1"/>
  <c r="A740" i="1"/>
  <c r="Y739" i="1"/>
  <c r="X739" i="1"/>
  <c r="W739" i="1"/>
  <c r="V739" i="1"/>
  <c r="A739" i="1"/>
  <c r="Y738" i="1"/>
  <c r="X738" i="1"/>
  <c r="W738" i="1"/>
  <c r="V738" i="1"/>
  <c r="A738" i="1"/>
  <c r="Y737" i="1"/>
  <c r="X737" i="1"/>
  <c r="W737" i="1"/>
  <c r="V737" i="1"/>
  <c r="A737" i="1"/>
  <c r="Y736" i="1"/>
  <c r="X736" i="1"/>
  <c r="W736" i="1"/>
  <c r="V736" i="1"/>
  <c r="A736" i="1"/>
  <c r="Y735" i="1"/>
  <c r="X735" i="1"/>
  <c r="W735" i="1"/>
  <c r="V735" i="1"/>
  <c r="A735" i="1"/>
  <c r="Y734" i="1"/>
  <c r="X734" i="1"/>
  <c r="W734" i="1"/>
  <c r="V734" i="1"/>
  <c r="A734" i="1"/>
  <c r="Y733" i="1"/>
  <c r="X733" i="1"/>
  <c r="W733" i="1"/>
  <c r="V733" i="1"/>
  <c r="A733" i="1"/>
  <c r="Y732" i="1"/>
  <c r="X732" i="1"/>
  <c r="W732" i="1"/>
  <c r="V732" i="1"/>
  <c r="A732" i="1"/>
  <c r="Y731" i="1"/>
  <c r="X731" i="1"/>
  <c r="W731" i="1"/>
  <c r="V731" i="1"/>
  <c r="A731" i="1"/>
  <c r="Y730" i="1"/>
  <c r="X730" i="1"/>
  <c r="W730" i="1"/>
  <c r="V730" i="1"/>
  <c r="A730" i="1"/>
  <c r="Y729" i="1"/>
  <c r="X729" i="1"/>
  <c r="W729" i="1"/>
  <c r="V729" i="1"/>
  <c r="A729" i="1"/>
  <c r="Y728" i="1"/>
  <c r="X728" i="1"/>
  <c r="W728" i="1"/>
  <c r="V728" i="1"/>
  <c r="A728" i="1"/>
  <c r="Y727" i="1"/>
  <c r="X727" i="1"/>
  <c r="W727" i="1"/>
  <c r="V727" i="1"/>
  <c r="A727" i="1"/>
  <c r="Y726" i="1"/>
  <c r="X726" i="1"/>
  <c r="W726" i="1"/>
  <c r="V726" i="1"/>
  <c r="A726" i="1"/>
  <c r="Y725" i="1"/>
  <c r="X725" i="1"/>
  <c r="W725" i="1"/>
  <c r="V725" i="1"/>
  <c r="A725" i="1"/>
  <c r="Y724" i="1"/>
  <c r="X724" i="1"/>
  <c r="W724" i="1"/>
  <c r="V724" i="1"/>
  <c r="A724" i="1"/>
  <c r="Y723" i="1"/>
  <c r="X723" i="1"/>
  <c r="W723" i="1"/>
  <c r="V723" i="1"/>
  <c r="A723" i="1"/>
  <c r="Y722" i="1"/>
  <c r="X722" i="1"/>
  <c r="W722" i="1"/>
  <c r="V722" i="1"/>
  <c r="A722" i="1"/>
  <c r="Y721" i="1"/>
  <c r="X721" i="1"/>
  <c r="W721" i="1"/>
  <c r="V721" i="1"/>
  <c r="A721" i="1"/>
  <c r="Y720" i="1"/>
  <c r="X720" i="1"/>
  <c r="W720" i="1"/>
  <c r="V720" i="1"/>
  <c r="A720" i="1"/>
  <c r="Y719" i="1"/>
  <c r="X719" i="1"/>
  <c r="W719" i="1"/>
  <c r="V719" i="1"/>
  <c r="A719" i="1"/>
  <c r="Y718" i="1"/>
  <c r="X718" i="1"/>
  <c r="W718" i="1"/>
  <c r="V718" i="1"/>
  <c r="A718" i="1"/>
  <c r="Y717" i="1"/>
  <c r="X717" i="1"/>
  <c r="W717" i="1"/>
  <c r="V717" i="1"/>
  <c r="A717" i="1"/>
  <c r="Y716" i="1"/>
  <c r="X716" i="1"/>
  <c r="W716" i="1"/>
  <c r="V716" i="1"/>
  <c r="A716" i="1"/>
  <c r="Y715" i="1"/>
  <c r="X715" i="1"/>
  <c r="W715" i="1"/>
  <c r="V715" i="1"/>
  <c r="A715" i="1"/>
  <c r="Y714" i="1"/>
  <c r="X714" i="1"/>
  <c r="W714" i="1"/>
  <c r="V714" i="1"/>
  <c r="A714" i="1"/>
  <c r="Y713" i="1"/>
  <c r="X713" i="1"/>
  <c r="W713" i="1"/>
  <c r="V713" i="1"/>
  <c r="A713" i="1"/>
  <c r="Y712" i="1"/>
  <c r="X712" i="1"/>
  <c r="W712" i="1"/>
  <c r="V712" i="1"/>
  <c r="A712" i="1"/>
  <c r="Y711" i="1"/>
  <c r="X711" i="1"/>
  <c r="W711" i="1"/>
  <c r="V711" i="1"/>
  <c r="A711" i="1"/>
  <c r="Y710" i="1"/>
  <c r="X710" i="1"/>
  <c r="W710" i="1"/>
  <c r="V710" i="1"/>
  <c r="A710" i="1"/>
  <c r="Y709" i="1"/>
  <c r="X709" i="1"/>
  <c r="W709" i="1"/>
  <c r="V709" i="1"/>
  <c r="A709" i="1"/>
  <c r="Y708" i="1"/>
  <c r="X708" i="1"/>
  <c r="W708" i="1"/>
  <c r="V708" i="1"/>
  <c r="A708" i="1"/>
  <c r="Y707" i="1"/>
  <c r="X707" i="1"/>
  <c r="W707" i="1"/>
  <c r="V707" i="1"/>
  <c r="A707" i="1"/>
  <c r="Y706" i="1"/>
  <c r="X706" i="1"/>
  <c r="W706" i="1"/>
  <c r="V706" i="1"/>
  <c r="A706" i="1"/>
  <c r="Y705" i="1"/>
  <c r="X705" i="1"/>
  <c r="W705" i="1"/>
  <c r="V705" i="1"/>
  <c r="A705" i="1"/>
  <c r="Y704" i="1"/>
  <c r="X704" i="1"/>
  <c r="W704" i="1"/>
  <c r="V704" i="1"/>
  <c r="A704" i="1"/>
  <c r="Y703" i="1"/>
  <c r="X703" i="1"/>
  <c r="W703" i="1"/>
  <c r="V703" i="1"/>
  <c r="A703" i="1"/>
  <c r="Y702" i="1"/>
  <c r="X702" i="1"/>
  <c r="W702" i="1"/>
  <c r="V702" i="1"/>
  <c r="A702" i="1"/>
  <c r="Y701" i="1"/>
  <c r="X701" i="1"/>
  <c r="W701" i="1"/>
  <c r="V701" i="1"/>
  <c r="A701" i="1"/>
  <c r="Y700" i="1"/>
  <c r="X700" i="1"/>
  <c r="W700" i="1"/>
  <c r="V700" i="1"/>
  <c r="A700" i="1"/>
  <c r="Y699" i="1"/>
  <c r="X699" i="1"/>
  <c r="W699" i="1"/>
  <c r="V699" i="1"/>
  <c r="A699" i="1"/>
  <c r="Y698" i="1"/>
  <c r="X698" i="1"/>
  <c r="W698" i="1"/>
  <c r="V698" i="1"/>
  <c r="A698" i="1"/>
  <c r="Y697" i="1"/>
  <c r="X697" i="1"/>
  <c r="W697" i="1"/>
  <c r="V697" i="1"/>
  <c r="A697" i="1"/>
  <c r="Y696" i="1"/>
  <c r="X696" i="1"/>
  <c r="W696" i="1"/>
  <c r="V696" i="1"/>
  <c r="A696" i="1"/>
  <c r="Y695" i="1"/>
  <c r="X695" i="1"/>
  <c r="W695" i="1"/>
  <c r="V695" i="1"/>
  <c r="A695" i="1"/>
  <c r="Y694" i="1"/>
  <c r="X694" i="1"/>
  <c r="W694" i="1"/>
  <c r="V694" i="1"/>
  <c r="A694" i="1"/>
  <c r="Y693" i="1"/>
  <c r="X693" i="1"/>
  <c r="W693" i="1"/>
  <c r="V693" i="1"/>
  <c r="A693" i="1"/>
  <c r="Y692" i="1"/>
  <c r="X692" i="1"/>
  <c r="W692" i="1"/>
  <c r="V692" i="1"/>
  <c r="A692" i="1"/>
  <c r="Y691" i="1"/>
  <c r="X691" i="1"/>
  <c r="W691" i="1"/>
  <c r="V691" i="1"/>
  <c r="A691" i="1"/>
  <c r="Y690" i="1"/>
  <c r="X690" i="1"/>
  <c r="W690" i="1"/>
  <c r="V690" i="1"/>
  <c r="A690" i="1"/>
  <c r="Y689" i="1"/>
  <c r="X689" i="1"/>
  <c r="W689" i="1"/>
  <c r="V689" i="1"/>
  <c r="A689" i="1"/>
  <c r="Y688" i="1"/>
  <c r="X688" i="1"/>
  <c r="W688" i="1"/>
  <c r="V688" i="1"/>
  <c r="A688" i="1"/>
  <c r="Y687" i="1"/>
  <c r="X687" i="1"/>
  <c r="W687" i="1"/>
  <c r="V687" i="1"/>
  <c r="A687" i="1"/>
  <c r="Y686" i="1"/>
  <c r="X686" i="1"/>
  <c r="W686" i="1"/>
  <c r="V686" i="1"/>
  <c r="A686" i="1"/>
  <c r="Y685" i="1"/>
  <c r="X685" i="1"/>
  <c r="W685" i="1"/>
  <c r="V685" i="1"/>
  <c r="A685" i="1"/>
  <c r="Y684" i="1"/>
  <c r="X684" i="1"/>
  <c r="W684" i="1"/>
  <c r="V684" i="1"/>
  <c r="A684" i="1"/>
  <c r="Y683" i="1"/>
  <c r="X683" i="1"/>
  <c r="W683" i="1"/>
  <c r="V683" i="1"/>
  <c r="A683" i="1"/>
  <c r="Y682" i="1"/>
  <c r="X682" i="1"/>
  <c r="W682" i="1"/>
  <c r="V682" i="1"/>
  <c r="A682" i="1"/>
  <c r="Y681" i="1"/>
  <c r="X681" i="1"/>
  <c r="W681" i="1"/>
  <c r="V681" i="1"/>
  <c r="A681" i="1"/>
  <c r="Y680" i="1"/>
  <c r="X680" i="1"/>
  <c r="W680" i="1"/>
  <c r="V680" i="1"/>
  <c r="A680" i="1"/>
  <c r="Y679" i="1"/>
  <c r="X679" i="1"/>
  <c r="W679" i="1"/>
  <c r="V679" i="1"/>
  <c r="A679" i="1"/>
  <c r="Y678" i="1"/>
  <c r="X678" i="1"/>
  <c r="W678" i="1"/>
  <c r="V678" i="1"/>
  <c r="A678" i="1"/>
  <c r="Y677" i="1"/>
  <c r="X677" i="1"/>
  <c r="W677" i="1"/>
  <c r="V677" i="1"/>
  <c r="A677" i="1"/>
  <c r="Y676" i="1"/>
  <c r="X676" i="1"/>
  <c r="W676" i="1"/>
  <c r="V676" i="1"/>
  <c r="A676" i="1"/>
  <c r="Y675" i="1"/>
  <c r="X675" i="1"/>
  <c r="W675" i="1"/>
  <c r="V675" i="1"/>
  <c r="A675" i="1"/>
  <c r="Y674" i="1"/>
  <c r="X674" i="1"/>
  <c r="W674" i="1"/>
  <c r="V674" i="1"/>
  <c r="A674" i="1"/>
  <c r="Y673" i="1"/>
  <c r="X673" i="1"/>
  <c r="W673" i="1"/>
  <c r="V673" i="1"/>
  <c r="A673" i="1"/>
  <c r="Y672" i="1"/>
  <c r="X672" i="1"/>
  <c r="W672" i="1"/>
  <c r="V672" i="1"/>
  <c r="A672" i="1"/>
  <c r="Y671" i="1"/>
  <c r="X671" i="1"/>
  <c r="W671" i="1"/>
  <c r="V671" i="1"/>
  <c r="A671" i="1"/>
  <c r="Y670" i="1"/>
  <c r="X670" i="1"/>
  <c r="W670" i="1"/>
  <c r="V670" i="1"/>
  <c r="A670" i="1"/>
  <c r="Y669" i="1"/>
  <c r="X669" i="1"/>
  <c r="W669" i="1"/>
  <c r="V669" i="1"/>
  <c r="A669" i="1"/>
  <c r="Y668" i="1"/>
  <c r="X668" i="1"/>
  <c r="W668" i="1"/>
  <c r="V668" i="1"/>
  <c r="A668" i="1"/>
  <c r="Y667" i="1"/>
  <c r="X667" i="1"/>
  <c r="W667" i="1"/>
  <c r="V667" i="1"/>
  <c r="A667" i="1"/>
  <c r="Y666" i="1"/>
  <c r="X666" i="1"/>
  <c r="W666" i="1"/>
  <c r="V666" i="1"/>
  <c r="A666" i="1"/>
  <c r="Y665" i="1"/>
  <c r="X665" i="1"/>
  <c r="W665" i="1"/>
  <c r="V665" i="1"/>
  <c r="A665" i="1"/>
  <c r="Y664" i="1"/>
  <c r="X664" i="1"/>
  <c r="W664" i="1"/>
  <c r="V664" i="1"/>
  <c r="A664" i="1"/>
  <c r="Y663" i="1"/>
  <c r="X663" i="1"/>
  <c r="W663" i="1"/>
  <c r="V663" i="1"/>
  <c r="A663" i="1"/>
  <c r="Y662" i="1"/>
  <c r="X662" i="1"/>
  <c r="W662" i="1"/>
  <c r="V662" i="1"/>
  <c r="A662" i="1"/>
  <c r="Y661" i="1"/>
  <c r="X661" i="1"/>
  <c r="W661" i="1"/>
  <c r="V661" i="1"/>
  <c r="A661" i="1"/>
  <c r="Y660" i="1"/>
  <c r="X660" i="1"/>
  <c r="W660" i="1"/>
  <c r="V660" i="1"/>
  <c r="A660" i="1"/>
  <c r="Y659" i="1"/>
  <c r="X659" i="1"/>
  <c r="W659" i="1"/>
  <c r="V659" i="1"/>
  <c r="A659" i="1"/>
  <c r="Y658" i="1"/>
  <c r="X658" i="1"/>
  <c r="W658" i="1"/>
  <c r="V658" i="1"/>
  <c r="A658" i="1"/>
  <c r="Y657" i="1"/>
  <c r="X657" i="1"/>
  <c r="W657" i="1"/>
  <c r="V657" i="1"/>
  <c r="A657" i="1"/>
  <c r="Y656" i="1"/>
  <c r="X656" i="1"/>
  <c r="W656" i="1"/>
  <c r="V656" i="1"/>
  <c r="A656" i="1"/>
  <c r="Y655" i="1"/>
  <c r="X655" i="1"/>
  <c r="W655" i="1"/>
  <c r="V655" i="1"/>
  <c r="A655" i="1"/>
  <c r="Y654" i="1"/>
  <c r="X654" i="1"/>
  <c r="W654" i="1"/>
  <c r="V654" i="1"/>
  <c r="A654" i="1"/>
  <c r="Y653" i="1"/>
  <c r="X653" i="1"/>
  <c r="W653" i="1"/>
  <c r="V653" i="1"/>
  <c r="A653" i="1"/>
  <c r="Y652" i="1"/>
  <c r="X652" i="1"/>
  <c r="W652" i="1"/>
  <c r="V652" i="1"/>
  <c r="A652" i="1"/>
  <c r="Y651" i="1"/>
  <c r="X651" i="1"/>
  <c r="W651" i="1"/>
  <c r="V651" i="1"/>
  <c r="A651" i="1"/>
  <c r="Y650" i="1"/>
  <c r="X650" i="1"/>
  <c r="W650" i="1"/>
  <c r="V650" i="1"/>
  <c r="A650" i="1"/>
  <c r="Y649" i="1"/>
  <c r="X649" i="1"/>
  <c r="W649" i="1"/>
  <c r="V649" i="1"/>
  <c r="A649" i="1"/>
  <c r="Y648" i="1"/>
  <c r="X648" i="1"/>
  <c r="W648" i="1"/>
  <c r="V648" i="1"/>
  <c r="A648" i="1"/>
  <c r="Y647" i="1"/>
  <c r="X647" i="1"/>
  <c r="W647" i="1"/>
  <c r="V647" i="1"/>
  <c r="A647" i="1"/>
  <c r="Y646" i="1"/>
  <c r="X646" i="1"/>
  <c r="W646" i="1"/>
  <c r="V646" i="1"/>
  <c r="A646" i="1"/>
  <c r="Y645" i="1"/>
  <c r="X645" i="1"/>
  <c r="W645" i="1"/>
  <c r="V645" i="1"/>
  <c r="A645" i="1"/>
  <c r="Y644" i="1"/>
  <c r="X644" i="1"/>
  <c r="W644" i="1"/>
  <c r="V644" i="1"/>
  <c r="A644" i="1"/>
  <c r="Y643" i="1"/>
  <c r="X643" i="1"/>
  <c r="W643" i="1"/>
  <c r="V643" i="1"/>
  <c r="A643" i="1"/>
  <c r="Y642" i="1"/>
  <c r="X642" i="1"/>
  <c r="W642" i="1"/>
  <c r="V642" i="1"/>
  <c r="A642" i="1"/>
  <c r="Y641" i="1"/>
  <c r="X641" i="1"/>
  <c r="W641" i="1"/>
  <c r="V641" i="1"/>
  <c r="A641" i="1"/>
  <c r="Y640" i="1"/>
  <c r="X640" i="1"/>
  <c r="W640" i="1"/>
  <c r="V640" i="1"/>
  <c r="A640" i="1"/>
  <c r="Y639" i="1"/>
  <c r="X639" i="1"/>
  <c r="W639" i="1"/>
  <c r="V639" i="1"/>
  <c r="A639" i="1"/>
  <c r="Y638" i="1"/>
  <c r="X638" i="1"/>
  <c r="W638" i="1"/>
  <c r="V638" i="1"/>
  <c r="A638" i="1"/>
  <c r="Y637" i="1"/>
  <c r="X637" i="1"/>
  <c r="W637" i="1"/>
  <c r="V637" i="1"/>
  <c r="A637" i="1"/>
  <c r="Y636" i="1"/>
  <c r="X636" i="1"/>
  <c r="W636" i="1"/>
  <c r="V636" i="1"/>
  <c r="A636" i="1"/>
  <c r="Y635" i="1"/>
  <c r="X635" i="1"/>
  <c r="W635" i="1"/>
  <c r="V635" i="1"/>
  <c r="A635" i="1"/>
  <c r="Y634" i="1"/>
  <c r="X634" i="1"/>
  <c r="W634" i="1"/>
  <c r="V634" i="1"/>
  <c r="A634" i="1"/>
  <c r="Y633" i="1"/>
  <c r="X633" i="1"/>
  <c r="W633" i="1"/>
  <c r="V633" i="1"/>
  <c r="A633" i="1"/>
  <c r="Y632" i="1"/>
  <c r="X632" i="1"/>
  <c r="W632" i="1"/>
  <c r="V632" i="1"/>
  <c r="A632" i="1"/>
  <c r="Y631" i="1"/>
  <c r="X631" i="1"/>
  <c r="W631" i="1"/>
  <c r="V631" i="1"/>
  <c r="A631" i="1"/>
  <c r="Y630" i="1"/>
  <c r="X630" i="1"/>
  <c r="W630" i="1"/>
  <c r="V630" i="1"/>
  <c r="A630" i="1"/>
  <c r="Y629" i="1"/>
  <c r="X629" i="1"/>
  <c r="W629" i="1"/>
  <c r="V629" i="1"/>
  <c r="A629" i="1"/>
  <c r="Y628" i="1"/>
  <c r="X628" i="1"/>
  <c r="W628" i="1"/>
  <c r="V628" i="1"/>
  <c r="A628" i="1"/>
  <c r="Y627" i="1"/>
  <c r="X627" i="1"/>
  <c r="W627" i="1"/>
  <c r="V627" i="1"/>
  <c r="A627" i="1"/>
  <c r="Y626" i="1"/>
  <c r="X626" i="1"/>
  <c r="W626" i="1"/>
  <c r="V626" i="1"/>
  <c r="A626" i="1"/>
  <c r="Y625" i="1"/>
  <c r="X625" i="1"/>
  <c r="W625" i="1"/>
  <c r="V625" i="1"/>
  <c r="A625" i="1"/>
  <c r="Y624" i="1"/>
  <c r="X624" i="1"/>
  <c r="W624" i="1"/>
  <c r="V624" i="1"/>
  <c r="A624" i="1"/>
  <c r="Y623" i="1"/>
  <c r="X623" i="1"/>
  <c r="W623" i="1"/>
  <c r="V623" i="1"/>
  <c r="A623" i="1"/>
  <c r="Y622" i="1"/>
  <c r="X622" i="1"/>
  <c r="W622" i="1"/>
  <c r="V622" i="1"/>
  <c r="A622" i="1"/>
  <c r="Y621" i="1"/>
  <c r="X621" i="1"/>
  <c r="W621" i="1"/>
  <c r="V621" i="1"/>
  <c r="A621" i="1"/>
  <c r="Y620" i="1"/>
  <c r="X620" i="1"/>
  <c r="W620" i="1"/>
  <c r="V620" i="1"/>
  <c r="A620" i="1"/>
  <c r="Y619" i="1"/>
  <c r="X619" i="1"/>
  <c r="W619" i="1"/>
  <c r="V619" i="1"/>
  <c r="A619" i="1"/>
  <c r="Y618" i="1"/>
  <c r="X618" i="1"/>
  <c r="W618" i="1"/>
  <c r="V618" i="1"/>
  <c r="A618" i="1"/>
  <c r="Y617" i="1"/>
  <c r="X617" i="1"/>
  <c r="W617" i="1"/>
  <c r="V617" i="1"/>
  <c r="A617" i="1"/>
  <c r="Y616" i="1"/>
  <c r="X616" i="1"/>
  <c r="W616" i="1"/>
  <c r="V616" i="1"/>
  <c r="A616" i="1"/>
  <c r="Y615" i="1"/>
  <c r="X615" i="1"/>
  <c r="W615" i="1"/>
  <c r="V615" i="1"/>
  <c r="A615" i="1"/>
  <c r="Y614" i="1"/>
  <c r="X614" i="1"/>
  <c r="W614" i="1"/>
  <c r="V614" i="1"/>
  <c r="A614" i="1"/>
  <c r="Y613" i="1"/>
  <c r="X613" i="1"/>
  <c r="W613" i="1"/>
  <c r="V613" i="1"/>
  <c r="A613" i="1"/>
  <c r="Y612" i="1"/>
  <c r="X612" i="1"/>
  <c r="W612" i="1"/>
  <c r="V612" i="1"/>
  <c r="A612" i="1"/>
  <c r="Y611" i="1"/>
  <c r="X611" i="1"/>
  <c r="W611" i="1"/>
  <c r="V611" i="1"/>
  <c r="A611" i="1"/>
  <c r="Y610" i="1"/>
  <c r="X610" i="1"/>
  <c r="W610" i="1"/>
  <c r="V610" i="1"/>
  <c r="A610" i="1"/>
  <c r="Y609" i="1"/>
  <c r="X609" i="1"/>
  <c r="W609" i="1"/>
  <c r="V609" i="1"/>
  <c r="A609" i="1"/>
  <c r="Y608" i="1"/>
  <c r="X608" i="1"/>
  <c r="W608" i="1"/>
  <c r="V608" i="1"/>
  <c r="A608" i="1"/>
  <c r="Y607" i="1"/>
  <c r="X607" i="1"/>
  <c r="W607" i="1"/>
  <c r="V607" i="1"/>
  <c r="A607" i="1"/>
  <c r="Y606" i="1"/>
  <c r="X606" i="1"/>
  <c r="W606" i="1"/>
  <c r="V606" i="1"/>
  <c r="A606" i="1"/>
  <c r="Y605" i="1"/>
  <c r="X605" i="1"/>
  <c r="W605" i="1"/>
  <c r="V605" i="1"/>
  <c r="A605" i="1"/>
  <c r="Y604" i="1"/>
  <c r="X604" i="1"/>
  <c r="W604" i="1"/>
  <c r="V604" i="1"/>
  <c r="A604" i="1"/>
  <c r="Y603" i="1"/>
  <c r="X603" i="1"/>
  <c r="W603" i="1"/>
  <c r="V603" i="1"/>
  <c r="A603" i="1"/>
  <c r="Y602" i="1"/>
  <c r="X602" i="1"/>
  <c r="W602" i="1"/>
  <c r="V602" i="1"/>
  <c r="A602" i="1"/>
  <c r="Y601" i="1"/>
  <c r="X601" i="1"/>
  <c r="W601" i="1"/>
  <c r="V601" i="1"/>
  <c r="A601" i="1"/>
  <c r="Y600" i="1"/>
  <c r="X600" i="1"/>
  <c r="W600" i="1"/>
  <c r="V600" i="1"/>
  <c r="A600" i="1"/>
  <c r="Y599" i="1"/>
  <c r="X599" i="1"/>
  <c r="W599" i="1"/>
  <c r="V599" i="1"/>
  <c r="A599" i="1"/>
  <c r="Y598" i="1"/>
  <c r="X598" i="1"/>
  <c r="W598" i="1"/>
  <c r="V598" i="1"/>
  <c r="A598" i="1"/>
  <c r="Y597" i="1"/>
  <c r="X597" i="1"/>
  <c r="W597" i="1"/>
  <c r="V597" i="1"/>
  <c r="A597" i="1"/>
  <c r="Y596" i="1"/>
  <c r="X596" i="1"/>
  <c r="W596" i="1"/>
  <c r="V596" i="1"/>
  <c r="A596" i="1"/>
  <c r="Y595" i="1"/>
  <c r="X595" i="1"/>
  <c r="W595" i="1"/>
  <c r="V595" i="1"/>
  <c r="A595" i="1"/>
  <c r="Y594" i="1"/>
  <c r="X594" i="1"/>
  <c r="W594" i="1"/>
  <c r="V594" i="1"/>
  <c r="A594" i="1"/>
  <c r="Y593" i="1"/>
  <c r="X593" i="1"/>
  <c r="W593" i="1"/>
  <c r="V593" i="1"/>
  <c r="A593" i="1"/>
  <c r="Y592" i="1"/>
  <c r="X592" i="1"/>
  <c r="W592" i="1"/>
  <c r="V592" i="1"/>
  <c r="A592" i="1"/>
  <c r="Y591" i="1"/>
  <c r="X591" i="1"/>
  <c r="W591" i="1"/>
  <c r="V591" i="1"/>
  <c r="A591" i="1"/>
  <c r="Y590" i="1"/>
  <c r="X590" i="1"/>
  <c r="W590" i="1"/>
  <c r="V590" i="1"/>
  <c r="A590" i="1"/>
  <c r="Y589" i="1"/>
  <c r="X589" i="1"/>
  <c r="W589" i="1"/>
  <c r="V589" i="1"/>
  <c r="A589" i="1"/>
  <c r="Y588" i="1"/>
  <c r="X588" i="1"/>
  <c r="W588" i="1"/>
  <c r="V588" i="1"/>
  <c r="A588" i="1"/>
  <c r="Y587" i="1"/>
  <c r="X587" i="1"/>
  <c r="W587" i="1"/>
  <c r="V587" i="1"/>
  <c r="A587" i="1"/>
  <c r="Y586" i="1"/>
  <c r="X586" i="1"/>
  <c r="W586" i="1"/>
  <c r="V586" i="1"/>
  <c r="A586" i="1"/>
  <c r="Y585" i="1"/>
  <c r="X585" i="1"/>
  <c r="W585" i="1"/>
  <c r="V585" i="1"/>
  <c r="A585" i="1"/>
  <c r="Y584" i="1"/>
  <c r="X584" i="1"/>
  <c r="W584" i="1"/>
  <c r="V584" i="1"/>
  <c r="A584" i="1"/>
  <c r="Y583" i="1"/>
  <c r="X583" i="1"/>
  <c r="W583" i="1"/>
  <c r="V583" i="1"/>
  <c r="A583" i="1"/>
  <c r="Y582" i="1"/>
  <c r="X582" i="1"/>
  <c r="W582" i="1"/>
  <c r="V582" i="1"/>
  <c r="A582" i="1"/>
  <c r="Y581" i="1"/>
  <c r="X581" i="1"/>
  <c r="W581" i="1"/>
  <c r="V581" i="1"/>
  <c r="A581" i="1"/>
  <c r="Y580" i="1"/>
  <c r="X580" i="1"/>
  <c r="W580" i="1"/>
  <c r="V580" i="1"/>
  <c r="A580" i="1"/>
  <c r="Y579" i="1"/>
  <c r="X579" i="1"/>
  <c r="W579" i="1"/>
  <c r="V579" i="1"/>
  <c r="A579" i="1"/>
  <c r="Y578" i="1"/>
  <c r="X578" i="1"/>
  <c r="W578" i="1"/>
  <c r="V578" i="1"/>
  <c r="A578" i="1"/>
  <c r="Y577" i="1"/>
  <c r="X577" i="1"/>
  <c r="W577" i="1"/>
  <c r="V577" i="1"/>
  <c r="A577" i="1"/>
  <c r="Y576" i="1"/>
  <c r="X576" i="1"/>
  <c r="W576" i="1"/>
  <c r="V576" i="1"/>
  <c r="A576" i="1"/>
  <c r="Y575" i="1"/>
  <c r="X575" i="1"/>
  <c r="W575" i="1"/>
  <c r="V575" i="1"/>
  <c r="A575" i="1"/>
  <c r="Y574" i="1"/>
  <c r="X574" i="1"/>
  <c r="W574" i="1"/>
  <c r="V574" i="1"/>
  <c r="A574" i="1"/>
  <c r="Y573" i="1"/>
  <c r="X573" i="1"/>
  <c r="W573" i="1"/>
  <c r="V573" i="1"/>
  <c r="A573" i="1"/>
  <c r="Y572" i="1"/>
  <c r="X572" i="1"/>
  <c r="W572" i="1"/>
  <c r="V572" i="1"/>
  <c r="A572" i="1"/>
  <c r="Y571" i="1"/>
  <c r="X571" i="1"/>
  <c r="W571" i="1"/>
  <c r="V571" i="1"/>
  <c r="A571" i="1"/>
  <c r="Y570" i="1"/>
  <c r="X570" i="1"/>
  <c r="W570" i="1"/>
  <c r="V570" i="1"/>
  <c r="A570" i="1"/>
  <c r="Y569" i="1"/>
  <c r="X569" i="1"/>
  <c r="W569" i="1"/>
  <c r="V569" i="1"/>
  <c r="A569" i="1"/>
  <c r="Y568" i="1"/>
  <c r="X568" i="1"/>
  <c r="W568" i="1"/>
  <c r="V568" i="1"/>
  <c r="A568" i="1"/>
  <c r="Y567" i="1"/>
  <c r="X567" i="1"/>
  <c r="W567" i="1"/>
  <c r="V567" i="1"/>
  <c r="A567" i="1"/>
  <c r="Y566" i="1"/>
  <c r="X566" i="1"/>
  <c r="W566" i="1"/>
  <c r="V566" i="1"/>
  <c r="A566" i="1"/>
  <c r="Y565" i="1"/>
  <c r="X565" i="1"/>
  <c r="W565" i="1"/>
  <c r="V565" i="1"/>
  <c r="A565" i="1"/>
  <c r="Y564" i="1"/>
  <c r="X564" i="1"/>
  <c r="W564" i="1"/>
  <c r="V564" i="1"/>
  <c r="A564" i="1"/>
  <c r="Y563" i="1"/>
  <c r="X563" i="1"/>
  <c r="W563" i="1"/>
  <c r="V563" i="1"/>
  <c r="A563" i="1"/>
  <c r="Y562" i="1"/>
  <c r="X562" i="1"/>
  <c r="W562" i="1"/>
  <c r="V562" i="1"/>
  <c r="A562" i="1"/>
  <c r="Y561" i="1"/>
  <c r="X561" i="1"/>
  <c r="W561" i="1"/>
  <c r="V561" i="1"/>
  <c r="A561" i="1"/>
  <c r="Y560" i="1"/>
  <c r="X560" i="1"/>
  <c r="W560" i="1"/>
  <c r="V560" i="1"/>
  <c r="A560" i="1"/>
  <c r="Y559" i="1"/>
  <c r="X559" i="1"/>
  <c r="W559" i="1"/>
  <c r="V559" i="1"/>
  <c r="A559" i="1"/>
  <c r="Y558" i="1"/>
  <c r="X558" i="1"/>
  <c r="W558" i="1"/>
  <c r="V558" i="1"/>
  <c r="A558" i="1"/>
  <c r="Y557" i="1"/>
  <c r="X557" i="1"/>
  <c r="W557" i="1"/>
  <c r="V557" i="1"/>
  <c r="A557" i="1"/>
  <c r="Y556" i="1"/>
  <c r="X556" i="1"/>
  <c r="W556" i="1"/>
  <c r="V556" i="1"/>
  <c r="A556" i="1"/>
  <c r="Y555" i="1"/>
  <c r="X555" i="1"/>
  <c r="W555" i="1"/>
  <c r="V555" i="1"/>
  <c r="A555" i="1"/>
  <c r="Y554" i="1"/>
  <c r="X554" i="1"/>
  <c r="W554" i="1"/>
  <c r="V554" i="1"/>
  <c r="A554" i="1"/>
  <c r="Y553" i="1"/>
  <c r="X553" i="1"/>
  <c r="W553" i="1"/>
  <c r="V553" i="1"/>
  <c r="A553" i="1"/>
  <c r="Y552" i="1"/>
  <c r="X552" i="1"/>
  <c r="W552" i="1"/>
  <c r="V552" i="1"/>
  <c r="A552" i="1"/>
  <c r="Y551" i="1"/>
  <c r="X551" i="1"/>
  <c r="W551" i="1"/>
  <c r="V551" i="1"/>
  <c r="A551" i="1"/>
  <c r="Y550" i="1"/>
  <c r="X550" i="1"/>
  <c r="W550" i="1"/>
  <c r="V550" i="1"/>
  <c r="A550" i="1"/>
  <c r="Y549" i="1"/>
  <c r="X549" i="1"/>
  <c r="W549" i="1"/>
  <c r="V549" i="1"/>
  <c r="A549" i="1"/>
  <c r="Y548" i="1"/>
  <c r="X548" i="1"/>
  <c r="W548" i="1"/>
  <c r="V548" i="1"/>
  <c r="A548" i="1"/>
  <c r="Y547" i="1"/>
  <c r="X547" i="1"/>
  <c r="W547" i="1"/>
  <c r="V547" i="1"/>
  <c r="A547" i="1"/>
  <c r="Y546" i="1"/>
  <c r="X546" i="1"/>
  <c r="W546" i="1"/>
  <c r="V546" i="1"/>
  <c r="A546" i="1"/>
  <c r="Y545" i="1"/>
  <c r="X545" i="1"/>
  <c r="W545" i="1"/>
  <c r="V545" i="1"/>
  <c r="A545" i="1"/>
  <c r="Y544" i="1"/>
  <c r="X544" i="1"/>
  <c r="W544" i="1"/>
  <c r="V544" i="1"/>
  <c r="A544" i="1"/>
  <c r="Y543" i="1"/>
  <c r="X543" i="1"/>
  <c r="W543" i="1"/>
  <c r="V543" i="1"/>
  <c r="A543" i="1"/>
  <c r="Y542" i="1"/>
  <c r="X542" i="1"/>
  <c r="W542" i="1"/>
  <c r="V542" i="1"/>
  <c r="A542" i="1"/>
  <c r="Y541" i="1"/>
  <c r="X541" i="1"/>
  <c r="W541" i="1"/>
  <c r="V541" i="1"/>
  <c r="A541" i="1"/>
  <c r="Y540" i="1"/>
  <c r="X540" i="1"/>
  <c r="W540" i="1"/>
  <c r="V540" i="1"/>
  <c r="A540" i="1"/>
  <c r="Y539" i="1"/>
  <c r="X539" i="1"/>
  <c r="W539" i="1"/>
  <c r="V539" i="1"/>
  <c r="A539" i="1"/>
  <c r="Y538" i="1"/>
  <c r="X538" i="1"/>
  <c r="W538" i="1"/>
  <c r="V538" i="1"/>
  <c r="A538" i="1"/>
  <c r="Y537" i="1"/>
  <c r="X537" i="1"/>
  <c r="W537" i="1"/>
  <c r="V537" i="1"/>
  <c r="A537" i="1"/>
  <c r="Y536" i="1"/>
  <c r="X536" i="1"/>
  <c r="W536" i="1"/>
  <c r="V536" i="1"/>
  <c r="A536" i="1"/>
  <c r="Y535" i="1"/>
  <c r="X535" i="1"/>
  <c r="W535" i="1"/>
  <c r="V535" i="1"/>
  <c r="A535" i="1"/>
  <c r="Y534" i="1"/>
  <c r="X534" i="1"/>
  <c r="W534" i="1"/>
  <c r="V534" i="1"/>
  <c r="A534" i="1"/>
  <c r="Y533" i="1"/>
  <c r="X533" i="1"/>
  <c r="W533" i="1"/>
  <c r="V533" i="1"/>
  <c r="A533" i="1"/>
  <c r="Y532" i="1"/>
  <c r="X532" i="1"/>
  <c r="W532" i="1"/>
  <c r="V532" i="1"/>
  <c r="A532" i="1"/>
  <c r="Y531" i="1"/>
  <c r="X531" i="1"/>
  <c r="W531" i="1"/>
  <c r="V531" i="1"/>
  <c r="A531" i="1"/>
  <c r="Y530" i="1"/>
  <c r="X530" i="1"/>
  <c r="W530" i="1"/>
  <c r="V530" i="1"/>
  <c r="A530" i="1"/>
  <c r="Y529" i="1"/>
  <c r="X529" i="1"/>
  <c r="W529" i="1"/>
  <c r="V529" i="1"/>
  <c r="A529" i="1"/>
  <c r="Y528" i="1"/>
  <c r="X528" i="1"/>
  <c r="W528" i="1"/>
  <c r="V528" i="1"/>
  <c r="A528" i="1"/>
  <c r="Y527" i="1"/>
  <c r="X527" i="1"/>
  <c r="W527" i="1"/>
  <c r="V527" i="1"/>
  <c r="A527" i="1"/>
  <c r="Y526" i="1"/>
  <c r="X526" i="1"/>
  <c r="W526" i="1"/>
  <c r="V526" i="1"/>
  <c r="A526" i="1"/>
  <c r="Y525" i="1"/>
  <c r="X525" i="1"/>
  <c r="W525" i="1"/>
  <c r="V525" i="1"/>
  <c r="A525" i="1"/>
  <c r="Y524" i="1"/>
  <c r="X524" i="1"/>
  <c r="W524" i="1"/>
  <c r="V524" i="1"/>
  <c r="A524" i="1"/>
  <c r="Y523" i="1"/>
  <c r="X523" i="1"/>
  <c r="W523" i="1"/>
  <c r="V523" i="1"/>
  <c r="A523" i="1"/>
  <c r="Y522" i="1"/>
  <c r="X522" i="1"/>
  <c r="W522" i="1"/>
  <c r="V522" i="1"/>
  <c r="A522" i="1"/>
  <c r="Y521" i="1"/>
  <c r="X521" i="1"/>
  <c r="W521" i="1"/>
  <c r="V521" i="1"/>
  <c r="A521" i="1"/>
  <c r="Y520" i="1"/>
  <c r="X520" i="1"/>
  <c r="W520" i="1"/>
  <c r="V520" i="1"/>
  <c r="A520" i="1"/>
  <c r="Y519" i="1"/>
  <c r="X519" i="1"/>
  <c r="W519" i="1"/>
  <c r="V519" i="1"/>
  <c r="A519" i="1"/>
  <c r="Y518" i="1"/>
  <c r="X518" i="1"/>
  <c r="W518" i="1"/>
  <c r="V518" i="1"/>
  <c r="A518" i="1"/>
  <c r="Y517" i="1"/>
  <c r="X517" i="1"/>
  <c r="W517" i="1"/>
  <c r="V517" i="1"/>
  <c r="A517" i="1"/>
  <c r="Y516" i="1"/>
  <c r="X516" i="1"/>
  <c r="W516" i="1"/>
  <c r="V516" i="1"/>
  <c r="A516" i="1"/>
  <c r="Y515" i="1"/>
  <c r="X515" i="1"/>
  <c r="W515" i="1"/>
  <c r="V515" i="1"/>
  <c r="A515" i="1"/>
  <c r="Y514" i="1"/>
  <c r="X514" i="1"/>
  <c r="W514" i="1"/>
  <c r="V514" i="1"/>
  <c r="A514" i="1"/>
  <c r="Y513" i="1"/>
  <c r="X513" i="1"/>
  <c r="W513" i="1"/>
  <c r="V513" i="1"/>
  <c r="A513" i="1"/>
  <c r="Y512" i="1"/>
  <c r="X512" i="1"/>
  <c r="W512" i="1"/>
  <c r="V512" i="1"/>
  <c r="A512" i="1"/>
  <c r="Y511" i="1"/>
  <c r="X511" i="1"/>
  <c r="W511" i="1"/>
  <c r="V511" i="1"/>
  <c r="A511" i="1"/>
  <c r="Y510" i="1"/>
  <c r="X510" i="1"/>
  <c r="W510" i="1"/>
  <c r="V510" i="1"/>
  <c r="A510" i="1"/>
  <c r="Y509" i="1"/>
  <c r="X509" i="1"/>
  <c r="W509" i="1"/>
  <c r="V509" i="1"/>
  <c r="A509" i="1"/>
  <c r="Y508" i="1"/>
  <c r="X508" i="1"/>
  <c r="W508" i="1"/>
  <c r="V508" i="1"/>
  <c r="A508" i="1"/>
  <c r="Y507" i="1"/>
  <c r="X507" i="1"/>
  <c r="W507" i="1"/>
  <c r="V507" i="1"/>
  <c r="A507" i="1"/>
  <c r="Y506" i="1"/>
  <c r="X506" i="1"/>
  <c r="W506" i="1"/>
  <c r="V506" i="1"/>
  <c r="A506" i="1"/>
  <c r="Y505" i="1"/>
  <c r="X505" i="1"/>
  <c r="W505" i="1"/>
  <c r="V505" i="1"/>
  <c r="A505" i="1"/>
  <c r="Y504" i="1"/>
  <c r="X504" i="1"/>
  <c r="W504" i="1"/>
  <c r="V504" i="1"/>
  <c r="A504" i="1"/>
  <c r="Y503" i="1"/>
  <c r="X503" i="1"/>
  <c r="W503" i="1"/>
  <c r="V503" i="1"/>
  <c r="A503" i="1"/>
  <c r="Y502" i="1"/>
  <c r="X502" i="1"/>
  <c r="W502" i="1"/>
  <c r="V502" i="1"/>
  <c r="A502" i="1"/>
  <c r="Y501" i="1"/>
  <c r="X501" i="1"/>
  <c r="W501" i="1"/>
  <c r="V501" i="1"/>
  <c r="A501" i="1"/>
  <c r="Y500" i="1"/>
  <c r="X500" i="1"/>
  <c r="W500" i="1"/>
  <c r="V500" i="1"/>
  <c r="A500" i="1"/>
  <c r="Y499" i="1"/>
  <c r="X499" i="1"/>
  <c r="W499" i="1"/>
  <c r="V499" i="1"/>
  <c r="A499" i="1"/>
  <c r="Y498" i="1"/>
  <c r="X498" i="1"/>
  <c r="W498" i="1"/>
  <c r="V498" i="1"/>
  <c r="A498" i="1"/>
  <c r="Y497" i="1"/>
  <c r="X497" i="1"/>
  <c r="W497" i="1"/>
  <c r="V497" i="1"/>
  <c r="A497" i="1"/>
  <c r="Y496" i="1"/>
  <c r="X496" i="1"/>
  <c r="W496" i="1"/>
  <c r="V496" i="1"/>
  <c r="A496" i="1"/>
  <c r="Y495" i="1"/>
  <c r="X495" i="1"/>
  <c r="W495" i="1"/>
  <c r="V495" i="1"/>
  <c r="A495" i="1"/>
  <c r="Y494" i="1"/>
  <c r="X494" i="1"/>
  <c r="W494" i="1"/>
  <c r="V494" i="1"/>
  <c r="A494" i="1"/>
  <c r="Y493" i="1"/>
  <c r="X493" i="1"/>
  <c r="W493" i="1"/>
  <c r="V493" i="1"/>
  <c r="A493" i="1"/>
  <c r="Y492" i="1"/>
  <c r="X492" i="1"/>
  <c r="W492" i="1"/>
  <c r="V492" i="1"/>
  <c r="A492" i="1"/>
  <c r="Y491" i="1"/>
  <c r="X491" i="1"/>
  <c r="W491" i="1"/>
  <c r="V491" i="1"/>
  <c r="A491" i="1"/>
  <c r="Y490" i="1"/>
  <c r="X490" i="1"/>
  <c r="W490" i="1"/>
  <c r="V490" i="1"/>
  <c r="A490" i="1"/>
  <c r="Y489" i="1"/>
  <c r="X489" i="1"/>
  <c r="W489" i="1"/>
  <c r="V489" i="1"/>
  <c r="A489" i="1"/>
  <c r="Y488" i="1"/>
  <c r="X488" i="1"/>
  <c r="W488" i="1"/>
  <c r="V488" i="1"/>
  <c r="A488" i="1"/>
  <c r="Y487" i="1"/>
  <c r="X487" i="1"/>
  <c r="W487" i="1"/>
  <c r="V487" i="1"/>
  <c r="A487" i="1"/>
  <c r="Y486" i="1"/>
  <c r="X486" i="1"/>
  <c r="W486" i="1"/>
  <c r="V486" i="1"/>
  <c r="A486" i="1"/>
  <c r="Y485" i="1"/>
  <c r="X485" i="1"/>
  <c r="W485" i="1"/>
  <c r="V485" i="1"/>
  <c r="A485" i="1"/>
  <c r="Y484" i="1"/>
  <c r="X484" i="1"/>
  <c r="W484" i="1"/>
  <c r="V484" i="1"/>
  <c r="A484" i="1"/>
  <c r="Y483" i="1"/>
  <c r="X483" i="1"/>
  <c r="W483" i="1"/>
  <c r="V483" i="1"/>
  <c r="A483" i="1"/>
  <c r="Y482" i="1"/>
  <c r="X482" i="1"/>
  <c r="W482" i="1"/>
  <c r="V482" i="1"/>
  <c r="A482" i="1"/>
  <c r="Y481" i="1"/>
  <c r="X481" i="1"/>
  <c r="W481" i="1"/>
  <c r="V481" i="1"/>
  <c r="A481" i="1"/>
  <c r="Y480" i="1"/>
  <c r="X480" i="1"/>
  <c r="W480" i="1"/>
  <c r="V480" i="1"/>
  <c r="A480" i="1"/>
  <c r="Y479" i="1"/>
  <c r="X479" i="1"/>
  <c r="W479" i="1"/>
  <c r="V479" i="1"/>
  <c r="A479" i="1"/>
  <c r="Y478" i="1"/>
  <c r="X478" i="1"/>
  <c r="W478" i="1"/>
  <c r="V478" i="1"/>
  <c r="A478" i="1"/>
  <c r="Y477" i="1"/>
  <c r="X477" i="1"/>
  <c r="W477" i="1"/>
  <c r="V477" i="1"/>
  <c r="A477" i="1"/>
  <c r="Y476" i="1"/>
  <c r="X476" i="1"/>
  <c r="W476" i="1"/>
  <c r="V476" i="1"/>
  <c r="A476" i="1"/>
  <c r="Y475" i="1"/>
  <c r="X475" i="1"/>
  <c r="W475" i="1"/>
  <c r="V475" i="1"/>
  <c r="A475" i="1"/>
  <c r="Y474" i="1"/>
  <c r="X474" i="1"/>
  <c r="W474" i="1"/>
  <c r="V474" i="1"/>
  <c r="A474" i="1"/>
  <c r="Y473" i="1"/>
  <c r="X473" i="1"/>
  <c r="W473" i="1"/>
  <c r="V473" i="1"/>
  <c r="A473" i="1"/>
  <c r="Y472" i="1"/>
  <c r="X472" i="1"/>
  <c r="W472" i="1"/>
  <c r="V472" i="1"/>
  <c r="A472" i="1"/>
  <c r="Y471" i="1"/>
  <c r="X471" i="1"/>
  <c r="W471" i="1"/>
  <c r="V471" i="1"/>
  <c r="A471" i="1"/>
  <c r="Y470" i="1"/>
  <c r="X470" i="1"/>
  <c r="W470" i="1"/>
  <c r="V470" i="1"/>
  <c r="A470" i="1"/>
  <c r="Y469" i="1"/>
  <c r="X469" i="1"/>
  <c r="W469" i="1"/>
  <c r="V469" i="1"/>
  <c r="A469" i="1"/>
  <c r="Y468" i="1"/>
  <c r="X468" i="1"/>
  <c r="W468" i="1"/>
  <c r="V468" i="1"/>
  <c r="A468" i="1"/>
  <c r="Y467" i="1"/>
  <c r="X467" i="1"/>
  <c r="W467" i="1"/>
  <c r="V467" i="1"/>
  <c r="A467" i="1"/>
  <c r="Y466" i="1"/>
  <c r="X466" i="1"/>
  <c r="W466" i="1"/>
  <c r="V466" i="1"/>
  <c r="A466" i="1"/>
  <c r="Y465" i="1"/>
  <c r="X465" i="1"/>
  <c r="W465" i="1"/>
  <c r="V465" i="1"/>
  <c r="A465" i="1"/>
  <c r="Y464" i="1"/>
  <c r="X464" i="1"/>
  <c r="W464" i="1"/>
  <c r="V464" i="1"/>
  <c r="A464" i="1"/>
  <c r="Y463" i="1"/>
  <c r="X463" i="1"/>
  <c r="W463" i="1"/>
  <c r="V463" i="1"/>
  <c r="A463" i="1"/>
  <c r="Y462" i="1"/>
  <c r="X462" i="1"/>
  <c r="W462" i="1"/>
  <c r="V462" i="1"/>
  <c r="A462" i="1"/>
  <c r="Y461" i="1"/>
  <c r="X461" i="1"/>
  <c r="W461" i="1"/>
  <c r="V461" i="1"/>
  <c r="A461" i="1"/>
  <c r="Y460" i="1"/>
  <c r="X460" i="1"/>
  <c r="W460" i="1"/>
  <c r="V460" i="1"/>
  <c r="A460" i="1"/>
  <c r="Y459" i="1"/>
  <c r="X459" i="1"/>
  <c r="W459" i="1"/>
  <c r="V459" i="1"/>
  <c r="A459" i="1"/>
  <c r="Y458" i="1"/>
  <c r="X458" i="1"/>
  <c r="W458" i="1"/>
  <c r="V458" i="1"/>
  <c r="A458" i="1"/>
  <c r="Y457" i="1"/>
  <c r="X457" i="1"/>
  <c r="W457" i="1"/>
  <c r="V457" i="1"/>
  <c r="A457" i="1"/>
  <c r="Y456" i="1"/>
  <c r="X456" i="1"/>
  <c r="W456" i="1"/>
  <c r="V456" i="1"/>
  <c r="A456" i="1"/>
  <c r="Y455" i="1"/>
  <c r="X455" i="1"/>
  <c r="W455" i="1"/>
  <c r="V455" i="1"/>
  <c r="A455" i="1"/>
  <c r="Y454" i="1"/>
  <c r="X454" i="1"/>
  <c r="W454" i="1"/>
  <c r="V454" i="1"/>
  <c r="A454" i="1"/>
  <c r="Y453" i="1"/>
  <c r="X453" i="1"/>
  <c r="W453" i="1"/>
  <c r="V453" i="1"/>
  <c r="A453" i="1"/>
  <c r="Y452" i="1"/>
  <c r="X452" i="1"/>
  <c r="W452" i="1"/>
  <c r="V452" i="1"/>
  <c r="A452" i="1"/>
  <c r="Y451" i="1"/>
  <c r="X451" i="1"/>
  <c r="W451" i="1"/>
  <c r="V451" i="1"/>
  <c r="A451" i="1"/>
  <c r="Y450" i="1"/>
  <c r="X450" i="1"/>
  <c r="W450" i="1"/>
  <c r="V450" i="1"/>
  <c r="A450" i="1"/>
  <c r="Y449" i="1"/>
  <c r="X449" i="1"/>
  <c r="W449" i="1"/>
  <c r="V449" i="1"/>
  <c r="A449" i="1"/>
  <c r="Y448" i="1"/>
  <c r="X448" i="1"/>
  <c r="W448" i="1"/>
  <c r="V448" i="1"/>
  <c r="A448" i="1"/>
  <c r="Y447" i="1"/>
  <c r="X447" i="1"/>
  <c r="W447" i="1"/>
  <c r="V447" i="1"/>
  <c r="A447" i="1"/>
  <c r="Y446" i="1"/>
  <c r="X446" i="1"/>
  <c r="W446" i="1"/>
  <c r="V446" i="1"/>
  <c r="A446" i="1"/>
  <c r="Y445" i="1"/>
  <c r="X445" i="1"/>
  <c r="W445" i="1"/>
  <c r="V445" i="1"/>
  <c r="A445" i="1"/>
  <c r="Y444" i="1"/>
  <c r="X444" i="1"/>
  <c r="W444" i="1"/>
  <c r="V444" i="1"/>
  <c r="A444" i="1"/>
  <c r="Y443" i="1"/>
  <c r="X443" i="1"/>
  <c r="W443" i="1"/>
  <c r="V443" i="1"/>
  <c r="A443" i="1"/>
  <c r="Y442" i="1"/>
  <c r="X442" i="1"/>
  <c r="W442" i="1"/>
  <c r="V442" i="1"/>
  <c r="A442" i="1"/>
  <c r="Y441" i="1"/>
  <c r="X441" i="1"/>
  <c r="W441" i="1"/>
  <c r="V441" i="1"/>
  <c r="A441" i="1"/>
  <c r="Y440" i="1"/>
  <c r="X440" i="1"/>
  <c r="W440" i="1"/>
  <c r="V440" i="1"/>
  <c r="A440" i="1"/>
  <c r="Y439" i="1"/>
  <c r="X439" i="1"/>
  <c r="W439" i="1"/>
  <c r="V439" i="1"/>
  <c r="A439" i="1"/>
  <c r="Y438" i="1"/>
  <c r="X438" i="1"/>
  <c r="W438" i="1"/>
  <c r="V438" i="1"/>
  <c r="A438" i="1"/>
  <c r="Y437" i="1"/>
  <c r="X437" i="1"/>
  <c r="W437" i="1"/>
  <c r="V437" i="1"/>
  <c r="A437" i="1"/>
  <c r="Y436" i="1"/>
  <c r="X436" i="1"/>
  <c r="W436" i="1"/>
  <c r="V436" i="1"/>
  <c r="A436" i="1"/>
  <c r="Y435" i="1"/>
  <c r="X435" i="1"/>
  <c r="W435" i="1"/>
  <c r="V435" i="1"/>
  <c r="A435" i="1"/>
  <c r="Y434" i="1"/>
  <c r="X434" i="1"/>
  <c r="W434" i="1"/>
  <c r="V434" i="1"/>
  <c r="A434" i="1"/>
  <c r="Y433" i="1"/>
  <c r="X433" i="1"/>
  <c r="W433" i="1"/>
  <c r="V433" i="1"/>
  <c r="A433" i="1"/>
  <c r="Y432" i="1"/>
  <c r="X432" i="1"/>
  <c r="W432" i="1"/>
  <c r="V432" i="1"/>
  <c r="A432" i="1"/>
  <c r="Y431" i="1"/>
  <c r="X431" i="1"/>
  <c r="W431" i="1"/>
  <c r="V431" i="1"/>
  <c r="A431" i="1"/>
  <c r="Y430" i="1"/>
  <c r="X430" i="1"/>
  <c r="W430" i="1"/>
  <c r="V430" i="1"/>
  <c r="A430" i="1"/>
  <c r="Y429" i="1"/>
  <c r="X429" i="1"/>
  <c r="W429" i="1"/>
  <c r="V429" i="1"/>
  <c r="A429" i="1"/>
  <c r="Y428" i="1"/>
  <c r="X428" i="1"/>
  <c r="W428" i="1"/>
  <c r="V428" i="1"/>
  <c r="A428" i="1"/>
  <c r="Y427" i="1"/>
  <c r="X427" i="1"/>
  <c r="W427" i="1"/>
  <c r="V427" i="1"/>
  <c r="A427" i="1"/>
  <c r="Y426" i="1"/>
  <c r="X426" i="1"/>
  <c r="W426" i="1"/>
  <c r="V426" i="1"/>
  <c r="A426" i="1"/>
  <c r="Y425" i="1"/>
  <c r="X425" i="1"/>
  <c r="W425" i="1"/>
  <c r="V425" i="1"/>
  <c r="A425" i="1"/>
  <c r="Y424" i="1"/>
  <c r="X424" i="1"/>
  <c r="W424" i="1"/>
  <c r="V424" i="1"/>
  <c r="A424" i="1"/>
  <c r="Y423" i="1"/>
  <c r="X423" i="1"/>
  <c r="W423" i="1"/>
  <c r="V423" i="1"/>
  <c r="A423" i="1"/>
  <c r="Y422" i="1"/>
  <c r="X422" i="1"/>
  <c r="W422" i="1"/>
  <c r="V422" i="1"/>
  <c r="A422" i="1"/>
  <c r="Y421" i="1"/>
  <c r="X421" i="1"/>
  <c r="W421" i="1"/>
  <c r="V421" i="1"/>
  <c r="A421" i="1"/>
  <c r="Y420" i="1"/>
  <c r="X420" i="1"/>
  <c r="W420" i="1"/>
  <c r="V420" i="1"/>
  <c r="A420" i="1"/>
  <c r="Y419" i="1"/>
  <c r="X419" i="1"/>
  <c r="W419" i="1"/>
  <c r="V419" i="1"/>
  <c r="A419" i="1"/>
  <c r="Y418" i="1"/>
  <c r="X418" i="1"/>
  <c r="W418" i="1"/>
  <c r="V418" i="1"/>
  <c r="A418" i="1"/>
  <c r="Y417" i="1"/>
  <c r="X417" i="1"/>
  <c r="W417" i="1"/>
  <c r="V417" i="1"/>
  <c r="A417" i="1"/>
  <c r="Y416" i="1"/>
  <c r="X416" i="1"/>
  <c r="W416" i="1"/>
  <c r="V416" i="1"/>
  <c r="A416" i="1"/>
  <c r="Y415" i="1"/>
  <c r="X415" i="1"/>
  <c r="W415" i="1"/>
  <c r="V415" i="1"/>
  <c r="A415" i="1"/>
  <c r="Y414" i="1"/>
  <c r="X414" i="1"/>
  <c r="W414" i="1"/>
  <c r="V414" i="1"/>
  <c r="A414" i="1"/>
  <c r="Y413" i="1"/>
  <c r="X413" i="1"/>
  <c r="W413" i="1"/>
  <c r="V413" i="1"/>
  <c r="A413" i="1"/>
  <c r="Y412" i="1"/>
  <c r="X412" i="1"/>
  <c r="W412" i="1"/>
  <c r="V412" i="1"/>
  <c r="A412" i="1"/>
  <c r="Y411" i="1"/>
  <c r="X411" i="1"/>
  <c r="W411" i="1"/>
  <c r="V411" i="1"/>
  <c r="A411" i="1"/>
  <c r="Y410" i="1"/>
  <c r="X410" i="1"/>
  <c r="W410" i="1"/>
  <c r="V410" i="1"/>
  <c r="A410" i="1"/>
  <c r="Y409" i="1"/>
  <c r="X409" i="1"/>
  <c r="W409" i="1"/>
  <c r="V409" i="1"/>
  <c r="A409" i="1"/>
  <c r="Y408" i="1"/>
  <c r="X408" i="1"/>
  <c r="W408" i="1"/>
  <c r="V408" i="1"/>
  <c r="A408" i="1"/>
  <c r="Y407" i="1"/>
  <c r="X407" i="1"/>
  <c r="W407" i="1"/>
  <c r="V407" i="1"/>
  <c r="A407" i="1"/>
  <c r="Y406" i="1"/>
  <c r="X406" i="1"/>
  <c r="W406" i="1"/>
  <c r="V406" i="1"/>
  <c r="A406" i="1"/>
  <c r="Y405" i="1"/>
  <c r="X405" i="1"/>
  <c r="W405" i="1"/>
  <c r="V405" i="1"/>
  <c r="A405" i="1"/>
  <c r="Y404" i="1"/>
  <c r="X404" i="1"/>
  <c r="W404" i="1"/>
  <c r="V404" i="1"/>
  <c r="A404" i="1"/>
  <c r="Y403" i="1"/>
  <c r="X403" i="1"/>
  <c r="W403" i="1"/>
  <c r="V403" i="1"/>
  <c r="A403" i="1"/>
  <c r="Y402" i="1"/>
  <c r="X402" i="1"/>
  <c r="W402" i="1"/>
  <c r="V402" i="1"/>
  <c r="A402" i="1"/>
  <c r="Y401" i="1"/>
  <c r="X401" i="1"/>
  <c r="W401" i="1"/>
  <c r="V401" i="1"/>
  <c r="A401" i="1"/>
  <c r="Y400" i="1"/>
  <c r="X400" i="1"/>
  <c r="W400" i="1"/>
  <c r="V400" i="1"/>
  <c r="A400" i="1"/>
  <c r="Y399" i="1"/>
  <c r="X399" i="1"/>
  <c r="W399" i="1"/>
  <c r="V399" i="1"/>
  <c r="A399" i="1"/>
  <c r="Y398" i="1"/>
  <c r="X398" i="1"/>
  <c r="W398" i="1"/>
  <c r="V398" i="1"/>
  <c r="A398" i="1"/>
  <c r="Y397" i="1"/>
  <c r="X397" i="1"/>
  <c r="W397" i="1"/>
  <c r="V397" i="1"/>
  <c r="A397" i="1"/>
  <c r="Y396" i="1"/>
  <c r="X396" i="1"/>
  <c r="W396" i="1"/>
  <c r="V396" i="1"/>
  <c r="A396" i="1"/>
  <c r="Y395" i="1"/>
  <c r="X395" i="1"/>
  <c r="W395" i="1"/>
  <c r="V395" i="1"/>
  <c r="A395" i="1"/>
  <c r="Y394" i="1"/>
  <c r="X394" i="1"/>
  <c r="W394" i="1"/>
  <c r="V394" i="1"/>
  <c r="A394" i="1"/>
  <c r="Y393" i="1"/>
  <c r="X393" i="1"/>
  <c r="W393" i="1"/>
  <c r="V393" i="1"/>
  <c r="A393" i="1"/>
  <c r="Y392" i="1"/>
  <c r="X392" i="1"/>
  <c r="W392" i="1"/>
  <c r="V392" i="1"/>
  <c r="A392" i="1"/>
  <c r="Y391" i="1"/>
  <c r="X391" i="1"/>
  <c r="W391" i="1"/>
  <c r="V391" i="1"/>
  <c r="A391" i="1"/>
  <c r="Y390" i="1"/>
  <c r="X390" i="1"/>
  <c r="W390" i="1"/>
  <c r="V390" i="1"/>
  <c r="A390" i="1"/>
  <c r="Y389" i="1"/>
  <c r="X389" i="1"/>
  <c r="W389" i="1"/>
  <c r="V389" i="1"/>
  <c r="A389" i="1"/>
  <c r="Y388" i="1"/>
  <c r="X388" i="1"/>
  <c r="W388" i="1"/>
  <c r="V388" i="1"/>
  <c r="A388" i="1"/>
  <c r="Y387" i="1"/>
  <c r="X387" i="1"/>
  <c r="W387" i="1"/>
  <c r="V387" i="1"/>
  <c r="A387" i="1"/>
  <c r="Y386" i="1"/>
  <c r="X386" i="1"/>
  <c r="W386" i="1"/>
  <c r="V386" i="1"/>
  <c r="A386" i="1"/>
  <c r="Y385" i="1"/>
  <c r="X385" i="1"/>
  <c r="W385" i="1"/>
  <c r="V385" i="1"/>
  <c r="A385" i="1"/>
  <c r="Y384" i="1"/>
  <c r="X384" i="1"/>
  <c r="W384" i="1"/>
  <c r="V384" i="1"/>
  <c r="A384" i="1"/>
  <c r="Y383" i="1"/>
  <c r="X383" i="1"/>
  <c r="W383" i="1"/>
  <c r="V383" i="1"/>
  <c r="A383" i="1"/>
  <c r="Y382" i="1"/>
  <c r="X382" i="1"/>
  <c r="W382" i="1"/>
  <c r="V382" i="1"/>
  <c r="A382" i="1"/>
  <c r="Y381" i="1"/>
  <c r="X381" i="1"/>
  <c r="W381" i="1"/>
  <c r="V381" i="1"/>
  <c r="A381" i="1"/>
  <c r="Y380" i="1"/>
  <c r="X380" i="1"/>
  <c r="W380" i="1"/>
  <c r="V380" i="1"/>
  <c r="A380" i="1"/>
  <c r="Y379" i="1"/>
  <c r="X379" i="1"/>
  <c r="W379" i="1"/>
  <c r="V379" i="1"/>
  <c r="A379" i="1"/>
  <c r="Y378" i="1"/>
  <c r="X378" i="1"/>
  <c r="W378" i="1"/>
  <c r="V378" i="1"/>
  <c r="A378" i="1"/>
  <c r="Y377" i="1"/>
  <c r="X377" i="1"/>
  <c r="W377" i="1"/>
  <c r="V377" i="1"/>
  <c r="A377" i="1"/>
  <c r="Y376" i="1"/>
  <c r="X376" i="1"/>
  <c r="W376" i="1"/>
  <c r="V376" i="1"/>
  <c r="A376" i="1"/>
  <c r="Y375" i="1"/>
  <c r="X375" i="1"/>
  <c r="W375" i="1"/>
  <c r="V375" i="1"/>
  <c r="A375" i="1"/>
  <c r="Y374" i="1"/>
  <c r="X374" i="1"/>
  <c r="W374" i="1"/>
  <c r="V374" i="1"/>
  <c r="A374" i="1"/>
  <c r="Y373" i="1"/>
  <c r="X373" i="1"/>
  <c r="W373" i="1"/>
  <c r="V373" i="1"/>
  <c r="A373" i="1"/>
  <c r="Y372" i="1"/>
  <c r="X372" i="1"/>
  <c r="W372" i="1"/>
  <c r="V372" i="1"/>
  <c r="A372" i="1"/>
  <c r="Y371" i="1"/>
  <c r="X371" i="1"/>
  <c r="W371" i="1"/>
  <c r="V371" i="1"/>
  <c r="A371" i="1"/>
  <c r="Y370" i="1"/>
  <c r="X370" i="1"/>
  <c r="W370" i="1"/>
  <c r="V370" i="1"/>
  <c r="A370" i="1"/>
  <c r="Y369" i="1"/>
  <c r="X369" i="1"/>
  <c r="W369" i="1"/>
  <c r="V369" i="1"/>
  <c r="A369" i="1"/>
  <c r="Y368" i="1"/>
  <c r="X368" i="1"/>
  <c r="W368" i="1"/>
  <c r="V368" i="1"/>
  <c r="A368" i="1"/>
  <c r="Y367" i="1"/>
  <c r="X367" i="1"/>
  <c r="W367" i="1"/>
  <c r="V367" i="1"/>
  <c r="A367" i="1"/>
  <c r="Y366" i="1"/>
  <c r="X366" i="1"/>
  <c r="W366" i="1"/>
  <c r="V366" i="1"/>
  <c r="A366" i="1"/>
  <c r="Y365" i="1"/>
  <c r="X365" i="1"/>
  <c r="W365" i="1"/>
  <c r="V365" i="1"/>
  <c r="A365" i="1"/>
  <c r="Y364" i="1"/>
  <c r="X364" i="1"/>
  <c r="W364" i="1"/>
  <c r="V364" i="1"/>
  <c r="A364" i="1"/>
  <c r="Y363" i="1"/>
  <c r="X363" i="1"/>
  <c r="W363" i="1"/>
  <c r="V363" i="1"/>
  <c r="A363" i="1"/>
  <c r="Y362" i="1"/>
  <c r="X362" i="1"/>
  <c r="W362" i="1"/>
  <c r="V362" i="1"/>
  <c r="A362" i="1"/>
  <c r="Y361" i="1"/>
  <c r="X361" i="1"/>
  <c r="W361" i="1"/>
  <c r="V361" i="1"/>
  <c r="A361" i="1"/>
  <c r="Y360" i="1"/>
  <c r="X360" i="1"/>
  <c r="W360" i="1"/>
  <c r="V360" i="1"/>
  <c r="A360" i="1"/>
  <c r="Y359" i="1"/>
  <c r="X359" i="1"/>
  <c r="W359" i="1"/>
  <c r="V359" i="1"/>
  <c r="A359" i="1"/>
  <c r="Y358" i="1"/>
  <c r="X358" i="1"/>
  <c r="W358" i="1"/>
  <c r="V358" i="1"/>
  <c r="A358" i="1"/>
  <c r="Y357" i="1"/>
  <c r="X357" i="1"/>
  <c r="W357" i="1"/>
  <c r="V357" i="1"/>
  <c r="A357" i="1"/>
  <c r="Y356" i="1"/>
  <c r="X356" i="1"/>
  <c r="W356" i="1"/>
  <c r="V356" i="1"/>
  <c r="A356" i="1"/>
  <c r="Y355" i="1"/>
  <c r="X355" i="1"/>
  <c r="W355" i="1"/>
  <c r="V355" i="1"/>
  <c r="A355" i="1"/>
  <c r="Y354" i="1"/>
  <c r="X354" i="1"/>
  <c r="W354" i="1"/>
  <c r="V354" i="1"/>
  <c r="A354" i="1"/>
  <c r="Y353" i="1"/>
  <c r="X353" i="1"/>
  <c r="W353" i="1"/>
  <c r="V353" i="1"/>
  <c r="A353" i="1"/>
  <c r="Y352" i="1"/>
  <c r="X352" i="1"/>
  <c r="W352" i="1"/>
  <c r="V352" i="1"/>
  <c r="A352" i="1"/>
  <c r="Y351" i="1"/>
  <c r="X351" i="1"/>
  <c r="W351" i="1"/>
  <c r="V351" i="1"/>
  <c r="A351" i="1"/>
  <c r="Y350" i="1"/>
  <c r="X350" i="1"/>
  <c r="W350" i="1"/>
  <c r="V350" i="1"/>
  <c r="A350" i="1"/>
  <c r="Y349" i="1"/>
  <c r="X349" i="1"/>
  <c r="W349" i="1"/>
  <c r="V349" i="1"/>
  <c r="A349" i="1"/>
  <c r="Y348" i="1"/>
  <c r="X348" i="1"/>
  <c r="W348" i="1"/>
  <c r="V348" i="1"/>
  <c r="A348" i="1"/>
  <c r="Y347" i="1"/>
  <c r="X347" i="1"/>
  <c r="W347" i="1"/>
  <c r="V347" i="1"/>
  <c r="A347" i="1"/>
  <c r="Y346" i="1"/>
  <c r="X346" i="1"/>
  <c r="W346" i="1"/>
  <c r="V346" i="1"/>
  <c r="A346" i="1"/>
  <c r="Y345" i="1"/>
  <c r="X345" i="1"/>
  <c r="W345" i="1"/>
  <c r="V345" i="1"/>
  <c r="A345" i="1"/>
  <c r="Y344" i="1"/>
  <c r="X344" i="1"/>
  <c r="W344" i="1"/>
  <c r="V344" i="1"/>
  <c r="A344" i="1"/>
  <c r="Y343" i="1"/>
  <c r="X343" i="1"/>
  <c r="W343" i="1"/>
  <c r="V343" i="1"/>
  <c r="A343" i="1"/>
  <c r="Y342" i="1"/>
  <c r="X342" i="1"/>
  <c r="W342" i="1"/>
  <c r="V342" i="1"/>
  <c r="A342" i="1"/>
  <c r="Y341" i="1"/>
  <c r="X341" i="1"/>
  <c r="W341" i="1"/>
  <c r="V341" i="1"/>
  <c r="A341" i="1"/>
  <c r="Y340" i="1"/>
  <c r="X340" i="1"/>
  <c r="W340" i="1"/>
  <c r="V340" i="1"/>
  <c r="A340" i="1"/>
  <c r="Y339" i="1"/>
  <c r="X339" i="1"/>
  <c r="W339" i="1"/>
  <c r="V339" i="1"/>
  <c r="A339" i="1"/>
  <c r="Y338" i="1"/>
  <c r="X338" i="1"/>
  <c r="W338" i="1"/>
  <c r="V338" i="1"/>
  <c r="A338" i="1"/>
  <c r="Y337" i="1"/>
  <c r="X337" i="1"/>
  <c r="W337" i="1"/>
  <c r="V337" i="1"/>
  <c r="A337" i="1"/>
  <c r="Y336" i="1"/>
  <c r="X336" i="1"/>
  <c r="W336" i="1"/>
  <c r="V336" i="1"/>
  <c r="A336" i="1"/>
  <c r="Y335" i="1"/>
  <c r="X335" i="1"/>
  <c r="W335" i="1"/>
  <c r="V335" i="1"/>
  <c r="A335" i="1"/>
  <c r="Y334" i="1"/>
  <c r="X334" i="1"/>
  <c r="W334" i="1"/>
  <c r="V334" i="1"/>
  <c r="A334" i="1"/>
  <c r="Y333" i="1"/>
  <c r="X333" i="1"/>
  <c r="W333" i="1"/>
  <c r="V333" i="1"/>
  <c r="A333" i="1"/>
  <c r="Y332" i="1"/>
  <c r="X332" i="1"/>
  <c r="W332" i="1"/>
  <c r="V332" i="1"/>
  <c r="A332" i="1"/>
  <c r="Y331" i="1"/>
  <c r="X331" i="1"/>
  <c r="W331" i="1"/>
  <c r="V331" i="1"/>
  <c r="A331" i="1"/>
  <c r="Y330" i="1"/>
  <c r="X330" i="1"/>
  <c r="W330" i="1"/>
  <c r="V330" i="1"/>
  <c r="A330" i="1"/>
  <c r="Y329" i="1"/>
  <c r="X329" i="1"/>
  <c r="W329" i="1"/>
  <c r="V329" i="1"/>
  <c r="A329" i="1"/>
  <c r="Y328" i="1"/>
  <c r="X328" i="1"/>
  <c r="W328" i="1"/>
  <c r="V328" i="1"/>
  <c r="A328" i="1"/>
  <c r="Y327" i="1"/>
  <c r="X327" i="1"/>
  <c r="W327" i="1"/>
  <c r="V327" i="1"/>
  <c r="A327" i="1"/>
  <c r="Y326" i="1"/>
  <c r="X326" i="1"/>
  <c r="W326" i="1"/>
  <c r="V326" i="1"/>
  <c r="A326" i="1"/>
  <c r="Y325" i="1"/>
  <c r="X325" i="1"/>
  <c r="W325" i="1"/>
  <c r="V325" i="1"/>
  <c r="A325" i="1"/>
  <c r="Y324" i="1"/>
  <c r="X324" i="1"/>
  <c r="W324" i="1"/>
  <c r="V324" i="1"/>
  <c r="A324" i="1"/>
  <c r="Y323" i="1"/>
  <c r="X323" i="1"/>
  <c r="W323" i="1"/>
  <c r="V323" i="1"/>
  <c r="A323" i="1"/>
  <c r="Y322" i="1"/>
  <c r="X322" i="1"/>
  <c r="W322" i="1"/>
  <c r="V322" i="1"/>
  <c r="A322" i="1"/>
  <c r="Y321" i="1"/>
  <c r="X321" i="1"/>
  <c r="W321" i="1"/>
  <c r="V321" i="1"/>
  <c r="A321" i="1"/>
  <c r="Y320" i="1"/>
  <c r="X320" i="1"/>
  <c r="W320" i="1"/>
  <c r="V320" i="1"/>
  <c r="A320" i="1"/>
  <c r="Y319" i="1"/>
  <c r="X319" i="1"/>
  <c r="W319" i="1"/>
  <c r="V319" i="1"/>
  <c r="A319" i="1"/>
  <c r="Y318" i="1"/>
  <c r="X318" i="1"/>
  <c r="W318" i="1"/>
  <c r="V318" i="1"/>
  <c r="A318" i="1"/>
  <c r="Y317" i="1"/>
  <c r="X317" i="1"/>
  <c r="W317" i="1"/>
  <c r="V317" i="1"/>
  <c r="A317" i="1"/>
  <c r="Y316" i="1"/>
  <c r="X316" i="1"/>
  <c r="W316" i="1"/>
  <c r="V316" i="1"/>
  <c r="A316" i="1"/>
  <c r="Y315" i="1"/>
  <c r="X315" i="1"/>
  <c r="W315" i="1"/>
  <c r="V315" i="1"/>
  <c r="A315" i="1"/>
  <c r="Y314" i="1"/>
  <c r="X314" i="1"/>
  <c r="W314" i="1"/>
  <c r="V314" i="1"/>
  <c r="A314" i="1"/>
  <c r="Y313" i="1"/>
  <c r="X313" i="1"/>
  <c r="W313" i="1"/>
  <c r="V313" i="1"/>
  <c r="A313" i="1"/>
  <c r="Y312" i="1"/>
  <c r="X312" i="1"/>
  <c r="W312" i="1"/>
  <c r="V312" i="1"/>
  <c r="A312" i="1"/>
  <c r="Y311" i="1"/>
  <c r="X311" i="1"/>
  <c r="W311" i="1"/>
  <c r="V311" i="1"/>
  <c r="A311" i="1"/>
  <c r="Y310" i="1"/>
  <c r="X310" i="1"/>
  <c r="W310" i="1"/>
  <c r="V310" i="1"/>
  <c r="A310" i="1"/>
  <c r="Y309" i="1"/>
  <c r="X309" i="1"/>
  <c r="W309" i="1"/>
  <c r="V309" i="1"/>
  <c r="A309" i="1"/>
  <c r="Y308" i="1"/>
  <c r="X308" i="1"/>
  <c r="W308" i="1"/>
  <c r="V308" i="1"/>
  <c r="A308" i="1"/>
  <c r="Y307" i="1"/>
  <c r="X307" i="1"/>
  <c r="W307" i="1"/>
  <c r="V307" i="1"/>
  <c r="A307" i="1"/>
  <c r="Y306" i="1"/>
  <c r="X306" i="1"/>
  <c r="W306" i="1"/>
  <c r="V306" i="1"/>
  <c r="A306" i="1"/>
  <c r="Y305" i="1"/>
  <c r="X305" i="1"/>
  <c r="W305" i="1"/>
  <c r="V305" i="1"/>
  <c r="A305" i="1"/>
  <c r="Y304" i="1"/>
  <c r="X304" i="1"/>
  <c r="W304" i="1"/>
  <c r="V304" i="1"/>
  <c r="A304" i="1"/>
  <c r="Y303" i="1"/>
  <c r="X303" i="1"/>
  <c r="W303" i="1"/>
  <c r="V303" i="1"/>
  <c r="A303" i="1"/>
  <c r="Y302" i="1"/>
  <c r="X302" i="1"/>
  <c r="W302" i="1"/>
  <c r="V302" i="1"/>
  <c r="A302" i="1"/>
  <c r="Y301" i="1"/>
  <c r="X301" i="1"/>
  <c r="W301" i="1"/>
  <c r="V301" i="1"/>
  <c r="A301" i="1"/>
  <c r="Y300" i="1"/>
  <c r="X300" i="1"/>
  <c r="W300" i="1"/>
  <c r="V300" i="1"/>
  <c r="A300" i="1"/>
  <c r="Y299" i="1"/>
  <c r="X299" i="1"/>
  <c r="W299" i="1"/>
  <c r="V299" i="1"/>
  <c r="A299" i="1"/>
  <c r="Y298" i="1"/>
  <c r="X298" i="1"/>
  <c r="W298" i="1"/>
  <c r="V298" i="1"/>
  <c r="A298" i="1"/>
  <c r="Y297" i="1"/>
  <c r="X297" i="1"/>
  <c r="W297" i="1"/>
  <c r="V297" i="1"/>
  <c r="A297" i="1"/>
  <c r="Y296" i="1"/>
  <c r="X296" i="1"/>
  <c r="W296" i="1"/>
  <c r="V296" i="1"/>
  <c r="A296" i="1"/>
  <c r="Y295" i="1"/>
  <c r="X295" i="1"/>
  <c r="W295" i="1"/>
  <c r="V295" i="1"/>
  <c r="A295" i="1"/>
  <c r="Y294" i="1"/>
  <c r="X294" i="1"/>
  <c r="W294" i="1"/>
  <c r="V294" i="1"/>
  <c r="A294" i="1"/>
  <c r="Y293" i="1"/>
  <c r="X293" i="1"/>
  <c r="W293" i="1"/>
  <c r="V293" i="1"/>
  <c r="A293" i="1"/>
  <c r="Y292" i="1"/>
  <c r="X292" i="1"/>
  <c r="W292" i="1"/>
  <c r="V292" i="1"/>
  <c r="A292" i="1"/>
  <c r="Y291" i="1"/>
  <c r="X291" i="1"/>
  <c r="W291" i="1"/>
  <c r="V291" i="1"/>
  <c r="A291" i="1"/>
  <c r="Y290" i="1"/>
  <c r="X290" i="1"/>
  <c r="W290" i="1"/>
  <c r="V290" i="1"/>
  <c r="A290" i="1"/>
  <c r="Y289" i="1"/>
  <c r="X289" i="1"/>
  <c r="W289" i="1"/>
  <c r="V289" i="1"/>
  <c r="A289" i="1"/>
  <c r="Y288" i="1"/>
  <c r="X288" i="1"/>
  <c r="W288" i="1"/>
  <c r="V288" i="1"/>
  <c r="A288" i="1"/>
  <c r="Y287" i="1"/>
  <c r="X287" i="1"/>
  <c r="W287" i="1"/>
  <c r="V287" i="1"/>
  <c r="A287" i="1"/>
  <c r="Y286" i="1"/>
  <c r="X286" i="1"/>
  <c r="W286" i="1"/>
  <c r="V286" i="1"/>
  <c r="A286" i="1"/>
  <c r="Y285" i="1"/>
  <c r="X285" i="1"/>
  <c r="W285" i="1"/>
  <c r="V285" i="1"/>
  <c r="A285" i="1"/>
  <c r="Y284" i="1"/>
  <c r="X284" i="1"/>
  <c r="W284" i="1"/>
  <c r="V284" i="1"/>
  <c r="A284" i="1"/>
  <c r="Y283" i="1"/>
  <c r="X283" i="1"/>
  <c r="W283" i="1"/>
  <c r="V283" i="1"/>
  <c r="A283" i="1"/>
  <c r="Y282" i="1"/>
  <c r="X282" i="1"/>
  <c r="W282" i="1"/>
  <c r="V282" i="1"/>
  <c r="A282" i="1"/>
  <c r="Y281" i="1"/>
  <c r="X281" i="1"/>
  <c r="W281" i="1"/>
  <c r="V281" i="1"/>
  <c r="A281" i="1"/>
  <c r="Y280" i="1"/>
  <c r="X280" i="1"/>
  <c r="W280" i="1"/>
  <c r="V280" i="1"/>
  <c r="A280" i="1"/>
  <c r="Y279" i="1"/>
  <c r="X279" i="1"/>
  <c r="W279" i="1"/>
  <c r="V279" i="1"/>
  <c r="A279" i="1"/>
  <c r="Y278" i="1"/>
  <c r="X278" i="1"/>
  <c r="W278" i="1"/>
  <c r="V278" i="1"/>
  <c r="A278" i="1"/>
  <c r="Y277" i="1"/>
  <c r="X277" i="1"/>
  <c r="W277" i="1"/>
  <c r="V277" i="1"/>
  <c r="A277" i="1"/>
  <c r="Y276" i="1"/>
  <c r="X276" i="1"/>
  <c r="W276" i="1"/>
  <c r="V276" i="1"/>
  <c r="A276" i="1"/>
  <c r="Y275" i="1"/>
  <c r="X275" i="1"/>
  <c r="W275" i="1"/>
  <c r="V275" i="1"/>
  <c r="A275" i="1"/>
  <c r="Y274" i="1"/>
  <c r="X274" i="1"/>
  <c r="W274" i="1"/>
  <c r="V274" i="1"/>
  <c r="A274" i="1"/>
  <c r="Y273" i="1"/>
  <c r="X273" i="1"/>
  <c r="W273" i="1"/>
  <c r="V273" i="1"/>
  <c r="A273" i="1"/>
  <c r="Y272" i="1"/>
  <c r="X272" i="1"/>
  <c r="W272" i="1"/>
  <c r="V272" i="1"/>
  <c r="A272" i="1"/>
  <c r="Y271" i="1"/>
  <c r="X271" i="1"/>
  <c r="W271" i="1"/>
  <c r="V271" i="1"/>
  <c r="A271" i="1"/>
  <c r="Y270" i="1"/>
  <c r="X270" i="1"/>
  <c r="W270" i="1"/>
  <c r="V270" i="1"/>
  <c r="A270" i="1"/>
  <c r="Y269" i="1"/>
  <c r="X269" i="1"/>
  <c r="W269" i="1"/>
  <c r="V269" i="1"/>
  <c r="A269" i="1"/>
  <c r="Y268" i="1"/>
  <c r="X268" i="1"/>
  <c r="W268" i="1"/>
  <c r="V268" i="1"/>
  <c r="A268" i="1"/>
  <c r="Y267" i="1"/>
  <c r="X267" i="1"/>
  <c r="W267" i="1"/>
  <c r="V267" i="1"/>
  <c r="A267" i="1"/>
  <c r="Y266" i="1"/>
  <c r="X266" i="1"/>
  <c r="W266" i="1"/>
  <c r="V266" i="1"/>
  <c r="A266" i="1"/>
  <c r="Y265" i="1"/>
  <c r="X265" i="1"/>
  <c r="W265" i="1"/>
  <c r="V265" i="1"/>
  <c r="A265" i="1"/>
  <c r="Y264" i="1"/>
  <c r="X264" i="1"/>
  <c r="W264" i="1"/>
  <c r="V264" i="1"/>
  <c r="A264" i="1"/>
  <c r="Y263" i="1"/>
  <c r="X263" i="1"/>
  <c r="W263" i="1"/>
  <c r="V263" i="1"/>
  <c r="A263" i="1"/>
  <c r="Y262" i="1"/>
  <c r="X262" i="1"/>
  <c r="W262" i="1"/>
  <c r="V262" i="1"/>
  <c r="A262" i="1"/>
  <c r="Y261" i="1"/>
  <c r="X261" i="1"/>
  <c r="W261" i="1"/>
  <c r="V261" i="1"/>
  <c r="A261" i="1"/>
  <c r="Y260" i="1"/>
  <c r="X260" i="1"/>
  <c r="W260" i="1"/>
  <c r="V260" i="1"/>
  <c r="A260" i="1"/>
  <c r="Y259" i="1"/>
  <c r="X259" i="1"/>
  <c r="W259" i="1"/>
  <c r="V259" i="1"/>
  <c r="A259" i="1"/>
  <c r="Y258" i="1"/>
  <c r="X258" i="1"/>
  <c r="W258" i="1"/>
  <c r="V258" i="1"/>
  <c r="A258" i="1"/>
  <c r="Y257" i="1"/>
  <c r="X257" i="1"/>
  <c r="W257" i="1"/>
  <c r="V257" i="1"/>
  <c r="A257" i="1"/>
  <c r="Y256" i="1"/>
  <c r="X256" i="1"/>
  <c r="W256" i="1"/>
  <c r="V256" i="1"/>
  <c r="A256" i="1"/>
  <c r="Y255" i="1"/>
  <c r="X255" i="1"/>
  <c r="W255" i="1"/>
  <c r="V255" i="1"/>
  <c r="A255" i="1"/>
  <c r="Y254" i="1"/>
  <c r="X254" i="1"/>
  <c r="W254" i="1"/>
  <c r="V254" i="1"/>
  <c r="A254" i="1"/>
  <c r="Y253" i="1"/>
  <c r="X253" i="1"/>
  <c r="W253" i="1"/>
  <c r="V253" i="1"/>
  <c r="A253" i="1"/>
  <c r="Y252" i="1"/>
  <c r="X252" i="1"/>
  <c r="W252" i="1"/>
  <c r="V252" i="1"/>
  <c r="A252" i="1"/>
  <c r="Y251" i="1"/>
  <c r="X251" i="1"/>
  <c r="W251" i="1"/>
  <c r="V251" i="1"/>
  <c r="A251" i="1"/>
  <c r="Y250" i="1"/>
  <c r="X250" i="1"/>
  <c r="W250" i="1"/>
  <c r="V250" i="1"/>
  <c r="A250" i="1"/>
  <c r="Y249" i="1"/>
  <c r="X249" i="1"/>
  <c r="W249" i="1"/>
  <c r="V249" i="1"/>
  <c r="A249" i="1"/>
  <c r="Y248" i="1"/>
  <c r="X248" i="1"/>
  <c r="W248" i="1"/>
  <c r="V248" i="1"/>
  <c r="A248" i="1"/>
  <c r="Y247" i="1"/>
  <c r="X247" i="1"/>
  <c r="W247" i="1"/>
  <c r="V247" i="1"/>
  <c r="A247" i="1"/>
  <c r="Y246" i="1"/>
  <c r="X246" i="1"/>
  <c r="W246" i="1"/>
  <c r="V246" i="1"/>
  <c r="A246" i="1"/>
  <c r="Y245" i="1"/>
  <c r="X245" i="1"/>
  <c r="W245" i="1"/>
  <c r="V245" i="1"/>
  <c r="A245" i="1"/>
  <c r="Y244" i="1"/>
  <c r="X244" i="1"/>
  <c r="W244" i="1"/>
  <c r="V244" i="1"/>
  <c r="A244" i="1"/>
  <c r="Y243" i="1"/>
  <c r="X243" i="1"/>
  <c r="W243" i="1"/>
  <c r="V243" i="1"/>
  <c r="A243" i="1"/>
  <c r="Y242" i="1"/>
  <c r="X242" i="1"/>
  <c r="W242" i="1"/>
  <c r="V242" i="1"/>
  <c r="A242" i="1"/>
  <c r="Y241" i="1"/>
  <c r="X241" i="1"/>
  <c r="W241" i="1"/>
  <c r="V241" i="1"/>
  <c r="A241" i="1"/>
  <c r="Y240" i="1"/>
  <c r="X240" i="1"/>
  <c r="W240" i="1"/>
  <c r="V240" i="1"/>
  <c r="A240" i="1"/>
  <c r="Y239" i="1"/>
  <c r="X239" i="1"/>
  <c r="W239" i="1"/>
  <c r="V239" i="1"/>
  <c r="A239" i="1"/>
  <c r="Y238" i="1"/>
  <c r="X238" i="1"/>
  <c r="W238" i="1"/>
  <c r="V238" i="1"/>
  <c r="A238" i="1"/>
  <c r="Y237" i="1"/>
  <c r="X237" i="1"/>
  <c r="W237" i="1"/>
  <c r="V237" i="1"/>
  <c r="A237" i="1"/>
  <c r="Y236" i="1"/>
  <c r="X236" i="1"/>
  <c r="W236" i="1"/>
  <c r="V236" i="1"/>
  <c r="A236" i="1"/>
  <c r="Y235" i="1"/>
  <c r="X235" i="1"/>
  <c r="W235" i="1"/>
  <c r="V235" i="1"/>
  <c r="A235" i="1"/>
  <c r="Y234" i="1"/>
  <c r="X234" i="1"/>
  <c r="W234" i="1"/>
  <c r="V234" i="1"/>
  <c r="A234" i="1"/>
  <c r="Y233" i="1"/>
  <c r="X233" i="1"/>
  <c r="W233" i="1"/>
  <c r="V233" i="1"/>
  <c r="A233" i="1"/>
  <c r="Y232" i="1"/>
  <c r="X232" i="1"/>
  <c r="W232" i="1"/>
  <c r="V232" i="1"/>
  <c r="A232" i="1"/>
  <c r="Y231" i="1"/>
  <c r="X231" i="1"/>
  <c r="W231" i="1"/>
  <c r="V231" i="1"/>
  <c r="A231" i="1"/>
  <c r="Y230" i="1"/>
  <c r="X230" i="1"/>
  <c r="W230" i="1"/>
  <c r="V230" i="1"/>
  <c r="A230" i="1"/>
  <c r="Y229" i="1"/>
  <c r="X229" i="1"/>
  <c r="W229" i="1"/>
  <c r="V229" i="1"/>
  <c r="A229" i="1"/>
  <c r="Y228" i="1"/>
  <c r="X228" i="1"/>
  <c r="W228" i="1"/>
  <c r="V228" i="1"/>
  <c r="A228" i="1"/>
  <c r="Y227" i="1"/>
  <c r="X227" i="1"/>
  <c r="W227" i="1"/>
  <c r="V227" i="1"/>
  <c r="A227" i="1"/>
  <c r="Y226" i="1"/>
  <c r="X226" i="1"/>
  <c r="W226" i="1"/>
  <c r="V226" i="1"/>
  <c r="A226" i="1"/>
  <c r="Y225" i="1"/>
  <c r="X225" i="1"/>
  <c r="W225" i="1"/>
  <c r="V225" i="1"/>
  <c r="A225" i="1"/>
  <c r="Y224" i="1"/>
  <c r="X224" i="1"/>
  <c r="W224" i="1"/>
  <c r="V224" i="1"/>
  <c r="A224" i="1"/>
  <c r="Y223" i="1"/>
  <c r="X223" i="1"/>
  <c r="W223" i="1"/>
  <c r="V223" i="1"/>
  <c r="A223" i="1"/>
  <c r="Y222" i="1"/>
  <c r="X222" i="1"/>
  <c r="W222" i="1"/>
  <c r="V222" i="1"/>
  <c r="A222" i="1"/>
  <c r="Y221" i="1"/>
  <c r="X221" i="1"/>
  <c r="W221" i="1"/>
  <c r="V221" i="1"/>
  <c r="A221" i="1"/>
  <c r="Y220" i="1"/>
  <c r="X220" i="1"/>
  <c r="W220" i="1"/>
  <c r="V220" i="1"/>
  <c r="A220" i="1"/>
  <c r="Y219" i="1"/>
  <c r="X219" i="1"/>
  <c r="W219" i="1"/>
  <c r="V219" i="1"/>
  <c r="A219" i="1"/>
  <c r="Y218" i="1"/>
  <c r="X218" i="1"/>
  <c r="W218" i="1"/>
  <c r="V218" i="1"/>
  <c r="A218" i="1"/>
  <c r="Y217" i="1"/>
  <c r="X217" i="1"/>
  <c r="W217" i="1"/>
  <c r="V217" i="1"/>
  <c r="A217" i="1"/>
  <c r="Y216" i="1"/>
  <c r="X216" i="1"/>
  <c r="W216" i="1"/>
  <c r="V216" i="1"/>
  <c r="A216" i="1"/>
  <c r="Y215" i="1"/>
  <c r="X215" i="1"/>
  <c r="W215" i="1"/>
  <c r="V215" i="1"/>
  <c r="A215" i="1"/>
  <c r="Y214" i="1"/>
  <c r="X214" i="1"/>
  <c r="W214" i="1"/>
  <c r="V214" i="1"/>
  <c r="A214" i="1"/>
  <c r="Y213" i="1"/>
  <c r="X213" i="1"/>
  <c r="W213" i="1"/>
  <c r="V213" i="1"/>
  <c r="A213" i="1"/>
  <c r="Y212" i="1"/>
  <c r="X212" i="1"/>
  <c r="W212" i="1"/>
  <c r="V212" i="1"/>
  <c r="A212" i="1"/>
  <c r="Y211" i="1"/>
  <c r="X211" i="1"/>
  <c r="W211" i="1"/>
  <c r="V211" i="1"/>
  <c r="A211" i="1"/>
  <c r="Y210" i="1"/>
  <c r="X210" i="1"/>
  <c r="W210" i="1"/>
  <c r="V210" i="1"/>
  <c r="A210" i="1"/>
  <c r="Y209" i="1"/>
  <c r="X209" i="1"/>
  <c r="W209" i="1"/>
  <c r="V209" i="1"/>
  <c r="A209" i="1"/>
  <c r="Y208" i="1"/>
  <c r="X208" i="1"/>
  <c r="W208" i="1"/>
  <c r="V208" i="1"/>
  <c r="A208" i="1"/>
  <c r="Y207" i="1"/>
  <c r="X207" i="1"/>
  <c r="W207" i="1"/>
  <c r="V207" i="1"/>
  <c r="A207" i="1"/>
  <c r="Y206" i="1"/>
  <c r="X206" i="1"/>
  <c r="W206" i="1"/>
  <c r="V206" i="1"/>
  <c r="A206" i="1"/>
  <c r="Y205" i="1"/>
  <c r="X205" i="1"/>
  <c r="W205" i="1"/>
  <c r="V205" i="1"/>
  <c r="A205" i="1"/>
  <c r="Y204" i="1"/>
  <c r="X204" i="1"/>
  <c r="W204" i="1"/>
  <c r="V204" i="1"/>
  <c r="A204" i="1"/>
  <c r="Y203" i="1"/>
  <c r="X203" i="1"/>
  <c r="W203" i="1"/>
  <c r="V203" i="1"/>
  <c r="A203" i="1"/>
  <c r="Y202" i="1"/>
  <c r="X202" i="1"/>
  <c r="W202" i="1"/>
  <c r="V202" i="1"/>
  <c r="A202" i="1"/>
  <c r="Y201" i="1"/>
  <c r="X201" i="1"/>
  <c r="W201" i="1"/>
  <c r="V201" i="1"/>
  <c r="A201" i="1"/>
  <c r="Y200" i="1"/>
  <c r="X200" i="1"/>
  <c r="W200" i="1"/>
  <c r="V200" i="1"/>
  <c r="A200" i="1"/>
  <c r="Y199" i="1"/>
  <c r="X199" i="1"/>
  <c r="W199" i="1"/>
  <c r="V199" i="1"/>
  <c r="A199" i="1"/>
  <c r="Y198" i="1"/>
  <c r="X198" i="1"/>
  <c r="W198" i="1"/>
  <c r="V198" i="1"/>
  <c r="A198" i="1"/>
  <c r="Y197" i="1"/>
  <c r="X197" i="1"/>
  <c r="W197" i="1"/>
  <c r="V197" i="1"/>
  <c r="A197" i="1"/>
  <c r="Y196" i="1"/>
  <c r="X196" i="1"/>
  <c r="W196" i="1"/>
  <c r="V196" i="1"/>
  <c r="A196" i="1"/>
  <c r="Y195" i="1"/>
  <c r="X195" i="1"/>
  <c r="W195" i="1"/>
  <c r="V195" i="1"/>
  <c r="A195" i="1"/>
  <c r="Y194" i="1"/>
  <c r="X194" i="1"/>
  <c r="W194" i="1"/>
  <c r="V194" i="1"/>
  <c r="A194" i="1"/>
  <c r="Y193" i="1"/>
  <c r="X193" i="1"/>
  <c r="W193" i="1"/>
  <c r="V193" i="1"/>
  <c r="A193" i="1"/>
  <c r="Y192" i="1"/>
  <c r="X192" i="1"/>
  <c r="W192" i="1"/>
  <c r="V192" i="1"/>
  <c r="A192" i="1"/>
  <c r="Y191" i="1"/>
  <c r="X191" i="1"/>
  <c r="W191" i="1"/>
  <c r="V191" i="1"/>
  <c r="A191" i="1"/>
  <c r="Y190" i="1"/>
  <c r="X190" i="1"/>
  <c r="W190" i="1"/>
  <c r="V190" i="1"/>
  <c r="A190" i="1"/>
  <c r="Y189" i="1"/>
  <c r="X189" i="1"/>
  <c r="W189" i="1"/>
  <c r="V189" i="1"/>
  <c r="A189" i="1"/>
  <c r="Y188" i="1"/>
  <c r="X188" i="1"/>
  <c r="W188" i="1"/>
  <c r="V188" i="1"/>
  <c r="A188" i="1"/>
  <c r="Y187" i="1"/>
  <c r="X187" i="1"/>
  <c r="W187" i="1"/>
  <c r="V187" i="1"/>
  <c r="A187" i="1"/>
  <c r="Y186" i="1"/>
  <c r="X186" i="1"/>
  <c r="W186" i="1"/>
  <c r="V186" i="1"/>
  <c r="A186" i="1"/>
  <c r="Y185" i="1"/>
  <c r="X185" i="1"/>
  <c r="W185" i="1"/>
  <c r="V185" i="1"/>
  <c r="A185" i="1"/>
  <c r="Y184" i="1"/>
  <c r="X184" i="1"/>
  <c r="W184" i="1"/>
  <c r="V184" i="1"/>
  <c r="A184" i="1"/>
  <c r="Y183" i="1"/>
  <c r="X183" i="1"/>
  <c r="W183" i="1"/>
  <c r="V183" i="1"/>
  <c r="A183" i="1"/>
  <c r="Y182" i="1"/>
  <c r="X182" i="1"/>
  <c r="W182" i="1"/>
  <c r="V182" i="1"/>
  <c r="A182" i="1"/>
  <c r="Y181" i="1"/>
  <c r="X181" i="1"/>
  <c r="W181" i="1"/>
  <c r="V181" i="1"/>
  <c r="A181" i="1"/>
  <c r="Y180" i="1"/>
  <c r="X180" i="1"/>
  <c r="W180" i="1"/>
  <c r="V180" i="1"/>
  <c r="A180" i="1"/>
  <c r="Y179" i="1"/>
  <c r="X179" i="1"/>
  <c r="W179" i="1"/>
  <c r="V179" i="1"/>
  <c r="A179" i="1"/>
  <c r="Y178" i="1"/>
  <c r="X178" i="1"/>
  <c r="W178" i="1"/>
  <c r="V178" i="1"/>
  <c r="A178" i="1"/>
  <c r="Y177" i="1"/>
  <c r="X177" i="1"/>
  <c r="W177" i="1"/>
  <c r="V177" i="1"/>
  <c r="A177" i="1"/>
  <c r="Y176" i="1"/>
  <c r="X176" i="1"/>
  <c r="W176" i="1"/>
  <c r="V176" i="1"/>
  <c r="A176" i="1"/>
  <c r="Y175" i="1"/>
  <c r="X175" i="1"/>
  <c r="W175" i="1"/>
  <c r="V175" i="1"/>
  <c r="A175" i="1"/>
  <c r="Y174" i="1"/>
  <c r="X174" i="1"/>
  <c r="W174" i="1"/>
  <c r="V174" i="1"/>
  <c r="A174" i="1"/>
  <c r="Y173" i="1"/>
  <c r="X173" i="1"/>
  <c r="W173" i="1"/>
  <c r="V173" i="1"/>
  <c r="A173" i="1"/>
  <c r="Y172" i="1"/>
  <c r="X172" i="1"/>
  <c r="W172" i="1"/>
  <c r="V172" i="1"/>
  <c r="A172" i="1"/>
  <c r="Y171" i="1"/>
  <c r="X171" i="1"/>
  <c r="W171" i="1"/>
  <c r="V171" i="1"/>
  <c r="A171" i="1"/>
  <c r="Y170" i="1"/>
  <c r="X170" i="1"/>
  <c r="W170" i="1"/>
  <c r="V170" i="1"/>
  <c r="A170" i="1"/>
  <c r="Y169" i="1"/>
  <c r="X169" i="1"/>
  <c r="W169" i="1"/>
  <c r="V169" i="1"/>
  <c r="A169" i="1"/>
  <c r="Y168" i="1"/>
  <c r="X168" i="1"/>
  <c r="W168" i="1"/>
  <c r="V168" i="1"/>
  <c r="A168" i="1"/>
  <c r="Y167" i="1"/>
  <c r="X167" i="1"/>
  <c r="W167" i="1"/>
  <c r="V167" i="1"/>
  <c r="A167" i="1"/>
  <c r="Y166" i="1"/>
  <c r="X166" i="1"/>
  <c r="W166" i="1"/>
  <c r="V166" i="1"/>
  <c r="A166" i="1"/>
  <c r="Y165" i="1"/>
  <c r="X165" i="1"/>
  <c r="W165" i="1"/>
  <c r="V165" i="1"/>
  <c r="A165" i="1"/>
  <c r="Y164" i="1"/>
  <c r="X164" i="1"/>
  <c r="W164" i="1"/>
  <c r="V164" i="1"/>
  <c r="A164" i="1"/>
  <c r="Y163" i="1"/>
  <c r="X163" i="1"/>
  <c r="W163" i="1"/>
  <c r="V163" i="1"/>
  <c r="A163" i="1"/>
  <c r="Y162" i="1"/>
  <c r="X162" i="1"/>
  <c r="W162" i="1"/>
  <c r="V162" i="1"/>
  <c r="A162" i="1"/>
  <c r="Y161" i="1"/>
  <c r="X161" i="1"/>
  <c r="W161" i="1"/>
  <c r="V161" i="1"/>
  <c r="A161" i="1"/>
  <c r="Y160" i="1"/>
  <c r="X160" i="1"/>
  <c r="W160" i="1"/>
  <c r="V160" i="1"/>
  <c r="A160" i="1"/>
  <c r="Y159" i="1"/>
  <c r="X159" i="1"/>
  <c r="W159" i="1"/>
  <c r="V159" i="1"/>
  <c r="A159" i="1"/>
  <c r="Y158" i="1"/>
  <c r="X158" i="1"/>
  <c r="W158" i="1"/>
  <c r="V158" i="1"/>
  <c r="A158" i="1"/>
  <c r="Y157" i="1"/>
  <c r="X157" i="1"/>
  <c r="W157" i="1"/>
  <c r="V157" i="1"/>
  <c r="A157" i="1"/>
  <c r="Y156" i="1"/>
  <c r="X156" i="1"/>
  <c r="W156" i="1"/>
  <c r="V156" i="1"/>
  <c r="A156" i="1"/>
  <c r="Y155" i="1"/>
  <c r="X155" i="1"/>
  <c r="W155" i="1"/>
  <c r="V155" i="1"/>
  <c r="A155" i="1"/>
  <c r="Y154" i="1"/>
  <c r="X154" i="1"/>
  <c r="W154" i="1"/>
  <c r="V154" i="1"/>
  <c r="A154" i="1"/>
  <c r="Y153" i="1"/>
  <c r="X153" i="1"/>
  <c r="W153" i="1"/>
  <c r="V153" i="1"/>
  <c r="A153" i="1"/>
  <c r="Y152" i="1"/>
  <c r="X152" i="1"/>
  <c r="W152" i="1"/>
  <c r="V152" i="1"/>
  <c r="A152" i="1"/>
  <c r="Y151" i="1"/>
  <c r="X151" i="1"/>
  <c r="W151" i="1"/>
  <c r="V151" i="1"/>
  <c r="A151" i="1"/>
  <c r="Y150" i="1"/>
  <c r="X150" i="1"/>
  <c r="W150" i="1"/>
  <c r="V150" i="1"/>
  <c r="A150" i="1"/>
  <c r="Y149" i="1"/>
  <c r="X149" i="1"/>
  <c r="W149" i="1"/>
  <c r="V149" i="1"/>
  <c r="A149" i="1"/>
  <c r="Y148" i="1"/>
  <c r="X148" i="1"/>
  <c r="W148" i="1"/>
  <c r="V148" i="1"/>
  <c r="A148" i="1"/>
  <c r="Y147" i="1"/>
  <c r="X147" i="1"/>
  <c r="W147" i="1"/>
  <c r="V147" i="1"/>
  <c r="A147" i="1"/>
  <c r="Y146" i="1"/>
  <c r="X146" i="1"/>
  <c r="W146" i="1"/>
  <c r="V146" i="1"/>
  <c r="A146" i="1"/>
  <c r="Y145" i="1"/>
  <c r="X145" i="1"/>
  <c r="W145" i="1"/>
  <c r="V145" i="1"/>
  <c r="A145" i="1"/>
  <c r="Y144" i="1"/>
  <c r="X144" i="1"/>
  <c r="W144" i="1"/>
  <c r="V144" i="1"/>
  <c r="A144" i="1"/>
  <c r="Y143" i="1"/>
  <c r="X143" i="1"/>
  <c r="W143" i="1"/>
  <c r="V143" i="1"/>
  <c r="A143" i="1"/>
  <c r="Y142" i="1"/>
  <c r="X142" i="1"/>
  <c r="W142" i="1"/>
  <c r="V142" i="1"/>
  <c r="A142" i="1"/>
  <c r="Y141" i="1"/>
  <c r="X141" i="1"/>
  <c r="W141" i="1"/>
  <c r="V141" i="1"/>
  <c r="A141" i="1"/>
  <c r="Y140" i="1"/>
  <c r="X140" i="1"/>
  <c r="W140" i="1"/>
  <c r="V140" i="1"/>
  <c r="A140" i="1"/>
  <c r="Y139" i="1"/>
  <c r="X139" i="1"/>
  <c r="W139" i="1"/>
  <c r="V139" i="1"/>
  <c r="A139" i="1"/>
  <c r="Y138" i="1"/>
  <c r="X138" i="1"/>
  <c r="W138" i="1"/>
  <c r="V138" i="1"/>
  <c r="A138" i="1"/>
  <c r="Y137" i="1"/>
  <c r="X137" i="1"/>
  <c r="W137" i="1"/>
  <c r="V137" i="1"/>
  <c r="A137" i="1"/>
  <c r="Y136" i="1"/>
  <c r="X136" i="1"/>
  <c r="W136" i="1"/>
  <c r="V136" i="1"/>
  <c r="A136" i="1"/>
  <c r="Y135" i="1"/>
  <c r="X135" i="1"/>
  <c r="W135" i="1"/>
  <c r="V135" i="1"/>
  <c r="A135" i="1"/>
  <c r="Y134" i="1"/>
  <c r="X134" i="1"/>
  <c r="W134" i="1"/>
  <c r="V134" i="1"/>
  <c r="A134" i="1"/>
  <c r="Y133" i="1"/>
  <c r="X133" i="1"/>
  <c r="W133" i="1"/>
  <c r="V133" i="1"/>
  <c r="A133" i="1"/>
  <c r="Y132" i="1"/>
  <c r="X132" i="1"/>
  <c r="W132" i="1"/>
  <c r="V132" i="1"/>
  <c r="A132" i="1"/>
  <c r="Y131" i="1"/>
  <c r="X131" i="1"/>
  <c r="W131" i="1"/>
  <c r="V131" i="1"/>
  <c r="A131" i="1"/>
  <c r="Y130" i="1"/>
  <c r="X130" i="1"/>
  <c r="W130" i="1"/>
  <c r="V130" i="1"/>
  <c r="A130" i="1"/>
  <c r="Y129" i="1"/>
  <c r="X129" i="1"/>
  <c r="W129" i="1"/>
  <c r="V129" i="1"/>
  <c r="A129" i="1"/>
  <c r="Y128" i="1"/>
  <c r="X128" i="1"/>
  <c r="W128" i="1"/>
  <c r="V128" i="1"/>
  <c r="A128" i="1"/>
  <c r="Y127" i="1"/>
  <c r="X127" i="1"/>
  <c r="W127" i="1"/>
  <c r="V127" i="1"/>
  <c r="A127" i="1"/>
  <c r="Y126" i="1"/>
  <c r="X126" i="1"/>
  <c r="W126" i="1"/>
  <c r="V126" i="1"/>
  <c r="A126" i="1"/>
  <c r="Y125" i="1"/>
  <c r="X125" i="1"/>
  <c r="W125" i="1"/>
  <c r="V125" i="1"/>
  <c r="A125" i="1"/>
  <c r="Y124" i="1"/>
  <c r="X124" i="1"/>
  <c r="W124" i="1"/>
  <c r="V124" i="1"/>
  <c r="A124" i="1"/>
  <c r="Y123" i="1"/>
  <c r="X123" i="1"/>
  <c r="W123" i="1"/>
  <c r="V123" i="1"/>
  <c r="A123" i="1"/>
  <c r="Y122" i="1"/>
  <c r="X122" i="1"/>
  <c r="W122" i="1"/>
  <c r="V122" i="1"/>
  <c r="A122" i="1"/>
  <c r="Y121" i="1"/>
  <c r="X121" i="1"/>
  <c r="W121" i="1"/>
  <c r="V121" i="1"/>
  <c r="A121" i="1"/>
  <c r="Y120" i="1"/>
  <c r="X120" i="1"/>
  <c r="W120" i="1"/>
  <c r="V120" i="1"/>
  <c r="A120" i="1"/>
  <c r="Y119" i="1"/>
  <c r="X119" i="1"/>
  <c r="W119" i="1"/>
  <c r="V119" i="1"/>
  <c r="A119" i="1"/>
  <c r="Y118" i="1"/>
  <c r="X118" i="1"/>
  <c r="W118" i="1"/>
  <c r="V118" i="1"/>
  <c r="A118" i="1"/>
  <c r="Y117" i="1"/>
  <c r="X117" i="1"/>
  <c r="W117" i="1"/>
  <c r="V117" i="1"/>
  <c r="A117" i="1"/>
  <c r="Y116" i="1"/>
  <c r="X116" i="1"/>
  <c r="W116" i="1"/>
  <c r="V116" i="1"/>
  <c r="A116" i="1"/>
  <c r="Y115" i="1"/>
  <c r="X115" i="1"/>
  <c r="W115" i="1"/>
  <c r="V115" i="1"/>
  <c r="A115" i="1"/>
  <c r="Y114" i="1"/>
  <c r="X114" i="1"/>
  <c r="W114" i="1"/>
  <c r="V114" i="1"/>
  <c r="A114" i="1"/>
  <c r="Y113" i="1"/>
  <c r="X113" i="1"/>
  <c r="W113" i="1"/>
  <c r="V113" i="1"/>
  <c r="A113" i="1"/>
  <c r="Y112" i="1"/>
  <c r="X112" i="1"/>
  <c r="W112" i="1"/>
  <c r="V112" i="1"/>
  <c r="A112" i="1"/>
  <c r="Y111" i="1"/>
  <c r="X111" i="1"/>
  <c r="W111" i="1"/>
  <c r="V111" i="1"/>
  <c r="A111" i="1"/>
  <c r="Y110" i="1"/>
  <c r="X110" i="1"/>
  <c r="W110" i="1"/>
  <c r="V110" i="1"/>
  <c r="A110" i="1"/>
  <c r="Y109" i="1"/>
  <c r="X109" i="1"/>
  <c r="W109" i="1"/>
  <c r="V109" i="1"/>
  <c r="A109" i="1"/>
  <c r="Y108" i="1"/>
  <c r="X108" i="1"/>
  <c r="W108" i="1"/>
  <c r="V108" i="1"/>
  <c r="A108" i="1"/>
  <c r="Y107" i="1"/>
  <c r="X107" i="1"/>
  <c r="W107" i="1"/>
  <c r="V107" i="1"/>
  <c r="A107" i="1"/>
  <c r="Y106" i="1"/>
  <c r="X106" i="1"/>
  <c r="W106" i="1"/>
  <c r="V106" i="1"/>
  <c r="A106" i="1"/>
  <c r="Y105" i="1"/>
  <c r="X105" i="1"/>
  <c r="W105" i="1"/>
  <c r="V105" i="1"/>
  <c r="A105" i="1"/>
  <c r="Y104" i="1"/>
  <c r="X104" i="1"/>
  <c r="W104" i="1"/>
  <c r="V104" i="1"/>
  <c r="A104" i="1"/>
  <c r="Y103" i="1"/>
  <c r="X103" i="1"/>
  <c r="W103" i="1"/>
  <c r="V103" i="1"/>
  <c r="A103" i="1"/>
  <c r="Y102" i="1"/>
  <c r="X102" i="1"/>
  <c r="W102" i="1"/>
  <c r="V102" i="1"/>
  <c r="A102" i="1"/>
  <c r="Y101" i="1"/>
  <c r="X101" i="1"/>
  <c r="W101" i="1"/>
  <c r="V101" i="1"/>
  <c r="A101" i="1"/>
  <c r="Y100" i="1"/>
  <c r="X100" i="1"/>
  <c r="W100" i="1"/>
  <c r="V100" i="1"/>
  <c r="A100" i="1"/>
  <c r="Y99" i="1"/>
  <c r="X99" i="1"/>
  <c r="W99" i="1"/>
  <c r="V99" i="1"/>
  <c r="A99" i="1"/>
  <c r="Y98" i="1"/>
  <c r="X98" i="1"/>
  <c r="W98" i="1"/>
  <c r="V98" i="1"/>
  <c r="A98" i="1"/>
  <c r="Y97" i="1"/>
  <c r="X97" i="1"/>
  <c r="W97" i="1"/>
  <c r="V97" i="1"/>
  <c r="A97" i="1"/>
  <c r="Y96" i="1"/>
  <c r="X96" i="1"/>
  <c r="W96" i="1"/>
  <c r="V96" i="1"/>
  <c r="A96" i="1"/>
  <c r="Y95" i="1"/>
  <c r="X95" i="1"/>
  <c r="W95" i="1"/>
  <c r="V95" i="1"/>
  <c r="A95" i="1"/>
  <c r="Y94" i="1"/>
  <c r="X94" i="1"/>
  <c r="W94" i="1"/>
  <c r="V94" i="1"/>
  <c r="A94" i="1"/>
  <c r="Y93" i="1"/>
  <c r="X93" i="1"/>
  <c r="W93" i="1"/>
  <c r="V93" i="1"/>
  <c r="A93" i="1"/>
  <c r="Y92" i="1"/>
  <c r="X92" i="1"/>
  <c r="W92" i="1"/>
  <c r="V92" i="1"/>
  <c r="A92" i="1"/>
  <c r="Y91" i="1"/>
  <c r="X91" i="1"/>
  <c r="W91" i="1"/>
  <c r="V91" i="1"/>
  <c r="A91" i="1"/>
  <c r="Y90" i="1"/>
  <c r="X90" i="1"/>
  <c r="W90" i="1"/>
  <c r="V90" i="1"/>
  <c r="A90" i="1"/>
  <c r="Y89" i="1"/>
  <c r="X89" i="1"/>
  <c r="W89" i="1"/>
  <c r="V89" i="1"/>
  <c r="A89" i="1"/>
  <c r="Y88" i="1"/>
  <c r="X88" i="1"/>
  <c r="W88" i="1"/>
  <c r="V88" i="1"/>
  <c r="A88" i="1"/>
  <c r="Y87" i="1"/>
  <c r="X87" i="1"/>
  <c r="W87" i="1"/>
  <c r="V87" i="1"/>
  <c r="A87" i="1"/>
  <c r="Y86" i="1"/>
  <c r="X86" i="1"/>
  <c r="W86" i="1"/>
  <c r="V86" i="1"/>
  <c r="A86" i="1"/>
  <c r="Y85" i="1"/>
  <c r="X85" i="1"/>
  <c r="W85" i="1"/>
  <c r="V85" i="1"/>
  <c r="A85" i="1"/>
  <c r="Y84" i="1"/>
  <c r="X84" i="1"/>
  <c r="W84" i="1"/>
  <c r="V84" i="1"/>
  <c r="A84" i="1"/>
  <c r="Y83" i="1"/>
  <c r="X83" i="1"/>
  <c r="W83" i="1"/>
  <c r="V83" i="1"/>
  <c r="A83" i="1"/>
  <c r="Y82" i="1"/>
  <c r="X82" i="1"/>
  <c r="W82" i="1"/>
  <c r="V82" i="1"/>
  <c r="A82" i="1"/>
  <c r="Y81" i="1"/>
  <c r="X81" i="1"/>
  <c r="W81" i="1"/>
  <c r="V81" i="1"/>
  <c r="A81" i="1"/>
  <c r="Y80" i="1"/>
  <c r="X80" i="1"/>
  <c r="W80" i="1"/>
  <c r="V80" i="1"/>
  <c r="A80" i="1"/>
  <c r="Y79" i="1"/>
  <c r="X79" i="1"/>
  <c r="W79" i="1"/>
  <c r="V79" i="1"/>
  <c r="A79" i="1"/>
  <c r="Y78" i="1"/>
  <c r="X78" i="1"/>
  <c r="W78" i="1"/>
  <c r="V78" i="1"/>
  <c r="A78" i="1"/>
  <c r="Y77" i="1"/>
  <c r="X77" i="1"/>
  <c r="W77" i="1"/>
  <c r="V77" i="1"/>
  <c r="A77" i="1"/>
  <c r="Y76" i="1"/>
  <c r="X76" i="1"/>
  <c r="W76" i="1"/>
  <c r="V76" i="1"/>
  <c r="A76" i="1"/>
  <c r="Y75" i="1"/>
  <c r="X75" i="1"/>
  <c r="W75" i="1"/>
  <c r="V75" i="1"/>
  <c r="A75" i="1"/>
  <c r="Y74" i="1"/>
  <c r="X74" i="1"/>
  <c r="W74" i="1"/>
  <c r="V74" i="1"/>
  <c r="A74" i="1"/>
  <c r="Y73" i="1"/>
  <c r="X73" i="1"/>
  <c r="W73" i="1"/>
  <c r="V73" i="1"/>
  <c r="A73" i="1"/>
  <c r="Y72" i="1"/>
  <c r="X72" i="1"/>
  <c r="W72" i="1"/>
  <c r="V72" i="1"/>
  <c r="A72" i="1"/>
  <c r="Y71" i="1"/>
  <c r="X71" i="1"/>
  <c r="W71" i="1"/>
  <c r="V71" i="1"/>
  <c r="A71" i="1"/>
  <c r="Y70" i="1"/>
  <c r="X70" i="1"/>
  <c r="W70" i="1"/>
  <c r="V70" i="1"/>
  <c r="A70" i="1"/>
  <c r="Y69" i="1"/>
  <c r="X69" i="1"/>
  <c r="W69" i="1"/>
  <c r="V69" i="1"/>
  <c r="A69" i="1"/>
  <c r="Y68" i="1"/>
  <c r="X68" i="1"/>
  <c r="W68" i="1"/>
  <c r="V68" i="1"/>
  <c r="A68" i="1"/>
  <c r="Y67" i="1"/>
  <c r="X67" i="1"/>
  <c r="W67" i="1"/>
  <c r="V67" i="1"/>
  <c r="A67" i="1"/>
  <c r="Y66" i="1"/>
  <c r="X66" i="1"/>
  <c r="W66" i="1"/>
  <c r="V66" i="1"/>
  <c r="A66" i="1"/>
  <c r="Y65" i="1"/>
  <c r="X65" i="1"/>
  <c r="W65" i="1"/>
  <c r="V65" i="1"/>
  <c r="A65" i="1"/>
  <c r="Y64" i="1"/>
  <c r="X64" i="1"/>
  <c r="W64" i="1"/>
  <c r="V64" i="1"/>
  <c r="A64" i="1"/>
  <c r="Y63" i="1"/>
  <c r="X63" i="1"/>
  <c r="W63" i="1"/>
  <c r="V63" i="1"/>
  <c r="A63" i="1"/>
  <c r="Y62" i="1"/>
  <c r="X62" i="1"/>
  <c r="W62" i="1"/>
  <c r="V62" i="1"/>
  <c r="A62" i="1"/>
  <c r="Y61" i="1"/>
  <c r="X61" i="1"/>
  <c r="W61" i="1"/>
  <c r="V61" i="1"/>
  <c r="A61" i="1"/>
  <c r="Y60" i="1"/>
  <c r="X60" i="1"/>
  <c r="W60" i="1"/>
  <c r="V60" i="1"/>
  <c r="A60" i="1"/>
  <c r="Y59" i="1"/>
  <c r="X59" i="1"/>
  <c r="W59" i="1"/>
  <c r="V59" i="1"/>
  <c r="A59" i="1"/>
  <c r="Y58" i="1"/>
  <c r="X58" i="1"/>
  <c r="W58" i="1"/>
  <c r="V58" i="1"/>
  <c r="A58" i="1"/>
  <c r="Y57" i="1"/>
  <c r="X57" i="1"/>
  <c r="W57" i="1"/>
  <c r="V57" i="1"/>
  <c r="A57" i="1"/>
  <c r="Y56" i="1"/>
  <c r="X56" i="1"/>
  <c r="W56" i="1"/>
  <c r="V56" i="1"/>
  <c r="A56" i="1"/>
  <c r="Y55" i="1"/>
  <c r="X55" i="1"/>
  <c r="W55" i="1"/>
  <c r="V55" i="1"/>
  <c r="A55" i="1"/>
  <c r="Y54" i="1"/>
  <c r="X54" i="1"/>
  <c r="W54" i="1"/>
  <c r="V54" i="1"/>
  <c r="A54" i="1"/>
  <c r="Y53" i="1"/>
  <c r="X53" i="1"/>
  <c r="W53" i="1"/>
  <c r="V53" i="1"/>
  <c r="A53" i="1"/>
  <c r="Y52" i="1"/>
  <c r="X52" i="1"/>
  <c r="W52" i="1"/>
  <c r="V52" i="1"/>
  <c r="A52" i="1"/>
  <c r="Y51" i="1"/>
  <c r="X51" i="1"/>
  <c r="W51" i="1"/>
  <c r="V51" i="1"/>
  <c r="A51" i="1"/>
  <c r="Y50" i="1"/>
  <c r="X50" i="1"/>
  <c r="W50" i="1"/>
  <c r="V50" i="1"/>
  <c r="A50" i="1"/>
  <c r="Y49" i="1"/>
  <c r="X49" i="1"/>
  <c r="W49" i="1"/>
  <c r="V49" i="1"/>
  <c r="A49" i="1"/>
  <c r="Y48" i="1"/>
  <c r="X48" i="1"/>
  <c r="W48" i="1"/>
  <c r="V48" i="1"/>
  <c r="A48" i="1"/>
  <c r="Y47" i="1"/>
  <c r="X47" i="1"/>
  <c r="W47" i="1"/>
  <c r="V47" i="1"/>
  <c r="A47" i="1"/>
  <c r="Y46" i="1"/>
  <c r="X46" i="1"/>
  <c r="W46" i="1"/>
  <c r="V46" i="1"/>
  <c r="A46" i="1"/>
  <c r="Y45" i="1"/>
  <c r="X45" i="1"/>
  <c r="W45" i="1"/>
  <c r="V45" i="1"/>
  <c r="A45" i="1"/>
  <c r="Y44" i="1"/>
  <c r="X44" i="1"/>
  <c r="W44" i="1"/>
  <c r="V44" i="1"/>
  <c r="A44" i="1"/>
  <c r="Y43" i="1"/>
  <c r="X43" i="1"/>
  <c r="W43" i="1"/>
  <c r="V43" i="1"/>
  <c r="A43" i="1"/>
  <c r="Y42" i="1"/>
  <c r="X42" i="1"/>
  <c r="W42" i="1"/>
  <c r="V42" i="1"/>
  <c r="A42" i="1"/>
  <c r="Y41" i="1"/>
  <c r="X41" i="1"/>
  <c r="W41" i="1"/>
  <c r="V41" i="1"/>
  <c r="A41" i="1"/>
  <c r="Y40" i="1"/>
  <c r="X40" i="1"/>
  <c r="W40" i="1"/>
  <c r="V40" i="1"/>
  <c r="A40" i="1"/>
  <c r="Y39" i="1"/>
  <c r="X39" i="1"/>
  <c r="W39" i="1"/>
  <c r="V39" i="1"/>
  <c r="A39" i="1"/>
  <c r="Y38" i="1"/>
  <c r="X38" i="1"/>
  <c r="W38" i="1"/>
  <c r="V38" i="1"/>
  <c r="A38" i="1"/>
  <c r="Y37" i="1"/>
  <c r="X37" i="1"/>
  <c r="W37" i="1"/>
  <c r="V37" i="1"/>
  <c r="A37" i="1"/>
  <c r="Y36" i="1"/>
  <c r="X36" i="1"/>
  <c r="W36" i="1"/>
  <c r="V36" i="1"/>
  <c r="A36" i="1"/>
  <c r="Y35" i="1"/>
  <c r="X35" i="1"/>
  <c r="W35" i="1"/>
  <c r="V35" i="1"/>
  <c r="A35" i="1"/>
  <c r="Y34" i="1"/>
  <c r="X34" i="1"/>
  <c r="W34" i="1"/>
  <c r="V34" i="1"/>
  <c r="A34" i="1"/>
  <c r="Y33" i="1"/>
  <c r="X33" i="1"/>
  <c r="W33" i="1"/>
  <c r="V33" i="1"/>
  <c r="A33" i="1"/>
  <c r="Y32" i="1"/>
  <c r="X32" i="1"/>
  <c r="W32" i="1"/>
  <c r="V32" i="1"/>
  <c r="A32" i="1"/>
  <c r="Y31" i="1"/>
  <c r="X31" i="1"/>
  <c r="W31" i="1"/>
  <c r="V31" i="1"/>
  <c r="A31" i="1"/>
  <c r="Y30" i="1"/>
  <c r="X30" i="1"/>
  <c r="W30" i="1"/>
  <c r="V30" i="1"/>
  <c r="A30" i="1"/>
  <c r="Y29" i="1"/>
  <c r="X29" i="1"/>
  <c r="W29" i="1"/>
  <c r="V29" i="1"/>
  <c r="A29" i="1"/>
  <c r="Y28" i="1"/>
  <c r="X28" i="1"/>
  <c r="W28" i="1"/>
  <c r="V28" i="1"/>
  <c r="A28" i="1"/>
  <c r="Y27" i="1"/>
  <c r="X27" i="1"/>
  <c r="W27" i="1"/>
  <c r="V27" i="1"/>
  <c r="A27" i="1"/>
  <c r="Y26" i="1"/>
  <c r="X26" i="1"/>
  <c r="W26" i="1"/>
  <c r="V26" i="1"/>
  <c r="A26" i="1"/>
  <c r="Y25" i="1"/>
  <c r="X25" i="1"/>
  <c r="W25" i="1"/>
  <c r="V25" i="1"/>
  <c r="A25" i="1"/>
  <c r="Y24" i="1"/>
  <c r="X24" i="1"/>
  <c r="W24" i="1"/>
  <c r="V24" i="1"/>
  <c r="A24" i="1"/>
  <c r="Y23" i="1"/>
  <c r="X23" i="1"/>
  <c r="W23" i="1"/>
  <c r="V23" i="1"/>
  <c r="A23" i="1"/>
  <c r="Y22" i="1"/>
  <c r="X22" i="1"/>
  <c r="W22" i="1"/>
  <c r="V22" i="1"/>
  <c r="A22" i="1"/>
  <c r="Y21" i="1"/>
  <c r="X21" i="1"/>
  <c r="W21" i="1"/>
  <c r="V21" i="1"/>
  <c r="A21" i="1"/>
  <c r="Y20" i="1"/>
  <c r="X20" i="1"/>
  <c r="W20" i="1"/>
  <c r="V20" i="1"/>
  <c r="A20" i="1"/>
  <c r="Y19" i="1"/>
  <c r="X19" i="1"/>
  <c r="W19" i="1"/>
  <c r="V19" i="1"/>
  <c r="A19" i="1"/>
  <c r="Y18" i="1"/>
  <c r="X18" i="1"/>
  <c r="W18" i="1"/>
  <c r="V18" i="1"/>
  <c r="A18" i="1"/>
  <c r="Y17" i="1"/>
  <c r="X17" i="1"/>
  <c r="W17" i="1"/>
  <c r="V17" i="1"/>
  <c r="A17" i="1"/>
  <c r="Y16" i="1"/>
  <c r="X16" i="1"/>
  <c r="W16" i="1"/>
  <c r="V16" i="1"/>
  <c r="A16" i="1"/>
  <c r="Y15" i="1"/>
  <c r="X15" i="1"/>
  <c r="W15" i="1"/>
  <c r="V15" i="1"/>
  <c r="A15" i="1"/>
  <c r="Y14" i="1"/>
  <c r="X14" i="1"/>
  <c r="W14" i="1"/>
  <c r="V14" i="1"/>
  <c r="A14" i="1"/>
  <c r="Y13" i="1"/>
  <c r="X13" i="1"/>
  <c r="W13" i="1"/>
  <c r="V13" i="1"/>
  <c r="A13" i="1"/>
  <c r="Y12" i="1"/>
  <c r="X12" i="1"/>
  <c r="W12" i="1"/>
  <c r="V12" i="1"/>
  <c r="A12" i="1"/>
  <c r="Y11" i="1"/>
  <c r="X11" i="1"/>
  <c r="W11" i="1"/>
  <c r="V11" i="1"/>
  <c r="A11" i="1"/>
  <c r="Y10" i="1"/>
  <c r="X10" i="1"/>
  <c r="W10" i="1"/>
  <c r="V10" i="1"/>
  <c r="A10" i="1"/>
  <c r="Y9" i="1"/>
  <c r="X9" i="1"/>
  <c r="W9" i="1"/>
  <c r="V9" i="1"/>
  <c r="A9" i="1"/>
  <c r="Y8" i="1"/>
  <c r="X8" i="1"/>
  <c r="W8" i="1"/>
  <c r="V8" i="1"/>
  <c r="A8" i="1"/>
  <c r="Y7" i="1"/>
  <c r="X7" i="1"/>
  <c r="W7" i="1"/>
  <c r="V7" i="1"/>
  <c r="A7" i="1"/>
  <c r="Y6" i="1"/>
  <c r="X6" i="1"/>
  <c r="W6" i="1"/>
  <c r="V6" i="1"/>
  <c r="A6" i="1"/>
  <c r="Y5" i="1"/>
  <c r="X5" i="1"/>
  <c r="W5" i="1"/>
  <c r="V5" i="1"/>
  <c r="A5" i="1"/>
  <c r="Y4" i="1"/>
  <c r="X4" i="1"/>
  <c r="W4" i="1"/>
  <c r="V4" i="1"/>
  <c r="A4" i="1"/>
  <c r="K3" i="1"/>
  <c r="L3" i="1" s="1"/>
  <c r="M3" i="1" s="1"/>
  <c r="N3" i="1" s="1"/>
  <c r="O3" i="1" s="1"/>
  <c r="P3" i="1" s="1"/>
  <c r="Q3" i="1" s="1"/>
  <c r="R3" i="1" s="1"/>
  <c r="S3" i="1" s="1"/>
  <c r="T3" i="1" s="1"/>
  <c r="U3" i="1" s="1"/>
  <c r="U1" i="1"/>
  <c r="T1" i="1"/>
  <c r="S1" i="1"/>
  <c r="R1" i="1"/>
  <c r="Q1" i="1"/>
  <c r="P1" i="1"/>
  <c r="O1" i="1"/>
  <c r="N1" i="1"/>
  <c r="M1" i="1"/>
  <c r="L1" i="1"/>
  <c r="K1" i="1"/>
  <c r="J1" i="1"/>
  <c r="Z457" i="1" l="1"/>
  <c r="AA457" i="1" s="1"/>
  <c r="Z529" i="1"/>
  <c r="AA529" i="1" s="1"/>
  <c r="Z545" i="1"/>
  <c r="AA545" i="1" s="1"/>
  <c r="Z569" i="1"/>
  <c r="AA569" i="1" s="1"/>
  <c r="Z649" i="1"/>
  <c r="AA649" i="1" s="1"/>
  <c r="Z665" i="1"/>
  <c r="AA665" i="1" s="1"/>
  <c r="Z1545" i="1"/>
  <c r="AA1545" i="1" s="1"/>
  <c r="Z1745" i="1"/>
  <c r="AA1745" i="1" s="1"/>
  <c r="Z1753" i="1"/>
  <c r="AA1753" i="1" s="1"/>
  <c r="Z1761" i="1"/>
  <c r="AA1761" i="1" s="1"/>
  <c r="Z2148" i="1"/>
  <c r="AA2148" i="1" s="1"/>
  <c r="Z2569" i="1"/>
  <c r="AA2569" i="1" s="1"/>
  <c r="Z2689" i="1"/>
  <c r="AA2689" i="1" s="1"/>
  <c r="Z2753" i="1"/>
  <c r="AA2753" i="1" s="1"/>
  <c r="Z3097" i="1"/>
  <c r="AA3097" i="1" s="1"/>
  <c r="Z3105" i="1"/>
  <c r="AA3105" i="1" s="1"/>
  <c r="Z3121" i="1"/>
  <c r="AA3121" i="1" s="1"/>
  <c r="Z2534" i="1"/>
  <c r="AA2534" i="1" s="1"/>
  <c r="Z3298" i="1"/>
  <c r="AA3298" i="1" s="1"/>
  <c r="Z460" i="1"/>
  <c r="AA460" i="1" s="1"/>
  <c r="Z479" i="1"/>
  <c r="AA479" i="1" s="1"/>
  <c r="Z660" i="1"/>
  <c r="AA660" i="1" s="1"/>
  <c r="Z732" i="1"/>
  <c r="AA732" i="1" s="1"/>
  <c r="Z780" i="1"/>
  <c r="AA780" i="1" s="1"/>
  <c r="Z796" i="1"/>
  <c r="AA796" i="1" s="1"/>
  <c r="Z839" i="1"/>
  <c r="AA839" i="1" s="1"/>
  <c r="Z844" i="1"/>
  <c r="AA844" i="1" s="1"/>
  <c r="Z852" i="1"/>
  <c r="AA852" i="1" s="1"/>
  <c r="Z860" i="1"/>
  <c r="AA860" i="1" s="1"/>
  <c r="Z884" i="1"/>
  <c r="AA884" i="1" s="1"/>
  <c r="Z908" i="1"/>
  <c r="AA908" i="1" s="1"/>
  <c r="Z911" i="1"/>
  <c r="AA911" i="1" s="1"/>
  <c r="Z924" i="1"/>
  <c r="AA924" i="1" s="1"/>
  <c r="Z935" i="1"/>
  <c r="AA935" i="1" s="1"/>
  <c r="Z1036" i="1"/>
  <c r="AA1036" i="1" s="1"/>
  <c r="Z1044" i="1"/>
  <c r="AA1044" i="1" s="1"/>
  <c r="Z1132" i="1"/>
  <c r="AA1132" i="1" s="1"/>
  <c r="Z1164" i="1"/>
  <c r="AA1164" i="1" s="1"/>
  <c r="Z1196" i="1"/>
  <c r="AA1196" i="1" s="1"/>
  <c r="Z1404" i="1"/>
  <c r="AA1404" i="1" s="1"/>
  <c r="Z1500" i="1"/>
  <c r="AA1500" i="1" s="1"/>
  <c r="Z1511" i="1"/>
  <c r="AA1511" i="1" s="1"/>
  <c r="Z1684" i="1"/>
  <c r="AA1684" i="1" s="1"/>
  <c r="Z1708" i="1"/>
  <c r="AA1708" i="1" s="1"/>
  <c r="Z115" i="1"/>
  <c r="AA115" i="1" s="1"/>
  <c r="Z123" i="1"/>
  <c r="AA123" i="1" s="1"/>
  <c r="Z187" i="1"/>
  <c r="AA187" i="1" s="1"/>
  <c r="Z643" i="1"/>
  <c r="AA643" i="1" s="1"/>
  <c r="Z651" i="1"/>
  <c r="AA651" i="1" s="1"/>
  <c r="Z747" i="1"/>
  <c r="AA747" i="1" s="1"/>
  <c r="Z771" i="1"/>
  <c r="AA771" i="1" s="1"/>
  <c r="Z787" i="1"/>
  <c r="AA787" i="1" s="1"/>
  <c r="Z883" i="1"/>
  <c r="AA883" i="1" s="1"/>
  <c r="Z1099" i="1"/>
  <c r="AA1099" i="1" s="1"/>
  <c r="Z1147" i="1"/>
  <c r="AA1147" i="1" s="1"/>
  <c r="Z2315" i="1"/>
  <c r="AA2315" i="1" s="1"/>
  <c r="Z2363" i="1"/>
  <c r="AA2363" i="1" s="1"/>
  <c r="Z2579" i="1"/>
  <c r="AA2579" i="1" s="1"/>
  <c r="Z3195" i="1"/>
  <c r="AA3195" i="1" s="1"/>
  <c r="Z3219" i="1"/>
  <c r="AA3219" i="1" s="1"/>
  <c r="Z1264" i="1"/>
  <c r="AA1264" i="1" s="1"/>
  <c r="Z1288" i="1"/>
  <c r="AA1288" i="1" s="1"/>
  <c r="Z1789" i="1"/>
  <c r="AA1789" i="1" s="1"/>
  <c r="Z1813" i="1"/>
  <c r="AA1813" i="1" s="1"/>
  <c r="Z1877" i="1"/>
  <c r="AA1877" i="1" s="1"/>
  <c r="Z1901" i="1"/>
  <c r="AA1901" i="1" s="1"/>
  <c r="Z1909" i="1"/>
  <c r="AA1909" i="1" s="1"/>
  <c r="Z2077" i="1"/>
  <c r="AA2077" i="1" s="1"/>
  <c r="Z2141" i="1"/>
  <c r="AA2141" i="1" s="1"/>
  <c r="Z1221" i="1"/>
  <c r="AA1221" i="1" s="1"/>
  <c r="Z2594" i="1"/>
  <c r="AA2594" i="1" s="1"/>
  <c r="Z2610" i="1"/>
  <c r="AA2610" i="1" s="1"/>
  <c r="Z2626" i="1"/>
  <c r="AA2626" i="1" s="1"/>
  <c r="Z2794" i="1"/>
  <c r="AA2794" i="1" s="1"/>
  <c r="Z2866" i="1"/>
  <c r="AA2866" i="1" s="1"/>
  <c r="Z1924" i="1"/>
  <c r="AA1924" i="1" s="1"/>
  <c r="Z1948" i="1"/>
  <c r="AA1948" i="1" s="1"/>
  <c r="Z2004" i="1"/>
  <c r="AA2004" i="1" s="1"/>
  <c r="Z2020" i="1"/>
  <c r="AA2020" i="1" s="1"/>
  <c r="Z2164" i="1"/>
  <c r="AA2164" i="1" s="1"/>
  <c r="Z2236" i="1"/>
  <c r="AA2236" i="1" s="1"/>
  <c r="Z2308" i="1"/>
  <c r="AA2308" i="1" s="1"/>
  <c r="Z2316" i="1"/>
  <c r="AA2316" i="1" s="1"/>
  <c r="Z2324" i="1"/>
  <c r="AA2324" i="1" s="1"/>
  <c r="Z2364" i="1"/>
  <c r="AA2364" i="1" s="1"/>
  <c r="Z2388" i="1"/>
  <c r="AA2388" i="1" s="1"/>
  <c r="Z2660" i="1"/>
  <c r="AA2660" i="1" s="1"/>
  <c r="Z2804" i="1"/>
  <c r="AA2804" i="1" s="1"/>
  <c r="Z2876" i="1"/>
  <c r="AA2876" i="1" s="1"/>
  <c r="Z833" i="1"/>
  <c r="AA833" i="1" s="1"/>
  <c r="Z977" i="1"/>
  <c r="AA977" i="1" s="1"/>
  <c r="Z993" i="1"/>
  <c r="AA993" i="1" s="1"/>
  <c r="Z1353" i="1"/>
  <c r="AA1353" i="1" s="1"/>
  <c r="Z1769" i="1"/>
  <c r="AA1769" i="1" s="1"/>
  <c r="Z1905" i="1"/>
  <c r="AA1905" i="1" s="1"/>
  <c r="Z2073" i="1"/>
  <c r="AA2073" i="1" s="1"/>
  <c r="Z2121" i="1"/>
  <c r="AA2121" i="1" s="1"/>
  <c r="Z2137" i="1"/>
  <c r="AA2137" i="1" s="1"/>
  <c r="Z2281" i="1"/>
  <c r="AA2281" i="1" s="1"/>
  <c r="Z2345" i="1"/>
  <c r="AA2345" i="1" s="1"/>
  <c r="Z3265" i="1"/>
  <c r="AA3265" i="1" s="1"/>
  <c r="Z502" i="1"/>
  <c r="AA502" i="1" s="1"/>
  <c r="Z742" i="1"/>
  <c r="AA742" i="1" s="1"/>
  <c r="Z790" i="1"/>
  <c r="AA790" i="1" s="1"/>
  <c r="Z958" i="1"/>
  <c r="AA958" i="1" s="1"/>
  <c r="Z1222" i="1"/>
  <c r="AA1222" i="1" s="1"/>
  <c r="Z1246" i="1"/>
  <c r="AA1246" i="1" s="1"/>
  <c r="Z1254" i="1"/>
  <c r="AA1254" i="1" s="1"/>
  <c r="Z1262" i="1"/>
  <c r="AA1262" i="1" s="1"/>
  <c r="Z1270" i="1"/>
  <c r="AA1270" i="1" s="1"/>
  <c r="Z1310" i="1"/>
  <c r="AA1310" i="1" s="1"/>
  <c r="Z1446" i="1"/>
  <c r="AA1446" i="1" s="1"/>
  <c r="Z1462" i="1"/>
  <c r="AA1462" i="1" s="1"/>
  <c r="Z1478" i="1"/>
  <c r="AA1478" i="1" s="1"/>
  <c r="Z1518" i="1"/>
  <c r="AA1518" i="1" s="1"/>
  <c r="Z1958" i="1"/>
  <c r="AA1958" i="1" s="1"/>
  <c r="Z1982" i="1"/>
  <c r="AA1982" i="1" s="1"/>
  <c r="Z2166" i="1"/>
  <c r="AA2166" i="1" s="1"/>
  <c r="Z2206" i="1"/>
  <c r="AA2206" i="1" s="1"/>
  <c r="Z2470" i="1"/>
  <c r="AA2470" i="1" s="1"/>
  <c r="Z3243" i="1"/>
  <c r="AA3243" i="1" s="1"/>
  <c r="Z440" i="1"/>
  <c r="AA440" i="1" s="1"/>
  <c r="Z568" i="1"/>
  <c r="AA568" i="1" s="1"/>
  <c r="Z648" i="1"/>
  <c r="AA648" i="1" s="1"/>
  <c r="Z798" i="1"/>
  <c r="AA798" i="1" s="1"/>
  <c r="Z952" i="1"/>
  <c r="AA952" i="1" s="1"/>
  <c r="Z976" i="1"/>
  <c r="AA976" i="1" s="1"/>
  <c r="Z1128" i="1"/>
  <c r="AA1128" i="1" s="1"/>
  <c r="Z1176" i="1"/>
  <c r="AA1176" i="1" s="1"/>
  <c r="Z1184" i="1"/>
  <c r="AA1184" i="1" s="1"/>
  <c r="Z1192" i="1"/>
  <c r="AA1192" i="1" s="1"/>
  <c r="Z1403" i="1"/>
  <c r="AA1403" i="1" s="1"/>
  <c r="Z1427" i="1"/>
  <c r="AA1427" i="1" s="1"/>
  <c r="Z1584" i="1"/>
  <c r="AA1584" i="1" s="1"/>
  <c r="Z1696" i="1"/>
  <c r="AA1696" i="1" s="1"/>
  <c r="Z1896" i="1"/>
  <c r="AA1896" i="1" s="1"/>
  <c r="Z1936" i="1"/>
  <c r="AA1936" i="1" s="1"/>
  <c r="Z2128" i="1"/>
  <c r="AA2128" i="1" s="1"/>
  <c r="Z2152" i="1"/>
  <c r="AA2152" i="1" s="1"/>
  <c r="Z2424" i="1"/>
  <c r="AA2424" i="1" s="1"/>
  <c r="Z2440" i="1"/>
  <c r="AA2440" i="1" s="1"/>
  <c r="Z2528" i="1"/>
  <c r="AA2528" i="1" s="1"/>
  <c r="Z2672" i="1"/>
  <c r="AA2672" i="1" s="1"/>
  <c r="Z3016" i="1"/>
  <c r="AA3016" i="1" s="1"/>
  <c r="Z85" i="1"/>
  <c r="AA85" i="1" s="1"/>
  <c r="Z109" i="1"/>
  <c r="AA109" i="1" s="1"/>
  <c r="Z400" i="1"/>
  <c r="AA400" i="1" s="1"/>
  <c r="Z405" i="1"/>
  <c r="AA405" i="1" s="1"/>
  <c r="Z429" i="1"/>
  <c r="AA429" i="1" s="1"/>
  <c r="Z509" i="1"/>
  <c r="AA509" i="1" s="1"/>
  <c r="Z685" i="1"/>
  <c r="AA685" i="1" s="1"/>
  <c r="Z837" i="1"/>
  <c r="AA837" i="1" s="1"/>
  <c r="Z845" i="1"/>
  <c r="AA845" i="1" s="1"/>
  <c r="Z853" i="1"/>
  <c r="AA853" i="1" s="1"/>
  <c r="Z861" i="1"/>
  <c r="AA861" i="1" s="1"/>
  <c r="Z885" i="1"/>
  <c r="AA885" i="1" s="1"/>
  <c r="Z909" i="1"/>
  <c r="AA909" i="1" s="1"/>
  <c r="Z933" i="1"/>
  <c r="AA933" i="1" s="1"/>
  <c r="Z1077" i="1"/>
  <c r="AA1077" i="1" s="1"/>
  <c r="Z1125" i="1"/>
  <c r="AA1125" i="1" s="1"/>
  <c r="Z1157" i="1"/>
  <c r="AA1157" i="1" s="1"/>
  <c r="Z1181" i="1"/>
  <c r="AA1181" i="1" s="1"/>
  <c r="Z1253" i="1"/>
  <c r="AA1253" i="1" s="1"/>
  <c r="Z1293" i="1"/>
  <c r="AA1293" i="1" s="1"/>
  <c r="Z1605" i="1"/>
  <c r="AA1605" i="1" s="1"/>
  <c r="Z1653" i="1"/>
  <c r="AA1653" i="1" s="1"/>
  <c r="Z2107" i="1"/>
  <c r="AA2107" i="1" s="1"/>
  <c r="Z2251" i="1"/>
  <c r="AA2251" i="1" s="1"/>
  <c r="Z2635" i="1"/>
  <c r="AA2635" i="1" s="1"/>
  <c r="Z2661" i="1"/>
  <c r="AA2661" i="1" s="1"/>
  <c r="Z2669" i="1"/>
  <c r="AA2669" i="1" s="1"/>
  <c r="Z2853" i="1"/>
  <c r="AA2853" i="1" s="1"/>
  <c r="Z2885" i="1"/>
  <c r="AA2885" i="1" s="1"/>
  <c r="Z3037" i="1"/>
  <c r="AA3037" i="1" s="1"/>
  <c r="Z3061" i="1"/>
  <c r="AA3061" i="1" s="1"/>
  <c r="Z3069" i="1"/>
  <c r="AA3069" i="1" s="1"/>
  <c r="Z3261" i="1"/>
  <c r="AA3261" i="1" s="1"/>
  <c r="Z538" i="1"/>
  <c r="AA538" i="1" s="1"/>
  <c r="Z682" i="1"/>
  <c r="AA682" i="1" s="1"/>
  <c r="Z1138" i="1"/>
  <c r="AA1138" i="1" s="1"/>
  <c r="Z1309" i="1"/>
  <c r="AA1309" i="1" s="1"/>
  <c r="Z1394" i="1"/>
  <c r="AA1394" i="1" s="1"/>
  <c r="Z1466" i="1"/>
  <c r="AA1466" i="1" s="1"/>
  <c r="Z1514" i="1"/>
  <c r="AA1514" i="1" s="1"/>
  <c r="Z1594" i="1"/>
  <c r="AA1594" i="1" s="1"/>
  <c r="Z1626" i="1"/>
  <c r="AA1626" i="1" s="1"/>
  <c r="Z1674" i="1"/>
  <c r="AA1674" i="1" s="1"/>
  <c r="Z2162" i="1"/>
  <c r="AA2162" i="1" s="1"/>
  <c r="Z2202" i="1"/>
  <c r="AA2202" i="1" s="1"/>
  <c r="Z2282" i="1"/>
  <c r="AA2282" i="1" s="1"/>
  <c r="Z15" i="1"/>
  <c r="AA15" i="1" s="1"/>
  <c r="Z74" i="1"/>
  <c r="AA74" i="1" s="1"/>
  <c r="Z79" i="1"/>
  <c r="AA79" i="1" s="1"/>
  <c r="Z87" i="1"/>
  <c r="AA87" i="1" s="1"/>
  <c r="Z279" i="1"/>
  <c r="AA279" i="1" s="1"/>
  <c r="Z615" i="1"/>
  <c r="AA615" i="1" s="1"/>
  <c r="Z679" i="1"/>
  <c r="AA679" i="1" s="1"/>
  <c r="Z967" i="1"/>
  <c r="AA967" i="1" s="1"/>
  <c r="Z1143" i="1"/>
  <c r="AA1143" i="1" s="1"/>
  <c r="Z1215" i="1"/>
  <c r="AA1215" i="1" s="1"/>
  <c r="Z1223" i="1"/>
  <c r="AA1223" i="1" s="1"/>
  <c r="Z1327" i="1"/>
  <c r="AA1327" i="1" s="1"/>
  <c r="Z1447" i="1"/>
  <c r="AA1447" i="1" s="1"/>
  <c r="Z1807" i="1"/>
  <c r="AA1807" i="1" s="1"/>
  <c r="Z2463" i="1"/>
  <c r="AA2463" i="1" s="1"/>
  <c r="Z2957" i="1"/>
  <c r="AA2957" i="1" s="1"/>
  <c r="Z3077" i="1"/>
  <c r="AA3077" i="1" s="1"/>
  <c r="Z338" i="1"/>
  <c r="AA338" i="1" s="1"/>
  <c r="Z782" i="1"/>
  <c r="AA782" i="1" s="1"/>
  <c r="Z974" i="1"/>
  <c r="AA974" i="1" s="1"/>
  <c r="Z1034" i="1"/>
  <c r="AA1034" i="1" s="1"/>
  <c r="Z1197" i="1"/>
  <c r="AA1197" i="1" s="1"/>
  <c r="Z1734" i="1"/>
  <c r="AA1734" i="1" s="1"/>
  <c r="Z1739" i="1"/>
  <c r="AA1739" i="1" s="1"/>
  <c r="Z1847" i="1"/>
  <c r="AA1847" i="1" s="1"/>
  <c r="Z1931" i="1"/>
  <c r="AA1931" i="1" s="1"/>
  <c r="Z1962" i="1"/>
  <c r="AA1962" i="1" s="1"/>
  <c r="Z2039" i="1"/>
  <c r="AA2039" i="1" s="1"/>
  <c r="Z2051" i="1"/>
  <c r="AA2051" i="1" s="1"/>
  <c r="Z2183" i="1"/>
  <c r="AA2183" i="1" s="1"/>
  <c r="Z2207" i="1"/>
  <c r="AA2207" i="1" s="1"/>
  <c r="Z2243" i="1"/>
  <c r="AA2243" i="1" s="1"/>
  <c r="Z2291" i="1"/>
  <c r="AA2291" i="1" s="1"/>
  <c r="Z2811" i="1"/>
  <c r="AA2811" i="1" s="1"/>
  <c r="Z3142" i="1"/>
  <c r="AA3142" i="1" s="1"/>
  <c r="Z1489" i="1"/>
  <c r="AA1489" i="1" s="1"/>
  <c r="Z1513" i="1"/>
  <c r="AA1513" i="1" s="1"/>
  <c r="Z1573" i="1"/>
  <c r="AA1573" i="1" s="1"/>
  <c r="Z2545" i="1"/>
  <c r="AA2545" i="1" s="1"/>
  <c r="Z2864" i="1"/>
  <c r="AA2864" i="1" s="1"/>
  <c r="Z2210" i="1"/>
  <c r="AA2210" i="1" s="1"/>
  <c r="Z2325" i="1"/>
  <c r="AA2325" i="1" s="1"/>
  <c r="Z2397" i="1"/>
  <c r="AA2397" i="1" s="1"/>
  <c r="Z2421" i="1"/>
  <c r="AA2421" i="1" s="1"/>
  <c r="Z2517" i="1"/>
  <c r="AA2517" i="1" s="1"/>
  <c r="Z2761" i="1"/>
  <c r="AA2761" i="1" s="1"/>
  <c r="Z2982" i="1"/>
  <c r="AA2982" i="1" s="1"/>
  <c r="Z3162" i="1"/>
  <c r="AA3162" i="1" s="1"/>
  <c r="Z3186" i="1"/>
  <c r="AA3186" i="1" s="1"/>
  <c r="Z3246" i="1"/>
  <c r="AA3246" i="1" s="1"/>
  <c r="Z3282" i="1"/>
  <c r="AA3282" i="1" s="1"/>
  <c r="Z724" i="1"/>
  <c r="AA724" i="1" s="1"/>
  <c r="Z3051" i="1"/>
  <c r="AA3051" i="1" s="1"/>
  <c r="Z34" i="1"/>
  <c r="AA34" i="1" s="1"/>
  <c r="Z82" i="1"/>
  <c r="AA82" i="1" s="1"/>
  <c r="Z1879" i="1"/>
  <c r="AA1879" i="1" s="1"/>
  <c r="Z2172" i="1"/>
  <c r="AA2172" i="1" s="1"/>
  <c r="Z2299" i="1"/>
  <c r="AA2299" i="1" s="1"/>
  <c r="Z2323" i="1"/>
  <c r="AA2323" i="1" s="1"/>
  <c r="Z2426" i="1"/>
  <c r="AA2426" i="1" s="1"/>
  <c r="Z2438" i="1"/>
  <c r="AA2438" i="1" s="1"/>
  <c r="Z2577" i="1"/>
  <c r="AA2577" i="1" s="1"/>
  <c r="Z2692" i="1"/>
  <c r="AA2692" i="1" s="1"/>
  <c r="Z2711" i="1"/>
  <c r="AA2711" i="1" s="1"/>
  <c r="Z2716" i="1"/>
  <c r="AA2716" i="1" s="1"/>
  <c r="Z3047" i="1"/>
  <c r="AA3047" i="1" s="1"/>
  <c r="Z3095" i="1"/>
  <c r="AA3095" i="1" s="1"/>
  <c r="Z3131" i="1"/>
  <c r="AA3131" i="1" s="1"/>
  <c r="Z3179" i="1"/>
  <c r="AA3179" i="1" s="1"/>
  <c r="Z3287" i="1"/>
  <c r="AA3287" i="1" s="1"/>
  <c r="Z2504" i="1"/>
  <c r="AA2504" i="1" s="1"/>
  <c r="Z295" i="1"/>
  <c r="AA295" i="1" s="1"/>
  <c r="Z471" i="1"/>
  <c r="AA471" i="1" s="1"/>
  <c r="Z531" i="1"/>
  <c r="AA531" i="1" s="1"/>
  <c r="Z2908" i="1"/>
  <c r="AA2908" i="1" s="1"/>
  <c r="Z1272" i="1"/>
  <c r="AA1272" i="1" s="1"/>
  <c r="Z318" i="1"/>
  <c r="AA318" i="1" s="1"/>
  <c r="Z390" i="1"/>
  <c r="AA390" i="1" s="1"/>
  <c r="Z414" i="1"/>
  <c r="AA414" i="1" s="1"/>
  <c r="Z474" i="1"/>
  <c r="AA474" i="1" s="1"/>
  <c r="Z522" i="1"/>
  <c r="AA522" i="1" s="1"/>
  <c r="Z577" i="1"/>
  <c r="AA577" i="1" s="1"/>
  <c r="Z1158" i="1"/>
  <c r="AA1158" i="1" s="1"/>
  <c r="Z1311" i="1"/>
  <c r="AA1311" i="1" s="1"/>
  <c r="Z1371" i="1"/>
  <c r="AA1371" i="1" s="1"/>
  <c r="Z2199" i="1"/>
  <c r="AA2199" i="1" s="1"/>
  <c r="Z2259" i="1"/>
  <c r="AA2259" i="1" s="1"/>
  <c r="Z2417" i="1"/>
  <c r="AA2417" i="1" s="1"/>
  <c r="Z2695" i="1"/>
  <c r="AA2695" i="1" s="1"/>
  <c r="Z2755" i="1"/>
  <c r="AA2755" i="1" s="1"/>
  <c r="Z2839" i="1"/>
  <c r="AA2839" i="1" s="1"/>
  <c r="Z2851" i="1"/>
  <c r="AA2851" i="1" s="1"/>
  <c r="Z2875" i="1"/>
  <c r="AA2875" i="1" s="1"/>
  <c r="Z2942" i="1"/>
  <c r="AA2942" i="1" s="1"/>
  <c r="Z2966" i="1"/>
  <c r="AA2966" i="1" s="1"/>
  <c r="Z3014" i="1"/>
  <c r="AA3014" i="1" s="1"/>
  <c r="Z3038" i="1"/>
  <c r="AA3038" i="1" s="1"/>
  <c r="Z3110" i="1"/>
  <c r="AA3110" i="1" s="1"/>
  <c r="Z1987" i="1"/>
  <c r="AA1987" i="1" s="1"/>
  <c r="Z2035" i="1"/>
  <c r="AA2035" i="1" s="1"/>
  <c r="Z1752" i="1"/>
  <c r="AA1752" i="1" s="1"/>
  <c r="Z30" i="1"/>
  <c r="AA30" i="1" s="1"/>
  <c r="Z78" i="1"/>
  <c r="AA78" i="1" s="1"/>
  <c r="Z270" i="1"/>
  <c r="AA270" i="1" s="1"/>
  <c r="Z570" i="1"/>
  <c r="AA570" i="1" s="1"/>
  <c r="Z1146" i="1"/>
  <c r="AA1146" i="1" s="1"/>
  <c r="Z1503" i="1"/>
  <c r="AA1503" i="1" s="1"/>
  <c r="Z23" i="1"/>
  <c r="AA23" i="1" s="1"/>
  <c r="Z35" i="1"/>
  <c r="AA35" i="1" s="1"/>
  <c r="Z179" i="1"/>
  <c r="AA179" i="1" s="1"/>
  <c r="Z191" i="1"/>
  <c r="AA191" i="1" s="1"/>
  <c r="Z359" i="1"/>
  <c r="AA359" i="1" s="1"/>
  <c r="Z1163" i="1"/>
  <c r="AA1163" i="1" s="1"/>
  <c r="Z1256" i="1"/>
  <c r="AA1256" i="1" s="1"/>
  <c r="Z1261" i="1"/>
  <c r="AA1261" i="1" s="1"/>
  <c r="Z1285" i="1"/>
  <c r="AA1285" i="1" s="1"/>
  <c r="Z1820" i="1"/>
  <c r="AA1820" i="1" s="1"/>
  <c r="Z1863" i="1"/>
  <c r="AA1863" i="1" s="1"/>
  <c r="Z1887" i="1"/>
  <c r="AA1887" i="1" s="1"/>
  <c r="Z1911" i="1"/>
  <c r="AA1911" i="1" s="1"/>
  <c r="Z1916" i="1"/>
  <c r="AA1916" i="1" s="1"/>
  <c r="Z1952" i="1"/>
  <c r="AA1952" i="1" s="1"/>
  <c r="Z2036" i="1"/>
  <c r="AA2036" i="1" s="1"/>
  <c r="Z2115" i="1"/>
  <c r="AA2115" i="1" s="1"/>
  <c r="Z2144" i="1"/>
  <c r="AA2144" i="1" s="1"/>
  <c r="Z2163" i="1"/>
  <c r="AA2163" i="1" s="1"/>
  <c r="Z2204" i="1"/>
  <c r="AA2204" i="1" s="1"/>
  <c r="Z2228" i="1"/>
  <c r="AA2228" i="1" s="1"/>
  <c r="Z2690" i="1"/>
  <c r="AA2690" i="1" s="1"/>
  <c r="Z2935" i="1"/>
  <c r="AA2935" i="1" s="1"/>
  <c r="Z3019" i="1"/>
  <c r="AA3019" i="1" s="1"/>
  <c r="Z681" i="1"/>
  <c r="AA681" i="1" s="1"/>
  <c r="Z789" i="1"/>
  <c r="AA789" i="1" s="1"/>
  <c r="Z3238" i="1"/>
  <c r="AA3238" i="1" s="1"/>
  <c r="Z2387" i="1"/>
  <c r="AA2387" i="1" s="1"/>
  <c r="Z2495" i="1"/>
  <c r="AA2495" i="1" s="1"/>
  <c r="Z2550" i="1"/>
  <c r="AA2550" i="1" s="1"/>
  <c r="Z962" i="1"/>
  <c r="AA962" i="1" s="1"/>
  <c r="Z1139" i="1"/>
  <c r="AA1139" i="1" s="1"/>
  <c r="Z2268" i="1"/>
  <c r="AA2268" i="1" s="1"/>
  <c r="Z3171" i="1"/>
  <c r="AA3171" i="1" s="1"/>
  <c r="Z559" i="1"/>
  <c r="AA559" i="1" s="1"/>
  <c r="Z1010" i="1"/>
  <c r="AA1010" i="1" s="1"/>
  <c r="Z389" i="1"/>
  <c r="AA389" i="1" s="1"/>
  <c r="Z461" i="1"/>
  <c r="AA461" i="1" s="1"/>
  <c r="Z521" i="1"/>
  <c r="AA521" i="1" s="1"/>
  <c r="Z3006" i="1"/>
  <c r="AA3006" i="1" s="1"/>
  <c r="Z3030" i="1"/>
  <c r="AA3030" i="1" s="1"/>
  <c r="Z3104" i="1"/>
  <c r="AA3104" i="1" s="1"/>
  <c r="Z32" i="1"/>
  <c r="AA32" i="1" s="1"/>
  <c r="Z58" i="1"/>
  <c r="AA58" i="1" s="1"/>
  <c r="Z99" i="1"/>
  <c r="AA99" i="1" s="1"/>
  <c r="Z200" i="1"/>
  <c r="AA200" i="1" s="1"/>
  <c r="Z224" i="1"/>
  <c r="AA224" i="1" s="1"/>
  <c r="Z272" i="1"/>
  <c r="AA272" i="1" s="1"/>
  <c r="Z437" i="1"/>
  <c r="AA437" i="1" s="1"/>
  <c r="Z459" i="1"/>
  <c r="AA459" i="1" s="1"/>
  <c r="Z483" i="1"/>
  <c r="AA483" i="1" s="1"/>
  <c r="Z519" i="1"/>
  <c r="AA519" i="1" s="1"/>
  <c r="Z1866" i="1"/>
  <c r="AA1866" i="1" s="1"/>
  <c r="Z2106" i="1"/>
  <c r="AA2106" i="1" s="1"/>
  <c r="Z2173" i="1"/>
  <c r="AA2173" i="1" s="1"/>
  <c r="Z2774" i="1"/>
  <c r="AA2774" i="1" s="1"/>
  <c r="Z2865" i="1"/>
  <c r="AA2865" i="1" s="1"/>
  <c r="Z2910" i="1"/>
  <c r="AA2910" i="1" s="1"/>
  <c r="Z2987" i="1"/>
  <c r="AA2987" i="1" s="1"/>
  <c r="Z2999" i="1"/>
  <c r="AA2999" i="1" s="1"/>
  <c r="Z3073" i="1"/>
  <c r="AA3073" i="1" s="1"/>
  <c r="Z346" i="1"/>
  <c r="AA346" i="1" s="1"/>
  <c r="Z2380" i="1"/>
  <c r="AA2380" i="1" s="1"/>
  <c r="Z2574" i="1"/>
  <c r="AA2574" i="1" s="1"/>
  <c r="Z835" i="1"/>
  <c r="AA835" i="1" s="1"/>
  <c r="Z2218" i="1"/>
  <c r="AA2218" i="1" s="1"/>
  <c r="Z312" i="1"/>
  <c r="AA312" i="1" s="1"/>
  <c r="Z497" i="1"/>
  <c r="AA497" i="1" s="1"/>
  <c r="Z684" i="1"/>
  <c r="AA684" i="1" s="1"/>
  <c r="Z2156" i="1"/>
  <c r="AA2156" i="1" s="1"/>
  <c r="Z147" i="1"/>
  <c r="AA147" i="1" s="1"/>
  <c r="Z195" i="1"/>
  <c r="AA195" i="1" s="1"/>
  <c r="Z253" i="1"/>
  <c r="AA253" i="1" s="1"/>
  <c r="Z327" i="1"/>
  <c r="AA327" i="1" s="1"/>
  <c r="Z1348" i="1"/>
  <c r="AA1348" i="1" s="1"/>
  <c r="Z1355" i="1"/>
  <c r="AA1355" i="1" s="1"/>
  <c r="Z1612" i="1"/>
  <c r="AA1612" i="1" s="1"/>
  <c r="Z1636" i="1"/>
  <c r="AA1636" i="1" s="1"/>
  <c r="Z1648" i="1"/>
  <c r="AA1648" i="1" s="1"/>
  <c r="Z1775" i="1"/>
  <c r="AA1775" i="1" s="1"/>
  <c r="Z2003" i="1"/>
  <c r="AA2003" i="1" s="1"/>
  <c r="Z2719" i="1"/>
  <c r="AA2719" i="1" s="1"/>
  <c r="Z138" i="1"/>
  <c r="AA138" i="1" s="1"/>
  <c r="Z1238" i="1"/>
  <c r="AA1238" i="1" s="1"/>
  <c r="Z1389" i="1"/>
  <c r="AA1389" i="1" s="1"/>
  <c r="Z1533" i="1"/>
  <c r="AA1533" i="1" s="1"/>
  <c r="Z1588" i="1"/>
  <c r="AA1588" i="1" s="1"/>
  <c r="Z2595" i="1"/>
  <c r="AA2595" i="1" s="1"/>
  <c r="Z2609" i="1"/>
  <c r="AA2609" i="1" s="1"/>
  <c r="Z2650" i="1"/>
  <c r="AA2650" i="1" s="1"/>
  <c r="Z2796" i="1"/>
  <c r="AA2796" i="1" s="1"/>
  <c r="Z2502" i="1"/>
  <c r="AA2502" i="1" s="1"/>
  <c r="Z880" i="1"/>
  <c r="AA880" i="1" s="1"/>
  <c r="Z293" i="1"/>
  <c r="AA293" i="1" s="1"/>
  <c r="Z2290" i="1"/>
  <c r="AA2290" i="1" s="1"/>
  <c r="Z1837" i="1"/>
  <c r="AA1837" i="1" s="1"/>
  <c r="Z2951" i="1"/>
  <c r="AA2951" i="1" s="1"/>
  <c r="Z1715" i="1"/>
  <c r="AA1715" i="1" s="1"/>
  <c r="Z18" i="1"/>
  <c r="AA18" i="1" s="1"/>
  <c r="Z162" i="1"/>
  <c r="AA162" i="1" s="1"/>
  <c r="Z1179" i="1"/>
  <c r="AA1179" i="1" s="1"/>
  <c r="Z1210" i="1"/>
  <c r="AA1210" i="1" s="1"/>
  <c r="Z2485" i="1"/>
  <c r="AA2485" i="1" s="1"/>
  <c r="Z2576" i="1"/>
  <c r="AA2576" i="1" s="1"/>
  <c r="Z2583" i="1"/>
  <c r="AA2583" i="1" s="1"/>
  <c r="Z2619" i="1"/>
  <c r="AA2619" i="1" s="1"/>
  <c r="Z2724" i="1"/>
  <c r="AA2724" i="1" s="1"/>
  <c r="Z2157" i="1"/>
  <c r="AA2157" i="1" s="1"/>
  <c r="Z2176" i="1"/>
  <c r="AA2176" i="1" s="1"/>
  <c r="Z2355" i="1"/>
  <c r="AA2355" i="1" s="1"/>
  <c r="Z2467" i="1"/>
  <c r="AA2467" i="1" s="1"/>
  <c r="Z2641" i="1"/>
  <c r="AA2641" i="1" s="1"/>
  <c r="Z3112" i="1"/>
  <c r="AA3112" i="1" s="1"/>
  <c r="Z2383" i="1"/>
  <c r="AA2383" i="1" s="1"/>
  <c r="Z2896" i="1"/>
  <c r="AA2896" i="1" s="1"/>
  <c r="Z3267" i="1"/>
  <c r="AA3267" i="1" s="1"/>
  <c r="Z301" i="1"/>
  <c r="AA301" i="1" s="1"/>
  <c r="Z543" i="1"/>
  <c r="AA543" i="1" s="1"/>
  <c r="Z1213" i="1"/>
  <c r="AA1213" i="1" s="1"/>
  <c r="Z14" i="1"/>
  <c r="AA14" i="1" s="1"/>
  <c r="Z98" i="1"/>
  <c r="AA98" i="1" s="1"/>
  <c r="Z134" i="1"/>
  <c r="AA134" i="1" s="1"/>
  <c r="Z158" i="1"/>
  <c r="AA158" i="1" s="1"/>
  <c r="Z170" i="1"/>
  <c r="AA170" i="1" s="1"/>
  <c r="Z328" i="1"/>
  <c r="AA328" i="1" s="1"/>
  <c r="Z431" i="1"/>
  <c r="AA431" i="1" s="1"/>
  <c r="Z596" i="1"/>
  <c r="AA596" i="1" s="1"/>
  <c r="Z627" i="1"/>
  <c r="AA627" i="1" s="1"/>
  <c r="Z680" i="1"/>
  <c r="AA680" i="1" s="1"/>
  <c r="Z692" i="1"/>
  <c r="AA692" i="1" s="1"/>
  <c r="Z752" i="1"/>
  <c r="AA752" i="1" s="1"/>
  <c r="Z819" i="1"/>
  <c r="AA819" i="1" s="1"/>
  <c r="Z886" i="1"/>
  <c r="AA886" i="1" s="1"/>
  <c r="Z970" i="1"/>
  <c r="AA970" i="1" s="1"/>
  <c r="Z975" i="1"/>
  <c r="AA975" i="1" s="1"/>
  <c r="Z1011" i="1"/>
  <c r="AA1011" i="1" s="1"/>
  <c r="Z1237" i="1"/>
  <c r="AA1237" i="1" s="1"/>
  <c r="Z1301" i="1"/>
  <c r="AA1301" i="1" s="1"/>
  <c r="Z1373" i="1"/>
  <c r="AA1373" i="1" s="1"/>
  <c r="Z1378" i="1"/>
  <c r="AA1378" i="1" s="1"/>
  <c r="Z1390" i="1"/>
  <c r="AA1390" i="1" s="1"/>
  <c r="Z1409" i="1"/>
  <c r="AA1409" i="1" s="1"/>
  <c r="Z1495" i="1"/>
  <c r="AA1495" i="1" s="1"/>
  <c r="Z1553" i="1"/>
  <c r="AA1553" i="1" s="1"/>
  <c r="Z1577" i="1"/>
  <c r="AA1577" i="1" s="1"/>
  <c r="Z1596" i="1"/>
  <c r="AA1596" i="1" s="1"/>
  <c r="Z1613" i="1"/>
  <c r="AA1613" i="1" s="1"/>
  <c r="Z1644" i="1"/>
  <c r="AA1644" i="1" s="1"/>
  <c r="Z1656" i="1"/>
  <c r="AA1656" i="1" s="1"/>
  <c r="Z1668" i="1"/>
  <c r="AA1668" i="1" s="1"/>
  <c r="Z1673" i="1"/>
  <c r="AA1673" i="1" s="1"/>
  <c r="Z1699" i="1"/>
  <c r="AA1699" i="1" s="1"/>
  <c r="Z1716" i="1"/>
  <c r="AA1716" i="1" s="1"/>
  <c r="Z1855" i="1"/>
  <c r="AA1855" i="1" s="1"/>
  <c r="Z1898" i="1"/>
  <c r="AA1898" i="1" s="1"/>
  <c r="Z1934" i="1"/>
  <c r="AA1934" i="1" s="1"/>
  <c r="Z1939" i="1"/>
  <c r="AA1939" i="1" s="1"/>
  <c r="Z2054" i="1"/>
  <c r="AA2054" i="1" s="1"/>
  <c r="Z2071" i="1"/>
  <c r="AA2071" i="1" s="1"/>
  <c r="Z2193" i="1"/>
  <c r="AA2193" i="1" s="1"/>
  <c r="Z2267" i="1"/>
  <c r="AA2267" i="1" s="1"/>
  <c r="Z2393" i="1"/>
  <c r="AA2393" i="1" s="1"/>
  <c r="Z2544" i="1"/>
  <c r="AA2544" i="1" s="1"/>
  <c r="Z2701" i="1"/>
  <c r="AA2701" i="1" s="1"/>
  <c r="Z3289" i="1"/>
  <c r="AA3289" i="1" s="1"/>
  <c r="Z2136" i="1"/>
  <c r="AA2136" i="1" s="1"/>
  <c r="Z2174" i="1"/>
  <c r="AA2174" i="1" s="1"/>
  <c r="Z2191" i="1"/>
  <c r="AA2191" i="1" s="1"/>
  <c r="Z2289" i="1"/>
  <c r="AA2289" i="1" s="1"/>
  <c r="Z2334" i="1"/>
  <c r="AA2334" i="1" s="1"/>
  <c r="Z2346" i="1"/>
  <c r="AA2346" i="1" s="1"/>
  <c r="Z2537" i="1"/>
  <c r="AA2537" i="1" s="1"/>
  <c r="Z2618" i="1"/>
  <c r="AA2618" i="1" s="1"/>
  <c r="Z2632" i="1"/>
  <c r="AA2632" i="1" s="1"/>
  <c r="Z2694" i="1"/>
  <c r="AA2694" i="1" s="1"/>
  <c r="Z2718" i="1"/>
  <c r="AA2718" i="1" s="1"/>
  <c r="Z2768" i="1"/>
  <c r="AA2768" i="1" s="1"/>
  <c r="Z2778" i="1"/>
  <c r="AA2778" i="1" s="1"/>
  <c r="Z2850" i="1"/>
  <c r="AA2850" i="1" s="1"/>
  <c r="Z2878" i="1"/>
  <c r="AA2878" i="1" s="1"/>
  <c r="Z3170" i="1"/>
  <c r="AA3170" i="1" s="1"/>
  <c r="Z3268" i="1"/>
  <c r="AA3268" i="1" s="1"/>
  <c r="Z1670" i="1"/>
  <c r="AA1670" i="1" s="1"/>
  <c r="Z2825" i="1"/>
  <c r="AA2825" i="1" s="1"/>
  <c r="Z59" i="1"/>
  <c r="AA59" i="1" s="1"/>
  <c r="Z1742" i="1"/>
  <c r="AA1742" i="1" s="1"/>
  <c r="Z1857" i="1"/>
  <c r="AA1857" i="1" s="1"/>
  <c r="Z196" i="1"/>
  <c r="AA196" i="1" s="1"/>
  <c r="Z1232" i="1"/>
  <c r="AA1232" i="1" s="1"/>
  <c r="Z2833" i="1"/>
  <c r="AA2833" i="1" s="1"/>
  <c r="Z3251" i="1"/>
  <c r="AA3251" i="1" s="1"/>
  <c r="Z2328" i="1"/>
  <c r="AA2328" i="1" s="1"/>
  <c r="Z380" i="1"/>
  <c r="AA380" i="1" s="1"/>
  <c r="Z1646" i="1"/>
  <c r="AA1646" i="1" s="1"/>
  <c r="Z1797" i="1"/>
  <c r="AA1797" i="1" s="1"/>
  <c r="Z1900" i="1"/>
  <c r="AA1900" i="1" s="1"/>
  <c r="Z1960" i="1"/>
  <c r="AA1960" i="1" s="1"/>
  <c r="Z2818" i="1"/>
  <c r="AA2818" i="1" s="1"/>
  <c r="Z263" i="1"/>
  <c r="AA263" i="1" s="1"/>
  <c r="Z1121" i="1"/>
  <c r="AA1121" i="1" s="1"/>
  <c r="Z1206" i="1"/>
  <c r="AA1206" i="1" s="1"/>
  <c r="Z1356" i="1"/>
  <c r="AA1356" i="1" s="1"/>
  <c r="Z1392" i="1"/>
  <c r="AA1392" i="1" s="1"/>
  <c r="Z1399" i="1"/>
  <c r="AA1399" i="1" s="1"/>
  <c r="Z395" i="1"/>
  <c r="AA395" i="1" s="1"/>
  <c r="Z745" i="1"/>
  <c r="AA745" i="1" s="1"/>
  <c r="Z1249" i="1"/>
  <c r="AA1249" i="1" s="1"/>
  <c r="Z1606" i="1"/>
  <c r="AA1606" i="1" s="1"/>
  <c r="Z1642" i="1"/>
  <c r="AA1642" i="1" s="1"/>
  <c r="Z1654" i="1"/>
  <c r="AA1654" i="1" s="1"/>
  <c r="Z1697" i="1"/>
  <c r="AA1697" i="1" s="1"/>
  <c r="Z1805" i="1"/>
  <c r="AA1805" i="1" s="1"/>
  <c r="Z2052" i="1"/>
  <c r="AA2052" i="1" s="1"/>
  <c r="Z149" i="1"/>
  <c r="AA149" i="1" s="1"/>
  <c r="Z254" i="1"/>
  <c r="AA254" i="1" s="1"/>
  <c r="Z307" i="1"/>
  <c r="AA307" i="1" s="1"/>
  <c r="Z319" i="1"/>
  <c r="AA319" i="1" s="1"/>
  <c r="Z362" i="1"/>
  <c r="AA362" i="1" s="1"/>
  <c r="Z386" i="1"/>
  <c r="AA386" i="1" s="1"/>
  <c r="Z472" i="1"/>
  <c r="AA472" i="1" s="1"/>
  <c r="Z494" i="1"/>
  <c r="AA494" i="1" s="1"/>
  <c r="Z530" i="1"/>
  <c r="AA530" i="1" s="1"/>
  <c r="Z659" i="1"/>
  <c r="AA659" i="1" s="1"/>
  <c r="Z709" i="1"/>
  <c r="AA709" i="1" s="1"/>
  <c r="Z743" i="1"/>
  <c r="AA743" i="1" s="1"/>
  <c r="Z805" i="1"/>
  <c r="AA805" i="1" s="1"/>
  <c r="Z822" i="1"/>
  <c r="AA822" i="1" s="1"/>
  <c r="Z966" i="1"/>
  <c r="AA966" i="1" s="1"/>
  <c r="Z1045" i="1"/>
  <c r="AA1045" i="1" s="1"/>
  <c r="Z1195" i="1"/>
  <c r="AA1195" i="1" s="1"/>
  <c r="Z1283" i="1"/>
  <c r="AA1283" i="1" s="1"/>
  <c r="Z1302" i="1"/>
  <c r="AA1302" i="1" s="1"/>
  <c r="Z1333" i="1"/>
  <c r="AA1333" i="1" s="1"/>
  <c r="Z1335" i="1"/>
  <c r="AA1335" i="1" s="1"/>
  <c r="Z1357" i="1"/>
  <c r="AA1357" i="1" s="1"/>
  <c r="Z1395" i="1"/>
  <c r="AA1395" i="1" s="1"/>
  <c r="Z1400" i="1"/>
  <c r="AA1400" i="1" s="1"/>
  <c r="Z1407" i="1"/>
  <c r="AA1407" i="1" s="1"/>
  <c r="Z1431" i="1"/>
  <c r="AA1431" i="1" s="1"/>
  <c r="Z1467" i="1"/>
  <c r="AA1467" i="1" s="1"/>
  <c r="Z1563" i="1"/>
  <c r="AA1563" i="1" s="1"/>
  <c r="Z1568" i="1"/>
  <c r="AA1568" i="1" s="1"/>
  <c r="Z1587" i="1"/>
  <c r="AA1587" i="1" s="1"/>
  <c r="Z1743" i="1"/>
  <c r="AA1743" i="1" s="1"/>
  <c r="Z1779" i="1"/>
  <c r="AA1779" i="1" s="1"/>
  <c r="Z1817" i="1"/>
  <c r="AA1817" i="1" s="1"/>
  <c r="Z1889" i="1"/>
  <c r="AA1889" i="1" s="1"/>
  <c r="Z1966" i="1"/>
  <c r="AA1966" i="1" s="1"/>
  <c r="Z2561" i="1"/>
  <c r="AA2561" i="1" s="1"/>
  <c r="Z2752" i="1"/>
  <c r="AA2752" i="1" s="1"/>
  <c r="Z2862" i="1"/>
  <c r="AA2862" i="1" s="1"/>
  <c r="Z2902" i="1"/>
  <c r="AA2902" i="1" s="1"/>
  <c r="Z2919" i="1"/>
  <c r="AA2919" i="1" s="1"/>
  <c r="Z2926" i="1"/>
  <c r="AA2926" i="1" s="1"/>
  <c r="Z2967" i="1"/>
  <c r="AA2967" i="1" s="1"/>
  <c r="Z3027" i="1"/>
  <c r="AA3027" i="1" s="1"/>
  <c r="Z3089" i="1"/>
  <c r="AA3089" i="1" s="1"/>
  <c r="Z3113" i="1"/>
  <c r="AA3113" i="1" s="1"/>
  <c r="Z3211" i="1"/>
  <c r="AA3211" i="1" s="1"/>
  <c r="Z3235" i="1"/>
  <c r="AA3235" i="1" s="1"/>
  <c r="Z3290" i="1"/>
  <c r="AA3290" i="1" s="1"/>
  <c r="Z2178" i="1"/>
  <c r="AA2178" i="1" s="1"/>
  <c r="Z2586" i="1"/>
  <c r="AA2586" i="1" s="1"/>
  <c r="Z325" i="1"/>
  <c r="AA325" i="1" s="1"/>
  <c r="Z1161" i="1"/>
  <c r="AA1161" i="1" s="1"/>
  <c r="Z1277" i="1"/>
  <c r="AA1277" i="1" s="1"/>
  <c r="Z1864" i="1"/>
  <c r="AA1864" i="1" s="1"/>
  <c r="Z2309" i="1"/>
  <c r="AA2309" i="1" s="1"/>
  <c r="Z3021" i="1"/>
  <c r="AA3021" i="1" s="1"/>
  <c r="Z83" i="1"/>
  <c r="AA83" i="1" s="1"/>
  <c r="Z469" i="1"/>
  <c r="AA469" i="1" s="1"/>
  <c r="Z725" i="1"/>
  <c r="AA725" i="1" s="1"/>
  <c r="Z1555" i="1"/>
  <c r="AA1555" i="1" s="1"/>
  <c r="Z553" i="1"/>
  <c r="AA553" i="1" s="1"/>
  <c r="Z620" i="1"/>
  <c r="AA620" i="1" s="1"/>
  <c r="Z122" i="1"/>
  <c r="AA122" i="1" s="1"/>
  <c r="Z163" i="1"/>
  <c r="AA163" i="1" s="1"/>
  <c r="Z527" i="1"/>
  <c r="AA527" i="1" s="1"/>
  <c r="Z668" i="1"/>
  <c r="AA668" i="1" s="1"/>
  <c r="Z733" i="1"/>
  <c r="AA733" i="1" s="1"/>
  <c r="Z1145" i="1"/>
  <c r="AA1145" i="1" s="1"/>
  <c r="Z1383" i="1"/>
  <c r="AA1383" i="1" s="1"/>
  <c r="Z10" i="1"/>
  <c r="AA10" i="1" s="1"/>
  <c r="Z84" i="1"/>
  <c r="AA84" i="1" s="1"/>
  <c r="Z94" i="1"/>
  <c r="AA94" i="1" s="1"/>
  <c r="Z142" i="1"/>
  <c r="AA142" i="1" s="1"/>
  <c r="Z178" i="1"/>
  <c r="AA178" i="1" s="1"/>
  <c r="Z209" i="1"/>
  <c r="AA209" i="1" s="1"/>
  <c r="Z233" i="1"/>
  <c r="AA233" i="1" s="1"/>
  <c r="Z355" i="1"/>
  <c r="AA355" i="1" s="1"/>
  <c r="Z360" i="1"/>
  <c r="AA360" i="1" s="1"/>
  <c r="Z384" i="1"/>
  <c r="AA384" i="1" s="1"/>
  <c r="Z391" i="1"/>
  <c r="AA391" i="1" s="1"/>
  <c r="Z420" i="1"/>
  <c r="AA420" i="1" s="1"/>
  <c r="Z439" i="1"/>
  <c r="AA439" i="1" s="1"/>
  <c r="Z453" i="1"/>
  <c r="AA453" i="1" s="1"/>
  <c r="Z489" i="1"/>
  <c r="AA489" i="1" s="1"/>
  <c r="Z587" i="1"/>
  <c r="AA587" i="1" s="1"/>
  <c r="Z597" i="1"/>
  <c r="AA597" i="1" s="1"/>
  <c r="Z690" i="1"/>
  <c r="AA690" i="1" s="1"/>
  <c r="Z700" i="1"/>
  <c r="AA700" i="1" s="1"/>
  <c r="Z726" i="1"/>
  <c r="AA726" i="1" s="1"/>
  <c r="Z803" i="1"/>
  <c r="AA803" i="1" s="1"/>
  <c r="Z827" i="1"/>
  <c r="AA827" i="1" s="1"/>
  <c r="Z1091" i="1"/>
  <c r="AA1091" i="1" s="1"/>
  <c r="Z1160" i="1"/>
  <c r="AA1160" i="1" s="1"/>
  <c r="Z1240" i="1"/>
  <c r="AA1240" i="1" s="1"/>
  <c r="Z1245" i="1"/>
  <c r="AA1245" i="1" s="1"/>
  <c r="Z1295" i="1"/>
  <c r="AA1295" i="1" s="1"/>
  <c r="Z1321" i="1"/>
  <c r="AA1321" i="1" s="1"/>
  <c r="Z1381" i="1"/>
  <c r="AA1381" i="1" s="1"/>
  <c r="Z1386" i="1"/>
  <c r="AA1386" i="1" s="1"/>
  <c r="Z1388" i="1"/>
  <c r="AA1388" i="1" s="1"/>
  <c r="Z1539" i="1"/>
  <c r="AA1539" i="1" s="1"/>
  <c r="Z1609" i="1"/>
  <c r="AA1609" i="1" s="1"/>
  <c r="Z1616" i="1"/>
  <c r="AA1616" i="1" s="1"/>
  <c r="Z1628" i="1"/>
  <c r="AA1628" i="1" s="1"/>
  <c r="Z1652" i="1"/>
  <c r="AA1652" i="1" s="1"/>
  <c r="Z1657" i="1"/>
  <c r="AA1657" i="1" s="1"/>
  <c r="Z1669" i="1"/>
  <c r="AA1669" i="1" s="1"/>
  <c r="Z1676" i="1"/>
  <c r="AA1676" i="1" s="1"/>
  <c r="Z1695" i="1"/>
  <c r="AA1695" i="1" s="1"/>
  <c r="Z1700" i="1"/>
  <c r="AA1700" i="1" s="1"/>
  <c r="Z1724" i="1"/>
  <c r="AA1724" i="1" s="1"/>
  <c r="Z1748" i="1"/>
  <c r="AA1748" i="1" s="1"/>
  <c r="Z1942" i="1"/>
  <c r="AA1942" i="1" s="1"/>
  <c r="Z1959" i="1"/>
  <c r="AA1959" i="1" s="1"/>
  <c r="Z2014" i="1"/>
  <c r="AA2014" i="1" s="1"/>
  <c r="Z2055" i="1"/>
  <c r="AA2055" i="1" s="1"/>
  <c r="Z2062" i="1"/>
  <c r="AA2062" i="1" s="1"/>
  <c r="Z2201" i="1"/>
  <c r="AA2201" i="1" s="1"/>
  <c r="Z2220" i="1"/>
  <c r="AA2220" i="1" s="1"/>
  <c r="Z2225" i="1"/>
  <c r="AA2225" i="1" s="1"/>
  <c r="Z2456" i="1"/>
  <c r="AA2456" i="1" s="1"/>
  <c r="Z2468" i="1"/>
  <c r="AA2468" i="1" s="1"/>
  <c r="Z2547" i="1"/>
  <c r="AA2547" i="1" s="1"/>
  <c r="Z2559" i="1"/>
  <c r="AA2559" i="1" s="1"/>
  <c r="Z2616" i="1"/>
  <c r="AA2616" i="1" s="1"/>
  <c r="Z2855" i="1"/>
  <c r="AA2855" i="1" s="1"/>
  <c r="Z2900" i="1"/>
  <c r="AA2900" i="1" s="1"/>
  <c r="Z2905" i="1"/>
  <c r="AA2905" i="1" s="1"/>
  <c r="Z2984" i="1"/>
  <c r="AA2984" i="1" s="1"/>
  <c r="Z5" i="1"/>
  <c r="AA5" i="1" s="1"/>
  <c r="Z8" i="1"/>
  <c r="AA8" i="1" s="1"/>
  <c r="Z11" i="1"/>
  <c r="AA11" i="1" s="1"/>
  <c r="Z27" i="1"/>
  <c r="AA27" i="1" s="1"/>
  <c r="Z41" i="1"/>
  <c r="AA41" i="1" s="1"/>
  <c r="Z57" i="1"/>
  <c r="AA57" i="1" s="1"/>
  <c r="Z90" i="1"/>
  <c r="AA90" i="1" s="1"/>
  <c r="Z107" i="1"/>
  <c r="AA107" i="1" s="1"/>
  <c r="Z112" i="1"/>
  <c r="AA112" i="1" s="1"/>
  <c r="Z131" i="1"/>
  <c r="AA131" i="1" s="1"/>
  <c r="Z145" i="1"/>
  <c r="AA145" i="1" s="1"/>
  <c r="Z161" i="1"/>
  <c r="AA161" i="1" s="1"/>
  <c r="Z167" i="1"/>
  <c r="AA167" i="1" s="1"/>
  <c r="Z194" i="1"/>
  <c r="AA194" i="1" s="1"/>
  <c r="Z216" i="1"/>
  <c r="AA216" i="1" s="1"/>
  <c r="Z221" i="1"/>
  <c r="AA221" i="1" s="1"/>
  <c r="Z243" i="1"/>
  <c r="AA243" i="1" s="1"/>
  <c r="Z262" i="1"/>
  <c r="AA262" i="1" s="1"/>
  <c r="Z286" i="1"/>
  <c r="AA286" i="1" s="1"/>
  <c r="Z302" i="1"/>
  <c r="AA302" i="1" s="1"/>
  <c r="Z374" i="1"/>
  <c r="AA374" i="1" s="1"/>
  <c r="Z415" i="1"/>
  <c r="AA415" i="1" s="1"/>
  <c r="Z417" i="1"/>
  <c r="AA417" i="1" s="1"/>
  <c r="Z436" i="1"/>
  <c r="AA436" i="1" s="1"/>
  <c r="Z447" i="1"/>
  <c r="AA447" i="1" s="1"/>
  <c r="Z485" i="1"/>
  <c r="AA485" i="1" s="1"/>
  <c r="Z493" i="1"/>
  <c r="AA493" i="1" s="1"/>
  <c r="Z501" i="1"/>
  <c r="AA501" i="1" s="1"/>
  <c r="Z504" i="1"/>
  <c r="AA504" i="1" s="1"/>
  <c r="Z506" i="1"/>
  <c r="AA506" i="1" s="1"/>
  <c r="Z523" i="1"/>
  <c r="AA523" i="1" s="1"/>
  <c r="Z588" i="1"/>
  <c r="AA588" i="1" s="1"/>
  <c r="Z605" i="1"/>
  <c r="AA605" i="1" s="1"/>
  <c r="Z607" i="1"/>
  <c r="AA607" i="1" s="1"/>
  <c r="Z621" i="1"/>
  <c r="AA621" i="1" s="1"/>
  <c r="Z664" i="1"/>
  <c r="AA664" i="1" s="1"/>
  <c r="Z667" i="1"/>
  <c r="AA667" i="1" s="1"/>
  <c r="Z675" i="1"/>
  <c r="AA675" i="1" s="1"/>
  <c r="Z708" i="1"/>
  <c r="AA708" i="1" s="1"/>
  <c r="Z716" i="1"/>
  <c r="AA716" i="1" s="1"/>
  <c r="Z746" i="1"/>
  <c r="AA746" i="1" s="1"/>
  <c r="Z757" i="1"/>
  <c r="AA757" i="1" s="1"/>
  <c r="Z765" i="1"/>
  <c r="AA765" i="1" s="1"/>
  <c r="Z779" i="1"/>
  <c r="AA779" i="1" s="1"/>
  <c r="Z793" i="1"/>
  <c r="AA793" i="1" s="1"/>
  <c r="Z826" i="1"/>
  <c r="AA826" i="1" s="1"/>
  <c r="Z829" i="1"/>
  <c r="AA829" i="1" s="1"/>
  <c r="Z878" i="1"/>
  <c r="AA878" i="1" s="1"/>
  <c r="Z961" i="1"/>
  <c r="AA961" i="1" s="1"/>
  <c r="Z985" i="1"/>
  <c r="AA985" i="1" s="1"/>
  <c r="Z1001" i="1"/>
  <c r="AA1001" i="1" s="1"/>
  <c r="Z1026" i="1"/>
  <c r="AA1026" i="1" s="1"/>
  <c r="Z1029" i="1"/>
  <c r="AA1029" i="1" s="1"/>
  <c r="Z1058" i="1"/>
  <c r="AA1058" i="1" s="1"/>
  <c r="Z1066" i="1"/>
  <c r="AA1066" i="1" s="1"/>
  <c r="Z1074" i="1"/>
  <c r="AA1074" i="1" s="1"/>
  <c r="Z1082" i="1"/>
  <c r="AA1082" i="1" s="1"/>
  <c r="Z1153" i="1"/>
  <c r="AA1153" i="1" s="1"/>
  <c r="Z1279" i="1"/>
  <c r="AA1279" i="1" s="1"/>
  <c r="Z1363" i="1"/>
  <c r="AA1363" i="1" s="1"/>
  <c r="Z1423" i="1"/>
  <c r="AA1423" i="1" s="1"/>
  <c r="Z44" i="1"/>
  <c r="AA44" i="1" s="1"/>
  <c r="Z148" i="1"/>
  <c r="AA148" i="1" s="1"/>
  <c r="Z186" i="1"/>
  <c r="AA186" i="1" s="1"/>
  <c r="Z240" i="1"/>
  <c r="AA240" i="1" s="1"/>
  <c r="Z404" i="1"/>
  <c r="AA404" i="1" s="1"/>
  <c r="Z455" i="1"/>
  <c r="AA455" i="1" s="1"/>
  <c r="Z1053" i="1"/>
  <c r="AA1053" i="1" s="1"/>
  <c r="Z1172" i="1"/>
  <c r="AA1172" i="1" s="1"/>
  <c r="Z1183" i="1"/>
  <c r="AA1183" i="1" s="1"/>
  <c r="Z1276" i="1"/>
  <c r="AA1276" i="1" s="1"/>
  <c r="Z1366" i="1"/>
  <c r="AA1366" i="1" s="1"/>
  <c r="Z1537" i="1"/>
  <c r="AA1537" i="1" s="1"/>
  <c r="Z19" i="1"/>
  <c r="AA19" i="1" s="1"/>
  <c r="Z21" i="1"/>
  <c r="AA21" i="1" s="1"/>
  <c r="Z51" i="1"/>
  <c r="AA51" i="1" s="1"/>
  <c r="Z68" i="1"/>
  <c r="AA68" i="1" s="1"/>
  <c r="Z70" i="1"/>
  <c r="AA70" i="1" s="1"/>
  <c r="Z106" i="1"/>
  <c r="AA106" i="1" s="1"/>
  <c r="Z114" i="1"/>
  <c r="AA114" i="1" s="1"/>
  <c r="Z125" i="1"/>
  <c r="AA125" i="1" s="1"/>
  <c r="Z133" i="1"/>
  <c r="AA133" i="1" s="1"/>
  <c r="Z139" i="1"/>
  <c r="AA139" i="1" s="1"/>
  <c r="Z155" i="1"/>
  <c r="AA155" i="1" s="1"/>
  <c r="Z169" i="1"/>
  <c r="AA169" i="1" s="1"/>
  <c r="Z185" i="1"/>
  <c r="AA185" i="1" s="1"/>
  <c r="Z205" i="1"/>
  <c r="AA205" i="1" s="1"/>
  <c r="Z207" i="1"/>
  <c r="AA207" i="1" s="1"/>
  <c r="Z247" i="1"/>
  <c r="AA247" i="1" s="1"/>
  <c r="Z261" i="1"/>
  <c r="AA261" i="1" s="1"/>
  <c r="Z280" i="1"/>
  <c r="AA280" i="1" s="1"/>
  <c r="Z296" i="1"/>
  <c r="AA296" i="1" s="1"/>
  <c r="Z365" i="1"/>
  <c r="AA365" i="1" s="1"/>
  <c r="Z381" i="1"/>
  <c r="AA381" i="1" s="1"/>
  <c r="Z422" i="1"/>
  <c r="AA422" i="1" s="1"/>
  <c r="Z430" i="1"/>
  <c r="AA430" i="1" s="1"/>
  <c r="Z449" i="1"/>
  <c r="AA449" i="1" s="1"/>
  <c r="Z454" i="1"/>
  <c r="AA454" i="1" s="1"/>
  <c r="Z463" i="1"/>
  <c r="AA463" i="1" s="1"/>
  <c r="Z487" i="1"/>
  <c r="AA487" i="1" s="1"/>
  <c r="Z492" i="1"/>
  <c r="AA492" i="1" s="1"/>
  <c r="Z503" i="1"/>
  <c r="AA503" i="1" s="1"/>
  <c r="Z535" i="1"/>
  <c r="AA535" i="1" s="1"/>
  <c r="Z546" i="1"/>
  <c r="AA546" i="1" s="1"/>
  <c r="Z565" i="1"/>
  <c r="AA565" i="1" s="1"/>
  <c r="Z585" i="1"/>
  <c r="AA585" i="1" s="1"/>
  <c r="Z599" i="1"/>
  <c r="AA599" i="1" s="1"/>
  <c r="Z618" i="1"/>
  <c r="AA618" i="1" s="1"/>
  <c r="Z686" i="1"/>
  <c r="AA686" i="1" s="1"/>
  <c r="Z729" i="1"/>
  <c r="AA729" i="1" s="1"/>
  <c r="Z773" i="1"/>
  <c r="AA773" i="1" s="1"/>
  <c r="Z781" i="1"/>
  <c r="AA781" i="1" s="1"/>
  <c r="Z898" i="1"/>
  <c r="AA898" i="1" s="1"/>
  <c r="Z26" i="1"/>
  <c r="AA26" i="1" s="1"/>
  <c r="Z43" i="1"/>
  <c r="AA43" i="1" s="1"/>
  <c r="Z48" i="1"/>
  <c r="AA48" i="1" s="1"/>
  <c r="Z67" i="1"/>
  <c r="AA67" i="1" s="1"/>
  <c r="Z97" i="1"/>
  <c r="AA97" i="1" s="1"/>
  <c r="Z103" i="1"/>
  <c r="AA103" i="1" s="1"/>
  <c r="Z130" i="1"/>
  <c r="AA130" i="1" s="1"/>
  <c r="Z152" i="1"/>
  <c r="AA152" i="1" s="1"/>
  <c r="Z160" i="1"/>
  <c r="AA160" i="1" s="1"/>
  <c r="Z182" i="1"/>
  <c r="AA182" i="1" s="1"/>
  <c r="Z204" i="1"/>
  <c r="AA204" i="1" s="1"/>
  <c r="Z212" i="1"/>
  <c r="AA212" i="1" s="1"/>
  <c r="Z236" i="1"/>
  <c r="AA236" i="1" s="1"/>
  <c r="Z244" i="1"/>
  <c r="AA244" i="1" s="1"/>
  <c r="Z252" i="1"/>
  <c r="AA252" i="1" s="1"/>
  <c r="Z324" i="1"/>
  <c r="AA324" i="1" s="1"/>
  <c r="Z335" i="1"/>
  <c r="AA335" i="1" s="1"/>
  <c r="Z378" i="1"/>
  <c r="AA378" i="1" s="1"/>
  <c r="Z408" i="1"/>
  <c r="AA408" i="1" s="1"/>
  <c r="Z424" i="1"/>
  <c r="AA424" i="1" s="1"/>
  <c r="Z451" i="1"/>
  <c r="AA451" i="1" s="1"/>
  <c r="Z462" i="1"/>
  <c r="AA462" i="1" s="1"/>
  <c r="Z465" i="1"/>
  <c r="AA465" i="1" s="1"/>
  <c r="Z470" i="1"/>
  <c r="AA470" i="1" s="1"/>
  <c r="Z481" i="1"/>
  <c r="AA481" i="1" s="1"/>
  <c r="Z486" i="1"/>
  <c r="AA486" i="1" s="1"/>
  <c r="Z495" i="1"/>
  <c r="AA495" i="1" s="1"/>
  <c r="Z551" i="1"/>
  <c r="AA551" i="1" s="1"/>
  <c r="Z593" i="1"/>
  <c r="AA593" i="1" s="1"/>
  <c r="Z598" i="1"/>
  <c r="AA598" i="1" s="1"/>
  <c r="Z614" i="1"/>
  <c r="AA614" i="1" s="1"/>
  <c r="Z617" i="1"/>
  <c r="AA617" i="1" s="1"/>
  <c r="Z625" i="1"/>
  <c r="AA625" i="1" s="1"/>
  <c r="Z641" i="1"/>
  <c r="AA641" i="1" s="1"/>
  <c r="Z644" i="1"/>
  <c r="AA644" i="1" s="1"/>
  <c r="Z683" i="1"/>
  <c r="AA683" i="1" s="1"/>
  <c r="Z710" i="1"/>
  <c r="AA710" i="1" s="1"/>
  <c r="Z792" i="1"/>
  <c r="AA792" i="1" s="1"/>
  <c r="Z795" i="1"/>
  <c r="AA795" i="1" s="1"/>
  <c r="Z1257" i="1"/>
  <c r="AA1257" i="1" s="1"/>
  <c r="Z1341" i="1"/>
  <c r="AA1341" i="1" s="1"/>
  <c r="W1" i="1"/>
  <c r="Z42" i="1"/>
  <c r="AA42" i="1" s="1"/>
  <c r="Z50" i="1"/>
  <c r="AA50" i="1" s="1"/>
  <c r="Z61" i="1"/>
  <c r="AA61" i="1" s="1"/>
  <c r="Z69" i="1"/>
  <c r="AA69" i="1" s="1"/>
  <c r="Z75" i="1"/>
  <c r="AA75" i="1" s="1"/>
  <c r="Z91" i="1"/>
  <c r="AA91" i="1" s="1"/>
  <c r="Z105" i="1"/>
  <c r="AA105" i="1" s="1"/>
  <c r="Z121" i="1"/>
  <c r="AA121" i="1" s="1"/>
  <c r="Z154" i="1"/>
  <c r="AA154" i="1" s="1"/>
  <c r="Z171" i="1"/>
  <c r="AA171" i="1" s="1"/>
  <c r="Z176" i="1"/>
  <c r="AA176" i="1" s="1"/>
  <c r="Z198" i="1"/>
  <c r="AA198" i="1" s="1"/>
  <c r="Z206" i="1"/>
  <c r="AA206" i="1" s="1"/>
  <c r="Z214" i="1"/>
  <c r="AA214" i="1" s="1"/>
  <c r="Z225" i="1"/>
  <c r="AA225" i="1" s="1"/>
  <c r="Z230" i="1"/>
  <c r="AA230" i="1" s="1"/>
  <c r="Z255" i="1"/>
  <c r="AA255" i="1" s="1"/>
  <c r="Z257" i="1"/>
  <c r="AA257" i="1" s="1"/>
  <c r="Z268" i="1"/>
  <c r="AA268" i="1" s="1"/>
  <c r="Z287" i="1"/>
  <c r="AA287" i="1" s="1"/>
  <c r="Z303" i="1"/>
  <c r="AA303" i="1" s="1"/>
  <c r="Z345" i="1"/>
  <c r="AA345" i="1" s="1"/>
  <c r="Z351" i="1"/>
  <c r="AA351" i="1" s="1"/>
  <c r="Z370" i="1"/>
  <c r="AA370" i="1" s="1"/>
  <c r="Z372" i="1"/>
  <c r="AA372" i="1" s="1"/>
  <c r="Z426" i="1"/>
  <c r="AA426" i="1" s="1"/>
  <c r="Z445" i="1"/>
  <c r="AA445" i="1" s="1"/>
  <c r="Z464" i="1"/>
  <c r="AA464" i="1" s="1"/>
  <c r="Z491" i="1"/>
  <c r="AA491" i="1" s="1"/>
  <c r="Z513" i="1"/>
  <c r="AA513" i="1" s="1"/>
  <c r="Z564" i="1"/>
  <c r="AA564" i="1" s="1"/>
  <c r="Z567" i="1"/>
  <c r="AA567" i="1" s="1"/>
  <c r="Z633" i="1"/>
  <c r="AA633" i="1" s="1"/>
  <c r="Z635" i="1"/>
  <c r="AA635" i="1" s="1"/>
  <c r="Z657" i="1"/>
  <c r="AA657" i="1" s="1"/>
  <c r="Z698" i="1"/>
  <c r="AA698" i="1" s="1"/>
  <c r="Z717" i="1"/>
  <c r="AA717" i="1" s="1"/>
  <c r="Z731" i="1"/>
  <c r="AA731" i="1" s="1"/>
  <c r="Z777" i="1"/>
  <c r="AA777" i="1" s="1"/>
  <c r="Z797" i="1"/>
  <c r="AA797" i="1" s="1"/>
  <c r="Z948" i="1"/>
  <c r="AA948" i="1" s="1"/>
  <c r="Z978" i="1"/>
  <c r="AA978" i="1" s="1"/>
  <c r="Z983" i="1"/>
  <c r="AA983" i="1" s="1"/>
  <c r="Z1067" i="1"/>
  <c r="AA1067" i="1" s="1"/>
  <c r="Z1075" i="1"/>
  <c r="AA1075" i="1" s="1"/>
  <c r="Z1586" i="1"/>
  <c r="AA1586" i="1" s="1"/>
  <c r="V1" i="1"/>
  <c r="Z33" i="1"/>
  <c r="AA33" i="1" s="1"/>
  <c r="Z39" i="1"/>
  <c r="AA39" i="1" s="1"/>
  <c r="Z66" i="1"/>
  <c r="AA66" i="1" s="1"/>
  <c r="Z88" i="1"/>
  <c r="AA88" i="1" s="1"/>
  <c r="Z96" i="1"/>
  <c r="AA96" i="1" s="1"/>
  <c r="Z143" i="1"/>
  <c r="AA143" i="1" s="1"/>
  <c r="Z146" i="1"/>
  <c r="AA146" i="1" s="1"/>
  <c r="Z151" i="1"/>
  <c r="AA151" i="1" s="1"/>
  <c r="Z173" i="1"/>
  <c r="AA173" i="1" s="1"/>
  <c r="Z203" i="1"/>
  <c r="AA203" i="1" s="1"/>
  <c r="Z246" i="1"/>
  <c r="AA246" i="1" s="1"/>
  <c r="Z251" i="1"/>
  <c r="AA251" i="1" s="1"/>
  <c r="Z292" i="1"/>
  <c r="AA292" i="1" s="1"/>
  <c r="Z300" i="1"/>
  <c r="AA300" i="1" s="1"/>
  <c r="Z311" i="1"/>
  <c r="AA311" i="1" s="1"/>
  <c r="Z320" i="1"/>
  <c r="AA320" i="1" s="1"/>
  <c r="Z323" i="1"/>
  <c r="AA323" i="1" s="1"/>
  <c r="Z337" i="1"/>
  <c r="AA337" i="1" s="1"/>
  <c r="Z342" i="1"/>
  <c r="AA342" i="1" s="1"/>
  <c r="Z364" i="1"/>
  <c r="AA364" i="1" s="1"/>
  <c r="Z397" i="1"/>
  <c r="AA397" i="1" s="1"/>
  <c r="Z399" i="1"/>
  <c r="AA399" i="1" s="1"/>
  <c r="Z442" i="1"/>
  <c r="AA442" i="1" s="1"/>
  <c r="Z477" i="1"/>
  <c r="AA477" i="1" s="1"/>
  <c r="Z496" i="1"/>
  <c r="AA496" i="1" s="1"/>
  <c r="Z537" i="1"/>
  <c r="AA537" i="1" s="1"/>
  <c r="Z558" i="1"/>
  <c r="AA558" i="1" s="1"/>
  <c r="Z561" i="1"/>
  <c r="AA561" i="1" s="1"/>
  <c r="Z575" i="1"/>
  <c r="AA575" i="1" s="1"/>
  <c r="Z589" i="1"/>
  <c r="AA589" i="1" s="1"/>
  <c r="Z594" i="1"/>
  <c r="AA594" i="1" s="1"/>
  <c r="Z600" i="1"/>
  <c r="AA600" i="1" s="1"/>
  <c r="Z652" i="1"/>
  <c r="AA652" i="1" s="1"/>
  <c r="Z673" i="1"/>
  <c r="AA673" i="1" s="1"/>
  <c r="Z706" i="1"/>
  <c r="AA706" i="1" s="1"/>
  <c r="Z714" i="1"/>
  <c r="AA714" i="1" s="1"/>
  <c r="Z722" i="1"/>
  <c r="AA722" i="1" s="1"/>
  <c r="Z755" i="1"/>
  <c r="AA755" i="1" s="1"/>
  <c r="Z758" i="1"/>
  <c r="AA758" i="1" s="1"/>
  <c r="Z763" i="1"/>
  <c r="AA763" i="1" s="1"/>
  <c r="Z811" i="1"/>
  <c r="AA811" i="1" s="1"/>
  <c r="Z813" i="1"/>
  <c r="AA813" i="1" s="1"/>
  <c r="Z821" i="1"/>
  <c r="AA821" i="1" s="1"/>
  <c r="Z870" i="1"/>
  <c r="AA870" i="1" s="1"/>
  <c r="Z889" i="1"/>
  <c r="AA889" i="1" s="1"/>
  <c r="Z894" i="1"/>
  <c r="AA894" i="1" s="1"/>
  <c r="Z905" i="1"/>
  <c r="AA905" i="1" s="1"/>
  <c r="Z910" i="1"/>
  <c r="AA910" i="1" s="1"/>
  <c r="Z929" i="1"/>
  <c r="AA929" i="1" s="1"/>
  <c r="Z934" i="1"/>
  <c r="AA934" i="1" s="1"/>
  <c r="Z943" i="1"/>
  <c r="AA943" i="1" s="1"/>
  <c r="Z953" i="1"/>
  <c r="AA953" i="1" s="1"/>
  <c r="Z969" i="1"/>
  <c r="AA969" i="1" s="1"/>
  <c r="Z1037" i="1"/>
  <c r="AA1037" i="1" s="1"/>
  <c r="Z1080" i="1"/>
  <c r="AA1080" i="1" s="1"/>
  <c r="Z1170" i="1"/>
  <c r="AA1170" i="1" s="1"/>
  <c r="Z1198" i="1"/>
  <c r="AA1198" i="1" s="1"/>
  <c r="Z1214" i="1"/>
  <c r="AA1214" i="1" s="1"/>
  <c r="Z1439" i="1"/>
  <c r="AA1439" i="1" s="1"/>
  <c r="Z1450" i="1"/>
  <c r="AA1450" i="1" s="1"/>
  <c r="Z1474" i="1"/>
  <c r="AA1474" i="1" s="1"/>
  <c r="Z1482" i="1"/>
  <c r="AA1482" i="1" s="1"/>
  <c r="Z1650" i="1"/>
  <c r="AA1650" i="1" s="1"/>
  <c r="Z1658" i="1"/>
  <c r="AA1658" i="1" s="1"/>
  <c r="Z1666" i="1"/>
  <c r="AA1666" i="1" s="1"/>
  <c r="Z1677" i="1"/>
  <c r="AA1677" i="1" s="1"/>
  <c r="Z1685" i="1"/>
  <c r="AA1685" i="1" s="1"/>
  <c r="Z1720" i="1"/>
  <c r="AA1720" i="1" s="1"/>
  <c r="Z1731" i="1"/>
  <c r="AA1731" i="1" s="1"/>
  <c r="Z1747" i="1"/>
  <c r="AA1747" i="1" s="1"/>
  <c r="Z1783" i="1"/>
  <c r="AA1783" i="1" s="1"/>
  <c r="Z1788" i="1"/>
  <c r="AA1788" i="1" s="1"/>
  <c r="Z1821" i="1"/>
  <c r="AA1821" i="1" s="1"/>
  <c r="Z1829" i="1"/>
  <c r="AA1829" i="1" s="1"/>
  <c r="Z1894" i="1"/>
  <c r="AA1894" i="1" s="1"/>
  <c r="Z1937" i="1"/>
  <c r="AA1937" i="1" s="1"/>
  <c r="Z1956" i="1"/>
  <c r="AA1956" i="1" s="1"/>
  <c r="Z1970" i="1"/>
  <c r="AA1970" i="1" s="1"/>
  <c r="Z1991" i="1"/>
  <c r="AA1991" i="1" s="1"/>
  <c r="Z1999" i="1"/>
  <c r="AA1999" i="1" s="1"/>
  <c r="Z2018" i="1"/>
  <c r="AA2018" i="1" s="1"/>
  <c r="Z2037" i="1"/>
  <c r="AA2037" i="1" s="1"/>
  <c r="Z2067" i="1"/>
  <c r="AA2067" i="1" s="1"/>
  <c r="Z2078" i="1"/>
  <c r="AA2078" i="1" s="1"/>
  <c r="Z2186" i="1"/>
  <c r="AA2186" i="1" s="1"/>
  <c r="Z2194" i="1"/>
  <c r="AA2194" i="1" s="1"/>
  <c r="Z2217" i="1"/>
  <c r="AA2217" i="1" s="1"/>
  <c r="Z2274" i="1"/>
  <c r="AA2274" i="1" s="1"/>
  <c r="Z2296" i="1"/>
  <c r="AA2296" i="1" s="1"/>
  <c r="Z2302" i="1"/>
  <c r="AA2302" i="1" s="1"/>
  <c r="Z2337" i="1"/>
  <c r="AA2337" i="1" s="1"/>
  <c r="Z2425" i="1"/>
  <c r="AA2425" i="1" s="1"/>
  <c r="Z2448" i="1"/>
  <c r="AA2448" i="1" s="1"/>
  <c r="Z2512" i="1"/>
  <c r="AA2512" i="1" s="1"/>
  <c r="Z2520" i="1"/>
  <c r="AA2520" i="1" s="1"/>
  <c r="Z2553" i="1"/>
  <c r="AA2553" i="1" s="1"/>
  <c r="Z2642" i="1"/>
  <c r="AA2642" i="1" s="1"/>
  <c r="Z922" i="1"/>
  <c r="AA922" i="1" s="1"/>
  <c r="Z949" i="1"/>
  <c r="AA949" i="1" s="1"/>
  <c r="Z968" i="1"/>
  <c r="AA968" i="1" s="1"/>
  <c r="Z984" i="1"/>
  <c r="AA984" i="1" s="1"/>
  <c r="Z992" i="1"/>
  <c r="AA992" i="1" s="1"/>
  <c r="Z1000" i="1"/>
  <c r="AA1000" i="1" s="1"/>
  <c r="Z1017" i="1"/>
  <c r="AA1017" i="1" s="1"/>
  <c r="Z1033" i="1"/>
  <c r="AA1033" i="1" s="1"/>
  <c r="Z1052" i="1"/>
  <c r="AA1052" i="1" s="1"/>
  <c r="Z1098" i="1"/>
  <c r="AA1098" i="1" s="1"/>
  <c r="Z1122" i="1"/>
  <c r="AA1122" i="1" s="1"/>
  <c r="Z1151" i="1"/>
  <c r="AA1151" i="1" s="1"/>
  <c r="Z1154" i="1"/>
  <c r="AA1154" i="1" s="1"/>
  <c r="Z1162" i="1"/>
  <c r="AA1162" i="1" s="1"/>
  <c r="Z1186" i="1"/>
  <c r="AA1186" i="1" s="1"/>
  <c r="Z1194" i="1"/>
  <c r="AA1194" i="1" s="1"/>
  <c r="Z1239" i="1"/>
  <c r="AA1239" i="1" s="1"/>
  <c r="Z1287" i="1"/>
  <c r="AA1287" i="1" s="1"/>
  <c r="Z1296" i="1"/>
  <c r="AA1296" i="1" s="1"/>
  <c r="Z1305" i="1"/>
  <c r="AA1305" i="1" s="1"/>
  <c r="Z1322" i="1"/>
  <c r="AA1322" i="1" s="1"/>
  <c r="Z1349" i="1"/>
  <c r="AA1349" i="1" s="1"/>
  <c r="Z1362" i="1"/>
  <c r="AA1362" i="1" s="1"/>
  <c r="Z1379" i="1"/>
  <c r="AA1379" i="1" s="1"/>
  <c r="Z1387" i="1"/>
  <c r="AA1387" i="1" s="1"/>
  <c r="Z1393" i="1"/>
  <c r="AA1393" i="1" s="1"/>
  <c r="Z1398" i="1"/>
  <c r="AA1398" i="1" s="1"/>
  <c r="Z1401" i="1"/>
  <c r="AA1401" i="1" s="1"/>
  <c r="Z1425" i="1"/>
  <c r="AA1425" i="1" s="1"/>
  <c r="Z1444" i="1"/>
  <c r="AA1444" i="1" s="1"/>
  <c r="Z1460" i="1"/>
  <c r="AA1460" i="1" s="1"/>
  <c r="Z1463" i="1"/>
  <c r="AA1463" i="1" s="1"/>
  <c r="Z1487" i="1"/>
  <c r="AA1487" i="1" s="1"/>
  <c r="Z1507" i="1"/>
  <c r="AA1507" i="1" s="1"/>
  <c r="Z1512" i="1"/>
  <c r="AA1512" i="1" s="1"/>
  <c r="Z1531" i="1"/>
  <c r="AA1531" i="1" s="1"/>
  <c r="Z1574" i="1"/>
  <c r="AA1574" i="1" s="1"/>
  <c r="Z1607" i="1"/>
  <c r="AA1607" i="1" s="1"/>
  <c r="Z1618" i="1"/>
  <c r="AA1618" i="1" s="1"/>
  <c r="Z1647" i="1"/>
  <c r="AA1647" i="1" s="1"/>
  <c r="Z1682" i="1"/>
  <c r="AA1682" i="1" s="1"/>
  <c r="Z1693" i="1"/>
  <c r="AA1693" i="1" s="1"/>
  <c r="Z1736" i="1"/>
  <c r="AA1736" i="1" s="1"/>
  <c r="Z1758" i="1"/>
  <c r="AA1758" i="1" s="1"/>
  <c r="Z1818" i="1"/>
  <c r="AA1818" i="1" s="1"/>
  <c r="Z1845" i="1"/>
  <c r="AA1845" i="1" s="1"/>
  <c r="Z1853" i="1"/>
  <c r="AA1853" i="1" s="1"/>
  <c r="Z1867" i="1"/>
  <c r="AA1867" i="1" s="1"/>
  <c r="Z1872" i="1"/>
  <c r="AA1872" i="1" s="1"/>
  <c r="Z1907" i="1"/>
  <c r="AA1907" i="1" s="1"/>
  <c r="Z1913" i="1"/>
  <c r="AA1913" i="1" s="1"/>
  <c r="Z1918" i="1"/>
  <c r="AA1918" i="1" s="1"/>
  <c r="Z1950" i="1"/>
  <c r="AA1950" i="1" s="1"/>
  <c r="Z1961" i="1"/>
  <c r="AA1961" i="1" s="1"/>
  <c r="Z1988" i="1"/>
  <c r="AA1988" i="1" s="1"/>
  <c r="Z2015" i="1"/>
  <c r="AA2015" i="1" s="1"/>
  <c r="Z2034" i="1"/>
  <c r="AA2034" i="1" s="1"/>
  <c r="Z2048" i="1"/>
  <c r="AA2048" i="1" s="1"/>
  <c r="Z2112" i="1"/>
  <c r="AA2112" i="1" s="1"/>
  <c r="Z2123" i="1"/>
  <c r="AA2123" i="1" s="1"/>
  <c r="Z2131" i="1"/>
  <c r="AA2131" i="1" s="1"/>
  <c r="Z2139" i="1"/>
  <c r="AA2139" i="1" s="1"/>
  <c r="Z2249" i="1"/>
  <c r="AA2249" i="1" s="1"/>
  <c r="Z2293" i="1"/>
  <c r="AA2293" i="1" s="1"/>
  <c r="Z2433" i="1"/>
  <c r="AA2433" i="1" s="1"/>
  <c r="Z2455" i="1"/>
  <c r="AA2455" i="1" s="1"/>
  <c r="Z2466" i="1"/>
  <c r="AA2466" i="1" s="1"/>
  <c r="Z2469" i="1"/>
  <c r="AA2469" i="1" s="1"/>
  <c r="Z2483" i="1"/>
  <c r="AA2483" i="1" s="1"/>
  <c r="Z2493" i="1"/>
  <c r="AA2493" i="1" s="1"/>
  <c r="Z2816" i="1"/>
  <c r="AA2816" i="1" s="1"/>
  <c r="Z836" i="1"/>
  <c r="AA836" i="1" s="1"/>
  <c r="Z866" i="1"/>
  <c r="AA866" i="1" s="1"/>
  <c r="Z874" i="1"/>
  <c r="AA874" i="1" s="1"/>
  <c r="Z895" i="1"/>
  <c r="AA895" i="1" s="1"/>
  <c r="Z903" i="1"/>
  <c r="AA903" i="1" s="1"/>
  <c r="Z919" i="1"/>
  <c r="AA919" i="1" s="1"/>
  <c r="Z927" i="1"/>
  <c r="AA927" i="1" s="1"/>
  <c r="Z938" i="1"/>
  <c r="AA938" i="1" s="1"/>
  <c r="Z1008" i="1"/>
  <c r="AA1008" i="1" s="1"/>
  <c r="Z1089" i="1"/>
  <c r="AA1089" i="1" s="1"/>
  <c r="Z1113" i="1"/>
  <c r="AA1113" i="1" s="1"/>
  <c r="Z1130" i="1"/>
  <c r="AA1130" i="1" s="1"/>
  <c r="Z1171" i="1"/>
  <c r="AA1171" i="1" s="1"/>
  <c r="Z1205" i="1"/>
  <c r="AA1205" i="1" s="1"/>
  <c r="Z1219" i="1"/>
  <c r="AA1219" i="1" s="1"/>
  <c r="Z1247" i="1"/>
  <c r="AA1247" i="1" s="1"/>
  <c r="Z1278" i="1"/>
  <c r="AA1278" i="1" s="1"/>
  <c r="Z1307" i="1"/>
  <c r="AA1307" i="1" s="1"/>
  <c r="Z1332" i="1"/>
  <c r="AA1332" i="1" s="1"/>
  <c r="Z1340" i="1"/>
  <c r="AA1340" i="1" s="1"/>
  <c r="Z1359" i="1"/>
  <c r="AA1359" i="1" s="1"/>
  <c r="Z1365" i="1"/>
  <c r="AA1365" i="1" s="1"/>
  <c r="Z1411" i="1"/>
  <c r="AA1411" i="1" s="1"/>
  <c r="Z1449" i="1"/>
  <c r="AA1449" i="1" s="1"/>
  <c r="Z1452" i="1"/>
  <c r="AA1452" i="1" s="1"/>
  <c r="Z1465" i="1"/>
  <c r="AA1465" i="1" s="1"/>
  <c r="Z1473" i="1"/>
  <c r="AA1473" i="1" s="1"/>
  <c r="Z1481" i="1"/>
  <c r="AA1481" i="1" s="1"/>
  <c r="Z1547" i="1"/>
  <c r="AA1547" i="1" s="1"/>
  <c r="Z1569" i="1"/>
  <c r="AA1569" i="1" s="1"/>
  <c r="Z1579" i="1"/>
  <c r="AA1579" i="1" s="1"/>
  <c r="Z1679" i="1"/>
  <c r="AA1679" i="1" s="1"/>
  <c r="Z1703" i="1"/>
  <c r="AA1703" i="1" s="1"/>
  <c r="Z1719" i="1"/>
  <c r="AA1719" i="1" s="1"/>
  <c r="Z1730" i="1"/>
  <c r="AA1730" i="1" s="1"/>
  <c r="Z1771" i="1"/>
  <c r="AA1771" i="1" s="1"/>
  <c r="Z1785" i="1"/>
  <c r="AA1785" i="1" s="1"/>
  <c r="Z1815" i="1"/>
  <c r="AA1815" i="1" s="1"/>
  <c r="Z2167" i="1"/>
  <c r="AA2167" i="1" s="1"/>
  <c r="Z2403" i="1"/>
  <c r="AA2403" i="1" s="1"/>
  <c r="Z2408" i="1"/>
  <c r="AA2408" i="1" s="1"/>
  <c r="Z2422" i="1"/>
  <c r="AA2422" i="1" s="1"/>
  <c r="Z2012" i="1"/>
  <c r="AA2012" i="1" s="1"/>
  <c r="Z2023" i="1"/>
  <c r="AA2023" i="1" s="1"/>
  <c r="Z2047" i="1"/>
  <c r="AA2047" i="1" s="1"/>
  <c r="Z2147" i="1"/>
  <c r="AA2147" i="1" s="1"/>
  <c r="Z2177" i="1"/>
  <c r="AA2177" i="1" s="1"/>
  <c r="Z2232" i="1"/>
  <c r="AA2232" i="1" s="1"/>
  <c r="Z2276" i="1"/>
  <c r="AA2276" i="1" s="1"/>
  <c r="Z2344" i="1"/>
  <c r="AA2344" i="1" s="1"/>
  <c r="Z2347" i="1"/>
  <c r="AA2347" i="1" s="1"/>
  <c r="Z1135" i="1"/>
  <c r="AA1135" i="1" s="1"/>
  <c r="Z1185" i="1"/>
  <c r="AA1185" i="1" s="1"/>
  <c r="Z1230" i="1"/>
  <c r="AA1230" i="1" s="1"/>
  <c r="Z1269" i="1"/>
  <c r="AA1269" i="1" s="1"/>
  <c r="Z1286" i="1"/>
  <c r="AA1286" i="1" s="1"/>
  <c r="Z1300" i="1"/>
  <c r="AA1300" i="1" s="1"/>
  <c r="Z1304" i="1"/>
  <c r="AA1304" i="1" s="1"/>
  <c r="Z1331" i="1"/>
  <c r="AA1331" i="1" s="1"/>
  <c r="Z1334" i="1"/>
  <c r="AA1334" i="1" s="1"/>
  <c r="Z1364" i="1"/>
  <c r="AA1364" i="1" s="1"/>
  <c r="Z1413" i="1"/>
  <c r="AA1413" i="1" s="1"/>
  <c r="Z1432" i="1"/>
  <c r="AA1432" i="1" s="1"/>
  <c r="Z1435" i="1"/>
  <c r="AA1435" i="1" s="1"/>
  <c r="Z1443" i="1"/>
  <c r="AA1443" i="1" s="1"/>
  <c r="Z1451" i="1"/>
  <c r="AA1451" i="1" s="1"/>
  <c r="Z1740" i="1"/>
  <c r="AA1740" i="1" s="1"/>
  <c r="Z1773" i="1"/>
  <c r="AA1773" i="1" s="1"/>
  <c r="Z1790" i="1"/>
  <c r="AA1790" i="1" s="1"/>
  <c r="Z1795" i="1"/>
  <c r="AA1795" i="1" s="1"/>
  <c r="Z1871" i="1"/>
  <c r="AA1871" i="1" s="1"/>
  <c r="Z1890" i="1"/>
  <c r="AA1890" i="1" s="1"/>
  <c r="Z1920" i="1"/>
  <c r="AA1920" i="1" s="1"/>
  <c r="Z1928" i="1"/>
  <c r="AA1928" i="1" s="1"/>
  <c r="Z1933" i="1"/>
  <c r="AA1933" i="1" s="1"/>
  <c r="Z1941" i="1"/>
  <c r="AA1941" i="1" s="1"/>
  <c r="Z1971" i="1"/>
  <c r="AA1971" i="1" s="1"/>
  <c r="Z1974" i="1"/>
  <c r="AA1974" i="1" s="1"/>
  <c r="Z1990" i="1"/>
  <c r="AA1990" i="1" s="1"/>
  <c r="Z1995" i="1"/>
  <c r="AA1995" i="1" s="1"/>
  <c r="Z1998" i="1"/>
  <c r="AA1998" i="1" s="1"/>
  <c r="Z2025" i="1"/>
  <c r="AA2025" i="1" s="1"/>
  <c r="Z2068" i="1"/>
  <c r="AA2068" i="1" s="1"/>
  <c r="Z2079" i="1"/>
  <c r="AA2079" i="1" s="1"/>
  <c r="Z2117" i="1"/>
  <c r="AA2117" i="1" s="1"/>
  <c r="Z2155" i="1"/>
  <c r="AA2155" i="1" s="1"/>
  <c r="Z2248" i="1"/>
  <c r="AA2248" i="1" s="1"/>
  <c r="Z2256" i="1"/>
  <c r="AA2256" i="1" s="1"/>
  <c r="Z2275" i="1"/>
  <c r="AA2275" i="1" s="1"/>
  <c r="Z2377" i="1"/>
  <c r="AA2377" i="1" s="1"/>
  <c r="Z2391" i="1"/>
  <c r="AA2391" i="1" s="1"/>
  <c r="Z2416" i="1"/>
  <c r="AA2416" i="1" s="1"/>
  <c r="Z2700" i="1"/>
  <c r="AA2700" i="1" s="1"/>
  <c r="Z3049" i="1"/>
  <c r="AA3049" i="1" s="1"/>
  <c r="Z1178" i="1"/>
  <c r="AA1178" i="1" s="1"/>
  <c r="Z1212" i="1"/>
  <c r="AA1212" i="1" s="1"/>
  <c r="Z1255" i="1"/>
  <c r="AA1255" i="1" s="1"/>
  <c r="Z1274" i="1"/>
  <c r="AA1274" i="1" s="1"/>
  <c r="Z1297" i="1"/>
  <c r="AA1297" i="1" s="1"/>
  <c r="Z1320" i="1"/>
  <c r="AA1320" i="1" s="1"/>
  <c r="Z1328" i="1"/>
  <c r="AA1328" i="1" s="1"/>
  <c r="Z1339" i="1"/>
  <c r="AA1339" i="1" s="1"/>
  <c r="Z1347" i="1"/>
  <c r="AA1347" i="1" s="1"/>
  <c r="Z1358" i="1"/>
  <c r="AA1358" i="1" s="1"/>
  <c r="Z1372" i="1"/>
  <c r="AA1372" i="1" s="1"/>
  <c r="Z1380" i="1"/>
  <c r="AA1380" i="1" s="1"/>
  <c r="Z1418" i="1"/>
  <c r="AA1418" i="1" s="1"/>
  <c r="Z1429" i="1"/>
  <c r="AA1429" i="1" s="1"/>
  <c r="Z1491" i="1"/>
  <c r="AA1491" i="1" s="1"/>
  <c r="Z1508" i="1"/>
  <c r="AA1508" i="1" s="1"/>
  <c r="Z1532" i="1"/>
  <c r="AA1532" i="1" s="1"/>
  <c r="Z1619" i="1"/>
  <c r="AA1619" i="1" s="1"/>
  <c r="Z1659" i="1"/>
  <c r="AA1659" i="1" s="1"/>
  <c r="Z1737" i="1"/>
  <c r="AA1737" i="1" s="1"/>
  <c r="Z1759" i="1"/>
  <c r="AA1759" i="1" s="1"/>
  <c r="Z1781" i="1"/>
  <c r="AA1781" i="1" s="1"/>
  <c r="Z1811" i="1"/>
  <c r="AA1811" i="1" s="1"/>
  <c r="Z1868" i="1"/>
  <c r="AA1868" i="1" s="1"/>
  <c r="Z1965" i="1"/>
  <c r="AA1965" i="1" s="1"/>
  <c r="Z1968" i="1"/>
  <c r="AA1968" i="1" s="1"/>
  <c r="Z2022" i="1"/>
  <c r="AA2022" i="1" s="1"/>
  <c r="Z2046" i="1"/>
  <c r="AA2046" i="1" s="1"/>
  <c r="Z2049" i="1"/>
  <c r="AA2049" i="1" s="1"/>
  <c r="Z2234" i="1"/>
  <c r="AA2234" i="1" s="1"/>
  <c r="Z2314" i="1"/>
  <c r="AA2314" i="1" s="1"/>
  <c r="Z2322" i="1"/>
  <c r="AA2322" i="1" s="1"/>
  <c r="Z2360" i="1"/>
  <c r="AA2360" i="1" s="1"/>
  <c r="Z2437" i="1"/>
  <c r="AA2437" i="1" s="1"/>
  <c r="Z2462" i="1"/>
  <c r="AA2462" i="1" s="1"/>
  <c r="Z2481" i="1"/>
  <c r="AA2481" i="1" s="1"/>
  <c r="Z2489" i="1"/>
  <c r="AA2489" i="1" s="1"/>
  <c r="Z1126" i="1"/>
  <c r="AA1126" i="1" s="1"/>
  <c r="Z1129" i="1"/>
  <c r="AA1129" i="1" s="1"/>
  <c r="Z1229" i="1"/>
  <c r="AA1229" i="1" s="1"/>
  <c r="Z1263" i="1"/>
  <c r="AA1263" i="1" s="1"/>
  <c r="Z1268" i="1"/>
  <c r="AA1268" i="1" s="1"/>
  <c r="Z1271" i="1"/>
  <c r="AA1271" i="1" s="1"/>
  <c r="Z1294" i="1"/>
  <c r="AA1294" i="1" s="1"/>
  <c r="Z1303" i="1"/>
  <c r="AA1303" i="1" s="1"/>
  <c r="Z1336" i="1"/>
  <c r="AA1336" i="1" s="1"/>
  <c r="Z1385" i="1"/>
  <c r="AA1385" i="1" s="1"/>
  <c r="Z1410" i="1"/>
  <c r="AA1410" i="1" s="1"/>
  <c r="Z1426" i="1"/>
  <c r="AA1426" i="1" s="1"/>
  <c r="Z1434" i="1"/>
  <c r="AA1434" i="1" s="1"/>
  <c r="Z1437" i="1"/>
  <c r="AA1437" i="1" s="1"/>
  <c r="Z1442" i="1"/>
  <c r="AA1442" i="1" s="1"/>
  <c r="Z1448" i="1"/>
  <c r="AA1448" i="1" s="1"/>
  <c r="Z1453" i="1"/>
  <c r="AA1453" i="1" s="1"/>
  <c r="Z1485" i="1"/>
  <c r="AA1485" i="1" s="1"/>
  <c r="Z1499" i="1"/>
  <c r="AA1499" i="1" s="1"/>
  <c r="Z1505" i="1"/>
  <c r="AA1505" i="1" s="1"/>
  <c r="Z1521" i="1"/>
  <c r="AA1521" i="1" s="1"/>
  <c r="Z1529" i="1"/>
  <c r="AA1529" i="1" s="1"/>
  <c r="Z1551" i="1"/>
  <c r="AA1551" i="1" s="1"/>
  <c r="Z1575" i="1"/>
  <c r="AA1575" i="1" s="1"/>
  <c r="Z1583" i="1"/>
  <c r="AA1583" i="1" s="1"/>
  <c r="Z1603" i="1"/>
  <c r="AA1603" i="1" s="1"/>
  <c r="Z1678" i="1"/>
  <c r="AA1678" i="1" s="1"/>
  <c r="Z1686" i="1"/>
  <c r="AA1686" i="1" s="1"/>
  <c r="Z1718" i="1"/>
  <c r="AA1718" i="1" s="1"/>
  <c r="Z1756" i="1"/>
  <c r="AA1756" i="1" s="1"/>
  <c r="Z1827" i="1"/>
  <c r="AA1827" i="1" s="1"/>
  <c r="Z1835" i="1"/>
  <c r="AA1835" i="1" s="1"/>
  <c r="Z1865" i="1"/>
  <c r="AA1865" i="1" s="1"/>
  <c r="Z1919" i="1"/>
  <c r="AA1919" i="1" s="1"/>
  <c r="Z1927" i="1"/>
  <c r="AA1927" i="1" s="1"/>
  <c r="Z1930" i="1"/>
  <c r="AA1930" i="1" s="1"/>
  <c r="Z1938" i="1"/>
  <c r="AA1938" i="1" s="1"/>
  <c r="Z1951" i="1"/>
  <c r="AA1951" i="1" s="1"/>
  <c r="Z1973" i="1"/>
  <c r="AA1973" i="1" s="1"/>
  <c r="Z1984" i="1"/>
  <c r="AA1984" i="1" s="1"/>
  <c r="Z2000" i="1"/>
  <c r="AA2000" i="1" s="1"/>
  <c r="Z2011" i="1"/>
  <c r="AA2011" i="1" s="1"/>
  <c r="Z2019" i="1"/>
  <c r="AA2019" i="1" s="1"/>
  <c r="Z2030" i="1"/>
  <c r="AA2030" i="1" s="1"/>
  <c r="Z2070" i="1"/>
  <c r="AA2070" i="1" s="1"/>
  <c r="Z2184" i="1"/>
  <c r="AA2184" i="1" s="1"/>
  <c r="Z2192" i="1"/>
  <c r="AA2192" i="1" s="1"/>
  <c r="Z2200" i="1"/>
  <c r="AA2200" i="1" s="1"/>
  <c r="Z2231" i="1"/>
  <c r="AA2231" i="1" s="1"/>
  <c r="Z2239" i="1"/>
  <c r="AA2239" i="1" s="1"/>
  <c r="Z2354" i="1"/>
  <c r="AA2354" i="1" s="1"/>
  <c r="Z2357" i="1"/>
  <c r="AA2357" i="1" s="1"/>
  <c r="Z2072" i="1"/>
  <c r="AA2072" i="1" s="1"/>
  <c r="Z2185" i="1"/>
  <c r="AA2185" i="1" s="1"/>
  <c r="Z2223" i="1"/>
  <c r="AA2223" i="1" s="1"/>
  <c r="Z2226" i="1"/>
  <c r="AA2226" i="1" s="1"/>
  <c r="Z2273" i="1"/>
  <c r="AA2273" i="1" s="1"/>
  <c r="Z2305" i="1"/>
  <c r="AA2305" i="1" s="1"/>
  <c r="Z2319" i="1"/>
  <c r="AA2319" i="1" s="1"/>
  <c r="Z2336" i="1"/>
  <c r="AA2336" i="1" s="1"/>
  <c r="Z2339" i="1"/>
  <c r="AA2339" i="1" s="1"/>
  <c r="Z2395" i="1"/>
  <c r="AA2395" i="1" s="1"/>
  <c r="Z2414" i="1"/>
  <c r="AA2414" i="1" s="1"/>
  <c r="Z2434" i="1"/>
  <c r="AA2434" i="1" s="1"/>
  <c r="Z2454" i="1"/>
  <c r="AA2454" i="1" s="1"/>
  <c r="Z2473" i="1"/>
  <c r="AA2473" i="1" s="1"/>
  <c r="Z2486" i="1"/>
  <c r="AA2486" i="1" s="1"/>
  <c r="Z2519" i="1"/>
  <c r="AA2519" i="1" s="1"/>
  <c r="Z2527" i="1"/>
  <c r="AA2527" i="1" s="1"/>
  <c r="Z2558" i="1"/>
  <c r="AA2558" i="1" s="1"/>
  <c r="Z2611" i="1"/>
  <c r="AA2611" i="1" s="1"/>
  <c r="Z2625" i="1"/>
  <c r="AA2625" i="1" s="1"/>
  <c r="Z2628" i="1"/>
  <c r="AA2628" i="1" s="1"/>
  <c r="Z2633" i="1"/>
  <c r="AA2633" i="1" s="1"/>
  <c r="Z2655" i="1"/>
  <c r="AA2655" i="1" s="1"/>
  <c r="Z2677" i="1"/>
  <c r="AA2677" i="1" s="1"/>
  <c r="Z2699" i="1"/>
  <c r="AA2699" i="1" s="1"/>
  <c r="Z2702" i="1"/>
  <c r="AA2702" i="1" s="1"/>
  <c r="Z2725" i="1"/>
  <c r="AA2725" i="1" s="1"/>
  <c r="Z2733" i="1"/>
  <c r="AA2733" i="1" s="1"/>
  <c r="Z2735" i="1"/>
  <c r="AA2735" i="1" s="1"/>
  <c r="Z2741" i="1"/>
  <c r="AA2741" i="1" s="1"/>
  <c r="Z2760" i="1"/>
  <c r="AA2760" i="1" s="1"/>
  <c r="Z2815" i="1"/>
  <c r="AA2815" i="1" s="1"/>
  <c r="Z2824" i="1"/>
  <c r="AA2824" i="1" s="1"/>
  <c r="Z2867" i="1"/>
  <c r="AA2867" i="1" s="1"/>
  <c r="Z2870" i="1"/>
  <c r="AA2870" i="1" s="1"/>
  <c r="Z2932" i="1"/>
  <c r="AA2932" i="1" s="1"/>
  <c r="Z2978" i="1"/>
  <c r="AA2978" i="1" s="1"/>
  <c r="Z2998" i="1"/>
  <c r="AA2998" i="1" s="1"/>
  <c r="Z3003" i="1"/>
  <c r="AA3003" i="1" s="1"/>
  <c r="Z3011" i="1"/>
  <c r="AA3011" i="1" s="1"/>
  <c r="Z3029" i="1"/>
  <c r="AA3029" i="1" s="1"/>
  <c r="Z3045" i="1"/>
  <c r="AA3045" i="1" s="1"/>
  <c r="Z3106" i="1"/>
  <c r="AA3106" i="1" s="1"/>
  <c r="Z3158" i="1"/>
  <c r="AA3158" i="1" s="1"/>
  <c r="Z3185" i="1"/>
  <c r="AA3185" i="1" s="1"/>
  <c r="Z3197" i="1"/>
  <c r="AA3197" i="1" s="1"/>
  <c r="Z3258" i="1"/>
  <c r="AA3258" i="1" s="1"/>
  <c r="Z3296" i="1"/>
  <c r="AA3296" i="1" s="1"/>
  <c r="Z2521" i="1"/>
  <c r="AA2521" i="1" s="1"/>
  <c r="Z2535" i="1"/>
  <c r="AA2535" i="1" s="1"/>
  <c r="Z2560" i="1"/>
  <c r="AA2560" i="1" s="1"/>
  <c r="Z2563" i="1"/>
  <c r="AA2563" i="1" s="1"/>
  <c r="Z2566" i="1"/>
  <c r="AA2566" i="1" s="1"/>
  <c r="Z2600" i="1"/>
  <c r="AA2600" i="1" s="1"/>
  <c r="Z2603" i="1"/>
  <c r="AA2603" i="1" s="1"/>
  <c r="Z2644" i="1"/>
  <c r="AA2644" i="1" s="1"/>
  <c r="Z2649" i="1"/>
  <c r="AA2649" i="1" s="1"/>
  <c r="Z2680" i="1"/>
  <c r="AA2680" i="1" s="1"/>
  <c r="Z2682" i="1"/>
  <c r="AA2682" i="1" s="1"/>
  <c r="Z2696" i="1"/>
  <c r="AA2696" i="1" s="1"/>
  <c r="Z2763" i="1"/>
  <c r="AA2763" i="1" s="1"/>
  <c r="Z2785" i="1"/>
  <c r="AA2785" i="1" s="1"/>
  <c r="Z2793" i="1"/>
  <c r="AA2793" i="1" s="1"/>
  <c r="Z2801" i="1"/>
  <c r="AA2801" i="1" s="1"/>
  <c r="Z2812" i="1"/>
  <c r="AA2812" i="1" s="1"/>
  <c r="Z2832" i="1"/>
  <c r="AA2832" i="1" s="1"/>
  <c r="Z2849" i="1"/>
  <c r="AA2849" i="1" s="1"/>
  <c r="Z2894" i="1"/>
  <c r="AA2894" i="1" s="1"/>
  <c r="Z2915" i="1"/>
  <c r="AA2915" i="1" s="1"/>
  <c r="Z2918" i="1"/>
  <c r="AA2918" i="1" s="1"/>
  <c r="Z2921" i="1"/>
  <c r="AA2921" i="1" s="1"/>
  <c r="Z2937" i="1"/>
  <c r="AA2937" i="1" s="1"/>
  <c r="Z2992" i="1"/>
  <c r="AA2992" i="1" s="1"/>
  <c r="Z2997" i="1"/>
  <c r="AA2997" i="1" s="1"/>
  <c r="Z3000" i="1"/>
  <c r="AA3000" i="1" s="1"/>
  <c r="Z3031" i="1"/>
  <c r="AA3031" i="1" s="1"/>
  <c r="Z3062" i="1"/>
  <c r="AA3062" i="1" s="1"/>
  <c r="Z3070" i="1"/>
  <c r="AA3070" i="1" s="1"/>
  <c r="Z3081" i="1"/>
  <c r="AA3081" i="1" s="1"/>
  <c r="Z3086" i="1"/>
  <c r="AA3086" i="1" s="1"/>
  <c r="Z3111" i="1"/>
  <c r="AA3111" i="1" s="1"/>
  <c r="Z3114" i="1"/>
  <c r="AA3114" i="1" s="1"/>
  <c r="Z3120" i="1"/>
  <c r="AA3120" i="1" s="1"/>
  <c r="Z3125" i="1"/>
  <c r="AA3125" i="1" s="1"/>
  <c r="Z3144" i="1"/>
  <c r="AA3144" i="1" s="1"/>
  <c r="Z3155" i="1"/>
  <c r="AA3155" i="1" s="1"/>
  <c r="Z3163" i="1"/>
  <c r="AA3163" i="1" s="1"/>
  <c r="Z3193" i="1"/>
  <c r="AA3193" i="1" s="1"/>
  <c r="Z3204" i="1"/>
  <c r="AA3204" i="1" s="1"/>
  <c r="Z3223" i="1"/>
  <c r="AA3223" i="1" s="1"/>
  <c r="Z3228" i="1"/>
  <c r="AA3228" i="1" s="1"/>
  <c r="Z3253" i="1"/>
  <c r="AA3253" i="1" s="1"/>
  <c r="Z3266" i="1"/>
  <c r="AA3266" i="1" s="1"/>
  <c r="Z3277" i="1"/>
  <c r="AA3277" i="1" s="1"/>
  <c r="Z3280" i="1"/>
  <c r="AA3280" i="1" s="1"/>
  <c r="Z2529" i="1"/>
  <c r="AA2529" i="1" s="1"/>
  <c r="Z2543" i="1"/>
  <c r="AA2543" i="1" s="1"/>
  <c r="Z2568" i="1"/>
  <c r="AA2568" i="1" s="1"/>
  <c r="Z2591" i="1"/>
  <c r="AA2591" i="1" s="1"/>
  <c r="Z2602" i="1"/>
  <c r="AA2602" i="1" s="1"/>
  <c r="Z2627" i="1"/>
  <c r="AA2627" i="1" s="1"/>
  <c r="Z2729" i="1"/>
  <c r="AA2729" i="1" s="1"/>
  <c r="Z2748" i="1"/>
  <c r="AA2748" i="1" s="1"/>
  <c r="Z2784" i="1"/>
  <c r="AA2784" i="1" s="1"/>
  <c r="Z2792" i="1"/>
  <c r="AA2792" i="1" s="1"/>
  <c r="Z2800" i="1"/>
  <c r="AA2800" i="1" s="1"/>
  <c r="Z2848" i="1"/>
  <c r="AA2848" i="1" s="1"/>
  <c r="Z2877" i="1"/>
  <c r="AA2877" i="1" s="1"/>
  <c r="Z2934" i="1"/>
  <c r="AA2934" i="1" s="1"/>
  <c r="Z2972" i="1"/>
  <c r="AA2972" i="1" s="1"/>
  <c r="Z2983" i="1"/>
  <c r="AA2983" i="1" s="1"/>
  <c r="Z3056" i="1"/>
  <c r="AA3056" i="1" s="1"/>
  <c r="Z3094" i="1"/>
  <c r="AA3094" i="1" s="1"/>
  <c r="Z3122" i="1"/>
  <c r="AA3122" i="1" s="1"/>
  <c r="Z3130" i="1"/>
  <c r="AA3130" i="1" s="1"/>
  <c r="Z3133" i="1"/>
  <c r="AA3133" i="1" s="1"/>
  <c r="Z3141" i="1"/>
  <c r="AA3141" i="1" s="1"/>
  <c r="Z3176" i="1"/>
  <c r="AA3176" i="1" s="1"/>
  <c r="Z3201" i="1"/>
  <c r="AA3201" i="1" s="1"/>
  <c r="Z3209" i="1"/>
  <c r="AA3209" i="1" s="1"/>
  <c r="Z3225" i="1"/>
  <c r="AA3225" i="1" s="1"/>
  <c r="Z3233" i="1"/>
  <c r="AA3233" i="1" s="1"/>
  <c r="Z3244" i="1"/>
  <c r="AA3244" i="1" s="1"/>
  <c r="Z2501" i="1"/>
  <c r="AA2501" i="1" s="1"/>
  <c r="Z2509" i="1"/>
  <c r="AA2509" i="1" s="1"/>
  <c r="Z2551" i="1"/>
  <c r="AA2551" i="1" s="1"/>
  <c r="Z2607" i="1"/>
  <c r="AA2607" i="1" s="1"/>
  <c r="Z2643" i="1"/>
  <c r="AA2643" i="1" s="1"/>
  <c r="Z2668" i="1"/>
  <c r="AA2668" i="1" s="1"/>
  <c r="Z2676" i="1"/>
  <c r="AA2676" i="1" s="1"/>
  <c r="Z2704" i="1"/>
  <c r="AA2704" i="1" s="1"/>
  <c r="Z2723" i="1"/>
  <c r="AA2723" i="1" s="1"/>
  <c r="Z2726" i="1"/>
  <c r="AA2726" i="1" s="1"/>
  <c r="Z2734" i="1"/>
  <c r="AA2734" i="1" s="1"/>
  <c r="Z2787" i="1"/>
  <c r="AA2787" i="1" s="1"/>
  <c r="Z2797" i="1"/>
  <c r="AA2797" i="1" s="1"/>
  <c r="Z2834" i="1"/>
  <c r="AA2834" i="1" s="1"/>
  <c r="Z2840" i="1"/>
  <c r="AA2840" i="1" s="1"/>
  <c r="Z2842" i="1"/>
  <c r="AA2842" i="1" s="1"/>
  <c r="Z2871" i="1"/>
  <c r="AA2871" i="1" s="1"/>
  <c r="Z2888" i="1"/>
  <c r="AA2888" i="1" s="1"/>
  <c r="Z2893" i="1"/>
  <c r="AA2893" i="1" s="1"/>
  <c r="Z2901" i="1"/>
  <c r="AA2901" i="1" s="1"/>
  <c r="Z2904" i="1"/>
  <c r="AA2904" i="1" s="1"/>
  <c r="Z2909" i="1"/>
  <c r="AA2909" i="1" s="1"/>
  <c r="Z2917" i="1"/>
  <c r="AA2917" i="1" s="1"/>
  <c r="Z2931" i="1"/>
  <c r="AA2931" i="1" s="1"/>
  <c r="Z2950" i="1"/>
  <c r="AA2950" i="1" s="1"/>
  <c r="Z3010" i="1"/>
  <c r="AA3010" i="1" s="1"/>
  <c r="Z3044" i="1"/>
  <c r="AA3044" i="1" s="1"/>
  <c r="Z3050" i="1"/>
  <c r="AA3050" i="1" s="1"/>
  <c r="Z3080" i="1"/>
  <c r="AA3080" i="1" s="1"/>
  <c r="Z3091" i="1"/>
  <c r="AA3091" i="1" s="1"/>
  <c r="Z3102" i="1"/>
  <c r="AA3102" i="1" s="1"/>
  <c r="Z3154" i="1"/>
  <c r="AA3154" i="1" s="1"/>
  <c r="Z3187" i="1"/>
  <c r="AA3187" i="1" s="1"/>
  <c r="Z3198" i="1"/>
  <c r="AA3198" i="1" s="1"/>
  <c r="Z3222" i="1"/>
  <c r="AA3222" i="1" s="1"/>
  <c r="Z3249" i="1"/>
  <c r="AA3249" i="1" s="1"/>
  <c r="Z2097" i="1"/>
  <c r="AA2097" i="1" s="1"/>
  <c r="Z2114" i="1"/>
  <c r="AA2114" i="1" s="1"/>
  <c r="Z2175" i="1"/>
  <c r="AA2175" i="1" s="1"/>
  <c r="Z2211" i="1"/>
  <c r="AA2211" i="1" s="1"/>
  <c r="Z2224" i="1"/>
  <c r="AA2224" i="1" s="1"/>
  <c r="Z2242" i="1"/>
  <c r="AA2242" i="1" s="1"/>
  <c r="Z2250" i="1"/>
  <c r="AA2250" i="1" s="1"/>
  <c r="Z2266" i="1"/>
  <c r="AA2266" i="1" s="1"/>
  <c r="Z2283" i="1"/>
  <c r="AA2283" i="1" s="1"/>
  <c r="Z2286" i="1"/>
  <c r="AA2286" i="1" s="1"/>
  <c r="Z2298" i="1"/>
  <c r="AA2298" i="1" s="1"/>
  <c r="Z2306" i="1"/>
  <c r="AA2306" i="1" s="1"/>
  <c r="Z2326" i="1"/>
  <c r="AA2326" i="1" s="1"/>
  <c r="Z2348" i="1"/>
  <c r="AA2348" i="1" s="1"/>
  <c r="Z2353" i="1"/>
  <c r="AA2353" i="1" s="1"/>
  <c r="Z2418" i="1"/>
  <c r="AA2418" i="1" s="1"/>
  <c r="Z2441" i="1"/>
  <c r="AA2441" i="1" s="1"/>
  <c r="Z2449" i="1"/>
  <c r="AA2449" i="1" s="1"/>
  <c r="Z2525" i="1"/>
  <c r="AA2525" i="1" s="1"/>
  <c r="Z2567" i="1"/>
  <c r="AA2567" i="1" s="1"/>
  <c r="Z2593" i="1"/>
  <c r="AA2593" i="1" s="1"/>
  <c r="Z2601" i="1"/>
  <c r="AA2601" i="1" s="1"/>
  <c r="Z2623" i="1"/>
  <c r="AA2623" i="1" s="1"/>
  <c r="Z2648" i="1"/>
  <c r="AA2648" i="1" s="1"/>
  <c r="Z2651" i="1"/>
  <c r="AA2651" i="1" s="1"/>
  <c r="Z2656" i="1"/>
  <c r="AA2656" i="1" s="1"/>
  <c r="Z2667" i="1"/>
  <c r="AA2667" i="1" s="1"/>
  <c r="Z2670" i="1"/>
  <c r="AA2670" i="1" s="1"/>
  <c r="Z2673" i="1"/>
  <c r="AA2673" i="1" s="1"/>
  <c r="Z2678" i="1"/>
  <c r="AA2678" i="1" s="1"/>
  <c r="Z2756" i="1"/>
  <c r="AA2756" i="1" s="1"/>
  <c r="Z2805" i="1"/>
  <c r="AA2805" i="1" s="1"/>
  <c r="Z2856" i="1"/>
  <c r="AA2856" i="1" s="1"/>
  <c r="Z2884" i="1"/>
  <c r="AA2884" i="1" s="1"/>
  <c r="Z2887" i="1"/>
  <c r="AA2887" i="1" s="1"/>
  <c r="Z2941" i="1"/>
  <c r="AA2941" i="1" s="1"/>
  <c r="Z2958" i="1"/>
  <c r="AA2958" i="1" s="1"/>
  <c r="Z2963" i="1"/>
  <c r="AA2963" i="1" s="1"/>
  <c r="Z2971" i="1"/>
  <c r="AA2971" i="1" s="1"/>
  <c r="Z3015" i="1"/>
  <c r="AA3015" i="1" s="1"/>
  <c r="Z3024" i="1"/>
  <c r="AA3024" i="1" s="1"/>
  <c r="Z3088" i="1"/>
  <c r="AA3088" i="1" s="1"/>
  <c r="Z3096" i="1"/>
  <c r="AA3096" i="1" s="1"/>
  <c r="Z3118" i="1"/>
  <c r="AA3118" i="1" s="1"/>
  <c r="Z3129" i="1"/>
  <c r="AA3129" i="1" s="1"/>
  <c r="Z3143" i="1"/>
  <c r="AA3143" i="1" s="1"/>
  <c r="Z3148" i="1"/>
  <c r="AA3148" i="1" s="1"/>
  <c r="Z3157" i="1"/>
  <c r="AA3157" i="1" s="1"/>
  <c r="Z3189" i="1"/>
  <c r="AA3189" i="1" s="1"/>
  <c r="Z3208" i="1"/>
  <c r="AA3208" i="1" s="1"/>
  <c r="Z3214" i="1"/>
  <c r="AA3214" i="1" s="1"/>
  <c r="Z3232" i="1"/>
  <c r="AA3232" i="1" s="1"/>
  <c r="Z3262" i="1"/>
  <c r="AA3262" i="1" s="1"/>
  <c r="Z3292" i="1"/>
  <c r="AA3292" i="1" s="1"/>
  <c r="Z2089" i="1"/>
  <c r="AA2089" i="1" s="1"/>
  <c r="Z2094" i="1"/>
  <c r="AA2094" i="1" s="1"/>
  <c r="Z2108" i="1"/>
  <c r="AA2108" i="1" s="1"/>
  <c r="Z2113" i="1"/>
  <c r="AA2113" i="1" s="1"/>
  <c r="Z2122" i="1"/>
  <c r="AA2122" i="1" s="1"/>
  <c r="Z2130" i="1"/>
  <c r="AA2130" i="1" s="1"/>
  <c r="Z2132" i="1"/>
  <c r="AA2132" i="1" s="1"/>
  <c r="Z2138" i="1"/>
  <c r="AA2138" i="1" s="1"/>
  <c r="Z2154" i="1"/>
  <c r="AA2154" i="1" s="1"/>
  <c r="Z2219" i="1"/>
  <c r="AA2219" i="1" s="1"/>
  <c r="Z2241" i="1"/>
  <c r="AA2241" i="1" s="1"/>
  <c r="Z2258" i="1"/>
  <c r="AA2258" i="1" s="1"/>
  <c r="Z2261" i="1"/>
  <c r="AA2261" i="1" s="1"/>
  <c r="Z2263" i="1"/>
  <c r="AA2263" i="1" s="1"/>
  <c r="Z2300" i="1"/>
  <c r="AA2300" i="1" s="1"/>
  <c r="Z2350" i="1"/>
  <c r="AA2350" i="1" s="1"/>
  <c r="Z2362" i="1"/>
  <c r="AA2362" i="1" s="1"/>
  <c r="Z2370" i="1"/>
  <c r="AA2370" i="1" s="1"/>
  <c r="Z2376" i="1"/>
  <c r="AA2376" i="1" s="1"/>
  <c r="Z2384" i="1"/>
  <c r="AA2384" i="1" s="1"/>
  <c r="Z2404" i="1"/>
  <c r="AA2404" i="1" s="1"/>
  <c r="Z2407" i="1"/>
  <c r="AA2407" i="1" s="1"/>
  <c r="Z2412" i="1"/>
  <c r="AA2412" i="1" s="1"/>
  <c r="Z2432" i="1"/>
  <c r="AA2432" i="1" s="1"/>
  <c r="Z2446" i="1"/>
  <c r="AA2446" i="1" s="1"/>
  <c r="Z2484" i="1"/>
  <c r="AA2484" i="1" s="1"/>
  <c r="Z2500" i="1"/>
  <c r="AA2500" i="1" s="1"/>
  <c r="Z2511" i="1"/>
  <c r="AA2511" i="1" s="1"/>
  <c r="Z2533" i="1"/>
  <c r="AA2533" i="1" s="1"/>
  <c r="Z2536" i="1"/>
  <c r="AA2536" i="1" s="1"/>
  <c r="Z2542" i="1"/>
  <c r="AA2542" i="1" s="1"/>
  <c r="Z2575" i="1"/>
  <c r="AA2575" i="1" s="1"/>
  <c r="Z2584" i="1"/>
  <c r="AA2584" i="1" s="1"/>
  <c r="Z2587" i="1"/>
  <c r="AA2587" i="1" s="1"/>
  <c r="Z2612" i="1"/>
  <c r="AA2612" i="1" s="1"/>
  <c r="Z2617" i="1"/>
  <c r="AA2617" i="1" s="1"/>
  <c r="Z2639" i="1"/>
  <c r="AA2639" i="1" s="1"/>
  <c r="Z2659" i="1"/>
  <c r="AA2659" i="1" s="1"/>
  <c r="Z2664" i="1"/>
  <c r="AA2664" i="1" s="1"/>
  <c r="Z2728" i="1"/>
  <c r="AA2728" i="1" s="1"/>
  <c r="Z2736" i="1"/>
  <c r="AA2736" i="1" s="1"/>
  <c r="Z2744" i="1"/>
  <c r="AA2744" i="1" s="1"/>
  <c r="Z2788" i="1"/>
  <c r="AA2788" i="1" s="1"/>
  <c r="Z2819" i="1"/>
  <c r="AA2819" i="1" s="1"/>
  <c r="Z2830" i="1"/>
  <c r="AA2830" i="1" s="1"/>
  <c r="Z2936" i="1"/>
  <c r="AA2936" i="1" s="1"/>
  <c r="Z2952" i="1"/>
  <c r="AA2952" i="1" s="1"/>
  <c r="Z2968" i="1"/>
  <c r="AA2968" i="1" s="1"/>
  <c r="Z2990" i="1"/>
  <c r="AA2990" i="1" s="1"/>
  <c r="Z3046" i="1"/>
  <c r="AA3046" i="1" s="1"/>
  <c r="Z3052" i="1"/>
  <c r="AA3052" i="1" s="1"/>
  <c r="Z3060" i="1"/>
  <c r="AA3060" i="1" s="1"/>
  <c r="Z3132" i="1"/>
  <c r="AA3132" i="1" s="1"/>
  <c r="Z3137" i="1"/>
  <c r="AA3137" i="1" s="1"/>
  <c r="Z3145" i="1"/>
  <c r="AA3145" i="1" s="1"/>
  <c r="Z3164" i="1"/>
  <c r="AA3164" i="1" s="1"/>
  <c r="Z3172" i="1"/>
  <c r="AA3172" i="1" s="1"/>
  <c r="Z3178" i="1"/>
  <c r="AA3178" i="1" s="1"/>
  <c r="Z3194" i="1"/>
  <c r="AA3194" i="1" s="1"/>
  <c r="Z3203" i="1"/>
  <c r="AA3203" i="1" s="1"/>
  <c r="Z3213" i="1"/>
  <c r="AA3213" i="1" s="1"/>
  <c r="Z3221" i="1"/>
  <c r="AA3221" i="1" s="1"/>
  <c r="Z3227" i="1"/>
  <c r="AA3227" i="1" s="1"/>
  <c r="Z3237" i="1"/>
  <c r="AA3237" i="1" s="1"/>
  <c r="Z3259" i="1"/>
  <c r="AA3259" i="1" s="1"/>
  <c r="Z3270" i="1"/>
  <c r="AA3270" i="1" s="1"/>
  <c r="Z3278" i="1"/>
  <c r="AA3278" i="1" s="1"/>
  <c r="Z24" i="1"/>
  <c r="AA24" i="1" s="1"/>
  <c r="Z28" i="1"/>
  <c r="AA28" i="1" s="1"/>
  <c r="Z219" i="1"/>
  <c r="AA219" i="1" s="1"/>
  <c r="Z222" i="1"/>
  <c r="AA222" i="1" s="1"/>
  <c r="Z960" i="1"/>
  <c r="AA960" i="1" s="1"/>
  <c r="Z17" i="1"/>
  <c r="AA17" i="1" s="1"/>
  <c r="Z45" i="1"/>
  <c r="AA45" i="1" s="1"/>
  <c r="Z52" i="1"/>
  <c r="AA52" i="1" s="1"/>
  <c r="Z54" i="1"/>
  <c r="AA54" i="1" s="1"/>
  <c r="Z63" i="1"/>
  <c r="AA63" i="1" s="1"/>
  <c r="Z72" i="1"/>
  <c r="AA72" i="1" s="1"/>
  <c r="Z81" i="1"/>
  <c r="AA81" i="1" s="1"/>
  <c r="Z116" i="1"/>
  <c r="AA116" i="1" s="1"/>
  <c r="Z118" i="1"/>
  <c r="AA118" i="1" s="1"/>
  <c r="Z127" i="1"/>
  <c r="AA127" i="1" s="1"/>
  <c r="Z136" i="1"/>
  <c r="AA136" i="1" s="1"/>
  <c r="Z180" i="1"/>
  <c r="AA180" i="1" s="1"/>
  <c r="Z189" i="1"/>
  <c r="AA189" i="1" s="1"/>
  <c r="Z256" i="1"/>
  <c r="AA256" i="1" s="1"/>
  <c r="Z271" i="1"/>
  <c r="AA271" i="1" s="1"/>
  <c r="Z339" i="1"/>
  <c r="AA339" i="1" s="1"/>
  <c r="Z76" i="1"/>
  <c r="AA76" i="1" s="1"/>
  <c r="Z140" i="1"/>
  <c r="AA140" i="1" s="1"/>
  <c r="Z227" i="1"/>
  <c r="AA227" i="1" s="1"/>
  <c r="Z29" i="1"/>
  <c r="AA29" i="1" s="1"/>
  <c r="Z36" i="1"/>
  <c r="AA36" i="1" s="1"/>
  <c r="Z38" i="1"/>
  <c r="AA38" i="1" s="1"/>
  <c r="Z47" i="1"/>
  <c r="AA47" i="1" s="1"/>
  <c r="Z56" i="1"/>
  <c r="AA56" i="1" s="1"/>
  <c r="Z65" i="1"/>
  <c r="AA65" i="1" s="1"/>
  <c r="Z93" i="1"/>
  <c r="AA93" i="1" s="1"/>
  <c r="Z100" i="1"/>
  <c r="AA100" i="1" s="1"/>
  <c r="Z102" i="1"/>
  <c r="AA102" i="1" s="1"/>
  <c r="Z111" i="1"/>
  <c r="AA111" i="1" s="1"/>
  <c r="Z120" i="1"/>
  <c r="AA120" i="1" s="1"/>
  <c r="Z129" i="1"/>
  <c r="AA129" i="1" s="1"/>
  <c r="Z157" i="1"/>
  <c r="AA157" i="1" s="1"/>
  <c r="Z164" i="1"/>
  <c r="AA164" i="1" s="1"/>
  <c r="Z166" i="1"/>
  <c r="AA166" i="1" s="1"/>
  <c r="Z175" i="1"/>
  <c r="AA175" i="1" s="1"/>
  <c r="Z184" i="1"/>
  <c r="AA184" i="1" s="1"/>
  <c r="Z193" i="1"/>
  <c r="AA193" i="1" s="1"/>
  <c r="Z202" i="1"/>
  <c r="AA202" i="1" s="1"/>
  <c r="Z211" i="1"/>
  <c r="AA211" i="1" s="1"/>
  <c r="Z235" i="1"/>
  <c r="AA235" i="1" s="1"/>
  <c r="Z238" i="1"/>
  <c r="AA238" i="1" s="1"/>
  <c r="Z241" i="1"/>
  <c r="AA241" i="1" s="1"/>
  <c r="Z276" i="1"/>
  <c r="AA276" i="1" s="1"/>
  <c r="Z317" i="1"/>
  <c r="AA317" i="1" s="1"/>
  <c r="Z7" i="1"/>
  <c r="AA7" i="1" s="1"/>
  <c r="Z25" i="1"/>
  <c r="AA25" i="1" s="1"/>
  <c r="Z53" i="1"/>
  <c r="AA53" i="1" s="1"/>
  <c r="Z60" i="1"/>
  <c r="AA60" i="1" s="1"/>
  <c r="Z62" i="1"/>
  <c r="AA62" i="1" s="1"/>
  <c r="Z71" i="1"/>
  <c r="AA71" i="1" s="1"/>
  <c r="Z80" i="1"/>
  <c r="AA80" i="1" s="1"/>
  <c r="Z89" i="1"/>
  <c r="AA89" i="1" s="1"/>
  <c r="Z117" i="1"/>
  <c r="AA117" i="1" s="1"/>
  <c r="Z124" i="1"/>
  <c r="AA124" i="1" s="1"/>
  <c r="Z126" i="1"/>
  <c r="AA126" i="1" s="1"/>
  <c r="Z135" i="1"/>
  <c r="AA135" i="1" s="1"/>
  <c r="Z144" i="1"/>
  <c r="AA144" i="1" s="1"/>
  <c r="Z153" i="1"/>
  <c r="AA153" i="1" s="1"/>
  <c r="Z181" i="1"/>
  <c r="AA181" i="1" s="1"/>
  <c r="Z188" i="1"/>
  <c r="AA188" i="1" s="1"/>
  <c r="Z190" i="1"/>
  <c r="AA190" i="1" s="1"/>
  <c r="Z199" i="1"/>
  <c r="AA199" i="1" s="1"/>
  <c r="Z208" i="1"/>
  <c r="AA208" i="1" s="1"/>
  <c r="Z226" i="1"/>
  <c r="AA226" i="1" s="1"/>
  <c r="Z232" i="1"/>
  <c r="AA232" i="1" s="1"/>
  <c r="Z237" i="1"/>
  <c r="AA237" i="1" s="1"/>
  <c r="Z285" i="1"/>
  <c r="AA285" i="1" s="1"/>
  <c r="Z310" i="1"/>
  <c r="AA310" i="1" s="1"/>
  <c r="Z326" i="1"/>
  <c r="AA326" i="1" s="1"/>
  <c r="Z13" i="1"/>
  <c r="AA13" i="1" s="1"/>
  <c r="Z16" i="1"/>
  <c r="AA16" i="1" s="1"/>
  <c r="Z22" i="1"/>
  <c r="AA22" i="1" s="1"/>
  <c r="Z31" i="1"/>
  <c r="AA31" i="1" s="1"/>
  <c r="Z49" i="1"/>
  <c r="AA49" i="1" s="1"/>
  <c r="Z77" i="1"/>
  <c r="AA77" i="1" s="1"/>
  <c r="Z86" i="1"/>
  <c r="AA86" i="1" s="1"/>
  <c r="Z95" i="1"/>
  <c r="AA95" i="1" s="1"/>
  <c r="Z104" i="1"/>
  <c r="AA104" i="1" s="1"/>
  <c r="Z113" i="1"/>
  <c r="AA113" i="1" s="1"/>
  <c r="Z141" i="1"/>
  <c r="AA141" i="1" s="1"/>
  <c r="Z150" i="1"/>
  <c r="AA150" i="1" s="1"/>
  <c r="Z159" i="1"/>
  <c r="AA159" i="1" s="1"/>
  <c r="Z168" i="1"/>
  <c r="AA168" i="1" s="1"/>
  <c r="Z177" i="1"/>
  <c r="AA177" i="1" s="1"/>
  <c r="Z213" i="1"/>
  <c r="AA213" i="1" s="1"/>
  <c r="Z234" i="1"/>
  <c r="AA234" i="1" s="1"/>
  <c r="Z278" i="1"/>
  <c r="AA278" i="1" s="1"/>
  <c r="Z294" i="1"/>
  <c r="AA294" i="1" s="1"/>
  <c r="Z329" i="1"/>
  <c r="AA329" i="1" s="1"/>
  <c r="Z354" i="1"/>
  <c r="AA354" i="1" s="1"/>
  <c r="X1" i="1"/>
  <c r="Z9" i="1"/>
  <c r="AA9" i="1" s="1"/>
  <c r="Z37" i="1"/>
  <c r="AA37" i="1" s="1"/>
  <c r="Z40" i="1"/>
  <c r="AA40" i="1" s="1"/>
  <c r="Z46" i="1"/>
  <c r="AA46" i="1" s="1"/>
  <c r="Z55" i="1"/>
  <c r="AA55" i="1" s="1"/>
  <c r="Z64" i="1"/>
  <c r="AA64" i="1" s="1"/>
  <c r="Z73" i="1"/>
  <c r="AA73" i="1" s="1"/>
  <c r="Z101" i="1"/>
  <c r="AA101" i="1" s="1"/>
  <c r="Z110" i="1"/>
  <c r="AA110" i="1" s="1"/>
  <c r="Z119" i="1"/>
  <c r="AA119" i="1" s="1"/>
  <c r="Z128" i="1"/>
  <c r="AA128" i="1" s="1"/>
  <c r="Z137" i="1"/>
  <c r="AA137" i="1" s="1"/>
  <c r="Z165" i="1"/>
  <c r="AA165" i="1" s="1"/>
  <c r="Z174" i="1"/>
  <c r="AA174" i="1" s="1"/>
  <c r="Z183" i="1"/>
  <c r="AA183" i="1" s="1"/>
  <c r="Z192" i="1"/>
  <c r="AA192" i="1" s="1"/>
  <c r="Z201" i="1"/>
  <c r="AA201" i="1" s="1"/>
  <c r="Z210" i="1"/>
  <c r="AA210" i="1" s="1"/>
  <c r="Z228" i="1"/>
  <c r="AA228" i="1" s="1"/>
  <c r="Z231" i="1"/>
  <c r="AA231" i="1" s="1"/>
  <c r="Z269" i="1"/>
  <c r="AA269" i="1" s="1"/>
  <c r="Z275" i="1"/>
  <c r="AA275" i="1" s="1"/>
  <c r="Z288" i="1"/>
  <c r="AA288" i="1" s="1"/>
  <c r="Z291" i="1"/>
  <c r="AA291" i="1" s="1"/>
  <c r="Z304" i="1"/>
  <c r="AA304" i="1" s="1"/>
  <c r="Z308" i="1"/>
  <c r="AA308" i="1" s="1"/>
  <c r="Z336" i="1"/>
  <c r="AA336" i="1" s="1"/>
  <c r="Z352" i="1"/>
  <c r="AA352" i="1" s="1"/>
  <c r="Z376" i="1"/>
  <c r="AA376" i="1" s="1"/>
  <c r="Z425" i="1"/>
  <c r="AA425" i="1" s="1"/>
  <c r="Z441" i="1"/>
  <c r="AA441" i="1" s="1"/>
  <c r="Z452" i="1"/>
  <c r="AA452" i="1" s="1"/>
  <c r="Z473" i="1"/>
  <c r="AA473" i="1" s="1"/>
  <c r="Z484" i="1"/>
  <c r="AA484" i="1" s="1"/>
  <c r="Z505" i="1"/>
  <c r="AA505" i="1" s="1"/>
  <c r="Z526" i="1"/>
  <c r="AA526" i="1" s="1"/>
  <c r="Z536" i="1"/>
  <c r="AA536" i="1" s="1"/>
  <c r="Z542" i="1"/>
  <c r="AA542" i="1" s="1"/>
  <c r="Z549" i="1"/>
  <c r="AA549" i="1" s="1"/>
  <c r="Z552" i="1"/>
  <c r="AA552" i="1" s="1"/>
  <c r="Z571" i="1"/>
  <c r="AA571" i="1" s="1"/>
  <c r="Z580" i="1"/>
  <c r="AA580" i="1" s="1"/>
  <c r="Z592" i="1"/>
  <c r="AA592" i="1" s="1"/>
  <c r="Z623" i="1"/>
  <c r="AA623" i="1" s="1"/>
  <c r="Z626" i="1"/>
  <c r="AA626" i="1" s="1"/>
  <c r="Z632" i="1"/>
  <c r="AA632" i="1" s="1"/>
  <c r="Z654" i="1"/>
  <c r="AA654" i="1" s="1"/>
  <c r="Z670" i="1"/>
  <c r="AA670" i="1" s="1"/>
  <c r="Z689" i="1"/>
  <c r="AA689" i="1" s="1"/>
  <c r="Z702" i="1"/>
  <c r="AA702" i="1" s="1"/>
  <c r="Z711" i="1"/>
  <c r="AA711" i="1" s="1"/>
  <c r="Z720" i="1"/>
  <c r="AA720" i="1" s="1"/>
  <c r="Z723" i="1"/>
  <c r="AA723" i="1" s="1"/>
  <c r="Z739" i="1"/>
  <c r="AA739" i="1" s="1"/>
  <c r="Z783" i="1"/>
  <c r="AA783" i="1" s="1"/>
  <c r="Z810" i="1"/>
  <c r="AA810" i="1" s="1"/>
  <c r="Z816" i="1"/>
  <c r="AA816" i="1" s="1"/>
  <c r="Z865" i="1"/>
  <c r="AA865" i="1" s="1"/>
  <c r="Z869" i="1"/>
  <c r="AA869" i="1" s="1"/>
  <c r="Z881" i="1"/>
  <c r="AA881" i="1" s="1"/>
  <c r="Z892" i="1"/>
  <c r="AA892" i="1" s="1"/>
  <c r="Z906" i="1"/>
  <c r="AA906" i="1" s="1"/>
  <c r="Z917" i="1"/>
  <c r="AA917" i="1" s="1"/>
  <c r="Z937" i="1"/>
  <c r="AA937" i="1" s="1"/>
  <c r="Z942" i="1"/>
  <c r="AA942" i="1" s="1"/>
  <c r="Z1018" i="1"/>
  <c r="AA1018" i="1" s="1"/>
  <c r="Z1047" i="1"/>
  <c r="AA1047" i="1" s="1"/>
  <c r="Z1137" i="1"/>
  <c r="AA1137" i="1" s="1"/>
  <c r="Z1155" i="1"/>
  <c r="AA1155" i="1" s="1"/>
  <c r="Z1207" i="1"/>
  <c r="AA1207" i="1" s="1"/>
  <c r="Z1252" i="1"/>
  <c r="AA1252" i="1" s="1"/>
  <c r="Z1517" i="1"/>
  <c r="AA1517" i="1" s="1"/>
  <c r="Z1585" i="1"/>
  <c r="AA1585" i="1" s="1"/>
  <c r="Z259" i="1"/>
  <c r="AA259" i="1" s="1"/>
  <c r="Z283" i="1"/>
  <c r="AA283" i="1" s="1"/>
  <c r="Z315" i="1"/>
  <c r="AA315" i="1" s="1"/>
  <c r="Z333" i="1"/>
  <c r="AA333" i="1" s="1"/>
  <c r="Z340" i="1"/>
  <c r="AA340" i="1" s="1"/>
  <c r="Z343" i="1"/>
  <c r="AA343" i="1" s="1"/>
  <c r="Z349" i="1"/>
  <c r="AA349" i="1" s="1"/>
  <c r="Z367" i="1"/>
  <c r="AA367" i="1" s="1"/>
  <c r="Z373" i="1"/>
  <c r="AA373" i="1" s="1"/>
  <c r="Z382" i="1"/>
  <c r="AA382" i="1" s="1"/>
  <c r="Z406" i="1"/>
  <c r="AA406" i="1" s="1"/>
  <c r="Z409" i="1"/>
  <c r="AA409" i="1" s="1"/>
  <c r="Z412" i="1"/>
  <c r="AA412" i="1" s="1"/>
  <c r="Z446" i="1"/>
  <c r="AA446" i="1" s="1"/>
  <c r="Z468" i="1"/>
  <c r="AA468" i="1" s="1"/>
  <c r="Z478" i="1"/>
  <c r="AA478" i="1" s="1"/>
  <c r="Z500" i="1"/>
  <c r="AA500" i="1" s="1"/>
  <c r="Z510" i="1"/>
  <c r="AA510" i="1" s="1"/>
  <c r="Z566" i="1"/>
  <c r="AA566" i="1" s="1"/>
  <c r="Z573" i="1"/>
  <c r="AA573" i="1" s="1"/>
  <c r="Z576" i="1"/>
  <c r="AA576" i="1" s="1"/>
  <c r="Z582" i="1"/>
  <c r="AA582" i="1" s="1"/>
  <c r="Z595" i="1"/>
  <c r="AA595" i="1" s="1"/>
  <c r="Z602" i="1"/>
  <c r="AA602" i="1" s="1"/>
  <c r="Z645" i="1"/>
  <c r="AA645" i="1" s="1"/>
  <c r="Z704" i="1"/>
  <c r="AA704" i="1" s="1"/>
  <c r="Z707" i="1"/>
  <c r="AA707" i="1" s="1"/>
  <c r="Z730" i="1"/>
  <c r="AA730" i="1" s="1"/>
  <c r="Z736" i="1"/>
  <c r="AA736" i="1" s="1"/>
  <c r="Z744" i="1"/>
  <c r="AA744" i="1" s="1"/>
  <c r="Z753" i="1"/>
  <c r="AA753" i="1" s="1"/>
  <c r="Z756" i="1"/>
  <c r="AA756" i="1" s="1"/>
  <c r="Z769" i="1"/>
  <c r="AA769" i="1" s="1"/>
  <c r="Z772" i="1"/>
  <c r="AA772" i="1" s="1"/>
  <c r="Z778" i="1"/>
  <c r="AA778" i="1" s="1"/>
  <c r="Z785" i="1"/>
  <c r="AA785" i="1" s="1"/>
  <c r="Z788" i="1"/>
  <c r="AA788" i="1" s="1"/>
  <c r="Z794" i="1"/>
  <c r="AA794" i="1" s="1"/>
  <c r="Z801" i="1"/>
  <c r="AA801" i="1" s="1"/>
  <c r="Z804" i="1"/>
  <c r="AA804" i="1" s="1"/>
  <c r="Z823" i="1"/>
  <c r="AA823" i="1" s="1"/>
  <c r="Z834" i="1"/>
  <c r="AA834" i="1" s="1"/>
  <c r="Z846" i="1"/>
  <c r="AA846" i="1" s="1"/>
  <c r="Z849" i="1"/>
  <c r="AA849" i="1" s="1"/>
  <c r="Z854" i="1"/>
  <c r="AA854" i="1" s="1"/>
  <c r="Z857" i="1"/>
  <c r="AA857" i="1" s="1"/>
  <c r="Z862" i="1"/>
  <c r="AA862" i="1" s="1"/>
  <c r="Z871" i="1"/>
  <c r="AA871" i="1" s="1"/>
  <c r="Z875" i="1"/>
  <c r="AA875" i="1" s="1"/>
  <c r="Z900" i="1"/>
  <c r="AA900" i="1" s="1"/>
  <c r="Z914" i="1"/>
  <c r="AA914" i="1" s="1"/>
  <c r="Z925" i="1"/>
  <c r="AA925" i="1" s="1"/>
  <c r="Z945" i="1"/>
  <c r="AA945" i="1" s="1"/>
  <c r="Z950" i="1"/>
  <c r="AA950" i="1" s="1"/>
  <c r="Z954" i="1"/>
  <c r="AA954" i="1" s="1"/>
  <c r="Z959" i="1"/>
  <c r="AA959" i="1" s="1"/>
  <c r="Z998" i="1"/>
  <c r="AA998" i="1" s="1"/>
  <c r="Z1004" i="1"/>
  <c r="AA1004" i="1" s="1"/>
  <c r="Z1009" i="1"/>
  <c r="AA1009" i="1" s="1"/>
  <c r="Z1021" i="1"/>
  <c r="AA1021" i="1" s="1"/>
  <c r="Z1024" i="1"/>
  <c r="AA1024" i="1" s="1"/>
  <c r="Z1038" i="1"/>
  <c r="AA1038" i="1" s="1"/>
  <c r="Z1095" i="1"/>
  <c r="AA1095" i="1" s="1"/>
  <c r="Z1103" i="1"/>
  <c r="AA1103" i="1" s="1"/>
  <c r="Z1131" i="1"/>
  <c r="AA1131" i="1" s="1"/>
  <c r="Z557" i="1"/>
  <c r="AA557" i="1" s="1"/>
  <c r="Z560" i="1"/>
  <c r="AA560" i="1" s="1"/>
  <c r="Z613" i="1"/>
  <c r="AA613" i="1" s="1"/>
  <c r="Z616" i="1"/>
  <c r="AA616" i="1" s="1"/>
  <c r="Z647" i="1"/>
  <c r="AA647" i="1" s="1"/>
  <c r="Z650" i="1"/>
  <c r="AA650" i="1" s="1"/>
  <c r="Z656" i="1"/>
  <c r="AA656" i="1" s="1"/>
  <c r="Z663" i="1"/>
  <c r="AA663" i="1" s="1"/>
  <c r="Z666" i="1"/>
  <c r="AA666" i="1" s="1"/>
  <c r="Z672" i="1"/>
  <c r="AA672" i="1" s="1"/>
  <c r="Z678" i="1"/>
  <c r="AA678" i="1" s="1"/>
  <c r="Z713" i="1"/>
  <c r="AA713" i="1" s="1"/>
  <c r="Z741" i="1"/>
  <c r="AA741" i="1" s="1"/>
  <c r="Z818" i="1"/>
  <c r="AA818" i="1" s="1"/>
  <c r="Z825" i="1"/>
  <c r="AA825" i="1" s="1"/>
  <c r="Z828" i="1"/>
  <c r="AA828" i="1" s="1"/>
  <c r="Z1092" i="1"/>
  <c r="AA1092" i="1" s="1"/>
  <c r="Z1180" i="1"/>
  <c r="AA1180" i="1" s="1"/>
  <c r="Z1224" i="1"/>
  <c r="AA1224" i="1" s="1"/>
  <c r="Z358" i="1"/>
  <c r="AA358" i="1" s="1"/>
  <c r="Z512" i="1"/>
  <c r="AA512" i="1" s="1"/>
  <c r="Z518" i="1"/>
  <c r="AA518" i="1" s="1"/>
  <c r="Z528" i="1"/>
  <c r="AA528" i="1" s="1"/>
  <c r="Z541" i="1"/>
  <c r="AA541" i="1" s="1"/>
  <c r="Z544" i="1"/>
  <c r="AA544" i="1" s="1"/>
  <c r="Z584" i="1"/>
  <c r="AA584" i="1" s="1"/>
  <c r="Z591" i="1"/>
  <c r="AA591" i="1" s="1"/>
  <c r="Z604" i="1"/>
  <c r="AA604" i="1" s="1"/>
  <c r="Z631" i="1"/>
  <c r="AA631" i="1" s="1"/>
  <c r="Z634" i="1"/>
  <c r="AA634" i="1" s="1"/>
  <c r="Z640" i="1"/>
  <c r="AA640" i="1" s="1"/>
  <c r="Z688" i="1"/>
  <c r="AA688" i="1" s="1"/>
  <c r="Z691" i="1"/>
  <c r="AA691" i="1" s="1"/>
  <c r="Z697" i="1"/>
  <c r="AA697" i="1" s="1"/>
  <c r="Z719" i="1"/>
  <c r="AA719" i="1" s="1"/>
  <c r="Z738" i="1"/>
  <c r="AA738" i="1" s="1"/>
  <c r="Z762" i="1"/>
  <c r="AA762" i="1" s="1"/>
  <c r="Z775" i="1"/>
  <c r="AA775" i="1" s="1"/>
  <c r="Z809" i="1"/>
  <c r="AA809" i="1" s="1"/>
  <c r="Z812" i="1"/>
  <c r="AA812" i="1" s="1"/>
  <c r="Z843" i="1"/>
  <c r="AA843" i="1" s="1"/>
  <c r="Z848" i="1"/>
  <c r="AA848" i="1" s="1"/>
  <c r="Z851" i="1"/>
  <c r="AA851" i="1" s="1"/>
  <c r="Z856" i="1"/>
  <c r="AA856" i="1" s="1"/>
  <c r="Z859" i="1"/>
  <c r="AA859" i="1" s="1"/>
  <c r="Z864" i="1"/>
  <c r="AA864" i="1" s="1"/>
  <c r="Z873" i="1"/>
  <c r="AA873" i="1" s="1"/>
  <c r="Z897" i="1"/>
  <c r="AA897" i="1" s="1"/>
  <c r="Z902" i="1"/>
  <c r="AA902" i="1" s="1"/>
  <c r="Z916" i="1"/>
  <c r="AA916" i="1" s="1"/>
  <c r="Z930" i="1"/>
  <c r="AA930" i="1" s="1"/>
  <c r="Z941" i="1"/>
  <c r="AA941" i="1" s="1"/>
  <c r="Z1003" i="1"/>
  <c r="AA1003" i="1" s="1"/>
  <c r="Z1012" i="1"/>
  <c r="AA1012" i="1" s="1"/>
  <c r="Z1464" i="1"/>
  <c r="AA1464" i="1" s="1"/>
  <c r="Z433" i="1"/>
  <c r="AA433" i="1" s="1"/>
  <c r="Z877" i="1"/>
  <c r="AA877" i="1" s="1"/>
  <c r="Z267" i="1"/>
  <c r="AA267" i="1" s="1"/>
  <c r="Z299" i="1"/>
  <c r="AA299" i="1" s="1"/>
  <c r="Z344" i="1"/>
  <c r="AA344" i="1" s="1"/>
  <c r="Z357" i="1"/>
  <c r="AA357" i="1" s="1"/>
  <c r="Z366" i="1"/>
  <c r="AA366" i="1" s="1"/>
  <c r="Z413" i="1"/>
  <c r="AA413" i="1" s="1"/>
  <c r="Z419" i="1"/>
  <c r="AA419" i="1" s="1"/>
  <c r="Z534" i="1"/>
  <c r="AA534" i="1" s="1"/>
  <c r="Z550" i="1"/>
  <c r="AA550" i="1" s="1"/>
  <c r="Z556" i="1"/>
  <c r="AA556" i="1" s="1"/>
  <c r="Z612" i="1"/>
  <c r="AA612" i="1" s="1"/>
  <c r="Z624" i="1"/>
  <c r="AA624" i="1" s="1"/>
  <c r="Z637" i="1"/>
  <c r="AA637" i="1" s="1"/>
  <c r="Z646" i="1"/>
  <c r="AA646" i="1" s="1"/>
  <c r="Z655" i="1"/>
  <c r="AA655" i="1" s="1"/>
  <c r="Z658" i="1"/>
  <c r="AA658" i="1" s="1"/>
  <c r="Z671" i="1"/>
  <c r="AA671" i="1" s="1"/>
  <c r="Z674" i="1"/>
  <c r="AA674" i="1" s="1"/>
  <c r="Z712" i="1"/>
  <c r="AA712" i="1" s="1"/>
  <c r="Z715" i="1"/>
  <c r="AA715" i="1" s="1"/>
  <c r="Z721" i="1"/>
  <c r="AA721" i="1" s="1"/>
  <c r="Z740" i="1"/>
  <c r="AA740" i="1" s="1"/>
  <c r="Z759" i="1"/>
  <c r="AA759" i="1" s="1"/>
  <c r="Z817" i="1"/>
  <c r="AA817" i="1" s="1"/>
  <c r="Z820" i="1"/>
  <c r="AA820" i="1" s="1"/>
  <c r="Z842" i="1"/>
  <c r="AA842" i="1" s="1"/>
  <c r="Z850" i="1"/>
  <c r="AA850" i="1" s="1"/>
  <c r="Z858" i="1"/>
  <c r="AA858" i="1" s="1"/>
  <c r="Z882" i="1"/>
  <c r="AA882" i="1" s="1"/>
  <c r="Z893" i="1"/>
  <c r="AA893" i="1" s="1"/>
  <c r="Z913" i="1"/>
  <c r="AA913" i="1" s="1"/>
  <c r="Z918" i="1"/>
  <c r="AA918" i="1" s="1"/>
  <c r="Z932" i="1"/>
  <c r="AA932" i="1" s="1"/>
  <c r="Z946" i="1"/>
  <c r="AA946" i="1" s="1"/>
  <c r="Z955" i="1"/>
  <c r="AA955" i="1" s="1"/>
  <c r="Z982" i="1"/>
  <c r="AA982" i="1" s="1"/>
  <c r="Z1031" i="1"/>
  <c r="AA1031" i="1" s="1"/>
  <c r="Z1042" i="1"/>
  <c r="AA1042" i="1" s="1"/>
  <c r="Z1056" i="1"/>
  <c r="AA1056" i="1" s="1"/>
  <c r="Z1064" i="1"/>
  <c r="AA1064" i="1" s="1"/>
  <c r="Z1124" i="1"/>
  <c r="AA1124" i="1" s="1"/>
  <c r="Z1182" i="1"/>
  <c r="AA1182" i="1" s="1"/>
  <c r="Z1200" i="1"/>
  <c r="AA1200" i="1" s="1"/>
  <c r="Z1231" i="1"/>
  <c r="AA1231" i="1" s="1"/>
  <c r="Z1496" i="1"/>
  <c r="AA1496" i="1" s="1"/>
  <c r="Z260" i="1"/>
  <c r="AA260" i="1" s="1"/>
  <c r="Z277" i="1"/>
  <c r="AA277" i="1" s="1"/>
  <c r="Z284" i="1"/>
  <c r="AA284" i="1" s="1"/>
  <c r="Z309" i="1"/>
  <c r="AA309" i="1" s="1"/>
  <c r="Z316" i="1"/>
  <c r="AA316" i="1" s="1"/>
  <c r="Z334" i="1"/>
  <c r="AA334" i="1" s="1"/>
  <c r="Z350" i="1"/>
  <c r="AA350" i="1" s="1"/>
  <c r="Z368" i="1"/>
  <c r="AA368" i="1" s="1"/>
  <c r="Z392" i="1"/>
  <c r="AA392" i="1" s="1"/>
  <c r="Z401" i="1"/>
  <c r="AA401" i="1" s="1"/>
  <c r="Z410" i="1"/>
  <c r="AA410" i="1" s="1"/>
  <c r="Z416" i="1"/>
  <c r="AA416" i="1" s="1"/>
  <c r="Z428" i="1"/>
  <c r="AA428" i="1" s="1"/>
  <c r="Z432" i="1"/>
  <c r="AA432" i="1" s="1"/>
  <c r="Z438" i="1"/>
  <c r="AA438" i="1" s="1"/>
  <c r="Z444" i="1"/>
  <c r="AA444" i="1" s="1"/>
  <c r="Z476" i="1"/>
  <c r="AA476" i="1" s="1"/>
  <c r="Z508" i="1"/>
  <c r="AA508" i="1" s="1"/>
  <c r="Z511" i="1"/>
  <c r="AA511" i="1" s="1"/>
  <c r="Z517" i="1"/>
  <c r="AA517" i="1" s="1"/>
  <c r="Z520" i="1"/>
  <c r="AA520" i="1" s="1"/>
  <c r="Z540" i="1"/>
  <c r="AA540" i="1" s="1"/>
  <c r="Z574" i="1"/>
  <c r="AA574" i="1" s="1"/>
  <c r="Z583" i="1"/>
  <c r="AA583" i="1" s="1"/>
  <c r="Z586" i="1"/>
  <c r="AA586" i="1" s="1"/>
  <c r="Z603" i="1"/>
  <c r="AA603" i="1" s="1"/>
  <c r="Z606" i="1"/>
  <c r="AA606" i="1" s="1"/>
  <c r="Z639" i="1"/>
  <c r="AA639" i="1" s="1"/>
  <c r="Z642" i="1"/>
  <c r="AA642" i="1" s="1"/>
  <c r="Z677" i="1"/>
  <c r="AA677" i="1" s="1"/>
  <c r="Z696" i="1"/>
  <c r="AA696" i="1" s="1"/>
  <c r="Z699" i="1"/>
  <c r="AA699" i="1" s="1"/>
  <c r="Z705" i="1"/>
  <c r="AA705" i="1" s="1"/>
  <c r="Z737" i="1"/>
  <c r="AA737" i="1" s="1"/>
  <c r="Z754" i="1"/>
  <c r="AA754" i="1" s="1"/>
  <c r="Z761" i="1"/>
  <c r="AA761" i="1" s="1"/>
  <c r="Z764" i="1"/>
  <c r="AA764" i="1" s="1"/>
  <c r="Z770" i="1"/>
  <c r="AA770" i="1" s="1"/>
  <c r="Z786" i="1"/>
  <c r="AA786" i="1" s="1"/>
  <c r="Z802" i="1"/>
  <c r="AA802" i="1" s="1"/>
  <c r="Z808" i="1"/>
  <c r="AA808" i="1" s="1"/>
  <c r="Z855" i="1"/>
  <c r="AA855" i="1" s="1"/>
  <c r="Z867" i="1"/>
  <c r="AA867" i="1" s="1"/>
  <c r="Z872" i="1"/>
  <c r="AA872" i="1" s="1"/>
  <c r="Z876" i="1"/>
  <c r="AA876" i="1" s="1"/>
  <c r="Z890" i="1"/>
  <c r="AA890" i="1" s="1"/>
  <c r="Z901" i="1"/>
  <c r="AA901" i="1" s="1"/>
  <c r="Z921" i="1"/>
  <c r="AA921" i="1" s="1"/>
  <c r="Z926" i="1"/>
  <c r="AA926" i="1" s="1"/>
  <c r="Z940" i="1"/>
  <c r="AA940" i="1" s="1"/>
  <c r="Z951" i="1"/>
  <c r="AA951" i="1" s="1"/>
  <c r="Z1002" i="1"/>
  <c r="AA1002" i="1" s="1"/>
  <c r="Z1025" i="1"/>
  <c r="AA1025" i="1" s="1"/>
  <c r="Z1039" i="1"/>
  <c r="AA1039" i="1" s="1"/>
  <c r="Z1050" i="1"/>
  <c r="AA1050" i="1" s="1"/>
  <c r="Z1061" i="1"/>
  <c r="AA1061" i="1" s="1"/>
  <c r="Z1069" i="1"/>
  <c r="AA1069" i="1" s="1"/>
  <c r="Z1523" i="1"/>
  <c r="AA1523" i="1" s="1"/>
  <c r="Z1072" i="1"/>
  <c r="AA1072" i="1" s="1"/>
  <c r="Z1083" i="1"/>
  <c r="AA1083" i="1" s="1"/>
  <c r="Z1097" i="1"/>
  <c r="AA1097" i="1" s="1"/>
  <c r="Z1100" i="1"/>
  <c r="AA1100" i="1" s="1"/>
  <c r="Z1108" i="1"/>
  <c r="AA1108" i="1" s="1"/>
  <c r="Z1136" i="1"/>
  <c r="AA1136" i="1" s="1"/>
  <c r="Z1166" i="1"/>
  <c r="AA1166" i="1" s="1"/>
  <c r="Z1242" i="1"/>
  <c r="AA1242" i="1" s="1"/>
  <c r="Z1281" i="1"/>
  <c r="AA1281" i="1" s="1"/>
  <c r="Z1289" i="1"/>
  <c r="AA1289" i="1" s="1"/>
  <c r="Z1337" i="1"/>
  <c r="AA1337" i="1" s="1"/>
  <c r="Z1354" i="1"/>
  <c r="AA1354" i="1" s="1"/>
  <c r="Z1414" i="1"/>
  <c r="AA1414" i="1" s="1"/>
  <c r="Z1417" i="1"/>
  <c r="AA1417" i="1" s="1"/>
  <c r="Z1457" i="1"/>
  <c r="AA1457" i="1" s="1"/>
  <c r="Z1470" i="1"/>
  <c r="AA1470" i="1" s="1"/>
  <c r="Z1528" i="1"/>
  <c r="AA1528" i="1" s="1"/>
  <c r="Z1535" i="1"/>
  <c r="AA1535" i="1" s="1"/>
  <c r="Z1541" i="1"/>
  <c r="AA1541" i="1" s="1"/>
  <c r="Z1552" i="1"/>
  <c r="AA1552" i="1" s="1"/>
  <c r="Z1561" i="1"/>
  <c r="AA1561" i="1" s="1"/>
  <c r="Z1600" i="1"/>
  <c r="AA1600" i="1" s="1"/>
  <c r="Z1634" i="1"/>
  <c r="AA1634" i="1" s="1"/>
  <c r="Z1651" i="1"/>
  <c r="AA1651" i="1" s="1"/>
  <c r="Z1694" i="1"/>
  <c r="AA1694" i="1" s="1"/>
  <c r="Z1732" i="1"/>
  <c r="AA1732" i="1" s="1"/>
  <c r="Z1926" i="1"/>
  <c r="AA1926" i="1" s="1"/>
  <c r="Z1479" i="1"/>
  <c r="AA1479" i="1" s="1"/>
  <c r="Z1543" i="1"/>
  <c r="AA1543" i="1" s="1"/>
  <c r="Z1558" i="1"/>
  <c r="AA1558" i="1" s="1"/>
  <c r="Z1566" i="1"/>
  <c r="AA1566" i="1" s="1"/>
  <c r="Z1578" i="1"/>
  <c r="AA1578" i="1" s="1"/>
  <c r="Z1614" i="1"/>
  <c r="AA1614" i="1" s="1"/>
  <c r="Z1691" i="1"/>
  <c r="AA1691" i="1" s="1"/>
  <c r="Z1702" i="1"/>
  <c r="AA1702" i="1" s="1"/>
  <c r="Z2007" i="1"/>
  <c r="AA2007" i="1" s="1"/>
  <c r="Z986" i="1"/>
  <c r="AA986" i="1" s="1"/>
  <c r="Z991" i="1"/>
  <c r="AA991" i="1" s="1"/>
  <c r="Z1005" i="1"/>
  <c r="AA1005" i="1" s="1"/>
  <c r="Z1020" i="1"/>
  <c r="AA1020" i="1" s="1"/>
  <c r="Z1027" i="1"/>
  <c r="AA1027" i="1" s="1"/>
  <c r="Z1030" i="1"/>
  <c r="AA1030" i="1" s="1"/>
  <c r="Z1055" i="1"/>
  <c r="AA1055" i="1" s="1"/>
  <c r="Z1060" i="1"/>
  <c r="AA1060" i="1" s="1"/>
  <c r="Z1085" i="1"/>
  <c r="AA1085" i="1" s="1"/>
  <c r="Z1088" i="1"/>
  <c r="AA1088" i="1" s="1"/>
  <c r="Z1105" i="1"/>
  <c r="AA1105" i="1" s="1"/>
  <c r="Z1110" i="1"/>
  <c r="AA1110" i="1" s="1"/>
  <c r="Z1116" i="1"/>
  <c r="AA1116" i="1" s="1"/>
  <c r="Z1133" i="1"/>
  <c r="AA1133" i="1" s="1"/>
  <c r="Z1189" i="1"/>
  <c r="AA1189" i="1" s="1"/>
  <c r="Z1234" i="1"/>
  <c r="AA1234" i="1" s="1"/>
  <c r="Z1244" i="1"/>
  <c r="AA1244" i="1" s="1"/>
  <c r="Z1251" i="1"/>
  <c r="AA1251" i="1" s="1"/>
  <c r="Z1319" i="1"/>
  <c r="AA1319" i="1" s="1"/>
  <c r="Z1346" i="1"/>
  <c r="AA1346" i="1" s="1"/>
  <c r="Z1351" i="1"/>
  <c r="AA1351" i="1" s="1"/>
  <c r="Z1416" i="1"/>
  <c r="AA1416" i="1" s="1"/>
  <c r="Z1419" i="1"/>
  <c r="AA1419" i="1" s="1"/>
  <c r="Z1459" i="1"/>
  <c r="AA1459" i="1" s="1"/>
  <c r="Z1472" i="1"/>
  <c r="AA1472" i="1" s="1"/>
  <c r="Z1519" i="1"/>
  <c r="AA1519" i="1" s="1"/>
  <c r="Z1525" i="1"/>
  <c r="AA1525" i="1" s="1"/>
  <c r="Z1534" i="1"/>
  <c r="AA1534" i="1" s="1"/>
  <c r="Z1540" i="1"/>
  <c r="AA1540" i="1" s="1"/>
  <c r="Z1549" i="1"/>
  <c r="AA1549" i="1" s="1"/>
  <c r="Z1023" i="1"/>
  <c r="AA1023" i="1" s="1"/>
  <c r="Z1043" i="1"/>
  <c r="AA1043" i="1" s="1"/>
  <c r="Z1063" i="1"/>
  <c r="AA1063" i="1" s="1"/>
  <c r="Z1068" i="1"/>
  <c r="AA1068" i="1" s="1"/>
  <c r="Z1016" i="1"/>
  <c r="AA1016" i="1" s="1"/>
  <c r="Z1019" i="1"/>
  <c r="AA1019" i="1" s="1"/>
  <c r="Z1032" i="1"/>
  <c r="AA1032" i="1" s="1"/>
  <c r="Z1040" i="1"/>
  <c r="AA1040" i="1" s="1"/>
  <c r="Z1051" i="1"/>
  <c r="AA1051" i="1" s="1"/>
  <c r="Z1071" i="1"/>
  <c r="AA1071" i="1" s="1"/>
  <c r="Z1076" i="1"/>
  <c r="AA1076" i="1" s="1"/>
  <c r="Z1087" i="1"/>
  <c r="AA1087" i="1" s="1"/>
  <c r="Z1093" i="1"/>
  <c r="AA1093" i="1" s="1"/>
  <c r="Z1096" i="1"/>
  <c r="AA1096" i="1" s="1"/>
  <c r="Z1107" i="1"/>
  <c r="AA1107" i="1" s="1"/>
  <c r="Z1112" i="1"/>
  <c r="AA1112" i="1" s="1"/>
  <c r="Z1152" i="1"/>
  <c r="AA1152" i="1" s="1"/>
  <c r="Z1177" i="1"/>
  <c r="AA1177" i="1" s="1"/>
  <c r="Z1191" i="1"/>
  <c r="AA1191" i="1" s="1"/>
  <c r="Z1204" i="1"/>
  <c r="AA1204" i="1" s="1"/>
  <c r="Z1211" i="1"/>
  <c r="AA1211" i="1" s="1"/>
  <c r="Z1228" i="1"/>
  <c r="AA1228" i="1" s="1"/>
  <c r="Z1236" i="1"/>
  <c r="AA1236" i="1" s="1"/>
  <c r="Z1306" i="1"/>
  <c r="AA1306" i="1" s="1"/>
  <c r="Z1421" i="1"/>
  <c r="AA1421" i="1" s="1"/>
  <c r="Z1524" i="1"/>
  <c r="AA1524" i="1" s="1"/>
  <c r="Z1527" i="1"/>
  <c r="AA1527" i="1" s="1"/>
  <c r="Z1530" i="1"/>
  <c r="AA1530" i="1" s="1"/>
  <c r="Z1536" i="1"/>
  <c r="AA1536" i="1" s="1"/>
  <c r="Z1542" i="1"/>
  <c r="AA1542" i="1" s="1"/>
  <c r="Z1548" i="1"/>
  <c r="AA1548" i="1" s="1"/>
  <c r="Z1554" i="1"/>
  <c r="AA1554" i="1" s="1"/>
  <c r="Z1580" i="1"/>
  <c r="AA1580" i="1" s="1"/>
  <c r="Z1590" i="1"/>
  <c r="AA1590" i="1" s="1"/>
  <c r="Z1595" i="1"/>
  <c r="AA1595" i="1" s="1"/>
  <c r="Z1601" i="1"/>
  <c r="AA1601" i="1" s="1"/>
  <c r="Z1604" i="1"/>
  <c r="AA1604" i="1" s="1"/>
  <c r="Z1610" i="1"/>
  <c r="AA1610" i="1" s="1"/>
  <c r="Z1671" i="1"/>
  <c r="AA1671" i="1" s="1"/>
  <c r="Z990" i="1"/>
  <c r="AA990" i="1" s="1"/>
  <c r="Z994" i="1"/>
  <c r="AA994" i="1" s="1"/>
  <c r="Z999" i="1"/>
  <c r="AA999" i="1" s="1"/>
  <c r="Z1022" i="1"/>
  <c r="AA1022" i="1" s="1"/>
  <c r="Z1035" i="1"/>
  <c r="AA1035" i="1" s="1"/>
  <c r="Z1048" i="1"/>
  <c r="AA1048" i="1" s="1"/>
  <c r="Z1059" i="1"/>
  <c r="AA1059" i="1" s="1"/>
  <c r="Z1079" i="1"/>
  <c r="AA1079" i="1" s="1"/>
  <c r="Z1084" i="1"/>
  <c r="AA1084" i="1" s="1"/>
  <c r="Z1090" i="1"/>
  <c r="AA1090" i="1" s="1"/>
  <c r="Z1101" i="1"/>
  <c r="AA1101" i="1" s="1"/>
  <c r="Z1109" i="1"/>
  <c r="AA1109" i="1" s="1"/>
  <c r="Z1260" i="1"/>
  <c r="AA1260" i="1" s="1"/>
  <c r="Z1298" i="1"/>
  <c r="AA1298" i="1" s="1"/>
  <c r="Z1313" i="1"/>
  <c r="AA1313" i="1" s="1"/>
  <c r="Z1318" i="1"/>
  <c r="AA1318" i="1" s="1"/>
  <c r="Z1338" i="1"/>
  <c r="AA1338" i="1" s="1"/>
  <c r="Z1345" i="1"/>
  <c r="AA1345" i="1" s="1"/>
  <c r="Z1360" i="1"/>
  <c r="AA1360" i="1" s="1"/>
  <c r="Z1370" i="1"/>
  <c r="AA1370" i="1" s="1"/>
  <c r="Z1375" i="1"/>
  <c r="AA1375" i="1" s="1"/>
  <c r="Z1402" i="1"/>
  <c r="AA1402" i="1" s="1"/>
  <c r="Z1405" i="1"/>
  <c r="AA1405" i="1" s="1"/>
  <c r="Z1430" i="1"/>
  <c r="AA1430" i="1" s="1"/>
  <c r="Z1433" i="1"/>
  <c r="AA1433" i="1" s="1"/>
  <c r="Z1461" i="1"/>
  <c r="AA1461" i="1" s="1"/>
  <c r="Z1480" i="1"/>
  <c r="AA1480" i="1" s="1"/>
  <c r="Z1506" i="1"/>
  <c r="AA1506" i="1" s="1"/>
  <c r="Z1509" i="1"/>
  <c r="AA1509" i="1" s="1"/>
  <c r="Z1515" i="1"/>
  <c r="AA1515" i="1" s="1"/>
  <c r="Z1557" i="1"/>
  <c r="AA1557" i="1" s="1"/>
  <c r="Z1562" i="1"/>
  <c r="AA1562" i="1" s="1"/>
  <c r="Z1565" i="1"/>
  <c r="AA1565" i="1" s="1"/>
  <c r="Z1571" i="1"/>
  <c r="AA1571" i="1" s="1"/>
  <c r="Z1576" i="1"/>
  <c r="AA1576" i="1" s="1"/>
  <c r="Z1615" i="1"/>
  <c r="AA1615" i="1" s="1"/>
  <c r="Z1630" i="1"/>
  <c r="AA1630" i="1" s="1"/>
  <c r="Z1714" i="1"/>
  <c r="AA1714" i="1" s="1"/>
  <c r="Z1106" i="1"/>
  <c r="AA1106" i="1" s="1"/>
  <c r="Z1115" i="1"/>
  <c r="AA1115" i="1" s="1"/>
  <c r="Z1120" i="1"/>
  <c r="AA1120" i="1" s="1"/>
  <c r="Z1127" i="1"/>
  <c r="AA1127" i="1" s="1"/>
  <c r="Z1144" i="1"/>
  <c r="AA1144" i="1" s="1"/>
  <c r="Z1149" i="1"/>
  <c r="AA1149" i="1" s="1"/>
  <c r="Z1159" i="1"/>
  <c r="AA1159" i="1" s="1"/>
  <c r="Z1169" i="1"/>
  <c r="AA1169" i="1" s="1"/>
  <c r="Z1188" i="1"/>
  <c r="AA1188" i="1" s="1"/>
  <c r="Z1220" i="1"/>
  <c r="AA1220" i="1" s="1"/>
  <c r="Z1225" i="1"/>
  <c r="AA1225" i="1" s="1"/>
  <c r="Z1284" i="1"/>
  <c r="AA1284" i="1" s="1"/>
  <c r="Z1292" i="1"/>
  <c r="AA1292" i="1" s="1"/>
  <c r="Z1308" i="1"/>
  <c r="AA1308" i="1" s="1"/>
  <c r="Z1315" i="1"/>
  <c r="AA1315" i="1" s="1"/>
  <c r="Z1325" i="1"/>
  <c r="AA1325" i="1" s="1"/>
  <c r="Z1330" i="1"/>
  <c r="AA1330" i="1" s="1"/>
  <c r="Z1352" i="1"/>
  <c r="AA1352" i="1" s="1"/>
  <c r="Z1377" i="1"/>
  <c r="AA1377" i="1" s="1"/>
  <c r="Z1415" i="1"/>
  <c r="AA1415" i="1" s="1"/>
  <c r="Z1468" i="1"/>
  <c r="AA1468" i="1" s="1"/>
  <c r="Z1471" i="1"/>
  <c r="AA1471" i="1" s="1"/>
  <c r="Z1477" i="1"/>
  <c r="AA1477" i="1" s="1"/>
  <c r="Z1520" i="1"/>
  <c r="AA1520" i="1" s="1"/>
  <c r="Z1526" i="1"/>
  <c r="AA1526" i="1" s="1"/>
  <c r="Z1544" i="1"/>
  <c r="AA1544" i="1" s="1"/>
  <c r="Z1550" i="1"/>
  <c r="AA1550" i="1" s="1"/>
  <c r="Z1559" i="1"/>
  <c r="AA1559" i="1" s="1"/>
  <c r="Z1567" i="1"/>
  <c r="AA1567" i="1" s="1"/>
  <c r="Z1582" i="1"/>
  <c r="AA1582" i="1" s="1"/>
  <c r="Z1589" i="1"/>
  <c r="AA1589" i="1" s="1"/>
  <c r="Z1592" i="1"/>
  <c r="AA1592" i="1" s="1"/>
  <c r="Z1598" i="1"/>
  <c r="AA1598" i="1" s="1"/>
  <c r="Z1621" i="1"/>
  <c r="AA1621" i="1" s="1"/>
  <c r="Z1624" i="1"/>
  <c r="AA1624" i="1" s="1"/>
  <c r="Z1622" i="1"/>
  <c r="AA1622" i="1" s="1"/>
  <c r="Z1633" i="1"/>
  <c r="AA1633" i="1" s="1"/>
  <c r="Z1639" i="1"/>
  <c r="AA1639" i="1" s="1"/>
  <c r="Z1663" i="1"/>
  <c r="AA1663" i="1" s="1"/>
  <c r="Z1680" i="1"/>
  <c r="AA1680" i="1" s="1"/>
  <c r="Z1689" i="1"/>
  <c r="AA1689" i="1" s="1"/>
  <c r="Z1706" i="1"/>
  <c r="AA1706" i="1" s="1"/>
  <c r="Z1712" i="1"/>
  <c r="AA1712" i="1" s="1"/>
  <c r="Z1723" i="1"/>
  <c r="AA1723" i="1" s="1"/>
  <c r="Z1726" i="1"/>
  <c r="AA1726" i="1" s="1"/>
  <c r="Z1744" i="1"/>
  <c r="AA1744" i="1" s="1"/>
  <c r="Z1750" i="1"/>
  <c r="AA1750" i="1" s="1"/>
  <c r="Z1762" i="1"/>
  <c r="AA1762" i="1" s="1"/>
  <c r="Z1765" i="1"/>
  <c r="AA1765" i="1" s="1"/>
  <c r="Z1768" i="1"/>
  <c r="AA1768" i="1" s="1"/>
  <c r="Z1777" i="1"/>
  <c r="AA1777" i="1" s="1"/>
  <c r="Z1791" i="1"/>
  <c r="AA1791" i="1" s="1"/>
  <c r="Z1796" i="1"/>
  <c r="AA1796" i="1" s="1"/>
  <c r="Z1802" i="1"/>
  <c r="AA1802" i="1" s="1"/>
  <c r="Z1809" i="1"/>
  <c r="AA1809" i="1" s="1"/>
  <c r="Z1833" i="1"/>
  <c r="AA1833" i="1" s="1"/>
  <c r="Z1851" i="1"/>
  <c r="AA1851" i="1" s="1"/>
  <c r="Z1860" i="1"/>
  <c r="AA1860" i="1" s="1"/>
  <c r="Z1869" i="1"/>
  <c r="AA1869" i="1" s="1"/>
  <c r="Z1873" i="1"/>
  <c r="AA1873" i="1" s="1"/>
  <c r="Z1878" i="1"/>
  <c r="AA1878" i="1" s="1"/>
  <c r="Z1884" i="1"/>
  <c r="AA1884" i="1" s="1"/>
  <c r="Z1891" i="1"/>
  <c r="AA1891" i="1" s="1"/>
  <c r="Z1902" i="1"/>
  <c r="AA1902" i="1" s="1"/>
  <c r="Z1914" i="1"/>
  <c r="AA1914" i="1" s="1"/>
  <c r="Z1925" i="1"/>
  <c r="AA1925" i="1" s="1"/>
  <c r="Z1954" i="1"/>
  <c r="AA1954" i="1" s="1"/>
  <c r="Z1979" i="1"/>
  <c r="AA1979" i="1" s="1"/>
  <c r="Z2006" i="1"/>
  <c r="AA2006" i="1" s="1"/>
  <c r="Z2009" i="1"/>
  <c r="AA2009" i="1" s="1"/>
  <c r="Z2028" i="1"/>
  <c r="AA2028" i="1" s="1"/>
  <c r="Z2031" i="1"/>
  <c r="AA2031" i="1" s="1"/>
  <c r="Z2060" i="1"/>
  <c r="AA2060" i="1" s="1"/>
  <c r="Z2075" i="1"/>
  <c r="AA2075" i="1" s="1"/>
  <c r="Z2153" i="1"/>
  <c r="AA2153" i="1" s="1"/>
  <c r="Z2216" i="1"/>
  <c r="AA2216" i="1" s="1"/>
  <c r="Z2238" i="1"/>
  <c r="AA2238" i="1" s="1"/>
  <c r="Z2373" i="1"/>
  <c r="AA2373" i="1" s="1"/>
  <c r="Z2430" i="1"/>
  <c r="AA2430" i="1" s="1"/>
  <c r="Z2658" i="1"/>
  <c r="AA2658" i="1" s="1"/>
  <c r="Z1641" i="1"/>
  <c r="AA1641" i="1" s="1"/>
  <c r="Z1660" i="1"/>
  <c r="AA1660" i="1" s="1"/>
  <c r="Z1665" i="1"/>
  <c r="AA1665" i="1" s="1"/>
  <c r="Z1688" i="1"/>
  <c r="AA1688" i="1" s="1"/>
  <c r="Z1711" i="1"/>
  <c r="AA1711" i="1" s="1"/>
  <c r="Z1722" i="1"/>
  <c r="AA1722" i="1" s="1"/>
  <c r="Z1728" i="1"/>
  <c r="AA1728" i="1" s="1"/>
  <c r="Z1746" i="1"/>
  <c r="AA1746" i="1" s="1"/>
  <c r="Z1749" i="1"/>
  <c r="AA1749" i="1" s="1"/>
  <c r="Z1755" i="1"/>
  <c r="AA1755" i="1" s="1"/>
  <c r="Z1764" i="1"/>
  <c r="AA1764" i="1" s="1"/>
  <c r="Z1767" i="1"/>
  <c r="AA1767" i="1" s="1"/>
  <c r="Z1787" i="1"/>
  <c r="AA1787" i="1" s="1"/>
  <c r="Z1793" i="1"/>
  <c r="AA1793" i="1" s="1"/>
  <c r="Z1799" i="1"/>
  <c r="AA1799" i="1" s="1"/>
  <c r="Z1804" i="1"/>
  <c r="AA1804" i="1" s="1"/>
  <c r="Z1826" i="1"/>
  <c r="AA1826" i="1" s="1"/>
  <c r="Z1832" i="1"/>
  <c r="AA1832" i="1" s="1"/>
  <c r="Z1838" i="1"/>
  <c r="AA1838" i="1" s="1"/>
  <c r="Z1844" i="1"/>
  <c r="AA1844" i="1" s="1"/>
  <c r="Z1850" i="1"/>
  <c r="AA1850" i="1" s="1"/>
  <c r="Z1856" i="1"/>
  <c r="AA1856" i="1" s="1"/>
  <c r="Z1862" i="1"/>
  <c r="AA1862" i="1" s="1"/>
  <c r="Z1875" i="1"/>
  <c r="AA1875" i="1" s="1"/>
  <c r="Z1881" i="1"/>
  <c r="AA1881" i="1" s="1"/>
  <c r="Z1886" i="1"/>
  <c r="AA1886" i="1" s="1"/>
  <c r="Z1893" i="1"/>
  <c r="AA1893" i="1" s="1"/>
  <c r="Z1904" i="1"/>
  <c r="AA1904" i="1" s="1"/>
  <c r="Z1910" i="1"/>
  <c r="AA1910" i="1" s="1"/>
  <c r="Z1922" i="1"/>
  <c r="AA1922" i="1" s="1"/>
  <c r="Z1947" i="1"/>
  <c r="AA1947" i="1" s="1"/>
  <c r="Z1964" i="1"/>
  <c r="AA1964" i="1" s="1"/>
  <c r="Z1976" i="1"/>
  <c r="AA1976" i="1" s="1"/>
  <c r="Z1981" i="1"/>
  <c r="AA1981" i="1" s="1"/>
  <c r="Z1993" i="1"/>
  <c r="AA1993" i="1" s="1"/>
  <c r="Z2005" i="1"/>
  <c r="AA2005" i="1" s="1"/>
  <c r="Z2033" i="1"/>
  <c r="AA2033" i="1" s="1"/>
  <c r="Z2040" i="1"/>
  <c r="AA2040" i="1" s="1"/>
  <c r="Z2045" i="1"/>
  <c r="AA2045" i="1" s="1"/>
  <c r="Z2057" i="1"/>
  <c r="AA2057" i="1" s="1"/>
  <c r="Z2065" i="1"/>
  <c r="AA2065" i="1" s="1"/>
  <c r="Z2074" i="1"/>
  <c r="AA2074" i="1" s="1"/>
  <c r="Z2082" i="1"/>
  <c r="AA2082" i="1" s="1"/>
  <c r="Z2085" i="1"/>
  <c r="AA2085" i="1" s="1"/>
  <c r="Z2099" i="1"/>
  <c r="AA2099" i="1" s="1"/>
  <c r="Z2143" i="1"/>
  <c r="AA2143" i="1" s="1"/>
  <c r="Z2146" i="1"/>
  <c r="AA2146" i="1" s="1"/>
  <c r="Z2161" i="1"/>
  <c r="AA2161" i="1" s="1"/>
  <c r="Z2209" i="1"/>
  <c r="AA2209" i="1" s="1"/>
  <c r="Z2280" i="1"/>
  <c r="AA2280" i="1" s="1"/>
  <c r="Z2304" i="1"/>
  <c r="AA2304" i="1" s="1"/>
  <c r="Z2307" i="1"/>
  <c r="AA2307" i="1" s="1"/>
  <c r="Z2399" i="1"/>
  <c r="AA2399" i="1" s="1"/>
  <c r="Z2503" i="1"/>
  <c r="AA2503" i="1" s="1"/>
  <c r="Z2585" i="1"/>
  <c r="AA2585" i="1" s="1"/>
  <c r="Z1623" i="1"/>
  <c r="AA1623" i="1" s="1"/>
  <c r="Z1629" i="1"/>
  <c r="AA1629" i="1" s="1"/>
  <c r="Z1632" i="1"/>
  <c r="AA1632" i="1" s="1"/>
  <c r="Z1638" i="1"/>
  <c r="AA1638" i="1" s="1"/>
  <c r="Z1662" i="1"/>
  <c r="AA1662" i="1" s="1"/>
  <c r="Z1690" i="1"/>
  <c r="AA1690" i="1" s="1"/>
  <c r="Z1701" i="1"/>
  <c r="AA1701" i="1" s="1"/>
  <c r="Z1713" i="1"/>
  <c r="AA1713" i="1" s="1"/>
  <c r="Z1727" i="1"/>
  <c r="AA1727" i="1" s="1"/>
  <c r="Z1751" i="1"/>
  <c r="AA1751" i="1" s="1"/>
  <c r="Z1778" i="1"/>
  <c r="AA1778" i="1" s="1"/>
  <c r="Z1801" i="1"/>
  <c r="AA1801" i="1" s="1"/>
  <c r="Z1810" i="1"/>
  <c r="AA1810" i="1" s="1"/>
  <c r="Z1819" i="1"/>
  <c r="AA1819" i="1" s="1"/>
  <c r="Z1823" i="1"/>
  <c r="AA1823" i="1" s="1"/>
  <c r="Z1828" i="1"/>
  <c r="AA1828" i="1" s="1"/>
  <c r="Z1834" i="1"/>
  <c r="AA1834" i="1" s="1"/>
  <c r="Z1841" i="1"/>
  <c r="AA1841" i="1" s="1"/>
  <c r="Z1846" i="1"/>
  <c r="AA1846" i="1" s="1"/>
  <c r="Z1852" i="1"/>
  <c r="AA1852" i="1" s="1"/>
  <c r="Z1859" i="1"/>
  <c r="AA1859" i="1" s="1"/>
  <c r="Z1883" i="1"/>
  <c r="AA1883" i="1" s="1"/>
  <c r="Z1895" i="1"/>
  <c r="AA1895" i="1" s="1"/>
  <c r="Z1906" i="1"/>
  <c r="AA1906" i="1" s="1"/>
  <c r="Z1915" i="1"/>
  <c r="AA1915" i="1" s="1"/>
  <c r="Z1932" i="1"/>
  <c r="AA1932" i="1" s="1"/>
  <c r="Z1944" i="1"/>
  <c r="AA1944" i="1" s="1"/>
  <c r="Z1949" i="1"/>
  <c r="AA1949" i="1" s="1"/>
  <c r="Z1955" i="1"/>
  <c r="AA1955" i="1" s="1"/>
  <c r="Z1972" i="1"/>
  <c r="AA1972" i="1" s="1"/>
  <c r="Z1975" i="1"/>
  <c r="AA1975" i="1" s="1"/>
  <c r="Z1978" i="1"/>
  <c r="AA1978" i="1" s="1"/>
  <c r="Z2001" i="1"/>
  <c r="AA2001" i="1" s="1"/>
  <c r="Z2008" i="1"/>
  <c r="AA2008" i="1" s="1"/>
  <c r="Z2017" i="1"/>
  <c r="AA2017" i="1" s="1"/>
  <c r="Z2027" i="1"/>
  <c r="AA2027" i="1" s="1"/>
  <c r="Z2059" i="1"/>
  <c r="AA2059" i="1" s="1"/>
  <c r="Z2076" i="1"/>
  <c r="AA2076" i="1" s="1"/>
  <c r="Z2116" i="1"/>
  <c r="AA2116" i="1" s="1"/>
  <c r="Z2401" i="1"/>
  <c r="AA2401" i="1" s="1"/>
  <c r="Z1649" i="1"/>
  <c r="AA1649" i="1" s="1"/>
  <c r="Z1655" i="1"/>
  <c r="AA1655" i="1" s="1"/>
  <c r="Z1664" i="1"/>
  <c r="AA1664" i="1" s="1"/>
  <c r="Z1681" i="1"/>
  <c r="AA1681" i="1" s="1"/>
  <c r="Z1721" i="1"/>
  <c r="AA1721" i="1" s="1"/>
  <c r="Z1754" i="1"/>
  <c r="AA1754" i="1" s="1"/>
  <c r="Z1763" i="1"/>
  <c r="AA1763" i="1" s="1"/>
  <c r="Z1786" i="1"/>
  <c r="AA1786" i="1" s="1"/>
  <c r="Z1803" i="1"/>
  <c r="AA1803" i="1" s="1"/>
  <c r="Z1816" i="1"/>
  <c r="AA1816" i="1" s="1"/>
  <c r="Z1822" i="1"/>
  <c r="AA1822" i="1" s="1"/>
  <c r="Z1840" i="1"/>
  <c r="AA1840" i="1" s="1"/>
  <c r="Z1861" i="1"/>
  <c r="AA1861" i="1" s="1"/>
  <c r="Z1870" i="1"/>
  <c r="AA1870" i="1" s="1"/>
  <c r="Z1885" i="1"/>
  <c r="AA1885" i="1" s="1"/>
  <c r="Z1903" i="1"/>
  <c r="AA1903" i="1" s="1"/>
  <c r="Z1929" i="1"/>
  <c r="AA1929" i="1" s="1"/>
  <c r="Z1963" i="1"/>
  <c r="AA1963" i="1" s="1"/>
  <c r="Z1969" i="1"/>
  <c r="AA1969" i="1" s="1"/>
  <c r="Z1980" i="1"/>
  <c r="AA1980" i="1" s="1"/>
  <c r="Z1983" i="1"/>
  <c r="AA1983" i="1" s="1"/>
  <c r="Z2010" i="1"/>
  <c r="AA2010" i="1" s="1"/>
  <c r="Z2050" i="1"/>
  <c r="AA2050" i="1" s="1"/>
  <c r="Z2084" i="1"/>
  <c r="AA2084" i="1" s="1"/>
  <c r="Z2092" i="1"/>
  <c r="AA2092" i="1" s="1"/>
  <c r="Z2095" i="1"/>
  <c r="AA2095" i="1" s="1"/>
  <c r="Z2142" i="1"/>
  <c r="AA2142" i="1" s="1"/>
  <c r="Z2187" i="1"/>
  <c r="AA2187" i="1" s="1"/>
  <c r="Z2513" i="1"/>
  <c r="AA2513" i="1" s="1"/>
  <c r="Z2634" i="1"/>
  <c r="AA2634" i="1" s="1"/>
  <c r="Z1560" i="1"/>
  <c r="AA1560" i="1" s="1"/>
  <c r="Z1581" i="1"/>
  <c r="AA1581" i="1" s="1"/>
  <c r="Z1593" i="1"/>
  <c r="AA1593" i="1" s="1"/>
  <c r="Z1602" i="1"/>
  <c r="AA1602" i="1" s="1"/>
  <c r="Z1611" i="1"/>
  <c r="AA1611" i="1" s="1"/>
  <c r="Z1620" i="1"/>
  <c r="AA1620" i="1" s="1"/>
  <c r="Z1625" i="1"/>
  <c r="AA1625" i="1" s="1"/>
  <c r="Z1631" i="1"/>
  <c r="AA1631" i="1" s="1"/>
  <c r="Z1637" i="1"/>
  <c r="AA1637" i="1" s="1"/>
  <c r="Z1640" i="1"/>
  <c r="AA1640" i="1" s="1"/>
  <c r="Z1643" i="1"/>
  <c r="AA1643" i="1" s="1"/>
  <c r="Z1661" i="1"/>
  <c r="AA1661" i="1" s="1"/>
  <c r="Z1672" i="1"/>
  <c r="AA1672" i="1" s="1"/>
  <c r="Z1687" i="1"/>
  <c r="AA1687" i="1" s="1"/>
  <c r="Z1698" i="1"/>
  <c r="AA1698" i="1" s="1"/>
  <c r="Z1704" i="1"/>
  <c r="AA1704" i="1" s="1"/>
  <c r="Z1707" i="1"/>
  <c r="AA1707" i="1" s="1"/>
  <c r="Z1710" i="1"/>
  <c r="AA1710" i="1" s="1"/>
  <c r="Z1729" i="1"/>
  <c r="AA1729" i="1" s="1"/>
  <c r="Z1735" i="1"/>
  <c r="AA1735" i="1" s="1"/>
  <c r="Z1760" i="1"/>
  <c r="AA1760" i="1" s="1"/>
  <c r="Z1766" i="1"/>
  <c r="AA1766" i="1" s="1"/>
  <c r="Z1794" i="1"/>
  <c r="AA1794" i="1" s="1"/>
  <c r="Z1800" i="1"/>
  <c r="AA1800" i="1" s="1"/>
  <c r="Z1806" i="1"/>
  <c r="AA1806" i="1" s="1"/>
  <c r="Z1812" i="1"/>
  <c r="AA1812" i="1" s="1"/>
  <c r="Z1825" i="1"/>
  <c r="AA1825" i="1" s="1"/>
  <c r="Z1831" i="1"/>
  <c r="AA1831" i="1" s="1"/>
  <c r="Z1836" i="1"/>
  <c r="AA1836" i="1" s="1"/>
  <c r="Z1843" i="1"/>
  <c r="AA1843" i="1" s="1"/>
  <c r="Z1849" i="1"/>
  <c r="AA1849" i="1" s="1"/>
  <c r="Z1854" i="1"/>
  <c r="AA1854" i="1" s="1"/>
  <c r="Z1876" i="1"/>
  <c r="AA1876" i="1" s="1"/>
  <c r="Z1882" i="1"/>
  <c r="AA1882" i="1" s="1"/>
  <c r="Z1888" i="1"/>
  <c r="AA1888" i="1" s="1"/>
  <c r="Z1892" i="1"/>
  <c r="AA1892" i="1" s="1"/>
  <c r="Z1908" i="1"/>
  <c r="AA1908" i="1" s="1"/>
  <c r="Z1917" i="1"/>
  <c r="AA1917" i="1" s="1"/>
  <c r="Z1923" i="1"/>
  <c r="AA1923" i="1" s="1"/>
  <c r="Z1940" i="1"/>
  <c r="AA1940" i="1" s="1"/>
  <c r="Z1946" i="1"/>
  <c r="AA1946" i="1" s="1"/>
  <c r="Z1957" i="1"/>
  <c r="AA1957" i="1" s="1"/>
  <c r="Z1986" i="1"/>
  <c r="AA1986" i="1" s="1"/>
  <c r="Z2013" i="1"/>
  <c r="AA2013" i="1" s="1"/>
  <c r="Z2038" i="1"/>
  <c r="AA2038" i="1" s="1"/>
  <c r="Z2044" i="1"/>
  <c r="AA2044" i="1" s="1"/>
  <c r="Z2053" i="1"/>
  <c r="AA2053" i="1" s="1"/>
  <c r="Z2069" i="1"/>
  <c r="AA2069" i="1" s="1"/>
  <c r="Z2081" i="1"/>
  <c r="AA2081" i="1" s="1"/>
  <c r="Z2100" i="1"/>
  <c r="AA2100" i="1" s="1"/>
  <c r="Z2109" i="1"/>
  <c r="AA2109" i="1" s="1"/>
  <c r="Z2124" i="1"/>
  <c r="AA2124" i="1" s="1"/>
  <c r="Z2129" i="1"/>
  <c r="AA2129" i="1" s="1"/>
  <c r="Z2230" i="1"/>
  <c r="AA2230" i="1" s="1"/>
  <c r="Z2233" i="1"/>
  <c r="AA2233" i="1" s="1"/>
  <c r="Z2374" i="1"/>
  <c r="AA2374" i="1" s="1"/>
  <c r="Z2379" i="1"/>
  <c r="AA2379" i="1" s="1"/>
  <c r="Z2552" i="1"/>
  <c r="AA2552" i="1" s="1"/>
  <c r="Z2578" i="1"/>
  <c r="AA2578" i="1" s="1"/>
  <c r="Z2257" i="1"/>
  <c r="AA2257" i="1" s="1"/>
  <c r="Z2264" i="1"/>
  <c r="AA2264" i="1" s="1"/>
  <c r="Z2269" i="1"/>
  <c r="AA2269" i="1" s="1"/>
  <c r="Z2285" i="1"/>
  <c r="AA2285" i="1" s="1"/>
  <c r="Z2297" i="1"/>
  <c r="AA2297" i="1" s="1"/>
  <c r="Z2320" i="1"/>
  <c r="AA2320" i="1" s="1"/>
  <c r="Z2335" i="1"/>
  <c r="AA2335" i="1" s="1"/>
  <c r="Z2349" i="1"/>
  <c r="AA2349" i="1" s="1"/>
  <c r="Z2361" i="1"/>
  <c r="AA2361" i="1" s="1"/>
  <c r="Z2371" i="1"/>
  <c r="AA2371" i="1" s="1"/>
  <c r="Z2409" i="1"/>
  <c r="AA2409" i="1" s="1"/>
  <c r="Z2429" i="1"/>
  <c r="AA2429" i="1" s="1"/>
  <c r="Z2447" i="1"/>
  <c r="AA2447" i="1" s="1"/>
  <c r="Z2453" i="1"/>
  <c r="AA2453" i="1" s="1"/>
  <c r="Z2482" i="1"/>
  <c r="AA2482" i="1" s="1"/>
  <c r="Z2710" i="1"/>
  <c r="AA2710" i="1" s="1"/>
  <c r="Z2820" i="1"/>
  <c r="AA2820" i="1" s="1"/>
  <c r="Z2087" i="1"/>
  <c r="AA2087" i="1" s="1"/>
  <c r="Z2133" i="1"/>
  <c r="AA2133" i="1" s="1"/>
  <c r="Z2145" i="1"/>
  <c r="AA2145" i="1" s="1"/>
  <c r="Z2159" i="1"/>
  <c r="AA2159" i="1" s="1"/>
  <c r="Z2188" i="1"/>
  <c r="AA2188" i="1" s="1"/>
  <c r="Z2197" i="1"/>
  <c r="AA2197" i="1" s="1"/>
  <c r="Z2240" i="1"/>
  <c r="AA2240" i="1" s="1"/>
  <c r="Z2245" i="1"/>
  <c r="AA2245" i="1" s="1"/>
  <c r="Z2254" i="1"/>
  <c r="AA2254" i="1" s="1"/>
  <c r="Z2287" i="1"/>
  <c r="AA2287" i="1" s="1"/>
  <c r="Z2317" i="1"/>
  <c r="AA2317" i="1" s="1"/>
  <c r="Z2332" i="1"/>
  <c r="AA2332" i="1" s="1"/>
  <c r="Z2368" i="1"/>
  <c r="AA2368" i="1" s="1"/>
  <c r="Z2406" i="1"/>
  <c r="AA2406" i="1" s="1"/>
  <c r="Z2419" i="1"/>
  <c r="AA2419" i="1" s="1"/>
  <c r="Z2464" i="1"/>
  <c r="AA2464" i="1" s="1"/>
  <c r="Z2494" i="1"/>
  <c r="AA2494" i="1" s="1"/>
  <c r="Z2518" i="1"/>
  <c r="AA2518" i="1" s="1"/>
  <c r="Z2541" i="1"/>
  <c r="AA2541" i="1" s="1"/>
  <c r="Z2557" i="1"/>
  <c r="AA2557" i="1" s="1"/>
  <c r="Z2573" i="1"/>
  <c r="AA2573" i="1" s="1"/>
  <c r="Z2608" i="1"/>
  <c r="AA2608" i="1" s="1"/>
  <c r="Z2615" i="1"/>
  <c r="AA2615" i="1" s="1"/>
  <c r="Z2620" i="1"/>
  <c r="AA2620" i="1" s="1"/>
  <c r="Z2640" i="1"/>
  <c r="AA2640" i="1" s="1"/>
  <c r="Z2647" i="1"/>
  <c r="AA2647" i="1" s="1"/>
  <c r="Z2652" i="1"/>
  <c r="AA2652" i="1" s="1"/>
  <c r="Z2665" i="1"/>
  <c r="AA2665" i="1" s="1"/>
  <c r="Z2679" i="1"/>
  <c r="AA2679" i="1" s="1"/>
  <c r="Z2693" i="1"/>
  <c r="AA2693" i="1" s="1"/>
  <c r="Z2783" i="1"/>
  <c r="AA2783" i="1" s="1"/>
  <c r="Z2786" i="1"/>
  <c r="AA2786" i="1" s="1"/>
  <c r="Z2795" i="1"/>
  <c r="AA2795" i="1" s="1"/>
  <c r="Z2863" i="1"/>
  <c r="AA2863" i="1" s="1"/>
  <c r="Z3098" i="1"/>
  <c r="AA3098" i="1" s="1"/>
  <c r="Z2411" i="1"/>
  <c r="AA2411" i="1" s="1"/>
  <c r="Z2439" i="1"/>
  <c r="AA2439" i="1" s="1"/>
  <c r="Z2450" i="1"/>
  <c r="AA2450" i="1" s="1"/>
  <c r="Z2488" i="1"/>
  <c r="AA2488" i="1" s="1"/>
  <c r="Z2657" i="1"/>
  <c r="AA2657" i="1" s="1"/>
  <c r="Z2684" i="1"/>
  <c r="AA2684" i="1" s="1"/>
  <c r="Z2732" i="1"/>
  <c r="AA2732" i="1" s="1"/>
  <c r="Z2740" i="1"/>
  <c r="AA2740" i="1" s="1"/>
  <c r="Z2810" i="1"/>
  <c r="AA2810" i="1" s="1"/>
  <c r="Z2874" i="1"/>
  <c r="AA2874" i="1" s="1"/>
  <c r="Z2880" i="1"/>
  <c r="AA2880" i="1" s="1"/>
  <c r="Z3048" i="1"/>
  <c r="AA3048" i="1" s="1"/>
  <c r="Z3147" i="1"/>
  <c r="AA3147" i="1" s="1"/>
  <c r="Z2244" i="1"/>
  <c r="AA2244" i="1" s="1"/>
  <c r="Z2277" i="1"/>
  <c r="AA2277" i="1" s="1"/>
  <c r="Z2381" i="1"/>
  <c r="AA2381" i="1" s="1"/>
  <c r="Z2458" i="1"/>
  <c r="AA2458" i="1" s="1"/>
  <c r="Z2505" i="1"/>
  <c r="AA2505" i="1" s="1"/>
  <c r="Z2582" i="1"/>
  <c r="AA2582" i="1" s="1"/>
  <c r="Z2083" i="1"/>
  <c r="AA2083" i="1" s="1"/>
  <c r="Z2086" i="1"/>
  <c r="AA2086" i="1" s="1"/>
  <c r="Z2105" i="1"/>
  <c r="AA2105" i="1" s="1"/>
  <c r="Z2125" i="1"/>
  <c r="AA2125" i="1" s="1"/>
  <c r="Z2134" i="1"/>
  <c r="AA2134" i="1" s="1"/>
  <c r="Z2158" i="1"/>
  <c r="AA2158" i="1" s="1"/>
  <c r="Z2196" i="1"/>
  <c r="AA2196" i="1" s="1"/>
  <c r="Z2208" i="1"/>
  <c r="AA2208" i="1" s="1"/>
  <c r="Z2229" i="1"/>
  <c r="AA2229" i="1" s="1"/>
  <c r="Z2253" i="1"/>
  <c r="AA2253" i="1" s="1"/>
  <c r="Z2265" i="1"/>
  <c r="AA2265" i="1" s="1"/>
  <c r="Z2303" i="1"/>
  <c r="AA2303" i="1" s="1"/>
  <c r="Z2313" i="1"/>
  <c r="AA2313" i="1" s="1"/>
  <c r="Z2321" i="1"/>
  <c r="AA2321" i="1" s="1"/>
  <c r="Z2372" i="1"/>
  <c r="AA2372" i="1" s="1"/>
  <c r="Z2405" i="1"/>
  <c r="AA2405" i="1" s="1"/>
  <c r="Z2435" i="1"/>
  <c r="AA2435" i="1" s="1"/>
  <c r="Z2445" i="1"/>
  <c r="AA2445" i="1" s="1"/>
  <c r="Z2460" i="1"/>
  <c r="AA2460" i="1" s="1"/>
  <c r="Z2480" i="1"/>
  <c r="AA2480" i="1" s="1"/>
  <c r="Z2487" i="1"/>
  <c r="AA2487" i="1" s="1"/>
  <c r="Z2510" i="1"/>
  <c r="AA2510" i="1" s="1"/>
  <c r="Z2514" i="1"/>
  <c r="AA2514" i="1" s="1"/>
  <c r="Z2526" i="1"/>
  <c r="AA2526" i="1" s="1"/>
  <c r="Z2530" i="1"/>
  <c r="AA2530" i="1" s="1"/>
  <c r="Z2549" i="1"/>
  <c r="AA2549" i="1" s="1"/>
  <c r="Z2565" i="1"/>
  <c r="AA2565" i="1" s="1"/>
  <c r="Z2592" i="1"/>
  <c r="AA2592" i="1" s="1"/>
  <c r="Z2599" i="1"/>
  <c r="AA2599" i="1" s="1"/>
  <c r="Z2624" i="1"/>
  <c r="AA2624" i="1" s="1"/>
  <c r="Z2631" i="1"/>
  <c r="AA2631" i="1" s="1"/>
  <c r="Z2666" i="1"/>
  <c r="AA2666" i="1" s="1"/>
  <c r="Z2681" i="1"/>
  <c r="AA2681" i="1" s="1"/>
  <c r="Z2703" i="1"/>
  <c r="AA2703" i="1" s="1"/>
  <c r="Z2742" i="1"/>
  <c r="AA2742" i="1" s="1"/>
  <c r="Z2762" i="1"/>
  <c r="AA2762" i="1" s="1"/>
  <c r="Z2803" i="1"/>
  <c r="AA2803" i="1" s="1"/>
  <c r="Z2920" i="1"/>
  <c r="AA2920" i="1" s="1"/>
  <c r="Z2974" i="1"/>
  <c r="AA2974" i="1" s="1"/>
  <c r="Z3072" i="1"/>
  <c r="AA3072" i="1" s="1"/>
  <c r="Z2080" i="1"/>
  <c r="AA2080" i="1" s="1"/>
  <c r="Z2091" i="1"/>
  <c r="AA2091" i="1" s="1"/>
  <c r="Z2102" i="1"/>
  <c r="AA2102" i="1" s="1"/>
  <c r="Z2120" i="1"/>
  <c r="AA2120" i="1" s="1"/>
  <c r="Z2198" i="1"/>
  <c r="AA2198" i="1" s="1"/>
  <c r="Z2215" i="1"/>
  <c r="AA2215" i="1" s="1"/>
  <c r="Z2255" i="1"/>
  <c r="AA2255" i="1" s="1"/>
  <c r="Z2272" i="1"/>
  <c r="AA2272" i="1" s="1"/>
  <c r="Z2288" i="1"/>
  <c r="AA2288" i="1" s="1"/>
  <c r="Z2295" i="1"/>
  <c r="AA2295" i="1" s="1"/>
  <c r="Z2318" i="1"/>
  <c r="AA2318" i="1" s="1"/>
  <c r="Z2333" i="1"/>
  <c r="AA2333" i="1" s="1"/>
  <c r="Z2352" i="1"/>
  <c r="AA2352" i="1" s="1"/>
  <c r="Z2359" i="1"/>
  <c r="AA2359" i="1" s="1"/>
  <c r="Z2369" i="1"/>
  <c r="AA2369" i="1" s="1"/>
  <c r="Z2410" i="1"/>
  <c r="AA2410" i="1" s="1"/>
  <c r="Z2427" i="1"/>
  <c r="AA2427" i="1" s="1"/>
  <c r="Z2465" i="1"/>
  <c r="AA2465" i="1" s="1"/>
  <c r="Z2477" i="1"/>
  <c r="AA2477" i="1" s="1"/>
  <c r="Z2581" i="1"/>
  <c r="AA2581" i="1" s="1"/>
  <c r="Z2675" i="1"/>
  <c r="AA2675" i="1" s="1"/>
  <c r="Z2708" i="1"/>
  <c r="AA2708" i="1" s="1"/>
  <c r="Z2776" i="1"/>
  <c r="AA2776" i="1" s="1"/>
  <c r="Z2802" i="1"/>
  <c r="AA2802" i="1" s="1"/>
  <c r="Z2808" i="1"/>
  <c r="AA2808" i="1" s="1"/>
  <c r="Z2826" i="1"/>
  <c r="AA2826" i="1" s="1"/>
  <c r="Z2835" i="1"/>
  <c r="AA2835" i="1" s="1"/>
  <c r="Z2852" i="1"/>
  <c r="AA2852" i="1" s="1"/>
  <c r="Z3254" i="1"/>
  <c r="AA3254" i="1" s="1"/>
  <c r="Z2685" i="1"/>
  <c r="AA2685" i="1" s="1"/>
  <c r="Z2707" i="1"/>
  <c r="AA2707" i="1" s="1"/>
  <c r="Z2730" i="1"/>
  <c r="AA2730" i="1" s="1"/>
  <c r="Z2750" i="1"/>
  <c r="AA2750" i="1" s="1"/>
  <c r="Z2759" i="1"/>
  <c r="AA2759" i="1" s="1"/>
  <c r="Z2764" i="1"/>
  <c r="AA2764" i="1" s="1"/>
  <c r="Z2770" i="1"/>
  <c r="AA2770" i="1" s="1"/>
  <c r="Z2775" i="1"/>
  <c r="AA2775" i="1" s="1"/>
  <c r="Z2817" i="1"/>
  <c r="AA2817" i="1" s="1"/>
  <c r="Z2841" i="1"/>
  <c r="AA2841" i="1" s="1"/>
  <c r="Z2844" i="1"/>
  <c r="AA2844" i="1" s="1"/>
  <c r="Z2854" i="1"/>
  <c r="AA2854" i="1" s="1"/>
  <c r="Z2872" i="1"/>
  <c r="AA2872" i="1" s="1"/>
  <c r="Z2886" i="1"/>
  <c r="AA2886" i="1" s="1"/>
  <c r="Z2889" i="1"/>
  <c r="AA2889" i="1" s="1"/>
  <c r="Z2916" i="1"/>
  <c r="AA2916" i="1" s="1"/>
  <c r="Z2925" i="1"/>
  <c r="AA2925" i="1" s="1"/>
  <c r="Z2944" i="1"/>
  <c r="AA2944" i="1" s="1"/>
  <c r="Z2949" i="1"/>
  <c r="AA2949" i="1" s="1"/>
  <c r="Z2953" i="1"/>
  <c r="AA2953" i="1" s="1"/>
  <c r="Z2956" i="1"/>
  <c r="AA2956" i="1" s="1"/>
  <c r="Z2964" i="1"/>
  <c r="AA2964" i="1" s="1"/>
  <c r="Z2979" i="1"/>
  <c r="AA2979" i="1" s="1"/>
  <c r="Z2994" i="1"/>
  <c r="AA2994" i="1" s="1"/>
  <c r="Z3004" i="1"/>
  <c r="AA3004" i="1" s="1"/>
  <c r="Z3023" i="1"/>
  <c r="AA3023" i="1" s="1"/>
  <c r="Z3028" i="1"/>
  <c r="AA3028" i="1" s="1"/>
  <c r="Z3078" i="1"/>
  <c r="AA3078" i="1" s="1"/>
  <c r="Z3087" i="1"/>
  <c r="AA3087" i="1" s="1"/>
  <c r="Z3103" i="1"/>
  <c r="AA3103" i="1" s="1"/>
  <c r="Z3119" i="1"/>
  <c r="AA3119" i="1" s="1"/>
  <c r="Z3126" i="1"/>
  <c r="AA3126" i="1" s="1"/>
  <c r="Z3138" i="1"/>
  <c r="AA3138" i="1" s="1"/>
  <c r="Z3152" i="1"/>
  <c r="AA3152" i="1" s="1"/>
  <c r="Z3177" i="1"/>
  <c r="AA3177" i="1" s="1"/>
  <c r="Z3181" i="1"/>
  <c r="AA3181" i="1" s="1"/>
  <c r="Z3202" i="1"/>
  <c r="AA3202" i="1" s="1"/>
  <c r="Z3217" i="1"/>
  <c r="AA3217" i="1" s="1"/>
  <c r="Z3226" i="1"/>
  <c r="AA3226" i="1" s="1"/>
  <c r="Z3239" i="1"/>
  <c r="AA3239" i="1" s="1"/>
  <c r="Z3245" i="1"/>
  <c r="AA3245" i="1" s="1"/>
  <c r="Z3250" i="1"/>
  <c r="AA3250" i="1" s="1"/>
  <c r="Z3269" i="1"/>
  <c r="AA3269" i="1" s="1"/>
  <c r="Z3288" i="1"/>
  <c r="AA3288" i="1" s="1"/>
  <c r="Z2717" i="1"/>
  <c r="AA2717" i="1" s="1"/>
  <c r="Z2739" i="1"/>
  <c r="AA2739" i="1" s="1"/>
  <c r="Z2746" i="1"/>
  <c r="AA2746" i="1" s="1"/>
  <c r="Z2766" i="1"/>
  <c r="AA2766" i="1" s="1"/>
  <c r="Z2790" i="1"/>
  <c r="AA2790" i="1" s="1"/>
  <c r="Z2809" i="1"/>
  <c r="AA2809" i="1" s="1"/>
  <c r="Z2823" i="1"/>
  <c r="AA2823" i="1" s="1"/>
  <c r="Z2846" i="1"/>
  <c r="AA2846" i="1" s="1"/>
  <c r="Z2860" i="1"/>
  <c r="AA2860" i="1" s="1"/>
  <c r="Z2907" i="1"/>
  <c r="AA2907" i="1" s="1"/>
  <c r="Z2928" i="1"/>
  <c r="AA2928" i="1" s="1"/>
  <c r="Z2933" i="1"/>
  <c r="AA2933" i="1" s="1"/>
  <c r="Z2946" i="1"/>
  <c r="AA2946" i="1" s="1"/>
  <c r="Z2973" i="1"/>
  <c r="AA2973" i="1" s="1"/>
  <c r="Z2988" i="1"/>
  <c r="AA2988" i="1" s="1"/>
  <c r="Z3001" i="1"/>
  <c r="AA3001" i="1" s="1"/>
  <c r="Z3012" i="1"/>
  <c r="AA3012" i="1" s="1"/>
  <c r="Z3025" i="1"/>
  <c r="AA3025" i="1" s="1"/>
  <c r="Z3035" i="1"/>
  <c r="AA3035" i="1" s="1"/>
  <c r="Z3041" i="1"/>
  <c r="AA3041" i="1" s="1"/>
  <c r="Z3071" i="1"/>
  <c r="AA3071" i="1" s="1"/>
  <c r="Z3100" i="1"/>
  <c r="AA3100" i="1" s="1"/>
  <c r="Z3116" i="1"/>
  <c r="AA3116" i="1" s="1"/>
  <c r="Z3135" i="1"/>
  <c r="AA3135" i="1" s="1"/>
  <c r="Z3146" i="1"/>
  <c r="AA3146" i="1" s="1"/>
  <c r="Z3149" i="1"/>
  <c r="AA3149" i="1" s="1"/>
  <c r="Z3159" i="1"/>
  <c r="AA3159" i="1" s="1"/>
  <c r="Z3174" i="1"/>
  <c r="AA3174" i="1" s="1"/>
  <c r="Z3205" i="1"/>
  <c r="AA3205" i="1" s="1"/>
  <c r="Z3210" i="1"/>
  <c r="AA3210" i="1" s="1"/>
  <c r="Z3229" i="1"/>
  <c r="AA3229" i="1" s="1"/>
  <c r="Z3234" i="1"/>
  <c r="AA3234" i="1" s="1"/>
  <c r="Z3241" i="1"/>
  <c r="AA3241" i="1" s="1"/>
  <c r="Z3256" i="1"/>
  <c r="AA3256" i="1" s="1"/>
  <c r="Z3263" i="1"/>
  <c r="AA3263" i="1" s="1"/>
  <c r="Z3279" i="1"/>
  <c r="AA3279" i="1" s="1"/>
  <c r="Z3285" i="1"/>
  <c r="AA3285" i="1" s="1"/>
  <c r="Z3291" i="1"/>
  <c r="AA3291" i="1" s="1"/>
  <c r="Z2897" i="1"/>
  <c r="AA2897" i="1" s="1"/>
  <c r="Z2930" i="1"/>
  <c r="AA2930" i="1" s="1"/>
  <c r="Z2955" i="1"/>
  <c r="AA2955" i="1" s="1"/>
  <c r="Z2981" i="1"/>
  <c r="AA2981" i="1" s="1"/>
  <c r="Z2985" i="1"/>
  <c r="AA2985" i="1" s="1"/>
  <c r="Z2996" i="1"/>
  <c r="AA2996" i="1" s="1"/>
  <c r="Z3032" i="1"/>
  <c r="AA3032" i="1" s="1"/>
  <c r="Z3043" i="1"/>
  <c r="AA3043" i="1" s="1"/>
  <c r="Z3054" i="1"/>
  <c r="AA3054" i="1" s="1"/>
  <c r="Z3059" i="1"/>
  <c r="AA3059" i="1" s="1"/>
  <c r="Z3068" i="1"/>
  <c r="AA3068" i="1" s="1"/>
  <c r="Z3075" i="1"/>
  <c r="AA3075" i="1" s="1"/>
  <c r="Z3093" i="1"/>
  <c r="AA3093" i="1" s="1"/>
  <c r="Z3109" i="1"/>
  <c r="AA3109" i="1" s="1"/>
  <c r="Z3128" i="1"/>
  <c r="AA3128" i="1" s="1"/>
  <c r="Z3140" i="1"/>
  <c r="AA3140" i="1" s="1"/>
  <c r="Z3161" i="1"/>
  <c r="AA3161" i="1" s="1"/>
  <c r="Z3165" i="1"/>
  <c r="AA3165" i="1" s="1"/>
  <c r="Z3180" i="1"/>
  <c r="AA3180" i="1" s="1"/>
  <c r="Z3192" i="1"/>
  <c r="AA3192" i="1" s="1"/>
  <c r="Z3199" i="1"/>
  <c r="AA3199" i="1" s="1"/>
  <c r="Z2940" i="1"/>
  <c r="AA2940" i="1" s="1"/>
  <c r="Z2715" i="1"/>
  <c r="AA2715" i="1" s="1"/>
  <c r="Z2738" i="1"/>
  <c r="AA2738" i="1" s="1"/>
  <c r="Z2765" i="1"/>
  <c r="AA2765" i="1" s="1"/>
  <c r="Z2771" i="1"/>
  <c r="AA2771" i="1" s="1"/>
  <c r="Z2780" i="1"/>
  <c r="AA2780" i="1" s="1"/>
  <c r="Z2789" i="1"/>
  <c r="AA2789" i="1" s="1"/>
  <c r="Z2807" i="1"/>
  <c r="AA2807" i="1" s="1"/>
  <c r="Z2831" i="1"/>
  <c r="AA2831" i="1" s="1"/>
  <c r="Z2881" i="1"/>
  <c r="AA2881" i="1" s="1"/>
  <c r="Z2890" i="1"/>
  <c r="AA2890" i="1" s="1"/>
  <c r="Z2912" i="1"/>
  <c r="AA2912" i="1" s="1"/>
  <c r="Z2924" i="1"/>
  <c r="AA2924" i="1" s="1"/>
  <c r="Z2948" i="1"/>
  <c r="AA2948" i="1" s="1"/>
  <c r="Z3040" i="1"/>
  <c r="AA3040" i="1" s="1"/>
  <c r="Z3065" i="1"/>
  <c r="AA3065" i="1" s="1"/>
  <c r="Z3151" i="1"/>
  <c r="AA3151" i="1" s="1"/>
  <c r="Z3167" i="1"/>
  <c r="AA3167" i="1" s="1"/>
  <c r="Z2686" i="1"/>
  <c r="AA2686" i="1" s="1"/>
  <c r="Z2709" i="1"/>
  <c r="AA2709" i="1" s="1"/>
  <c r="Z2731" i="1"/>
  <c r="AA2731" i="1" s="1"/>
  <c r="Z2777" i="1"/>
  <c r="AA2777" i="1" s="1"/>
  <c r="Z2782" i="1"/>
  <c r="AA2782" i="1" s="1"/>
  <c r="Z2799" i="1"/>
  <c r="AA2799" i="1" s="1"/>
  <c r="Z2836" i="1"/>
  <c r="AA2836" i="1" s="1"/>
  <c r="Z2873" i="1"/>
  <c r="AA2873" i="1" s="1"/>
  <c r="Z2899" i="1"/>
  <c r="AA2899" i="1" s="1"/>
  <c r="Z2914" i="1"/>
  <c r="AA2914" i="1" s="1"/>
  <c r="Z2939" i="1"/>
  <c r="AA2939" i="1" s="1"/>
  <c r="Z2960" i="1"/>
  <c r="AA2960" i="1" s="1"/>
  <c r="Z2965" i="1"/>
  <c r="AA2965" i="1" s="1"/>
  <c r="Z2969" i="1"/>
  <c r="AA2969" i="1" s="1"/>
  <c r="Z2980" i="1"/>
  <c r="AA2980" i="1" s="1"/>
  <c r="Z2995" i="1"/>
  <c r="AA2995" i="1" s="1"/>
  <c r="Z3005" i="1"/>
  <c r="AA3005" i="1" s="1"/>
  <c r="Z3058" i="1"/>
  <c r="AA3058" i="1" s="1"/>
  <c r="Z3067" i="1"/>
  <c r="AA3067" i="1" s="1"/>
  <c r="Z3079" i="1"/>
  <c r="AA3079" i="1" s="1"/>
  <c r="Z3083" i="1"/>
  <c r="AA3083" i="1" s="1"/>
  <c r="Z3092" i="1"/>
  <c r="AA3092" i="1" s="1"/>
  <c r="Z3099" i="1"/>
  <c r="AA3099" i="1" s="1"/>
  <c r="Z3108" i="1"/>
  <c r="AA3108" i="1" s="1"/>
  <c r="Z3127" i="1"/>
  <c r="AA3127" i="1" s="1"/>
  <c r="Z3134" i="1"/>
  <c r="AA3134" i="1" s="1"/>
  <c r="Z3153" i="1"/>
  <c r="AA3153" i="1" s="1"/>
  <c r="Z3160" i="1"/>
  <c r="AA3160" i="1" s="1"/>
  <c r="Z3169" i="1"/>
  <c r="AA3169" i="1" s="1"/>
  <c r="Z3173" i="1"/>
  <c r="AA3173" i="1" s="1"/>
  <c r="Z3206" i="1"/>
  <c r="AA3206" i="1" s="1"/>
  <c r="Z3218" i="1"/>
  <c r="AA3218" i="1" s="1"/>
  <c r="Z3255" i="1"/>
  <c r="AA3255" i="1" s="1"/>
  <c r="Z3275" i="1"/>
  <c r="AA3275" i="1" s="1"/>
  <c r="Z3295" i="1"/>
  <c r="AA3295" i="1" s="1"/>
  <c r="Z2691" i="1"/>
  <c r="AA2691" i="1" s="1"/>
  <c r="Z2705" i="1"/>
  <c r="AA2705" i="1" s="1"/>
  <c r="Z2712" i="1"/>
  <c r="AA2712" i="1" s="1"/>
  <c r="Z2747" i="1"/>
  <c r="AA2747" i="1" s="1"/>
  <c r="Z2767" i="1"/>
  <c r="AA2767" i="1" s="1"/>
  <c r="Z2791" i="1"/>
  <c r="AA2791" i="1" s="1"/>
  <c r="Z2828" i="1"/>
  <c r="AA2828" i="1" s="1"/>
  <c r="Z2847" i="1"/>
  <c r="AA2847" i="1" s="1"/>
  <c r="Z2861" i="1"/>
  <c r="AA2861" i="1" s="1"/>
  <c r="Z2883" i="1"/>
  <c r="AA2883" i="1" s="1"/>
  <c r="Z2892" i="1"/>
  <c r="AA2892" i="1" s="1"/>
  <c r="Z2923" i="1"/>
  <c r="AA2923" i="1" s="1"/>
  <c r="Z2947" i="1"/>
  <c r="AA2947" i="1" s="1"/>
  <c r="Z2962" i="1"/>
  <c r="AA2962" i="1" s="1"/>
  <c r="Z2989" i="1"/>
  <c r="AA2989" i="1" s="1"/>
  <c r="Z3008" i="1"/>
  <c r="AA3008" i="1" s="1"/>
  <c r="Z3013" i="1"/>
  <c r="AA3013" i="1" s="1"/>
  <c r="Z3017" i="1"/>
  <c r="AA3017" i="1" s="1"/>
  <c r="Z3020" i="1"/>
  <c r="AA3020" i="1" s="1"/>
  <c r="Z3036" i="1"/>
  <c r="AA3036" i="1" s="1"/>
  <c r="Z3085" i="1"/>
  <c r="AA3085" i="1" s="1"/>
  <c r="Z3101" i="1"/>
  <c r="AA3101" i="1" s="1"/>
  <c r="Z3117" i="1"/>
  <c r="AA3117" i="1" s="1"/>
  <c r="Z3136" i="1"/>
  <c r="AA3136" i="1" s="1"/>
  <c r="Z3139" i="1"/>
  <c r="AA3139" i="1" s="1"/>
  <c r="Z3150" i="1"/>
  <c r="AA3150" i="1" s="1"/>
  <c r="Z3166" i="1"/>
  <c r="AA3166" i="1" s="1"/>
  <c r="Z3184" i="1"/>
  <c r="AA3184" i="1" s="1"/>
  <c r="Z3191" i="1"/>
  <c r="AA3191" i="1" s="1"/>
  <c r="Z3224" i="1"/>
  <c r="AA3224" i="1" s="1"/>
  <c r="Z3242" i="1"/>
  <c r="AA3242" i="1" s="1"/>
  <c r="Z3257" i="1"/>
  <c r="AA3257" i="1" s="1"/>
  <c r="Z12" i="1"/>
  <c r="AA12" i="1" s="1"/>
  <c r="Z92" i="1"/>
  <c r="AA92" i="1" s="1"/>
  <c r="Z172" i="1"/>
  <c r="AA172" i="1" s="1"/>
  <c r="Z245" i="1"/>
  <c r="AA245" i="1" s="1"/>
  <c r="Z249" i="1"/>
  <c r="AA249" i="1" s="1"/>
  <c r="Z331" i="1"/>
  <c r="AA331" i="1" s="1"/>
  <c r="Z347" i="1"/>
  <c r="AA347" i="1" s="1"/>
  <c r="Z398" i="1"/>
  <c r="AA398" i="1" s="1"/>
  <c r="Z806" i="1"/>
  <c r="AA806" i="1" s="1"/>
  <c r="Z995" i="1"/>
  <c r="AA995" i="1" s="1"/>
  <c r="Z1028" i="1"/>
  <c r="AA1028" i="1" s="1"/>
  <c r="Z4" i="1"/>
  <c r="Z20" i="1"/>
  <c r="AA20" i="1" s="1"/>
  <c r="Z108" i="1"/>
  <c r="AA108" i="1" s="1"/>
  <c r="Z132" i="1"/>
  <c r="AA132" i="1" s="1"/>
  <c r="Z156" i="1"/>
  <c r="AA156" i="1" s="1"/>
  <c r="Z197" i="1"/>
  <c r="AA197" i="1" s="1"/>
  <c r="Z217" i="1"/>
  <c r="AA217" i="1" s="1"/>
  <c r="Z619" i="1"/>
  <c r="AA619" i="1" s="1"/>
  <c r="Z748" i="1"/>
  <c r="AA748" i="1" s="1"/>
  <c r="Z830" i="1"/>
  <c r="AA830" i="1" s="1"/>
  <c r="Y1" i="1"/>
  <c r="Z6" i="1"/>
  <c r="AA6" i="1" s="1"/>
  <c r="Z766" i="1"/>
  <c r="AA766" i="1" s="1"/>
  <c r="Z456" i="1"/>
  <c r="AA456" i="1" s="1"/>
  <c r="Z265" i="1"/>
  <c r="AA265" i="1" s="1"/>
  <c r="Z273" i="1"/>
  <c r="AA273" i="1" s="1"/>
  <c r="Z281" i="1"/>
  <c r="AA281" i="1" s="1"/>
  <c r="Z289" i="1"/>
  <c r="AA289" i="1" s="1"/>
  <c r="Z297" i="1"/>
  <c r="AA297" i="1" s="1"/>
  <c r="Z305" i="1"/>
  <c r="AA305" i="1" s="1"/>
  <c r="Z313" i="1"/>
  <c r="AA313" i="1" s="1"/>
  <c r="Z321" i="1"/>
  <c r="AA321" i="1" s="1"/>
  <c r="Z330" i="1"/>
  <c r="AA330" i="1" s="1"/>
  <c r="Z515" i="1"/>
  <c r="AA515" i="1" s="1"/>
  <c r="Z609" i="1"/>
  <c r="AA609" i="1" s="1"/>
  <c r="Z734" i="1"/>
  <c r="AA734" i="1" s="1"/>
  <c r="Z554" i="1"/>
  <c r="AA554" i="1" s="1"/>
  <c r="Z1123" i="1"/>
  <c r="AA1123" i="1" s="1"/>
  <c r="Z248" i="1"/>
  <c r="AA248" i="1" s="1"/>
  <c r="Z264" i="1"/>
  <c r="AA264" i="1" s="1"/>
  <c r="Z332" i="1"/>
  <c r="AA332" i="1" s="1"/>
  <c r="Z348" i="1"/>
  <c r="AA348" i="1" s="1"/>
  <c r="Z356" i="1"/>
  <c r="AA356" i="1" s="1"/>
  <c r="Z375" i="1"/>
  <c r="AA375" i="1" s="1"/>
  <c r="Z393" i="1"/>
  <c r="AA393" i="1" s="1"/>
  <c r="Z402" i="1"/>
  <c r="AA402" i="1" s="1"/>
  <c r="Z403" i="1"/>
  <c r="AA403" i="1" s="1"/>
  <c r="Z434" i="1"/>
  <c r="AA434" i="1" s="1"/>
  <c r="Z563" i="1"/>
  <c r="AA563" i="1" s="1"/>
  <c r="Z693" i="1"/>
  <c r="AA693" i="1" s="1"/>
  <c r="Z488" i="1"/>
  <c r="AA488" i="1" s="1"/>
  <c r="Z215" i="1"/>
  <c r="AA215" i="1" s="1"/>
  <c r="Z220" i="1"/>
  <c r="AA220" i="1" s="1"/>
  <c r="Z239" i="1"/>
  <c r="AA239" i="1" s="1"/>
  <c r="Z341" i="1"/>
  <c r="AA341" i="1" s="1"/>
  <c r="Z383" i="1"/>
  <c r="AA383" i="1" s="1"/>
  <c r="Z514" i="1"/>
  <c r="AA514" i="1" s="1"/>
  <c r="Z532" i="1"/>
  <c r="AA532" i="1" s="1"/>
  <c r="Z628" i="1"/>
  <c r="AA628" i="1" s="1"/>
  <c r="Z815" i="1"/>
  <c r="AA815" i="1" s="1"/>
  <c r="Z1208" i="1"/>
  <c r="AA1208" i="1" s="1"/>
  <c r="Z218" i="1"/>
  <c r="AA218" i="1" s="1"/>
  <c r="Z578" i="1"/>
  <c r="AA578" i="1" s="1"/>
  <c r="Z223" i="1"/>
  <c r="AA223" i="1" s="1"/>
  <c r="Z229" i="1"/>
  <c r="AA229" i="1" s="1"/>
  <c r="Z242" i="1"/>
  <c r="AA242" i="1" s="1"/>
  <c r="Z250" i="1"/>
  <c r="AA250" i="1" s="1"/>
  <c r="Z258" i="1"/>
  <c r="AA258" i="1" s="1"/>
  <c r="Z266" i="1"/>
  <c r="AA266" i="1" s="1"/>
  <c r="Z274" i="1"/>
  <c r="AA274" i="1" s="1"/>
  <c r="Z282" i="1"/>
  <c r="AA282" i="1" s="1"/>
  <c r="Z290" i="1"/>
  <c r="AA290" i="1" s="1"/>
  <c r="Z298" i="1"/>
  <c r="AA298" i="1" s="1"/>
  <c r="Z306" i="1"/>
  <c r="AA306" i="1" s="1"/>
  <c r="Z314" i="1"/>
  <c r="AA314" i="1" s="1"/>
  <c r="Z322" i="1"/>
  <c r="AA322" i="1" s="1"/>
  <c r="Z581" i="1"/>
  <c r="AA581" i="1" s="1"/>
  <c r="Z784" i="1"/>
  <c r="AA784" i="1" s="1"/>
  <c r="Z407" i="1"/>
  <c r="AA407" i="1" s="1"/>
  <c r="Z466" i="1"/>
  <c r="AA466" i="1" s="1"/>
  <c r="Z498" i="1"/>
  <c r="AA498" i="1" s="1"/>
  <c r="Z524" i="1"/>
  <c r="AA524" i="1" s="1"/>
  <c r="Z547" i="1"/>
  <c r="AA547" i="1" s="1"/>
  <c r="Z611" i="1"/>
  <c r="AA611" i="1" s="1"/>
  <c r="Z630" i="1"/>
  <c r="AA630" i="1" s="1"/>
  <c r="Z661" i="1"/>
  <c r="AA661" i="1" s="1"/>
  <c r="Z695" i="1"/>
  <c r="AA695" i="1" s="1"/>
  <c r="Z727" i="1"/>
  <c r="AA727" i="1" s="1"/>
  <c r="Z750" i="1"/>
  <c r="AA750" i="1" s="1"/>
  <c r="Z768" i="1"/>
  <c r="AA768" i="1" s="1"/>
  <c r="Z799" i="1"/>
  <c r="AA799" i="1" s="1"/>
  <c r="Z832" i="1"/>
  <c r="AA832" i="1" s="1"/>
  <c r="Z841" i="1"/>
  <c r="AA841" i="1" s="1"/>
  <c r="Z1013" i="1"/>
  <c r="AA1013" i="1" s="1"/>
  <c r="Z353" i="1"/>
  <c r="AA353" i="1" s="1"/>
  <c r="Z421" i="1"/>
  <c r="AA421" i="1" s="1"/>
  <c r="Z448" i="1"/>
  <c r="AA448" i="1" s="1"/>
  <c r="Z458" i="1"/>
  <c r="AA458" i="1" s="1"/>
  <c r="Z480" i="1"/>
  <c r="AA480" i="1" s="1"/>
  <c r="Z490" i="1"/>
  <c r="AA490" i="1" s="1"/>
  <c r="Z516" i="1"/>
  <c r="AA516" i="1" s="1"/>
  <c r="Z562" i="1"/>
  <c r="AA562" i="1" s="1"/>
  <c r="Z608" i="1"/>
  <c r="AA608" i="1" s="1"/>
  <c r="Z676" i="1"/>
  <c r="AA676" i="1" s="1"/>
  <c r="Z814" i="1"/>
  <c r="AA814" i="1" s="1"/>
  <c r="Z847" i="1"/>
  <c r="AA847" i="1" s="1"/>
  <c r="Z963" i="1"/>
  <c r="AA963" i="1" s="1"/>
  <c r="Z1454" i="1"/>
  <c r="AA1454" i="1" s="1"/>
  <c r="Z1475" i="1"/>
  <c r="AA1475" i="1" s="1"/>
  <c r="Z388" i="1"/>
  <c r="AA388" i="1" s="1"/>
  <c r="Z396" i="1"/>
  <c r="AA396" i="1" s="1"/>
  <c r="Z443" i="1"/>
  <c r="AA443" i="1" s="1"/>
  <c r="Z475" i="1"/>
  <c r="AA475" i="1" s="1"/>
  <c r="Z507" i="1"/>
  <c r="AA507" i="1" s="1"/>
  <c r="Z533" i="1"/>
  <c r="AA533" i="1" s="1"/>
  <c r="Z555" i="1"/>
  <c r="AA555" i="1" s="1"/>
  <c r="Z601" i="1"/>
  <c r="AA601" i="1" s="1"/>
  <c r="Z636" i="1"/>
  <c r="AA636" i="1" s="1"/>
  <c r="Z638" i="1"/>
  <c r="AA638" i="1" s="1"/>
  <c r="Z669" i="1"/>
  <c r="AA669" i="1" s="1"/>
  <c r="Z701" i="1"/>
  <c r="AA701" i="1" s="1"/>
  <c r="Z703" i="1"/>
  <c r="AA703" i="1" s="1"/>
  <c r="Z735" i="1"/>
  <c r="AA735" i="1" s="1"/>
  <c r="Z774" i="1"/>
  <c r="AA774" i="1" s="1"/>
  <c r="Z776" i="1"/>
  <c r="AA776" i="1" s="1"/>
  <c r="Z807" i="1"/>
  <c r="AA807" i="1" s="1"/>
  <c r="Z838" i="1"/>
  <c r="AA838" i="1" s="1"/>
  <c r="Z840" i="1"/>
  <c r="AA840" i="1" s="1"/>
  <c r="Z971" i="1"/>
  <c r="AA971" i="1" s="1"/>
  <c r="Z1226" i="1"/>
  <c r="AA1226" i="1" s="1"/>
  <c r="Z363" i="1"/>
  <c r="AA363" i="1" s="1"/>
  <c r="Z371" i="1"/>
  <c r="AA371" i="1" s="1"/>
  <c r="Z379" i="1"/>
  <c r="AA379" i="1" s="1"/>
  <c r="Z387" i="1"/>
  <c r="AA387" i="1" s="1"/>
  <c r="Z394" i="1"/>
  <c r="AA394" i="1" s="1"/>
  <c r="Z427" i="1"/>
  <c r="AA427" i="1" s="1"/>
  <c r="Z435" i="1"/>
  <c r="AA435" i="1" s="1"/>
  <c r="Z450" i="1"/>
  <c r="AA450" i="1" s="1"/>
  <c r="Z482" i="1"/>
  <c r="AA482" i="1" s="1"/>
  <c r="Z548" i="1"/>
  <c r="AA548" i="1" s="1"/>
  <c r="Z579" i="1"/>
  <c r="AA579" i="1" s="1"/>
  <c r="Z610" i="1"/>
  <c r="AA610" i="1" s="1"/>
  <c r="Z629" i="1"/>
  <c r="AA629" i="1" s="1"/>
  <c r="Z662" i="1"/>
  <c r="AA662" i="1" s="1"/>
  <c r="Z694" i="1"/>
  <c r="AA694" i="1" s="1"/>
  <c r="Z728" i="1"/>
  <c r="AA728" i="1" s="1"/>
  <c r="Z749" i="1"/>
  <c r="AA749" i="1" s="1"/>
  <c r="Z767" i="1"/>
  <c r="AA767" i="1" s="1"/>
  <c r="Z800" i="1"/>
  <c r="AA800" i="1" s="1"/>
  <c r="Z831" i="1"/>
  <c r="AA831" i="1" s="1"/>
  <c r="Z979" i="1"/>
  <c r="AA979" i="1" s="1"/>
  <c r="Z361" i="1"/>
  <c r="AA361" i="1" s="1"/>
  <c r="Z369" i="1"/>
  <c r="AA369" i="1" s="1"/>
  <c r="Z377" i="1"/>
  <c r="AA377" i="1" s="1"/>
  <c r="Z385" i="1"/>
  <c r="AA385" i="1" s="1"/>
  <c r="Z411" i="1"/>
  <c r="AA411" i="1" s="1"/>
  <c r="Z418" i="1"/>
  <c r="AA418" i="1" s="1"/>
  <c r="Z423" i="1"/>
  <c r="AA423" i="1" s="1"/>
  <c r="Z467" i="1"/>
  <c r="AA467" i="1" s="1"/>
  <c r="Z499" i="1"/>
  <c r="AA499" i="1" s="1"/>
  <c r="Z525" i="1"/>
  <c r="AA525" i="1" s="1"/>
  <c r="Z539" i="1"/>
  <c r="AA539" i="1" s="1"/>
  <c r="Z572" i="1"/>
  <c r="AA572" i="1" s="1"/>
  <c r="Z590" i="1"/>
  <c r="AA590" i="1" s="1"/>
  <c r="Z622" i="1"/>
  <c r="AA622" i="1" s="1"/>
  <c r="Z653" i="1"/>
  <c r="AA653" i="1" s="1"/>
  <c r="Z687" i="1"/>
  <c r="AA687" i="1" s="1"/>
  <c r="Z718" i="1"/>
  <c r="AA718" i="1" s="1"/>
  <c r="Z751" i="1"/>
  <c r="AA751" i="1" s="1"/>
  <c r="Z760" i="1"/>
  <c r="AA760" i="1" s="1"/>
  <c r="Z791" i="1"/>
  <c r="AA791" i="1" s="1"/>
  <c r="Z824" i="1"/>
  <c r="AA824" i="1" s="1"/>
  <c r="Z987" i="1"/>
  <c r="AA987" i="1" s="1"/>
  <c r="Z1094" i="1"/>
  <c r="AA1094" i="1" s="1"/>
  <c r="Z1174" i="1"/>
  <c r="AA1174" i="1" s="1"/>
  <c r="Z1209" i="1"/>
  <c r="AA1209" i="1" s="1"/>
  <c r="Z1216" i="1"/>
  <c r="AA1216" i="1" s="1"/>
  <c r="Z957" i="1"/>
  <c r="AA957" i="1" s="1"/>
  <c r="Z965" i="1"/>
  <c r="AA965" i="1" s="1"/>
  <c r="Z973" i="1"/>
  <c r="AA973" i="1" s="1"/>
  <c r="Z981" i="1"/>
  <c r="AA981" i="1" s="1"/>
  <c r="Z989" i="1"/>
  <c r="AA989" i="1" s="1"/>
  <c r="Z997" i="1"/>
  <c r="AA997" i="1" s="1"/>
  <c r="Z1007" i="1"/>
  <c r="AA1007" i="1" s="1"/>
  <c r="Z1015" i="1"/>
  <c r="AA1015" i="1" s="1"/>
  <c r="Z1102" i="1"/>
  <c r="AA1102" i="1" s="1"/>
  <c r="Z1117" i="1"/>
  <c r="AA1117" i="1" s="1"/>
  <c r="Z1141" i="1"/>
  <c r="AA1141" i="1" s="1"/>
  <c r="Z1168" i="1"/>
  <c r="AA1168" i="1" s="1"/>
  <c r="Z1199" i="1"/>
  <c r="AA1199" i="1" s="1"/>
  <c r="Z1202" i="1"/>
  <c r="AA1202" i="1" s="1"/>
  <c r="Z887" i="1"/>
  <c r="AA887" i="1" s="1"/>
  <c r="Z888" i="1"/>
  <c r="AA888" i="1" s="1"/>
  <c r="Z896" i="1"/>
  <c r="AA896" i="1" s="1"/>
  <c r="Z904" i="1"/>
  <c r="AA904" i="1" s="1"/>
  <c r="Z912" i="1"/>
  <c r="AA912" i="1" s="1"/>
  <c r="Z920" i="1"/>
  <c r="AA920" i="1" s="1"/>
  <c r="Z928" i="1"/>
  <c r="AA928" i="1" s="1"/>
  <c r="Z936" i="1"/>
  <c r="AA936" i="1" s="1"/>
  <c r="Z944" i="1"/>
  <c r="AA944" i="1" s="1"/>
  <c r="Z1046" i="1"/>
  <c r="AA1046" i="1" s="1"/>
  <c r="Z1054" i="1"/>
  <c r="AA1054" i="1" s="1"/>
  <c r="Z1062" i="1"/>
  <c r="AA1062" i="1" s="1"/>
  <c r="Z1070" i="1"/>
  <c r="AA1070" i="1" s="1"/>
  <c r="Z1078" i="1"/>
  <c r="AA1078" i="1" s="1"/>
  <c r="Z1086" i="1"/>
  <c r="AA1086" i="1" s="1"/>
  <c r="Z1165" i="1"/>
  <c r="AA1165" i="1" s="1"/>
  <c r="Z1273" i="1"/>
  <c r="AA1273" i="1" s="1"/>
  <c r="Z1275" i="1"/>
  <c r="AA1275" i="1" s="1"/>
  <c r="Z1280" i="1"/>
  <c r="AA1280" i="1" s="1"/>
  <c r="Z863" i="1"/>
  <c r="AA863" i="1" s="1"/>
  <c r="Z956" i="1"/>
  <c r="AA956" i="1" s="1"/>
  <c r="Z964" i="1"/>
  <c r="AA964" i="1" s="1"/>
  <c r="Z972" i="1"/>
  <c r="AA972" i="1" s="1"/>
  <c r="Z980" i="1"/>
  <c r="AA980" i="1" s="1"/>
  <c r="Z988" i="1"/>
  <c r="AA988" i="1" s="1"/>
  <c r="Z996" i="1"/>
  <c r="AA996" i="1" s="1"/>
  <c r="Z1006" i="1"/>
  <c r="AA1006" i="1" s="1"/>
  <c r="Z1014" i="1"/>
  <c r="AA1014" i="1" s="1"/>
  <c r="Z1114" i="1"/>
  <c r="AA1114" i="1" s="1"/>
  <c r="Z1258" i="1"/>
  <c r="AA1258" i="1" s="1"/>
  <c r="Z1316" i="1"/>
  <c r="AA1316" i="1" s="1"/>
  <c r="Z868" i="1"/>
  <c r="AA868" i="1" s="1"/>
  <c r="Z879" i="1"/>
  <c r="AA879" i="1" s="1"/>
  <c r="Z891" i="1"/>
  <c r="AA891" i="1" s="1"/>
  <c r="Z899" i="1"/>
  <c r="AA899" i="1" s="1"/>
  <c r="Z907" i="1"/>
  <c r="AA907" i="1" s="1"/>
  <c r="Z915" i="1"/>
  <c r="AA915" i="1" s="1"/>
  <c r="Z923" i="1"/>
  <c r="AA923" i="1" s="1"/>
  <c r="Z931" i="1"/>
  <c r="AA931" i="1" s="1"/>
  <c r="Z939" i="1"/>
  <c r="AA939" i="1" s="1"/>
  <c r="Z947" i="1"/>
  <c r="AA947" i="1" s="1"/>
  <c r="Z1041" i="1"/>
  <c r="AA1041" i="1" s="1"/>
  <c r="Z1049" i="1"/>
  <c r="AA1049" i="1" s="1"/>
  <c r="Z1057" i="1"/>
  <c r="AA1057" i="1" s="1"/>
  <c r="Z1065" i="1"/>
  <c r="AA1065" i="1" s="1"/>
  <c r="Z1073" i="1"/>
  <c r="AA1073" i="1" s="1"/>
  <c r="Z1081" i="1"/>
  <c r="AA1081" i="1" s="1"/>
  <c r="Z1104" i="1"/>
  <c r="AA1104" i="1" s="1"/>
  <c r="Z1111" i="1"/>
  <c r="AA1111" i="1" s="1"/>
  <c r="Z1150" i="1"/>
  <c r="AA1150" i="1" s="1"/>
  <c r="Z1156" i="1"/>
  <c r="AA1156" i="1" s="1"/>
  <c r="Z1217" i="1"/>
  <c r="AA1217" i="1" s="1"/>
  <c r="Z1241" i="1"/>
  <c r="AA1241" i="1" s="1"/>
  <c r="Z1243" i="1"/>
  <c r="AA1243" i="1" s="1"/>
  <c r="Z1248" i="1"/>
  <c r="AA1248" i="1" s="1"/>
  <c r="Z1266" i="1"/>
  <c r="AA1266" i="1" s="1"/>
  <c r="Z1290" i="1"/>
  <c r="AA1290" i="1" s="1"/>
  <c r="Z1343" i="1"/>
  <c r="AA1343" i="1" s="1"/>
  <c r="Z1367" i="1"/>
  <c r="AA1367" i="1" s="1"/>
  <c r="Z1369" i="1"/>
  <c r="AA1369" i="1" s="1"/>
  <c r="Z1384" i="1"/>
  <c r="AA1384" i="1" s="1"/>
  <c r="Z1484" i="1"/>
  <c r="AA1484" i="1" s="1"/>
  <c r="Z1312" i="1"/>
  <c r="AA1312" i="1" s="1"/>
  <c r="Z1324" i="1"/>
  <c r="AA1324" i="1" s="1"/>
  <c r="Z1342" i="1"/>
  <c r="AA1342" i="1" s="1"/>
  <c r="Z1368" i="1"/>
  <c r="AA1368" i="1" s="1"/>
  <c r="Z1374" i="1"/>
  <c r="AA1374" i="1" s="1"/>
  <c r="Z1397" i="1"/>
  <c r="AA1397" i="1" s="1"/>
  <c r="Z1119" i="1"/>
  <c r="AA1119" i="1" s="1"/>
  <c r="Z1134" i="1"/>
  <c r="AA1134" i="1" s="1"/>
  <c r="Z1140" i="1"/>
  <c r="AA1140" i="1" s="1"/>
  <c r="Z1167" i="1"/>
  <c r="AA1167" i="1" s="1"/>
  <c r="Z1173" i="1"/>
  <c r="AA1173" i="1" s="1"/>
  <c r="Z1227" i="1"/>
  <c r="AA1227" i="1" s="1"/>
  <c r="Z1259" i="1"/>
  <c r="AA1259" i="1" s="1"/>
  <c r="Z1291" i="1"/>
  <c r="AA1291" i="1" s="1"/>
  <c r="Z1317" i="1"/>
  <c r="AA1317" i="1" s="1"/>
  <c r="Z1323" i="1"/>
  <c r="AA1323" i="1" s="1"/>
  <c r="Z1420" i="1"/>
  <c r="AA1420" i="1" s="1"/>
  <c r="Z1190" i="1"/>
  <c r="AA1190" i="1" s="1"/>
  <c r="Z1218" i="1"/>
  <c r="AA1218" i="1" s="1"/>
  <c r="Z1250" i="1"/>
  <c r="AA1250" i="1" s="1"/>
  <c r="Z1282" i="1"/>
  <c r="AA1282" i="1" s="1"/>
  <c r="Z1314" i="1"/>
  <c r="AA1314" i="1" s="1"/>
  <c r="Z1326" i="1"/>
  <c r="AA1326" i="1" s="1"/>
  <c r="Z1344" i="1"/>
  <c r="AA1344" i="1" s="1"/>
  <c r="Z1350" i="1"/>
  <c r="AA1350" i="1" s="1"/>
  <c r="Z1376" i="1"/>
  <c r="AA1376" i="1" s="1"/>
  <c r="Z1382" i="1"/>
  <c r="AA1382" i="1" s="1"/>
  <c r="Z1458" i="1"/>
  <c r="AA1458" i="1" s="1"/>
  <c r="Z1493" i="1"/>
  <c r="AA1493" i="1" s="1"/>
  <c r="Z1118" i="1"/>
  <c r="AA1118" i="1" s="1"/>
  <c r="Z1142" i="1"/>
  <c r="AA1142" i="1" s="1"/>
  <c r="Z1148" i="1"/>
  <c r="AA1148" i="1" s="1"/>
  <c r="Z1175" i="1"/>
  <c r="AA1175" i="1" s="1"/>
  <c r="Z1187" i="1"/>
  <c r="AA1187" i="1" s="1"/>
  <c r="Z1193" i="1"/>
  <c r="AA1193" i="1" s="1"/>
  <c r="Z1201" i="1"/>
  <c r="AA1201" i="1" s="1"/>
  <c r="Z1203" i="1"/>
  <c r="AA1203" i="1" s="1"/>
  <c r="Z1233" i="1"/>
  <c r="AA1233" i="1" s="1"/>
  <c r="Z1235" i="1"/>
  <c r="AA1235" i="1" s="1"/>
  <c r="Z1265" i="1"/>
  <c r="AA1265" i="1" s="1"/>
  <c r="Z1267" i="1"/>
  <c r="AA1267" i="1" s="1"/>
  <c r="Z1299" i="1"/>
  <c r="AA1299" i="1" s="1"/>
  <c r="Z1329" i="1"/>
  <c r="AA1329" i="1" s="1"/>
  <c r="Z1361" i="1"/>
  <c r="AA1361" i="1" s="1"/>
  <c r="Z1396" i="1"/>
  <c r="AA1396" i="1" s="1"/>
  <c r="Z1436" i="1"/>
  <c r="AA1436" i="1" s="1"/>
  <c r="Z1445" i="1"/>
  <c r="AA1445" i="1" s="1"/>
  <c r="Z1412" i="1"/>
  <c r="AA1412" i="1" s="1"/>
  <c r="Z1428" i="1"/>
  <c r="AA1428" i="1" s="1"/>
  <c r="Z1441" i="1"/>
  <c r="AA1441" i="1" s="1"/>
  <c r="Z1456" i="1"/>
  <c r="AA1456" i="1" s="1"/>
  <c r="Z1488" i="1"/>
  <c r="AA1488" i="1" s="1"/>
  <c r="Z1497" i="1"/>
  <c r="AA1497" i="1" s="1"/>
  <c r="Z1408" i="1"/>
  <c r="AA1408" i="1" s="1"/>
  <c r="Z1424" i="1"/>
  <c r="AA1424" i="1" s="1"/>
  <c r="Z1440" i="1"/>
  <c r="AA1440" i="1" s="1"/>
  <c r="Z1476" i="1"/>
  <c r="AA1476" i="1" s="1"/>
  <c r="Z1483" i="1"/>
  <c r="AA1483" i="1" s="1"/>
  <c r="Z1492" i="1"/>
  <c r="AA1492" i="1" s="1"/>
  <c r="Z1501" i="1"/>
  <c r="AA1501" i="1" s="1"/>
  <c r="Z1391" i="1"/>
  <c r="AA1391" i="1" s="1"/>
  <c r="Z1406" i="1"/>
  <c r="AA1406" i="1" s="1"/>
  <c r="Z1422" i="1"/>
  <c r="AA1422" i="1" s="1"/>
  <c r="Z1438" i="1"/>
  <c r="AA1438" i="1" s="1"/>
  <c r="Z1455" i="1"/>
  <c r="AA1455" i="1" s="1"/>
  <c r="Z1469" i="1"/>
  <c r="AA1469" i="1" s="1"/>
  <c r="Z1570" i="1"/>
  <c r="AA1570" i="1" s="1"/>
  <c r="Z1597" i="1"/>
  <c r="AA1597" i="1" s="1"/>
  <c r="Z1776" i="1"/>
  <c r="AA1776" i="1" s="1"/>
  <c r="Z3283" i="1"/>
  <c r="AA3283" i="1" s="1"/>
  <c r="Z3293" i="1"/>
  <c r="AA3293" i="1" s="1"/>
  <c r="Z2235" i="1"/>
  <c r="AA2235" i="1" s="1"/>
  <c r="Z1504" i="1"/>
  <c r="AA1504" i="1" s="1"/>
  <c r="Z1522" i="1"/>
  <c r="AA1522" i="1" s="1"/>
  <c r="Z1556" i="1"/>
  <c r="AA1556" i="1" s="1"/>
  <c r="Z1667" i="1"/>
  <c r="AA1667" i="1" s="1"/>
  <c r="Z1692" i="1"/>
  <c r="AA1692" i="1" s="1"/>
  <c r="Z1486" i="1"/>
  <c r="AA1486" i="1" s="1"/>
  <c r="Z1490" i="1"/>
  <c r="AA1490" i="1" s="1"/>
  <c r="Z1494" i="1"/>
  <c r="AA1494" i="1" s="1"/>
  <c r="Z1498" i="1"/>
  <c r="AA1498" i="1" s="1"/>
  <c r="Z1502" i="1"/>
  <c r="AA1502" i="1" s="1"/>
  <c r="Z1510" i="1"/>
  <c r="AA1510" i="1" s="1"/>
  <c r="Z1516" i="1"/>
  <c r="AA1516" i="1" s="1"/>
  <c r="Z1538" i="1"/>
  <c r="AA1538" i="1" s="1"/>
  <c r="Z1564" i="1"/>
  <c r="AA1564" i="1" s="1"/>
  <c r="Z1591" i="1"/>
  <c r="AA1591" i="1" s="1"/>
  <c r="Z1608" i="1"/>
  <c r="AA1608" i="1" s="1"/>
  <c r="Z1627" i="1"/>
  <c r="AA1627" i="1" s="1"/>
  <c r="Z1675" i="1"/>
  <c r="AA1675" i="1" s="1"/>
  <c r="Z1897" i="1"/>
  <c r="AA1897" i="1" s="1"/>
  <c r="Z1546" i="1"/>
  <c r="AA1546" i="1" s="1"/>
  <c r="Z1572" i="1"/>
  <c r="AA1572" i="1" s="1"/>
  <c r="Z1599" i="1"/>
  <c r="AA1599" i="1" s="1"/>
  <c r="Z1617" i="1"/>
  <c r="AA1617" i="1" s="1"/>
  <c r="Z1635" i="1"/>
  <c r="AA1635" i="1" s="1"/>
  <c r="Z1645" i="1"/>
  <c r="AA1645" i="1" s="1"/>
  <c r="Z1683" i="1"/>
  <c r="AA1683" i="1" s="1"/>
  <c r="Z1733" i="1"/>
  <c r="AA1733" i="1" s="1"/>
  <c r="Z1921" i="1"/>
  <c r="AA1921" i="1" s="1"/>
  <c r="Z1953" i="1"/>
  <c r="AA1953" i="1" s="1"/>
  <c r="Z1985" i="1"/>
  <c r="AA1985" i="1" s="1"/>
  <c r="Z1996" i="1"/>
  <c r="AA1996" i="1" s="1"/>
  <c r="Z1709" i="1"/>
  <c r="AA1709" i="1" s="1"/>
  <c r="Z1717" i="1"/>
  <c r="AA1717" i="1" s="1"/>
  <c r="Z1725" i="1"/>
  <c r="AA1725" i="1" s="1"/>
  <c r="Z1780" i="1"/>
  <c r="AA1780" i="1" s="1"/>
  <c r="Z1782" i="1"/>
  <c r="AA1782" i="1" s="1"/>
  <c r="Z1792" i="1"/>
  <c r="AA1792" i="1" s="1"/>
  <c r="Z1814" i="1"/>
  <c r="AA1814" i="1" s="1"/>
  <c r="Z1824" i="1"/>
  <c r="AA1824" i="1" s="1"/>
  <c r="Z1842" i="1"/>
  <c r="AA1842" i="1" s="1"/>
  <c r="Z1874" i="1"/>
  <c r="AA1874" i="1" s="1"/>
  <c r="Z1912" i="1"/>
  <c r="AA1912" i="1" s="1"/>
  <c r="Z1943" i="1"/>
  <c r="AA1943" i="1" s="1"/>
  <c r="Z2101" i="1"/>
  <c r="AA2101" i="1" s="1"/>
  <c r="Z1705" i="1"/>
  <c r="AA1705" i="1" s="1"/>
  <c r="Z1772" i="1"/>
  <c r="AA1772" i="1" s="1"/>
  <c r="Z1774" i="1"/>
  <c r="AA1774" i="1" s="1"/>
  <c r="Z1741" i="1"/>
  <c r="AA1741" i="1" s="1"/>
  <c r="Z1757" i="1"/>
  <c r="AA1757" i="1" s="1"/>
  <c r="Z1798" i="1"/>
  <c r="AA1798" i="1" s="1"/>
  <c r="Z1808" i="1"/>
  <c r="AA1808" i="1" s="1"/>
  <c r="Z1830" i="1"/>
  <c r="AA1830" i="1" s="1"/>
  <c r="Z1839" i="1"/>
  <c r="AA1839" i="1" s="1"/>
  <c r="Z1848" i="1"/>
  <c r="AA1848" i="1" s="1"/>
  <c r="Z1858" i="1"/>
  <c r="AA1858" i="1" s="1"/>
  <c r="Z1880" i="1"/>
  <c r="AA1880" i="1" s="1"/>
  <c r="Z1997" i="1"/>
  <c r="AA1997" i="1" s="1"/>
  <c r="Z2063" i="1"/>
  <c r="AA2063" i="1" s="1"/>
  <c r="Z1738" i="1"/>
  <c r="AA1738" i="1" s="1"/>
  <c r="Z1770" i="1"/>
  <c r="AA1770" i="1" s="1"/>
  <c r="Z1784" i="1"/>
  <c r="AA1784" i="1" s="1"/>
  <c r="Z1899" i="1"/>
  <c r="AA1899" i="1" s="1"/>
  <c r="Z1935" i="1"/>
  <c r="AA1935" i="1" s="1"/>
  <c r="Z1945" i="1"/>
  <c r="AA1945" i="1" s="1"/>
  <c r="Z1967" i="1"/>
  <c r="AA1967" i="1" s="1"/>
  <c r="Z1977" i="1"/>
  <c r="AA1977" i="1" s="1"/>
  <c r="Z2103" i="1"/>
  <c r="AA2103" i="1" s="1"/>
  <c r="Z2252" i="1"/>
  <c r="AA2252" i="1" s="1"/>
  <c r="Z1989" i="1"/>
  <c r="AA1989" i="1" s="1"/>
  <c r="Z1994" i="1"/>
  <c r="AA1994" i="1" s="1"/>
  <c r="Z2021" i="1"/>
  <c r="AA2021" i="1" s="1"/>
  <c r="Z2024" i="1"/>
  <c r="AA2024" i="1" s="1"/>
  <c r="Z2042" i="1"/>
  <c r="AA2042" i="1" s="1"/>
  <c r="Z2058" i="1"/>
  <c r="AA2058" i="1" s="1"/>
  <c r="Z2090" i="1"/>
  <c r="AA2090" i="1" s="1"/>
  <c r="Z2140" i="1"/>
  <c r="AA2140" i="1" s="1"/>
  <c r="Z2165" i="1"/>
  <c r="AA2165" i="1" s="1"/>
  <c r="Z2195" i="1"/>
  <c r="AA2195" i="1" s="1"/>
  <c r="Z2292" i="1"/>
  <c r="AA2292" i="1" s="1"/>
  <c r="Z2389" i="1"/>
  <c r="AA2389" i="1" s="1"/>
  <c r="Z1992" i="1"/>
  <c r="AA1992" i="1" s="1"/>
  <c r="Z2029" i="1"/>
  <c r="AA2029" i="1" s="1"/>
  <c r="Z2032" i="1"/>
  <c r="AA2032" i="1" s="1"/>
  <c r="Z2041" i="1"/>
  <c r="AA2041" i="1" s="1"/>
  <c r="Z2066" i="1"/>
  <c r="AA2066" i="1" s="1"/>
  <c r="Z2098" i="1"/>
  <c r="AA2098" i="1" s="1"/>
  <c r="Z2149" i="1"/>
  <c r="AA2149" i="1" s="1"/>
  <c r="Z2260" i="1"/>
  <c r="AA2260" i="1" s="1"/>
  <c r="Z2329" i="1"/>
  <c r="AA2329" i="1" s="1"/>
  <c r="Z2056" i="1"/>
  <c r="AA2056" i="1" s="1"/>
  <c r="Z2088" i="1"/>
  <c r="AA2088" i="1" s="1"/>
  <c r="Z2203" i="1"/>
  <c r="AA2203" i="1" s="1"/>
  <c r="Z2341" i="1"/>
  <c r="AA2341" i="1" s="1"/>
  <c r="Z2392" i="1"/>
  <c r="AA2392" i="1" s="1"/>
  <c r="Z2002" i="1"/>
  <c r="AA2002" i="1" s="1"/>
  <c r="Z2026" i="1"/>
  <c r="AA2026" i="1" s="1"/>
  <c r="Z2061" i="1"/>
  <c r="AA2061" i="1" s="1"/>
  <c r="Z2064" i="1"/>
  <c r="AA2064" i="1" s="1"/>
  <c r="Z2093" i="1"/>
  <c r="AA2093" i="1" s="1"/>
  <c r="Z2096" i="1"/>
  <c r="AA2096" i="1" s="1"/>
  <c r="Z2212" i="1"/>
  <c r="AA2212" i="1" s="1"/>
  <c r="Z2284" i="1"/>
  <c r="AA2284" i="1" s="1"/>
  <c r="Z2310" i="1"/>
  <c r="AA2310" i="1" s="1"/>
  <c r="Z2358" i="1"/>
  <c r="AA2358" i="1" s="1"/>
  <c r="Z2683" i="1"/>
  <c r="AA2683" i="1" s="1"/>
  <c r="Z2016" i="1"/>
  <c r="AA2016" i="1" s="1"/>
  <c r="Z2043" i="1"/>
  <c r="AA2043" i="1" s="1"/>
  <c r="Z2227" i="1"/>
  <c r="AA2227" i="1" s="1"/>
  <c r="Z2340" i="1"/>
  <c r="AA2340" i="1" s="1"/>
  <c r="Z2365" i="1"/>
  <c r="AA2365" i="1" s="1"/>
  <c r="Z2400" i="1"/>
  <c r="AA2400" i="1" s="1"/>
  <c r="Z2111" i="1"/>
  <c r="AA2111" i="1" s="1"/>
  <c r="Z2119" i="1"/>
  <c r="AA2119" i="1" s="1"/>
  <c r="Z2127" i="1"/>
  <c r="AA2127" i="1" s="1"/>
  <c r="Z2170" i="1"/>
  <c r="AA2170" i="1" s="1"/>
  <c r="Z2181" i="1"/>
  <c r="AA2181" i="1" s="1"/>
  <c r="Z2213" i="1"/>
  <c r="AA2213" i="1" s="1"/>
  <c r="Z2270" i="1"/>
  <c r="AA2270" i="1" s="1"/>
  <c r="Z2343" i="1"/>
  <c r="AA2343" i="1" s="1"/>
  <c r="Z2858" i="1"/>
  <c r="AA2858" i="1" s="1"/>
  <c r="Z2151" i="1"/>
  <c r="AA2151" i="1" s="1"/>
  <c r="Z2205" i="1"/>
  <c r="AA2205" i="1" s="1"/>
  <c r="Z2237" i="1"/>
  <c r="AA2237" i="1" s="1"/>
  <c r="Z2262" i="1"/>
  <c r="AA2262" i="1" s="1"/>
  <c r="Z2294" i="1"/>
  <c r="AA2294" i="1" s="1"/>
  <c r="Z2312" i="1"/>
  <c r="AA2312" i="1" s="1"/>
  <c r="Z2331" i="1"/>
  <c r="AA2331" i="1" s="1"/>
  <c r="Z2367" i="1"/>
  <c r="AA2367" i="1" s="1"/>
  <c r="Z2420" i="1"/>
  <c r="AA2420" i="1" s="1"/>
  <c r="Z2436" i="1"/>
  <c r="AA2436" i="1" s="1"/>
  <c r="Z2443" i="1"/>
  <c r="AA2443" i="1" s="1"/>
  <c r="Z2779" i="1"/>
  <c r="AA2779" i="1" s="1"/>
  <c r="Z2110" i="1"/>
  <c r="AA2110" i="1" s="1"/>
  <c r="Z2118" i="1"/>
  <c r="AA2118" i="1" s="1"/>
  <c r="Z2126" i="1"/>
  <c r="AA2126" i="1" s="1"/>
  <c r="Z2169" i="1"/>
  <c r="AA2169" i="1" s="1"/>
  <c r="Z2180" i="1"/>
  <c r="AA2180" i="1" s="1"/>
  <c r="Z2190" i="1"/>
  <c r="AA2190" i="1" s="1"/>
  <c r="Z2222" i="1"/>
  <c r="AA2222" i="1" s="1"/>
  <c r="Z2247" i="1"/>
  <c r="AA2247" i="1" s="1"/>
  <c r="Z2279" i="1"/>
  <c r="AA2279" i="1" s="1"/>
  <c r="Z2342" i="1"/>
  <c r="AA2342" i="1" s="1"/>
  <c r="Z2588" i="1"/>
  <c r="AA2588" i="1" s="1"/>
  <c r="Z2104" i="1"/>
  <c r="AA2104" i="1" s="1"/>
  <c r="Z2150" i="1"/>
  <c r="AA2150" i="1" s="1"/>
  <c r="Z2171" i="1"/>
  <c r="AA2171" i="1" s="1"/>
  <c r="Z2182" i="1"/>
  <c r="AA2182" i="1" s="1"/>
  <c r="Z2214" i="1"/>
  <c r="AA2214" i="1" s="1"/>
  <c r="Z2271" i="1"/>
  <c r="AA2271" i="1" s="1"/>
  <c r="Z2301" i="1"/>
  <c r="AA2301" i="1" s="1"/>
  <c r="Z2311" i="1"/>
  <c r="AA2311" i="1" s="1"/>
  <c r="Z2327" i="1"/>
  <c r="AA2327" i="1" s="1"/>
  <c r="Z2330" i="1"/>
  <c r="AA2330" i="1" s="1"/>
  <c r="Z2338" i="1"/>
  <c r="AA2338" i="1" s="1"/>
  <c r="Z2356" i="1"/>
  <c r="AA2356" i="1" s="1"/>
  <c r="Z2366" i="1"/>
  <c r="AA2366" i="1" s="1"/>
  <c r="Z2375" i="1"/>
  <c r="AA2375" i="1" s="1"/>
  <c r="Z2385" i="1"/>
  <c r="AA2385" i="1" s="1"/>
  <c r="Z2396" i="1"/>
  <c r="AA2396" i="1" s="1"/>
  <c r="Z2457" i="1"/>
  <c r="AA2457" i="1" s="1"/>
  <c r="Z2653" i="1"/>
  <c r="AA2653" i="1" s="1"/>
  <c r="Z2135" i="1"/>
  <c r="AA2135" i="1" s="1"/>
  <c r="Z2160" i="1"/>
  <c r="AA2160" i="1" s="1"/>
  <c r="Z2168" i="1"/>
  <c r="AA2168" i="1" s="1"/>
  <c r="Z2179" i="1"/>
  <c r="AA2179" i="1" s="1"/>
  <c r="Z2189" i="1"/>
  <c r="AA2189" i="1" s="1"/>
  <c r="Z2221" i="1"/>
  <c r="AA2221" i="1" s="1"/>
  <c r="Z2246" i="1"/>
  <c r="AA2246" i="1" s="1"/>
  <c r="Z2278" i="1"/>
  <c r="AA2278" i="1" s="1"/>
  <c r="Z2351" i="1"/>
  <c r="AA2351" i="1" s="1"/>
  <c r="Z2428" i="1"/>
  <c r="AA2428" i="1" s="1"/>
  <c r="Z2472" i="1"/>
  <c r="AA2472" i="1" s="1"/>
  <c r="Z2496" i="1"/>
  <c r="AA2496" i="1" s="1"/>
  <c r="Z2452" i="1"/>
  <c r="AA2452" i="1" s="1"/>
  <c r="Z2471" i="1"/>
  <c r="AA2471" i="1" s="1"/>
  <c r="Z2492" i="1"/>
  <c r="AA2492" i="1" s="1"/>
  <c r="Z2698" i="1"/>
  <c r="AA2698" i="1" s="1"/>
  <c r="Z2402" i="1"/>
  <c r="AA2402" i="1" s="1"/>
  <c r="Z2415" i="1"/>
  <c r="AA2415" i="1" s="1"/>
  <c r="Z2459" i="1"/>
  <c r="AA2459" i="1" s="1"/>
  <c r="Z2539" i="1"/>
  <c r="AA2539" i="1" s="1"/>
  <c r="Z2555" i="1"/>
  <c r="AA2555" i="1" s="1"/>
  <c r="Z2571" i="1"/>
  <c r="AA2571" i="1" s="1"/>
  <c r="Z2674" i="1"/>
  <c r="AA2674" i="1" s="1"/>
  <c r="Z2727" i="1"/>
  <c r="AA2727" i="1" s="1"/>
  <c r="Z2378" i="1"/>
  <c r="AA2378" i="1" s="1"/>
  <c r="Z2382" i="1"/>
  <c r="AA2382" i="1" s="1"/>
  <c r="Z2386" i="1"/>
  <c r="AA2386" i="1" s="1"/>
  <c r="Z2390" i="1"/>
  <c r="AA2390" i="1" s="1"/>
  <c r="Z2394" i="1"/>
  <c r="AA2394" i="1" s="1"/>
  <c r="Z2398" i="1"/>
  <c r="AA2398" i="1" s="1"/>
  <c r="Z2413" i="1"/>
  <c r="AA2413" i="1" s="1"/>
  <c r="Z2423" i="1"/>
  <c r="AA2423" i="1" s="1"/>
  <c r="Z2431" i="1"/>
  <c r="AA2431" i="1" s="1"/>
  <c r="Z2442" i="1"/>
  <c r="AA2442" i="1" s="1"/>
  <c r="Z2444" i="1"/>
  <c r="AA2444" i="1" s="1"/>
  <c r="Z2479" i="1"/>
  <c r="AA2479" i="1" s="1"/>
  <c r="Z2498" i="1"/>
  <c r="AA2498" i="1" s="1"/>
  <c r="Z2506" i="1"/>
  <c r="AA2506" i="1" s="1"/>
  <c r="Z2604" i="1"/>
  <c r="AA2604" i="1" s="1"/>
  <c r="Z2720" i="1"/>
  <c r="AA2720" i="1" s="1"/>
  <c r="Z2743" i="1"/>
  <c r="AA2743" i="1" s="1"/>
  <c r="Z2451" i="1"/>
  <c r="AA2451" i="1" s="1"/>
  <c r="Z2461" i="1"/>
  <c r="AA2461" i="1" s="1"/>
  <c r="Z2478" i="1"/>
  <c r="AA2478" i="1" s="1"/>
  <c r="Z2497" i="1"/>
  <c r="AA2497" i="1" s="1"/>
  <c r="Z2522" i="1"/>
  <c r="AA2522" i="1" s="1"/>
  <c r="Z2596" i="1"/>
  <c r="AA2596" i="1" s="1"/>
  <c r="Z2636" i="1"/>
  <c r="AA2636" i="1" s="1"/>
  <c r="Z2663" i="1"/>
  <c r="AA2663" i="1" s="1"/>
  <c r="Z2813" i="1"/>
  <c r="AA2813" i="1" s="1"/>
  <c r="Z2476" i="1"/>
  <c r="AA2476" i="1" s="1"/>
  <c r="Z2491" i="1"/>
  <c r="AA2491" i="1" s="1"/>
  <c r="Z2508" i="1"/>
  <c r="AA2508" i="1" s="1"/>
  <c r="Z2516" i="1"/>
  <c r="AA2516" i="1" s="1"/>
  <c r="Z2524" i="1"/>
  <c r="AA2524" i="1" s="1"/>
  <c r="Z2532" i="1"/>
  <c r="AA2532" i="1" s="1"/>
  <c r="Z2590" i="1"/>
  <c r="AA2590" i="1" s="1"/>
  <c r="Z2598" i="1"/>
  <c r="AA2598" i="1" s="1"/>
  <c r="Z2606" i="1"/>
  <c r="AA2606" i="1" s="1"/>
  <c r="Z2614" i="1"/>
  <c r="AA2614" i="1" s="1"/>
  <c r="Z2622" i="1"/>
  <c r="AA2622" i="1" s="1"/>
  <c r="Z2630" i="1"/>
  <c r="AA2630" i="1" s="1"/>
  <c r="Z2638" i="1"/>
  <c r="AA2638" i="1" s="1"/>
  <c r="Z2646" i="1"/>
  <c r="AA2646" i="1" s="1"/>
  <c r="Z2662" i="1"/>
  <c r="AA2662" i="1" s="1"/>
  <c r="Z2697" i="1"/>
  <c r="AA2697" i="1" s="1"/>
  <c r="Z2722" i="1"/>
  <c r="AA2722" i="1" s="1"/>
  <c r="Z2745" i="1"/>
  <c r="AA2745" i="1" s="1"/>
  <c r="Z2772" i="1"/>
  <c r="AA2772" i="1" s="1"/>
  <c r="Z2869" i="1"/>
  <c r="AA2869" i="1" s="1"/>
  <c r="Z2475" i="1"/>
  <c r="AA2475" i="1" s="1"/>
  <c r="Z2654" i="1"/>
  <c r="AA2654" i="1" s="1"/>
  <c r="Z2688" i="1"/>
  <c r="AA2688" i="1" s="1"/>
  <c r="Z2714" i="1"/>
  <c r="AA2714" i="1" s="1"/>
  <c r="Z2737" i="1"/>
  <c r="AA2737" i="1" s="1"/>
  <c r="Z2769" i="1"/>
  <c r="AA2769" i="1" s="1"/>
  <c r="Z2474" i="1"/>
  <c r="AA2474" i="1" s="1"/>
  <c r="Z2490" i="1"/>
  <c r="AA2490" i="1" s="1"/>
  <c r="Z2499" i="1"/>
  <c r="AA2499" i="1" s="1"/>
  <c r="Z2538" i="1"/>
  <c r="AA2538" i="1" s="1"/>
  <c r="Z2540" i="1"/>
  <c r="AA2540" i="1" s="1"/>
  <c r="Z2546" i="1"/>
  <c r="AA2546" i="1" s="1"/>
  <c r="Z2548" i="1"/>
  <c r="AA2548" i="1" s="1"/>
  <c r="Z2554" i="1"/>
  <c r="AA2554" i="1" s="1"/>
  <c r="Z2556" i="1"/>
  <c r="AA2556" i="1" s="1"/>
  <c r="Z2562" i="1"/>
  <c r="AA2562" i="1" s="1"/>
  <c r="Z2564" i="1"/>
  <c r="AA2564" i="1" s="1"/>
  <c r="Z2570" i="1"/>
  <c r="AA2570" i="1" s="1"/>
  <c r="Z2572" i="1"/>
  <c r="AA2572" i="1" s="1"/>
  <c r="Z2580" i="1"/>
  <c r="AA2580" i="1" s="1"/>
  <c r="Z2507" i="1"/>
  <c r="AA2507" i="1" s="1"/>
  <c r="Z2515" i="1"/>
  <c r="AA2515" i="1" s="1"/>
  <c r="Z2523" i="1"/>
  <c r="AA2523" i="1" s="1"/>
  <c r="Z2531" i="1"/>
  <c r="AA2531" i="1" s="1"/>
  <c r="Z2589" i="1"/>
  <c r="AA2589" i="1" s="1"/>
  <c r="Z2597" i="1"/>
  <c r="AA2597" i="1" s="1"/>
  <c r="Z2605" i="1"/>
  <c r="AA2605" i="1" s="1"/>
  <c r="Z2613" i="1"/>
  <c r="AA2613" i="1" s="1"/>
  <c r="Z2621" i="1"/>
  <c r="AA2621" i="1" s="1"/>
  <c r="Z2629" i="1"/>
  <c r="AA2629" i="1" s="1"/>
  <c r="Z2637" i="1"/>
  <c r="AA2637" i="1" s="1"/>
  <c r="Z2645" i="1"/>
  <c r="AA2645" i="1" s="1"/>
  <c r="Z2671" i="1"/>
  <c r="AA2671" i="1" s="1"/>
  <c r="Z2706" i="1"/>
  <c r="AA2706" i="1" s="1"/>
  <c r="Z2721" i="1"/>
  <c r="AA2721" i="1" s="1"/>
  <c r="Z2754" i="1"/>
  <c r="AA2754" i="1" s="1"/>
  <c r="Z2821" i="1"/>
  <c r="AA2821" i="1" s="1"/>
  <c r="Z2882" i="1"/>
  <c r="AA2882" i="1" s="1"/>
  <c r="Z2687" i="1"/>
  <c r="AA2687" i="1" s="1"/>
  <c r="Z2713" i="1"/>
  <c r="AA2713" i="1" s="1"/>
  <c r="Z2798" i="1"/>
  <c r="AA2798" i="1" s="1"/>
  <c r="Z2879" i="1"/>
  <c r="AA2879" i="1" s="1"/>
  <c r="Z2976" i="1"/>
  <c r="AA2976" i="1" s="1"/>
  <c r="Z2751" i="1"/>
  <c r="AA2751" i="1" s="1"/>
  <c r="Z2758" i="1"/>
  <c r="AA2758" i="1" s="1"/>
  <c r="Z2838" i="1"/>
  <c r="AA2838" i="1" s="1"/>
  <c r="Z2843" i="1"/>
  <c r="AA2843" i="1" s="1"/>
  <c r="Z2857" i="1"/>
  <c r="AA2857" i="1" s="1"/>
  <c r="Z2868" i="1"/>
  <c r="AA2868" i="1" s="1"/>
  <c r="Z2781" i="1"/>
  <c r="AA2781" i="1" s="1"/>
  <c r="Z2822" i="1"/>
  <c r="AA2822" i="1" s="1"/>
  <c r="Z2827" i="1"/>
  <c r="AA2827" i="1" s="1"/>
  <c r="Z2891" i="1"/>
  <c r="AA2891" i="1" s="1"/>
  <c r="Z2898" i="1"/>
  <c r="AA2898" i="1" s="1"/>
  <c r="Z2757" i="1"/>
  <c r="AA2757" i="1" s="1"/>
  <c r="Z2773" i="1"/>
  <c r="AA2773" i="1" s="1"/>
  <c r="Z2814" i="1"/>
  <c r="AA2814" i="1" s="1"/>
  <c r="Z2845" i="1"/>
  <c r="AA2845" i="1" s="1"/>
  <c r="Z2859" i="1"/>
  <c r="AA2859" i="1" s="1"/>
  <c r="Z2749" i="1"/>
  <c r="AA2749" i="1" s="1"/>
  <c r="Z2806" i="1"/>
  <c r="AA2806" i="1" s="1"/>
  <c r="Z2829" i="1"/>
  <c r="AA2829" i="1" s="1"/>
  <c r="Z2837" i="1"/>
  <c r="AA2837" i="1" s="1"/>
  <c r="Z3090" i="1"/>
  <c r="AA3090" i="1" s="1"/>
  <c r="Z3022" i="1"/>
  <c r="AA3022" i="1" s="1"/>
  <c r="Z2911" i="1"/>
  <c r="AA2911" i="1" s="1"/>
  <c r="Z2927" i="1"/>
  <c r="AA2927" i="1" s="1"/>
  <c r="Z2943" i="1"/>
  <c r="AA2943" i="1" s="1"/>
  <c r="Z2959" i="1"/>
  <c r="AA2959" i="1" s="1"/>
  <c r="Z2975" i="1"/>
  <c r="AA2975" i="1" s="1"/>
  <c r="Z2991" i="1"/>
  <c r="AA2991" i="1" s="1"/>
  <c r="Z3007" i="1"/>
  <c r="AA3007" i="1" s="1"/>
  <c r="Z3053" i="1"/>
  <c r="AA3053" i="1" s="1"/>
  <c r="Z2906" i="1"/>
  <c r="AA2906" i="1" s="1"/>
  <c r="Z2913" i="1"/>
  <c r="AA2913" i="1" s="1"/>
  <c r="Z2929" i="1"/>
  <c r="AA2929" i="1" s="1"/>
  <c r="Z2945" i="1"/>
  <c r="AA2945" i="1" s="1"/>
  <c r="Z2961" i="1"/>
  <c r="AA2961" i="1" s="1"/>
  <c r="Z2977" i="1"/>
  <c r="AA2977" i="1" s="1"/>
  <c r="Z2993" i="1"/>
  <c r="AA2993" i="1" s="1"/>
  <c r="Z3009" i="1"/>
  <c r="AA3009" i="1" s="1"/>
  <c r="Z3033" i="1"/>
  <c r="AA3033" i="1" s="1"/>
  <c r="Z3064" i="1"/>
  <c r="AA3064" i="1" s="1"/>
  <c r="Z3082" i="1"/>
  <c r="AA3082" i="1" s="1"/>
  <c r="Z3115" i="1"/>
  <c r="AA3115" i="1" s="1"/>
  <c r="Z2895" i="1"/>
  <c r="AA2895" i="1" s="1"/>
  <c r="Z2903" i="1"/>
  <c r="AA2903" i="1" s="1"/>
  <c r="Z2922" i="1"/>
  <c r="AA2922" i="1" s="1"/>
  <c r="Z2938" i="1"/>
  <c r="AA2938" i="1" s="1"/>
  <c r="Z2954" i="1"/>
  <c r="AA2954" i="1" s="1"/>
  <c r="Z2970" i="1"/>
  <c r="AA2970" i="1" s="1"/>
  <c r="Z2986" i="1"/>
  <c r="AA2986" i="1" s="1"/>
  <c r="Z3002" i="1"/>
  <c r="AA3002" i="1" s="1"/>
  <c r="Z3018" i="1"/>
  <c r="AA3018" i="1" s="1"/>
  <c r="Z3182" i="1"/>
  <c r="AA3182" i="1" s="1"/>
  <c r="Z3123" i="1"/>
  <c r="AA3123" i="1" s="1"/>
  <c r="Z3063" i="1"/>
  <c r="AA3063" i="1" s="1"/>
  <c r="Z3190" i="1"/>
  <c r="AA3190" i="1" s="1"/>
  <c r="Z3039" i="1"/>
  <c r="AA3039" i="1" s="1"/>
  <c r="Z3055" i="1"/>
  <c r="AA3055" i="1" s="1"/>
  <c r="Z3066" i="1"/>
  <c r="AA3066" i="1" s="1"/>
  <c r="Z3074" i="1"/>
  <c r="AA3074" i="1" s="1"/>
  <c r="Z3084" i="1"/>
  <c r="AA3084" i="1" s="1"/>
  <c r="Z3107" i="1"/>
  <c r="AA3107" i="1" s="1"/>
  <c r="Z3247" i="1"/>
  <c r="AA3247" i="1" s="1"/>
  <c r="Z3026" i="1"/>
  <c r="AA3026" i="1" s="1"/>
  <c r="Z3216" i="1"/>
  <c r="AA3216" i="1" s="1"/>
  <c r="Z3230" i="1"/>
  <c r="AA3230" i="1" s="1"/>
  <c r="Z3273" i="1"/>
  <c r="AA3273" i="1" s="1"/>
  <c r="Z3034" i="1"/>
  <c r="AA3034" i="1" s="1"/>
  <c r="Z3042" i="1"/>
  <c r="AA3042" i="1" s="1"/>
  <c r="Z3057" i="1"/>
  <c r="AA3057" i="1" s="1"/>
  <c r="Z3076" i="1"/>
  <c r="AA3076" i="1" s="1"/>
  <c r="Z3124" i="1"/>
  <c r="AA3124" i="1" s="1"/>
  <c r="Z3156" i="1"/>
  <c r="AA3156" i="1" s="1"/>
  <c r="Z3220" i="1"/>
  <c r="AA3220" i="1" s="1"/>
  <c r="Z3168" i="1"/>
  <c r="AA3168" i="1" s="1"/>
  <c r="Z3196" i="1"/>
  <c r="AA3196" i="1" s="1"/>
  <c r="Z3215" i="1"/>
  <c r="AA3215" i="1" s="1"/>
  <c r="Z3248" i="1"/>
  <c r="AA3248" i="1" s="1"/>
  <c r="Z3260" i="1"/>
  <c r="AA3260" i="1" s="1"/>
  <c r="Z3272" i="1"/>
  <c r="AA3272" i="1" s="1"/>
  <c r="Z3236" i="1"/>
  <c r="AA3236" i="1" s="1"/>
  <c r="Z3274" i="1"/>
  <c r="AA3274" i="1" s="1"/>
  <c r="Z3284" i="1"/>
  <c r="AA3284" i="1" s="1"/>
  <c r="Z3183" i="1"/>
  <c r="AA3183" i="1" s="1"/>
  <c r="Z3200" i="1"/>
  <c r="AA3200" i="1" s="1"/>
  <c r="Z3212" i="1"/>
  <c r="AA3212" i="1" s="1"/>
  <c r="Z3231" i="1"/>
  <c r="AA3231" i="1" s="1"/>
  <c r="Z3264" i="1"/>
  <c r="AA3264" i="1" s="1"/>
  <c r="Z3286" i="1"/>
  <c r="AA3286" i="1" s="1"/>
  <c r="Z3294" i="1"/>
  <c r="AA3294" i="1" s="1"/>
  <c r="Z3297" i="1"/>
  <c r="AA3297" i="1" s="1"/>
  <c r="Z3175" i="1"/>
  <c r="AA3175" i="1" s="1"/>
  <c r="Z3188" i="1"/>
  <c r="AA3188" i="1" s="1"/>
  <c r="Z3207" i="1"/>
  <c r="AA3207" i="1" s="1"/>
  <c r="Z3240" i="1"/>
  <c r="AA3240" i="1" s="1"/>
  <c r="Z3252" i="1"/>
  <c r="AA3252" i="1" s="1"/>
  <c r="Z3271" i="1"/>
  <c r="AA3271" i="1" s="1"/>
  <c r="Z3276" i="1"/>
  <c r="AA3276" i="1" s="1"/>
  <c r="Z3281" i="1"/>
  <c r="AA3281" i="1" s="1"/>
  <c r="Z1" i="1" l="1"/>
  <c r="AA4" i="1"/>
</calcChain>
</file>

<file path=xl/sharedStrings.xml><?xml version="1.0" encoding="utf-8"?>
<sst xmlns="http://schemas.openxmlformats.org/spreadsheetml/2006/main" count="16492" uniqueCount="228">
  <si>
    <t>Actual Sales</t>
  </si>
  <si>
    <t>Average Sale</t>
  </si>
  <si>
    <t>DS</t>
  </si>
  <si>
    <t>Plant</t>
  </si>
  <si>
    <t>Location</t>
  </si>
  <si>
    <t>Product Co</t>
  </si>
  <si>
    <t>Product Description</t>
  </si>
  <si>
    <t>P.Size</t>
  </si>
  <si>
    <t>Category</t>
  </si>
  <si>
    <t>ABC</t>
  </si>
  <si>
    <t>Industry Segment</t>
  </si>
  <si>
    <t>Grand Total</t>
  </si>
  <si>
    <t>12 Month</t>
  </si>
  <si>
    <t>6 Month</t>
  </si>
  <si>
    <t>3 Month</t>
  </si>
  <si>
    <t>Avg</t>
  </si>
  <si>
    <t>X</t>
  </si>
  <si>
    <t>Nagpur</t>
  </si>
  <si>
    <t>Aus</t>
  </si>
  <si>
    <t>C</t>
  </si>
  <si>
    <t>Fleet &amp; Infra</t>
  </si>
  <si>
    <t>Industrial</t>
  </si>
  <si>
    <t>Powergen</t>
  </si>
  <si>
    <t>D1</t>
  </si>
  <si>
    <t>Pune</t>
  </si>
  <si>
    <t>Ahmedabad</t>
  </si>
  <si>
    <t>Bhopal</t>
  </si>
  <si>
    <t>Raipur</t>
  </si>
  <si>
    <t>Ranchi</t>
  </si>
  <si>
    <t>Cuttack</t>
  </si>
  <si>
    <t>Kolkata</t>
  </si>
  <si>
    <t>Vijayawada</t>
  </si>
  <si>
    <t>Hyderabad</t>
  </si>
  <si>
    <t>Goa</t>
  </si>
  <si>
    <t>Kochi</t>
  </si>
  <si>
    <t>Ludhiana</t>
  </si>
  <si>
    <t>Ambala</t>
  </si>
  <si>
    <t>Patna</t>
  </si>
  <si>
    <t>Guwahati</t>
  </si>
  <si>
    <t>Kanpur</t>
  </si>
  <si>
    <t>Manesar</t>
  </si>
  <si>
    <t>Chennai</t>
  </si>
  <si>
    <t>Bangalore</t>
  </si>
  <si>
    <t>Ambernath</t>
  </si>
  <si>
    <t>Mumbai</t>
  </si>
  <si>
    <t>SMK</t>
  </si>
  <si>
    <t>Baba- Chennai</t>
  </si>
  <si>
    <t>Baba -Raipur</t>
  </si>
  <si>
    <t>Baba -Kolkata</t>
  </si>
  <si>
    <t>Lube</t>
  </si>
  <si>
    <t>ALL FLEET 20W40 1/210 L</t>
  </si>
  <si>
    <t>ALL FLEET 20W40 1/55 L</t>
  </si>
  <si>
    <t>ALL FLEET 30 1/210 L</t>
  </si>
  <si>
    <t>GEO 15W40 1/210 L</t>
  </si>
  <si>
    <t>GEAR GARD EP 80W90 1/210 L</t>
  </si>
  <si>
    <t>A</t>
  </si>
  <si>
    <t>GEAR GARD EP 140 1/210 L</t>
  </si>
  <si>
    <t>GEAR GARD SUPER GL5-85W140 1/210 L</t>
  </si>
  <si>
    <t>GEAR GARD EP 90 1/210 L</t>
  </si>
  <si>
    <t>TASA FLUID 1/210 L</t>
  </si>
  <si>
    <t>B</t>
  </si>
  <si>
    <t>TASA FLUID 4/5 L</t>
  </si>
  <si>
    <t>CHASSIS GREASE NO.2 1/180 kg</t>
  </si>
  <si>
    <t>AGMA EP GEAR OIL 220 1/210 L</t>
  </si>
  <si>
    <t>AGMA EP GEAR OIL 320 1/210 L</t>
  </si>
  <si>
    <t>AWH EHVI 68 1/210 L</t>
  </si>
  <si>
    <t>AWH VG 100 1/210 L</t>
  </si>
  <si>
    <t>AWH VG 46 1/20 L</t>
  </si>
  <si>
    <t>AWH VG 46 1/210 L</t>
  </si>
  <si>
    <t>AWH VG 68 1/20 L</t>
  </si>
  <si>
    <t>AWH VG 68 1/210 L</t>
  </si>
  <si>
    <t>DRIVE TRANS OIL C4 SAE 10W 1/210 L</t>
  </si>
  <si>
    <t>DRIVE TRANS OIL C4 SAE 30 1/20 L</t>
  </si>
  <si>
    <t>DRIVE TRANS OIL C4 SAE 30 1/210 L</t>
  </si>
  <si>
    <t>EHVI 46 1/210 L</t>
  </si>
  <si>
    <t>ELGI AIRLUBE 1/20 L</t>
  </si>
  <si>
    <t>ELGI AIRLUBE 1/210 L</t>
  </si>
  <si>
    <t>ELGI AIRLUBE 1/50 L</t>
  </si>
  <si>
    <t>HLP 46 1/210 L</t>
  </si>
  <si>
    <t>HLP 68 1/210 L</t>
  </si>
  <si>
    <t>HLP 68 1/20 L</t>
  </si>
  <si>
    <t>THERMO MEDIUM 1/210 L</t>
  </si>
  <si>
    <t>VALVO FREEZ 68 1/210 L</t>
  </si>
  <si>
    <t>XLD PLUS 10W 1/210 L</t>
  </si>
  <si>
    <t>HLP 46 SUPER CLEAN 1/210 L</t>
  </si>
  <si>
    <t>D2</t>
  </si>
  <si>
    <t>HLP 68 SUPER CLEAN 1/210 L</t>
  </si>
  <si>
    <t>TRANSFLUID III 1/210 L</t>
  </si>
  <si>
    <t>DIESEL SPECIAL TURBO 15W40 1/210 L</t>
  </si>
  <si>
    <t>AWH VG 68 1/55 L</t>
  </si>
  <si>
    <t>CRIMSON GREASE 40K 1/180 kg</t>
  </si>
  <si>
    <t>BB EPL 2 GREASE 1/180 kg</t>
  </si>
  <si>
    <t>GEAR GARD 80W90 1/55 L</t>
  </si>
  <si>
    <t>GEAR GARD SUPER 85W140 1/55 L</t>
  </si>
  <si>
    <t>PREMIUM PLUS 15W40 CI4 PLUS 1/210 L</t>
  </si>
  <si>
    <t>TASA FLUID 20/1 L</t>
  </si>
  <si>
    <t>FLEET PLUS 15W40 CI4 PLUS 1/210 L</t>
  </si>
  <si>
    <t>POWER SELECT 15W40 1/55 L</t>
  </si>
  <si>
    <t>POWER SELECT MAX 15W40 1/210 L</t>
  </si>
  <si>
    <t>POWER SELECT MAX PLUS 15W40 1/210 L</t>
  </si>
  <si>
    <t>ZEREX NF EX LIFE COOLANT RTU 1/208 L</t>
  </si>
  <si>
    <t>VAL KOOLANT ALL WEATHER HD- RTU 1/210 L</t>
  </si>
  <si>
    <t>HD HIGH TEMP 230 GREASE 1/180 kg</t>
  </si>
  <si>
    <t>POWER SELECT MAX PLUS 15W40 1/55L</t>
  </si>
  <si>
    <t>POWER SELECT MAX PLUS 15W40 1/20L</t>
  </si>
  <si>
    <t>DURALIFE TH 46 HYDRAULIC OIL 1/20 L</t>
  </si>
  <si>
    <t>DURALIFE TH PLUS ENGINE OIL 1/20L</t>
  </si>
  <si>
    <t>POWER SUPREME PLUS 1/210L</t>
  </si>
  <si>
    <t>POWER SUPREME PLUS 1/55L</t>
  </si>
  <si>
    <t>PREMIUM BLUE 8600 CK4 1/210 L</t>
  </si>
  <si>
    <t>HD BRAKE FLUID DOT 3&amp;4 40/0.25 L</t>
  </si>
  <si>
    <t>HD BRAKE FLUID DOT 3&amp;4 20/0.5 L</t>
  </si>
  <si>
    <t>POWER SELECT ULTRA 15W40 CK4 1/210 L</t>
  </si>
  <si>
    <t>BULK OIL 1 L</t>
  </si>
  <si>
    <t>GEAR GARD EP 80W90 1/20 L</t>
  </si>
  <si>
    <t>AGMA EP GEAR OIL 150 1/210 L</t>
  </si>
  <si>
    <t>AGMA EP GEAR OIL 320 1/20 L</t>
  </si>
  <si>
    <t>AGMA EP GEAR OIL 460 1/210 L</t>
  </si>
  <si>
    <t>AWH VG 32 1/20 L</t>
  </si>
  <si>
    <t>AWH VG 32 1/210 L</t>
  </si>
  <si>
    <t>EHVI 100 1/210 L</t>
  </si>
  <si>
    <t>HLP 32 1/210 L</t>
  </si>
  <si>
    <t>SOLUBLE CUTTING OIL 1/210 L</t>
  </si>
  <si>
    <t>SPINDLE OIL 12 1/210 L</t>
  </si>
  <si>
    <t>WAY LUBE 68 1/210 L</t>
  </si>
  <si>
    <t>DIESEL SPECIAL MULTI 20W40 1/210 L</t>
  </si>
  <si>
    <t>UNITRAC FR3 1/210 L</t>
  </si>
  <si>
    <t>GEAR GARD EP 90 1/55 L</t>
  </si>
  <si>
    <t>GEAR GARD SUPER 85W140 1/20 L</t>
  </si>
  <si>
    <t>GEAR GARD EP 90 1/20 L</t>
  </si>
  <si>
    <t>CRIMSON GREASE 40K 1/18 kg</t>
  </si>
  <si>
    <t>ALL FLEET GOLD CI4 10W40 1/210 L</t>
  </si>
  <si>
    <t>XLD PLUS 10W 1/20 L</t>
  </si>
  <si>
    <t>SOLUBLE CUTTING OIL SUPER 1/210 L</t>
  </si>
  <si>
    <t>POWER SELECT 15W40 1/210 L</t>
  </si>
  <si>
    <t>AWH VG 46 1/55 L</t>
  </si>
  <si>
    <t>HD HIGH TEMP 230 GREASE 1/18 kg</t>
  </si>
  <si>
    <t>DURALIFE TH 46 HYDRAULIC OIL 1/210 L</t>
  </si>
  <si>
    <t>DURALIFE TH ENGINE OIL 1/20 L</t>
  </si>
  <si>
    <t>PREM BLUE 8600 10W30 ENGINE OIL 1/210 L</t>
  </si>
  <si>
    <t>POWER SUPREME PLUS 1/10L</t>
  </si>
  <si>
    <t>BBEPL 2 GREASE 1/15 kg</t>
  </si>
  <si>
    <t>POWER BOOSTER ENG OIL 10/1L</t>
  </si>
  <si>
    <t>POWER BOOSTER ENG OIL 4/5L</t>
  </si>
  <si>
    <t>VALCOMP COMPRESSOR OIL SYNTH 68 1/20 L</t>
  </si>
  <si>
    <t>GEAR GARD 80W90 LS GL-5 1/210 L</t>
  </si>
  <si>
    <t>SOLUBLE CUTTING OIL SUPER 1/20 L</t>
  </si>
  <si>
    <t>DTTO TO4 SAE 50 1/210 L</t>
  </si>
  <si>
    <t>EHVI 100 HZ BULK</t>
  </si>
  <si>
    <t>TB</t>
  </si>
  <si>
    <t>XLD 20W40 1/20 L</t>
  </si>
  <si>
    <t>DURALIFE TH PLUS ENGINE OIL 1/210 L</t>
  </si>
  <si>
    <t>XLD 20W40 1/210 L</t>
  </si>
  <si>
    <t>HVI SPECIAL 68 1/210 L</t>
  </si>
  <si>
    <t>DTTO TO4 SAE 30 1/210 L</t>
  </si>
  <si>
    <t>ALL FLEET TURBO 15W40 (SYNTH) 1/55 L</t>
  </si>
  <si>
    <t>UNITRAC FR-3 1/20 L</t>
  </si>
  <si>
    <t>CRIMSON GREASE 40K 2/5 kg</t>
  </si>
  <si>
    <t>DTTO TO4 SAE 10W 1/210 L</t>
  </si>
  <si>
    <t>UNITRAC FR 3 1/50 L</t>
  </si>
  <si>
    <t>GEO 15W40 1/55 L</t>
  </si>
  <si>
    <t>DURALIFE TH ENGINE OIL 1/210 L</t>
  </si>
  <si>
    <t>CNG SPECIAL 20W50 1/20 L</t>
  </si>
  <si>
    <t>CNG SPECIAL 20W50 1/210 L</t>
  </si>
  <si>
    <t>QUENCH Q42 1/210 L</t>
  </si>
  <si>
    <t>AWH VG 150 1/210 L</t>
  </si>
  <si>
    <t>ROCK DRILL OIL 1/210 L</t>
  </si>
  <si>
    <t>ALL CLIMATE MODERN ENGINE OIL 1/210 L</t>
  </si>
  <si>
    <t>PREMIUM BLUE PLUS BULK</t>
  </si>
  <si>
    <t>ALL FLEET E700 PLUS 1/210 L</t>
  </si>
  <si>
    <t>AWH - EHVI 46 (SUPERCLEAN) 1/210 L</t>
  </si>
  <si>
    <t>XYZ Dealer</t>
  </si>
  <si>
    <t>AIRSHIELD XYZ GENUINE DEF 1/20L</t>
  </si>
  <si>
    <t>AIRSHIELD XYZ GENUINE DEF 1/200L</t>
  </si>
  <si>
    <t>ABC PREMIUM BLUE 7600 1/210 L</t>
  </si>
  <si>
    <t>ABC EP2 GREASE 1/180 kg</t>
  </si>
  <si>
    <t>ABC MP GREASE NLGI 3 1/180 kg</t>
  </si>
  <si>
    <t>ABC PREMIUM BLUE 7800 PLUS 1/210 L</t>
  </si>
  <si>
    <t>ABC MP GREASE NLGI 3 1/18 kg</t>
  </si>
  <si>
    <t>ABC PREMIUM BLUE 7800 PLUS 1/20 L</t>
  </si>
  <si>
    <t>ABC PREMIUM BLUE 7800 PLUS 1/8 L</t>
  </si>
  <si>
    <t>ABC UTF PREMIUM 1/210 L</t>
  </si>
  <si>
    <t>ABC BORILO PLUS 1/210 L</t>
  </si>
  <si>
    <t>ABC BORILO PLUS 1/50 L</t>
  </si>
  <si>
    <t>ABC BORILO PLUS 1/20 L</t>
  </si>
  <si>
    <t>ABC EP2 GREASE METAL SPL 1/180 kg</t>
  </si>
  <si>
    <t>ABC KOOLANT CLASSIC 1/210 L</t>
  </si>
  <si>
    <t>ABC PREMIUM BLUE 7800 PLUS 1/55 L</t>
  </si>
  <si>
    <t>ABC PREMIUM BLUE 7800 PLUS 4/5 L</t>
  </si>
  <si>
    <t>ABC PREMIUM BLUE 7800 PLUS 1/10 L</t>
  </si>
  <si>
    <t>ABC RIG XPERT 1/210L</t>
  </si>
  <si>
    <t>ABC RIG XPERT 1/55L</t>
  </si>
  <si>
    <t>ABC HLP IMEX 68 1/210 L</t>
  </si>
  <si>
    <t>ABC RIG XPERT 1/10L</t>
  </si>
  <si>
    <t>ABC JETCOOL 4/5 L</t>
  </si>
  <si>
    <t>ABC AMBER EP 2 GREASE 1/180 kg</t>
  </si>
  <si>
    <t>ABC Amber EP 2 Grease Mtl 1/180 kg</t>
  </si>
  <si>
    <t>ABC GEO 15W40 S 1/210 L</t>
  </si>
  <si>
    <t>ABC GEO 15W40 S 1/55 L</t>
  </si>
  <si>
    <t>ABC PREMIUM BLUE GEO LA 40 1/210 L</t>
  </si>
  <si>
    <t>ABC 150 1/210 L</t>
  </si>
  <si>
    <t>ABC SUPERCUT 125 1/210 L</t>
  </si>
  <si>
    <t>ABC SUPERCUT 195 1/210 L</t>
  </si>
  <si>
    <t>ABC THERMOSYNTH 1/210 L</t>
  </si>
  <si>
    <t>ABC RPO 02 DW TF1/210 L</t>
  </si>
  <si>
    <t>ABC FLUROSCENT OIL 1/5 L</t>
  </si>
  <si>
    <t>ABC EP2 GREASE 1/18 kg</t>
  </si>
  <si>
    <t>ABC COOL 103 SA 1/200 L</t>
  </si>
  <si>
    <t>ABC KOOLANT ALL WEATHER RTU 1/210L</t>
  </si>
  <si>
    <t>ABC HLP IMEX 46 1/210 L</t>
  </si>
  <si>
    <t>ABC PREMIUM BLUE 8600 1/10 L</t>
  </si>
  <si>
    <t>ABC AMBER EP 3 GREASE 1/180 kg</t>
  </si>
  <si>
    <t>ABC POWER SUPREME 15W40 1/210 L</t>
  </si>
  <si>
    <t>ABC RPO 02 DW 1/210 L</t>
  </si>
  <si>
    <t>ABC MP GREASE NLGI 3 1/50 kg</t>
  </si>
  <si>
    <t>ABC SUPREME GREASE 125K  2/7 KG</t>
  </si>
  <si>
    <t>ABC AMBER EP 1 GREASE 1/180 kg</t>
  </si>
  <si>
    <t>ABC PREMIUM BLUE 7600 1/10 L</t>
  </si>
  <si>
    <t>ABC ZF EE TH 46  1/210L</t>
  </si>
  <si>
    <t>ABC PREMIUM BLUE RIG XPERT 1/20L</t>
  </si>
  <si>
    <t>ABC PREMIUM BLUE 7800 1/210 L</t>
  </si>
  <si>
    <t>ABC GEAR GARD LL 80W90 1/210 L</t>
  </si>
  <si>
    <t>ABC GEAR GARD LL 85W140 1/210 L</t>
  </si>
  <si>
    <t>ABC PREMIUM BLUE 7800 PLUS 1/9 L</t>
  </si>
  <si>
    <t>ABC SUPREME GREASE 125K  2/5 KG</t>
  </si>
  <si>
    <t>ABC HONE SUPER 1/210 L</t>
  </si>
  <si>
    <t>ABC CALIBOL 1/210 L</t>
  </si>
  <si>
    <t>ABC KOOLANT CLASSIC 4/3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</si>
</sst>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[$-409]mmm/yy;@"/>
    <numFmt numFmtId="166" formatCode="_(* #,##0_);_(* \(#,##0\);_(* &quot;-&quot;??_);_(@_)"/>
  </numFmts>
  <fonts count="3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2" fillId="0" borderId="0" xfId="1" applyNumberFormat="1" applyFont="1"/>
    <xf numFmtId="0" fontId="2" fillId="2" borderId="0" xfId="0" applyFont="1" applyFill="1" applyAlignment="1">
      <alignment horizontal="center"/>
    </xf>
    <xf numFmtId="0" fontId="2" fillId="4" borderId="0" xfId="0" applyFont="1" applyFill="1"/>
    <xf numFmtId="165" fontId="2" fillId="4" borderId="0" xfId="0" applyNumberFormat="1" applyFont="1" applyFill="1"/>
    <xf numFmtId="0" fontId="2" fillId="3" borderId="0" xfId="0" applyFont="1" applyFill="1"/>
    <xf numFmtId="164" fontId="0" fillId="0" borderId="0" xfId="0" applyNumberFormat="1"/>
    <xf numFmtId="166" fontId="2" fillId="0" borderId="0" xfId="1" applyNumberFormat="1" applyFont="1" applyFill="1" applyBorder="1"/>
    <xf numFmtId="166" fontId="1" fillId="5" borderId="0" xfId="1" applyNumberFormat="1" applyFont="1" applyFill="1" applyBorder="1"/>
    <xf numFmtId="164" fontId="0" fillId="5" borderId="0" xfId="1" applyNumberFormat="1" applyFont="1" applyFill="1" applyBorder="1"/>
    <xf numFmtId="164" fontId="2" fillId="5" borderId="0" xfId="1" applyNumberFormat="1" applyFont="1" applyFill="1" applyBorder="1"/>
    <xf numFmtId="10" fontId="0" fillId="0" borderId="0" xfId="2" applyNumberFormat="1" applyFon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161-6769-468E-A9E7-9B7864B34F16}">
  <dimension ref="A1:AH3298"/>
  <sheetViews>
    <sheetView showGridLines="0" tabSelected="1" workbookViewId="0">
      <pane xSplit="9" ySplit="3" topLeftCell="J4" activePane="bottomRight" state="frozen"/>
      <selection pane="topRight" activeCell="H1" sqref="H1"/>
      <selection pane="bottomLeft" activeCell="A4" sqref="A4"/>
      <selection pane="bottomRight" activeCell="E336" sqref="E336"/>
    </sheetView>
  </sheetViews>
  <sheetFormatPr defaultRowHeight="12" x14ac:dyDescent="0.25"/>
  <cols>
    <col min="1" max="1" width="26.140625" bestFit="1" customWidth="1"/>
    <col min="2" max="2" width="5.5703125" bestFit="1" customWidth="1"/>
    <col min="3" max="3" width="13.85546875" bestFit="1" customWidth="1"/>
    <col min="4" max="4" width="10.5703125" bestFit="1" customWidth="1"/>
    <col min="5" max="5" width="43.5703125" bestFit="1" customWidth="1"/>
    <col min="6" max="6" width="11.7109375" customWidth="1"/>
    <col min="7" max="7" width="8.85546875" bestFit="1" customWidth="1"/>
    <col min="8" max="8" width="8" customWidth="1"/>
    <col min="9" max="9" width="16.7109375" bestFit="1" customWidth="1"/>
    <col min="10" max="21" width="10" bestFit="1" customWidth="1"/>
    <col min="22" max="22" width="11.28515625" bestFit="1" customWidth="1"/>
    <col min="23" max="26" width="10" bestFit="1" customWidth="1"/>
    <col min="27" max="27" width="6.140625" bestFit="1" customWidth="1"/>
  </cols>
  <sheetData>
    <row r="1" spans="1:34" s="1" customFormat="1" x14ac:dyDescent="0.25">
      <c r="J1" s="1">
        <f t="shared" ref="J1:Z1" si="0">SUBTOTAL(9,J4:J3995)</f>
        <v>3215784.75</v>
      </c>
      <c r="K1" s="1">
        <f t="shared" si="0"/>
        <v>3027400.5</v>
      </c>
      <c r="L1" s="1">
        <f t="shared" si="0"/>
        <v>2747741.25</v>
      </c>
      <c r="M1" s="1">
        <f t="shared" si="0"/>
        <v>2499329.5</v>
      </c>
      <c r="N1" s="1">
        <f t="shared" si="0"/>
        <v>2393127.75</v>
      </c>
      <c r="O1" s="1">
        <f t="shared" si="0"/>
        <v>3393141.25</v>
      </c>
      <c r="P1" s="1">
        <f t="shared" si="0"/>
        <v>3388190.5</v>
      </c>
      <c r="Q1" s="1">
        <f t="shared" si="0"/>
        <v>3711357.5</v>
      </c>
      <c r="R1" s="1">
        <f t="shared" si="0"/>
        <v>3249965.25</v>
      </c>
      <c r="S1" s="1">
        <f t="shared" si="0"/>
        <v>3440089.5</v>
      </c>
      <c r="T1" s="1">
        <f t="shared" si="0"/>
        <v>4144244.5</v>
      </c>
      <c r="U1" s="1">
        <f t="shared" si="0"/>
        <v>3719770.25</v>
      </c>
      <c r="V1" s="1">
        <f t="shared" si="0"/>
        <v>38930142.5</v>
      </c>
      <c r="W1" s="1">
        <f t="shared" si="0"/>
        <v>3563178.521139971</v>
      </c>
      <c r="X1" s="1">
        <f t="shared" si="0"/>
        <v>3825876.166666667</v>
      </c>
      <c r="Y1" s="1">
        <f t="shared" si="0"/>
        <v>4032133.8333333326</v>
      </c>
      <c r="Z1" s="1">
        <f t="shared" si="0"/>
        <v>3807062.8403799944</v>
      </c>
      <c r="AC1" s="1">
        <f t="shared" ref="AC1:AH1" si="1">SUBTOTAL(9,AC4:AC3995)</f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</row>
    <row r="2" spans="1:34" x14ac:dyDescent="0.25">
      <c r="J2" s="12" t="s">
        <v>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 t="s">
        <v>1</v>
      </c>
      <c r="X2" s="13"/>
      <c r="Y2" s="13"/>
      <c r="Z2" s="13"/>
      <c r="AA2" s="2"/>
    </row>
    <row r="3" spans="1:34" x14ac:dyDescent="0.25">
      <c r="A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4">
        <v>44682</v>
      </c>
      <c r="K3" s="4">
        <f>J3+31</f>
        <v>44713</v>
      </c>
      <c r="L3" s="4">
        <f t="shared" ref="L3:U3" si="2">K3+31</f>
        <v>44744</v>
      </c>
      <c r="M3" s="4">
        <f t="shared" si="2"/>
        <v>44775</v>
      </c>
      <c r="N3" s="4">
        <f t="shared" si="2"/>
        <v>44806</v>
      </c>
      <c r="O3" s="4">
        <f t="shared" si="2"/>
        <v>44837</v>
      </c>
      <c r="P3" s="4">
        <f t="shared" si="2"/>
        <v>44868</v>
      </c>
      <c r="Q3" s="4">
        <f t="shared" si="2"/>
        <v>44899</v>
      </c>
      <c r="R3" s="4">
        <f t="shared" si="2"/>
        <v>44930</v>
      </c>
      <c r="S3" s="4">
        <f t="shared" si="2"/>
        <v>44961</v>
      </c>
      <c r="T3" s="4">
        <f t="shared" si="2"/>
        <v>44992</v>
      </c>
      <c r="U3" s="4">
        <f t="shared" si="2"/>
        <v>45023</v>
      </c>
      <c r="V3" s="3" t="s">
        <v>11</v>
      </c>
      <c r="W3" s="5" t="s">
        <v>12</v>
      </c>
      <c r="X3" s="5" t="s">
        <v>13</v>
      </c>
      <c r="Y3" s="5" t="s">
        <v>14</v>
      </c>
      <c r="Z3" s="5" t="s">
        <v>15</v>
      </c>
      <c r="AA3" s="3" t="s">
        <v>16</v>
      </c>
      <c r="AC3" s="4">
        <v>45047</v>
      </c>
      <c r="AD3" s="4">
        <f t="shared" ref="AD3" si="3">AC3+31</f>
        <v>45078</v>
      </c>
      <c r="AE3" s="4">
        <f t="shared" ref="AE3" si="4">AD3+31</f>
        <v>45109</v>
      </c>
      <c r="AF3" s="4">
        <f t="shared" ref="AF3" si="5">AE3+31</f>
        <v>45140</v>
      </c>
      <c r="AG3" s="4">
        <f t="shared" ref="AG3" si="6">AF3+31</f>
        <v>45171</v>
      </c>
      <c r="AH3" s="4">
        <f t="shared" ref="AH3" si="7">AG3+31</f>
        <v>45202</v>
      </c>
    </row>
    <row r="4" spans="1:34" x14ac:dyDescent="0.25">
      <c r="A4" t="str">
        <f>B4&amp;D4&amp;I4</f>
        <v>9103504322Fleet &amp; Infra</v>
      </c>
      <c r="B4">
        <v>9103</v>
      </c>
      <c r="C4" t="s">
        <v>17</v>
      </c>
      <c r="D4">
        <v>504322</v>
      </c>
      <c r="E4" t="s">
        <v>172</v>
      </c>
      <c r="F4">
        <v>20</v>
      </c>
      <c r="G4" t="s">
        <v>18</v>
      </c>
      <c r="H4" t="s">
        <v>19</v>
      </c>
      <c r="I4" t="s">
        <v>20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720</v>
      </c>
      <c r="Q4" s="6">
        <v>480</v>
      </c>
      <c r="R4" s="6">
        <v>0</v>
      </c>
      <c r="S4" s="6">
        <v>600</v>
      </c>
      <c r="T4" s="6">
        <v>0</v>
      </c>
      <c r="U4" s="6">
        <v>2500</v>
      </c>
      <c r="V4" s="7">
        <f>SUM(J4:U4)</f>
        <v>4300</v>
      </c>
      <c r="W4" s="8">
        <f>IF(J4&gt;0,AVERAGE(J4:U4),IF(K4&gt;0,AVERAGE(K4:U4),IF(L4&gt;0,AVERAGE(L4:U4),IF(M4&gt;0,AVERAGE(M4:U4),IF(N4&gt;0,AVERAGE(N4:U4),IF(O4&gt;0,AVERAGE(O4:U4),IF(P4&gt;0,AVERAGE(P4:U4),IF(Q4&gt;0,AVERAGE(Q4:U4),IF(R4&gt;0,AVERAGE(R4:U4),IF(S4&gt;0,AVERAGE(S4:U4),IF(T4&gt;0,AVERAGE(T4:U4),IF(U4&gt;0,U4,0))))))))))))</f>
        <v>716.66666666666663</v>
      </c>
      <c r="X4" s="9">
        <f>IF(P4&gt;0,AVERAGE(P4:U4),IF(Q4&gt;0,AVERAGE(Q4:U4),IF(R4&gt;0,AVERAGE(R4:U4),IF(S4&gt;0,AVERAGE(S4:U4),IF(T4&gt;0,AVERAGE(T4:U4),IF(U4&gt;0,U4,0))))))</f>
        <v>716.66666666666663</v>
      </c>
      <c r="Y4" s="9">
        <f>IF(S4&gt;0,AVERAGE(S4:U4),IF(T4&gt;0,AVERAGE(T4:U4),IF(U4&gt;0,U4,0)))</f>
        <v>1033.3333333333333</v>
      </c>
      <c r="Z4" s="10">
        <f>AVERAGE(W4:Y4)</f>
        <v>822.22222222222217</v>
      </c>
      <c r="AA4" s="11">
        <f>IFERROR(Z4/#REF!,0)</f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</row>
    <row r="5" spans="1:34" x14ac:dyDescent="0.25">
      <c r="A5" t="str">
        <f t="shared" ref="A5:A68" si="8">B5&amp;D5&amp;I5</f>
        <v>9103504322Industrial</v>
      </c>
      <c r="B5">
        <v>9103</v>
      </c>
      <c r="C5" t="s">
        <v>17</v>
      </c>
      <c r="D5">
        <v>504322</v>
      </c>
      <c r="E5" t="s">
        <v>172</v>
      </c>
      <c r="F5">
        <v>20</v>
      </c>
      <c r="G5" t="s">
        <v>18</v>
      </c>
      <c r="H5" t="s">
        <v>19</v>
      </c>
      <c r="I5" t="s">
        <v>21</v>
      </c>
      <c r="J5" s="6">
        <v>0</v>
      </c>
      <c r="K5" s="6">
        <v>0</v>
      </c>
      <c r="L5" s="6">
        <v>1000</v>
      </c>
      <c r="M5" s="6">
        <v>1100</v>
      </c>
      <c r="N5" s="6">
        <v>540</v>
      </c>
      <c r="O5" s="6">
        <v>560</v>
      </c>
      <c r="P5" s="6">
        <v>0</v>
      </c>
      <c r="Q5" s="6">
        <v>100</v>
      </c>
      <c r="R5" s="6">
        <v>0</v>
      </c>
      <c r="S5" s="6">
        <v>0</v>
      </c>
      <c r="T5" s="6">
        <v>0</v>
      </c>
      <c r="U5" s="6">
        <v>0</v>
      </c>
      <c r="V5" s="7">
        <f t="shared" ref="V5:V68" si="9">SUM(J5:U5)</f>
        <v>3300</v>
      </c>
      <c r="W5" s="8">
        <f t="shared" ref="W5:W68" si="10">IF(J5&gt;0,AVERAGE(J5:U5),IF(K5&gt;0,AVERAGE(K5:U5),IF(L5&gt;0,AVERAGE(L5:U5),IF(M5&gt;0,AVERAGE(M5:U5),IF(N5&gt;0,AVERAGE(N5:U5),IF(O5&gt;0,AVERAGE(O5:U5),IF(P5&gt;0,AVERAGE(P5:U5),IF(Q5&gt;0,AVERAGE(Q5:U5),IF(R5&gt;0,AVERAGE(R5:U5),IF(S5&gt;0,AVERAGE(S5:U5),IF(T5&gt;0,AVERAGE(T5:U5),IF(U5&gt;0,U5,0))))))))))))</f>
        <v>330</v>
      </c>
      <c r="X5" s="9">
        <f t="shared" ref="X5:X68" si="11">IF(P5&gt;0,AVERAGE(P5:U5),IF(Q5&gt;0,AVERAGE(Q5:U5),IF(R5&gt;0,AVERAGE(R5:U5),IF(S5&gt;0,AVERAGE(S5:U5),IF(T5&gt;0,AVERAGE(T5:U5),IF(U5&gt;0,U5,0))))))</f>
        <v>20</v>
      </c>
      <c r="Y5" s="9">
        <f t="shared" ref="Y5:Y68" si="12">IF(S5&gt;0,AVERAGE(S5:U5),IF(T5&gt;0,AVERAGE(T5:U5),IF(U5&gt;0,U5,0)))</f>
        <v>0</v>
      </c>
      <c r="Z5" s="10">
        <f t="shared" ref="Z5:Z68" si="13">AVERAGE(W5:Y5)</f>
        <v>116.66666666666667</v>
      </c>
      <c r="AA5" s="11">
        <f>IFERROR(Z5/#REF!,0)</f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</row>
    <row r="6" spans="1:34" x14ac:dyDescent="0.25">
      <c r="A6" t="str">
        <f t="shared" si="8"/>
        <v>9103504322Powergen</v>
      </c>
      <c r="B6">
        <v>9103</v>
      </c>
      <c r="C6" t="s">
        <v>17</v>
      </c>
      <c r="D6">
        <v>504322</v>
      </c>
      <c r="E6" t="s">
        <v>172</v>
      </c>
      <c r="F6">
        <v>20</v>
      </c>
      <c r="G6" t="s">
        <v>18</v>
      </c>
      <c r="H6" t="s">
        <v>19</v>
      </c>
      <c r="I6" t="s">
        <v>22</v>
      </c>
      <c r="J6" s="6">
        <v>1000</v>
      </c>
      <c r="K6" s="6">
        <v>0</v>
      </c>
      <c r="L6" s="6">
        <v>0</v>
      </c>
      <c r="M6" s="6">
        <v>500</v>
      </c>
      <c r="N6" s="6">
        <v>1000</v>
      </c>
      <c r="O6" s="6">
        <v>9600</v>
      </c>
      <c r="P6" s="6">
        <v>4400</v>
      </c>
      <c r="Q6" s="6">
        <v>18000</v>
      </c>
      <c r="R6" s="6">
        <v>0</v>
      </c>
      <c r="S6" s="6">
        <v>2000</v>
      </c>
      <c r="T6" s="6">
        <v>0</v>
      </c>
      <c r="U6" s="6">
        <v>1000</v>
      </c>
      <c r="V6" s="7">
        <f t="shared" si="9"/>
        <v>37500</v>
      </c>
      <c r="W6" s="8">
        <f t="shared" si="10"/>
        <v>3125</v>
      </c>
      <c r="X6" s="9">
        <f t="shared" si="11"/>
        <v>4233.333333333333</v>
      </c>
      <c r="Y6" s="9">
        <f t="shared" si="12"/>
        <v>1000</v>
      </c>
      <c r="Z6" s="10">
        <f t="shared" si="13"/>
        <v>2786.1111111111109</v>
      </c>
      <c r="AA6" s="11">
        <f>IFERROR(Z6/#REF!,0)</f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</row>
    <row r="7" spans="1:34" x14ac:dyDescent="0.25">
      <c r="A7" t="str">
        <f t="shared" si="8"/>
        <v>9103504323Fleet &amp; Infra</v>
      </c>
      <c r="B7">
        <v>9103</v>
      </c>
      <c r="C7" t="s">
        <v>17</v>
      </c>
      <c r="D7">
        <v>504323</v>
      </c>
      <c r="E7" t="s">
        <v>173</v>
      </c>
      <c r="F7">
        <v>200</v>
      </c>
      <c r="G7" t="s">
        <v>18</v>
      </c>
      <c r="H7" t="s">
        <v>23</v>
      </c>
      <c r="I7" t="s">
        <v>20</v>
      </c>
      <c r="J7" s="6">
        <v>5600</v>
      </c>
      <c r="K7" s="6">
        <v>1400</v>
      </c>
      <c r="L7" s="6">
        <v>1200</v>
      </c>
      <c r="M7" s="6">
        <v>0</v>
      </c>
      <c r="N7" s="6">
        <v>2400</v>
      </c>
      <c r="O7" s="6">
        <v>3000</v>
      </c>
      <c r="P7" s="6">
        <v>5000</v>
      </c>
      <c r="Q7" s="6">
        <v>2000</v>
      </c>
      <c r="R7" s="6">
        <v>2200</v>
      </c>
      <c r="S7" s="6">
        <v>6800</v>
      </c>
      <c r="T7" s="6">
        <v>1200</v>
      </c>
      <c r="U7" s="6">
        <v>2000</v>
      </c>
      <c r="V7" s="7">
        <f t="shared" si="9"/>
        <v>32800</v>
      </c>
      <c r="W7" s="8">
        <f t="shared" si="10"/>
        <v>2733.3333333333335</v>
      </c>
      <c r="X7" s="9">
        <f t="shared" si="11"/>
        <v>3200</v>
      </c>
      <c r="Y7" s="9">
        <f t="shared" si="12"/>
        <v>3333.3333333333335</v>
      </c>
      <c r="Z7" s="10">
        <f t="shared" si="13"/>
        <v>3088.8888888888891</v>
      </c>
      <c r="AA7" s="11">
        <f>IFERROR(Z7/#REF!,0)</f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</row>
    <row r="8" spans="1:34" x14ac:dyDescent="0.25">
      <c r="A8" t="str">
        <f t="shared" si="8"/>
        <v>9103504323Industrial</v>
      </c>
      <c r="B8">
        <v>9103</v>
      </c>
      <c r="C8" t="s">
        <v>17</v>
      </c>
      <c r="D8">
        <v>504323</v>
      </c>
      <c r="E8" t="s">
        <v>173</v>
      </c>
      <c r="F8">
        <v>200</v>
      </c>
      <c r="G8" t="s">
        <v>18</v>
      </c>
      <c r="H8" t="s">
        <v>23</v>
      </c>
      <c r="I8" t="s">
        <v>21</v>
      </c>
      <c r="J8" s="6">
        <v>2400</v>
      </c>
      <c r="K8" s="6">
        <v>0</v>
      </c>
      <c r="L8" s="6">
        <v>0</v>
      </c>
      <c r="M8" s="6">
        <v>1200</v>
      </c>
      <c r="N8" s="6">
        <v>2400</v>
      </c>
      <c r="O8" s="6">
        <v>400</v>
      </c>
      <c r="P8" s="6">
        <v>1000</v>
      </c>
      <c r="Q8" s="6">
        <v>1800</v>
      </c>
      <c r="R8" s="6">
        <v>1000</v>
      </c>
      <c r="S8" s="6">
        <v>1400</v>
      </c>
      <c r="T8" s="6">
        <v>600</v>
      </c>
      <c r="U8" s="6">
        <v>1600</v>
      </c>
      <c r="V8" s="7">
        <f t="shared" si="9"/>
        <v>13800</v>
      </c>
      <c r="W8" s="8">
        <f t="shared" si="10"/>
        <v>1150</v>
      </c>
      <c r="X8" s="9">
        <f t="shared" si="11"/>
        <v>1233.3333333333333</v>
      </c>
      <c r="Y8" s="9">
        <f t="shared" si="12"/>
        <v>1200</v>
      </c>
      <c r="Z8" s="10">
        <f t="shared" si="13"/>
        <v>1194.4444444444443</v>
      </c>
      <c r="AA8" s="11">
        <f>IFERROR(Z8/#REF!,0)</f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</row>
    <row r="9" spans="1:34" x14ac:dyDescent="0.25">
      <c r="A9" t="str">
        <f t="shared" si="8"/>
        <v>9103504323Powergen</v>
      </c>
      <c r="B9">
        <v>9103</v>
      </c>
      <c r="C9" t="s">
        <v>17</v>
      </c>
      <c r="D9">
        <v>504323</v>
      </c>
      <c r="E9" t="s">
        <v>173</v>
      </c>
      <c r="F9">
        <v>200</v>
      </c>
      <c r="G9" t="s">
        <v>18</v>
      </c>
      <c r="H9" t="s">
        <v>23</v>
      </c>
      <c r="I9" t="s">
        <v>22</v>
      </c>
      <c r="J9" s="6">
        <v>2000</v>
      </c>
      <c r="K9" s="6">
        <v>0</v>
      </c>
      <c r="L9" s="6">
        <v>0</v>
      </c>
      <c r="M9" s="6">
        <v>0</v>
      </c>
      <c r="N9" s="6">
        <v>2000</v>
      </c>
      <c r="O9" s="6">
        <v>2400</v>
      </c>
      <c r="P9" s="6">
        <v>0</v>
      </c>
      <c r="Q9" s="6">
        <v>2000</v>
      </c>
      <c r="R9" s="6">
        <v>0</v>
      </c>
      <c r="S9" s="6">
        <v>600</v>
      </c>
      <c r="T9" s="6">
        <v>0</v>
      </c>
      <c r="U9" s="6">
        <v>4000</v>
      </c>
      <c r="V9" s="7">
        <f t="shared" si="9"/>
        <v>13000</v>
      </c>
      <c r="W9" s="8">
        <f t="shared" si="10"/>
        <v>1083.3333333333333</v>
      </c>
      <c r="X9" s="9">
        <f t="shared" si="11"/>
        <v>1320</v>
      </c>
      <c r="Y9" s="9">
        <f t="shared" si="12"/>
        <v>1533.3333333333333</v>
      </c>
      <c r="Z9" s="10">
        <f t="shared" si="13"/>
        <v>1312.2222222222219</v>
      </c>
      <c r="AA9" s="11">
        <f>IFERROR(Z9/#REF!,0)</f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</row>
    <row r="10" spans="1:34" x14ac:dyDescent="0.25">
      <c r="A10" t="str">
        <f t="shared" si="8"/>
        <v>9104504322Fleet &amp; Infra</v>
      </c>
      <c r="B10">
        <v>9104</v>
      </c>
      <c r="C10" t="s">
        <v>24</v>
      </c>
      <c r="D10">
        <v>504322</v>
      </c>
      <c r="E10" t="s">
        <v>172</v>
      </c>
      <c r="F10">
        <v>20</v>
      </c>
      <c r="G10" t="s">
        <v>18</v>
      </c>
      <c r="H10" t="s">
        <v>19</v>
      </c>
      <c r="I10" t="s">
        <v>20</v>
      </c>
      <c r="J10" s="6">
        <v>6720</v>
      </c>
      <c r="K10" s="6">
        <v>2160</v>
      </c>
      <c r="L10" s="6">
        <v>800</v>
      </c>
      <c r="M10" s="6">
        <v>2880</v>
      </c>
      <c r="N10" s="6">
        <v>800</v>
      </c>
      <c r="O10" s="6">
        <v>3460</v>
      </c>
      <c r="P10" s="6">
        <v>2900</v>
      </c>
      <c r="Q10" s="6">
        <v>4780</v>
      </c>
      <c r="R10" s="6">
        <v>1300</v>
      </c>
      <c r="S10" s="6">
        <v>3300</v>
      </c>
      <c r="T10" s="6">
        <v>1600</v>
      </c>
      <c r="U10" s="6">
        <v>3520</v>
      </c>
      <c r="V10" s="7">
        <f t="shared" si="9"/>
        <v>34220</v>
      </c>
      <c r="W10" s="8">
        <f t="shared" si="10"/>
        <v>2851.6666666666665</v>
      </c>
      <c r="X10" s="9">
        <f t="shared" si="11"/>
        <v>2900</v>
      </c>
      <c r="Y10" s="9">
        <f t="shared" si="12"/>
        <v>2806.6666666666665</v>
      </c>
      <c r="Z10" s="10">
        <f t="shared" si="13"/>
        <v>2852.7777777777774</v>
      </c>
      <c r="AA10" s="11">
        <f>IFERROR(Z10/#REF!,0)</f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</row>
    <row r="11" spans="1:34" x14ac:dyDescent="0.25">
      <c r="A11" t="str">
        <f t="shared" si="8"/>
        <v>9104504322Powergen</v>
      </c>
      <c r="B11">
        <v>9104</v>
      </c>
      <c r="C11" t="s">
        <v>24</v>
      </c>
      <c r="D11">
        <v>504322</v>
      </c>
      <c r="E11" t="s">
        <v>172</v>
      </c>
      <c r="F11">
        <v>20</v>
      </c>
      <c r="G11" t="s">
        <v>18</v>
      </c>
      <c r="H11" t="s">
        <v>19</v>
      </c>
      <c r="I11" t="s">
        <v>22</v>
      </c>
      <c r="J11" s="6">
        <v>0</v>
      </c>
      <c r="K11" s="6">
        <v>8100</v>
      </c>
      <c r="L11" s="6">
        <v>1400</v>
      </c>
      <c r="M11" s="6">
        <v>500</v>
      </c>
      <c r="N11" s="6">
        <v>2000</v>
      </c>
      <c r="O11" s="6">
        <v>0</v>
      </c>
      <c r="P11" s="6">
        <v>23500</v>
      </c>
      <c r="Q11" s="6">
        <v>9000</v>
      </c>
      <c r="R11" s="6">
        <v>7200</v>
      </c>
      <c r="S11" s="6">
        <v>11100</v>
      </c>
      <c r="T11" s="6">
        <v>22680</v>
      </c>
      <c r="U11" s="6">
        <v>5840</v>
      </c>
      <c r="V11" s="7">
        <f t="shared" si="9"/>
        <v>91320</v>
      </c>
      <c r="W11" s="8">
        <f t="shared" si="10"/>
        <v>8301.818181818182</v>
      </c>
      <c r="X11" s="9">
        <f t="shared" si="11"/>
        <v>13220</v>
      </c>
      <c r="Y11" s="9">
        <f t="shared" si="12"/>
        <v>13206.666666666666</v>
      </c>
      <c r="Z11" s="10">
        <f t="shared" si="13"/>
        <v>11576.161616161617</v>
      </c>
      <c r="AA11" s="11">
        <f>IFERROR(Z11/#REF!,0)</f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</row>
    <row r="12" spans="1:34" x14ac:dyDescent="0.25">
      <c r="A12" t="str">
        <f t="shared" si="8"/>
        <v>9104504323Fleet &amp; Infra</v>
      </c>
      <c r="B12">
        <v>9104</v>
      </c>
      <c r="C12" t="s">
        <v>24</v>
      </c>
      <c r="D12">
        <v>504323</v>
      </c>
      <c r="E12" t="s">
        <v>173</v>
      </c>
      <c r="F12">
        <v>200</v>
      </c>
      <c r="G12" t="s">
        <v>18</v>
      </c>
      <c r="H12" t="s">
        <v>23</v>
      </c>
      <c r="I12" t="s">
        <v>20</v>
      </c>
      <c r="J12" s="6">
        <v>6000</v>
      </c>
      <c r="K12" s="6">
        <v>1800</v>
      </c>
      <c r="L12" s="6">
        <v>200</v>
      </c>
      <c r="M12" s="6">
        <v>1400</v>
      </c>
      <c r="N12" s="6">
        <v>1600</v>
      </c>
      <c r="O12" s="6">
        <v>0</v>
      </c>
      <c r="P12" s="6">
        <v>4800</v>
      </c>
      <c r="Q12" s="6">
        <v>2000</v>
      </c>
      <c r="R12" s="6">
        <v>1000</v>
      </c>
      <c r="S12" s="6">
        <v>1400</v>
      </c>
      <c r="T12" s="6">
        <v>800</v>
      </c>
      <c r="U12" s="6">
        <v>0</v>
      </c>
      <c r="V12" s="7">
        <f t="shared" si="9"/>
        <v>21000</v>
      </c>
      <c r="W12" s="8">
        <f t="shared" si="10"/>
        <v>1750</v>
      </c>
      <c r="X12" s="9">
        <f t="shared" si="11"/>
        <v>1666.6666666666667</v>
      </c>
      <c r="Y12" s="9">
        <f t="shared" si="12"/>
        <v>733.33333333333337</v>
      </c>
      <c r="Z12" s="10">
        <f t="shared" si="13"/>
        <v>1383.3333333333333</v>
      </c>
      <c r="AA12" s="11">
        <f>IFERROR(Z12/#REF!,0)</f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</row>
    <row r="13" spans="1:34" x14ac:dyDescent="0.25">
      <c r="A13" t="str">
        <f t="shared" si="8"/>
        <v>9104504323Industrial</v>
      </c>
      <c r="B13">
        <v>9104</v>
      </c>
      <c r="C13" t="s">
        <v>24</v>
      </c>
      <c r="D13">
        <v>504323</v>
      </c>
      <c r="E13" t="s">
        <v>173</v>
      </c>
      <c r="F13">
        <v>200</v>
      </c>
      <c r="G13" t="s">
        <v>18</v>
      </c>
      <c r="H13" t="s">
        <v>23</v>
      </c>
      <c r="I13" t="s">
        <v>21</v>
      </c>
      <c r="J13" s="6">
        <v>10000</v>
      </c>
      <c r="K13" s="6">
        <v>2800</v>
      </c>
      <c r="L13" s="6">
        <v>1200</v>
      </c>
      <c r="M13" s="6">
        <v>3000</v>
      </c>
      <c r="N13" s="6">
        <v>3600</v>
      </c>
      <c r="O13" s="6">
        <v>1000</v>
      </c>
      <c r="P13" s="6">
        <v>4400</v>
      </c>
      <c r="Q13" s="6">
        <v>0</v>
      </c>
      <c r="R13" s="6">
        <v>2000</v>
      </c>
      <c r="S13" s="6">
        <v>600</v>
      </c>
      <c r="T13" s="6">
        <v>3000</v>
      </c>
      <c r="U13" s="6">
        <v>4000</v>
      </c>
      <c r="V13" s="7">
        <f t="shared" si="9"/>
        <v>35600</v>
      </c>
      <c r="W13" s="8">
        <f t="shared" si="10"/>
        <v>2966.6666666666665</v>
      </c>
      <c r="X13" s="9">
        <f t="shared" si="11"/>
        <v>2333.3333333333335</v>
      </c>
      <c r="Y13" s="9">
        <f t="shared" si="12"/>
        <v>2533.3333333333335</v>
      </c>
      <c r="Z13" s="10">
        <f t="shared" si="13"/>
        <v>2611.1111111111113</v>
      </c>
      <c r="AA13" s="11">
        <f>IFERROR(Z13/#REF!,0)</f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</row>
    <row r="14" spans="1:34" x14ac:dyDescent="0.25">
      <c r="A14" t="str">
        <f t="shared" si="8"/>
        <v>9104504323Powergen</v>
      </c>
      <c r="B14">
        <v>9104</v>
      </c>
      <c r="C14" t="s">
        <v>24</v>
      </c>
      <c r="D14">
        <v>504323</v>
      </c>
      <c r="E14" t="s">
        <v>173</v>
      </c>
      <c r="F14">
        <v>200</v>
      </c>
      <c r="G14" t="s">
        <v>18</v>
      </c>
      <c r="H14" t="s">
        <v>23</v>
      </c>
      <c r="I14" t="s">
        <v>22</v>
      </c>
      <c r="J14" s="6">
        <v>400</v>
      </c>
      <c r="K14" s="6">
        <v>1800</v>
      </c>
      <c r="L14" s="6">
        <v>0</v>
      </c>
      <c r="M14" s="6">
        <v>0</v>
      </c>
      <c r="N14" s="6">
        <v>0</v>
      </c>
      <c r="O14" s="6">
        <v>1800</v>
      </c>
      <c r="P14" s="6">
        <v>0</v>
      </c>
      <c r="Q14" s="6">
        <v>0</v>
      </c>
      <c r="R14" s="6">
        <v>800</v>
      </c>
      <c r="S14" s="6">
        <v>1200</v>
      </c>
      <c r="T14" s="6">
        <v>0</v>
      </c>
      <c r="U14" s="6">
        <v>0</v>
      </c>
      <c r="V14" s="7">
        <f t="shared" si="9"/>
        <v>6000</v>
      </c>
      <c r="W14" s="8">
        <f t="shared" si="10"/>
        <v>500</v>
      </c>
      <c r="X14" s="9">
        <f t="shared" si="11"/>
        <v>500</v>
      </c>
      <c r="Y14" s="9">
        <f t="shared" si="12"/>
        <v>400</v>
      </c>
      <c r="Z14" s="10">
        <f t="shared" si="13"/>
        <v>466.66666666666669</v>
      </c>
      <c r="AA14" s="11">
        <f>IFERROR(Z14/#REF!,0)</f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</row>
    <row r="15" spans="1:34" x14ac:dyDescent="0.25">
      <c r="A15" t="str">
        <f t="shared" si="8"/>
        <v>9105504322Fleet &amp; Infra</v>
      </c>
      <c r="B15">
        <v>9105</v>
      </c>
      <c r="C15" t="s">
        <v>25</v>
      </c>
      <c r="D15">
        <v>504322</v>
      </c>
      <c r="E15" t="s">
        <v>172</v>
      </c>
      <c r="F15">
        <v>20</v>
      </c>
      <c r="G15" t="s">
        <v>18</v>
      </c>
      <c r="H15" t="s">
        <v>19</v>
      </c>
      <c r="I15" t="s">
        <v>20</v>
      </c>
      <c r="J15" s="6">
        <v>1000</v>
      </c>
      <c r="K15" s="6">
        <v>0</v>
      </c>
      <c r="L15" s="6">
        <v>60</v>
      </c>
      <c r="M15" s="6">
        <v>40</v>
      </c>
      <c r="N15" s="6">
        <v>0</v>
      </c>
      <c r="O15" s="6">
        <v>1080</v>
      </c>
      <c r="P15" s="6">
        <v>4320</v>
      </c>
      <c r="Q15" s="6">
        <v>200</v>
      </c>
      <c r="R15" s="6">
        <v>0</v>
      </c>
      <c r="S15" s="6">
        <v>400</v>
      </c>
      <c r="T15" s="6">
        <v>0</v>
      </c>
      <c r="U15" s="6">
        <v>100</v>
      </c>
      <c r="V15" s="7">
        <f t="shared" si="9"/>
        <v>7200</v>
      </c>
      <c r="W15" s="8">
        <f t="shared" si="10"/>
        <v>600</v>
      </c>
      <c r="X15" s="9">
        <f t="shared" si="11"/>
        <v>836.66666666666663</v>
      </c>
      <c r="Y15" s="9">
        <f t="shared" si="12"/>
        <v>166.66666666666666</v>
      </c>
      <c r="Z15" s="10">
        <f t="shared" si="13"/>
        <v>534.44444444444446</v>
      </c>
      <c r="AA15" s="11">
        <f>IFERROR(Z15/#REF!,0)</f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</row>
    <row r="16" spans="1:34" x14ac:dyDescent="0.25">
      <c r="A16" t="str">
        <f t="shared" si="8"/>
        <v>9105504322Industrial</v>
      </c>
      <c r="B16">
        <v>9105</v>
      </c>
      <c r="C16" t="s">
        <v>25</v>
      </c>
      <c r="D16">
        <v>504322</v>
      </c>
      <c r="E16" t="s">
        <v>172</v>
      </c>
      <c r="F16">
        <v>20</v>
      </c>
      <c r="G16" t="s">
        <v>18</v>
      </c>
      <c r="H16" t="s">
        <v>19</v>
      </c>
      <c r="I16" t="s">
        <v>21</v>
      </c>
      <c r="J16" s="6">
        <v>220</v>
      </c>
      <c r="K16" s="6">
        <v>0</v>
      </c>
      <c r="L16" s="6">
        <v>1000</v>
      </c>
      <c r="M16" s="6">
        <v>0</v>
      </c>
      <c r="N16" s="6">
        <v>0</v>
      </c>
      <c r="O16" s="6">
        <v>140</v>
      </c>
      <c r="P16" s="6">
        <v>120</v>
      </c>
      <c r="Q16" s="6">
        <v>1520</v>
      </c>
      <c r="R16" s="6">
        <v>1080</v>
      </c>
      <c r="S16" s="6">
        <v>20</v>
      </c>
      <c r="T16" s="6">
        <v>0</v>
      </c>
      <c r="U16" s="6">
        <v>2200</v>
      </c>
      <c r="V16" s="7">
        <f t="shared" si="9"/>
        <v>6300</v>
      </c>
      <c r="W16" s="8">
        <f t="shared" si="10"/>
        <v>525</v>
      </c>
      <c r="X16" s="9">
        <f t="shared" si="11"/>
        <v>823.33333333333337</v>
      </c>
      <c r="Y16" s="9">
        <f t="shared" si="12"/>
        <v>740</v>
      </c>
      <c r="Z16" s="10">
        <f t="shared" si="13"/>
        <v>696.1111111111112</v>
      </c>
      <c r="AA16" s="11">
        <f>IFERROR(Z16/#REF!,0)</f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</row>
    <row r="17" spans="1:34" x14ac:dyDescent="0.25">
      <c r="A17" t="str">
        <f t="shared" si="8"/>
        <v>9105504322Powergen</v>
      </c>
      <c r="B17">
        <v>9105</v>
      </c>
      <c r="C17" t="s">
        <v>25</v>
      </c>
      <c r="D17">
        <v>504322</v>
      </c>
      <c r="E17" t="s">
        <v>172</v>
      </c>
      <c r="F17">
        <v>20</v>
      </c>
      <c r="G17" t="s">
        <v>18</v>
      </c>
      <c r="H17" t="s">
        <v>19</v>
      </c>
      <c r="I17" t="s">
        <v>22</v>
      </c>
      <c r="J17" s="6">
        <v>200</v>
      </c>
      <c r="K17" s="6">
        <v>500</v>
      </c>
      <c r="L17" s="6">
        <v>500</v>
      </c>
      <c r="M17" s="6">
        <v>500</v>
      </c>
      <c r="N17" s="6">
        <v>500</v>
      </c>
      <c r="O17" s="6">
        <v>1100</v>
      </c>
      <c r="P17" s="6">
        <v>13100</v>
      </c>
      <c r="Q17" s="6">
        <v>5000</v>
      </c>
      <c r="R17" s="6">
        <v>12600</v>
      </c>
      <c r="S17" s="6">
        <v>19660</v>
      </c>
      <c r="T17" s="6">
        <v>16040</v>
      </c>
      <c r="U17" s="6">
        <v>2220</v>
      </c>
      <c r="V17" s="7">
        <f t="shared" si="9"/>
        <v>71920</v>
      </c>
      <c r="W17" s="8">
        <f t="shared" si="10"/>
        <v>5993.333333333333</v>
      </c>
      <c r="X17" s="9">
        <f t="shared" si="11"/>
        <v>11436.666666666666</v>
      </c>
      <c r="Y17" s="9">
        <f t="shared" si="12"/>
        <v>12640</v>
      </c>
      <c r="Z17" s="10">
        <f t="shared" si="13"/>
        <v>10023.333333333334</v>
      </c>
      <c r="AA17" s="11">
        <f>IFERROR(Z17/#REF!,0)</f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</row>
    <row r="18" spans="1:34" x14ac:dyDescent="0.25">
      <c r="A18" t="str">
        <f t="shared" si="8"/>
        <v>9105504323Fleet &amp; Infra</v>
      </c>
      <c r="B18">
        <v>9105</v>
      </c>
      <c r="C18" t="s">
        <v>25</v>
      </c>
      <c r="D18">
        <v>504323</v>
      </c>
      <c r="E18" t="s">
        <v>173</v>
      </c>
      <c r="F18">
        <v>200</v>
      </c>
      <c r="G18" t="s">
        <v>18</v>
      </c>
      <c r="H18" t="s">
        <v>23</v>
      </c>
      <c r="I18" t="s">
        <v>20</v>
      </c>
      <c r="J18" s="6">
        <v>400</v>
      </c>
      <c r="K18" s="6">
        <v>12000</v>
      </c>
      <c r="L18" s="6">
        <v>3600</v>
      </c>
      <c r="M18" s="6">
        <v>5600</v>
      </c>
      <c r="N18" s="6">
        <v>1600</v>
      </c>
      <c r="O18" s="6">
        <v>8000</v>
      </c>
      <c r="P18" s="6">
        <v>4600</v>
      </c>
      <c r="Q18" s="6">
        <v>15000</v>
      </c>
      <c r="R18" s="6">
        <v>1600</v>
      </c>
      <c r="S18" s="6">
        <v>11200</v>
      </c>
      <c r="T18" s="6">
        <v>0</v>
      </c>
      <c r="U18" s="6">
        <v>400</v>
      </c>
      <c r="V18" s="7">
        <f t="shared" si="9"/>
        <v>64000</v>
      </c>
      <c r="W18" s="8">
        <f t="shared" si="10"/>
        <v>5333.333333333333</v>
      </c>
      <c r="X18" s="9">
        <f t="shared" si="11"/>
        <v>5466.666666666667</v>
      </c>
      <c r="Y18" s="9">
        <f t="shared" si="12"/>
        <v>3866.6666666666665</v>
      </c>
      <c r="Z18" s="10">
        <f t="shared" si="13"/>
        <v>4888.8888888888887</v>
      </c>
      <c r="AA18" s="11">
        <f>IFERROR(Z18/#REF!,0)</f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</row>
    <row r="19" spans="1:34" x14ac:dyDescent="0.25">
      <c r="A19" t="str">
        <f t="shared" si="8"/>
        <v>9105504323Industrial</v>
      </c>
      <c r="B19">
        <v>9105</v>
      </c>
      <c r="C19" t="s">
        <v>25</v>
      </c>
      <c r="D19">
        <v>504323</v>
      </c>
      <c r="E19" t="s">
        <v>173</v>
      </c>
      <c r="F19">
        <v>200</v>
      </c>
      <c r="G19" t="s">
        <v>18</v>
      </c>
      <c r="H19" t="s">
        <v>23</v>
      </c>
      <c r="I19" t="s">
        <v>21</v>
      </c>
      <c r="J19" s="6">
        <v>800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400</v>
      </c>
      <c r="T19" s="6">
        <v>0</v>
      </c>
      <c r="U19" s="6">
        <v>0</v>
      </c>
      <c r="V19" s="7">
        <f t="shared" si="9"/>
        <v>1200</v>
      </c>
      <c r="W19" s="8">
        <f t="shared" si="10"/>
        <v>100</v>
      </c>
      <c r="X19" s="9">
        <f t="shared" si="11"/>
        <v>133.33333333333334</v>
      </c>
      <c r="Y19" s="9">
        <f t="shared" si="12"/>
        <v>133.33333333333334</v>
      </c>
      <c r="Z19" s="10">
        <f t="shared" si="13"/>
        <v>122.22222222222223</v>
      </c>
      <c r="AA19" s="11">
        <f>IFERROR(Z19/#REF!,0)</f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</row>
    <row r="20" spans="1:34" x14ac:dyDescent="0.25">
      <c r="A20" t="str">
        <f t="shared" si="8"/>
        <v>9105504323Powergen</v>
      </c>
      <c r="B20">
        <v>9105</v>
      </c>
      <c r="C20" t="s">
        <v>25</v>
      </c>
      <c r="D20">
        <v>504323</v>
      </c>
      <c r="E20" t="s">
        <v>173</v>
      </c>
      <c r="F20">
        <v>200</v>
      </c>
      <c r="G20" t="s">
        <v>18</v>
      </c>
      <c r="H20" t="s">
        <v>23</v>
      </c>
      <c r="I20" t="s">
        <v>22</v>
      </c>
      <c r="J20" s="6">
        <v>400</v>
      </c>
      <c r="K20" s="6">
        <v>400</v>
      </c>
      <c r="L20" s="6">
        <v>0</v>
      </c>
      <c r="M20" s="6">
        <v>0</v>
      </c>
      <c r="N20" s="6">
        <v>0</v>
      </c>
      <c r="O20" s="6">
        <v>200</v>
      </c>
      <c r="P20" s="6">
        <v>1000</v>
      </c>
      <c r="Q20" s="6">
        <v>1000</v>
      </c>
      <c r="R20" s="6">
        <v>10400</v>
      </c>
      <c r="S20" s="6">
        <v>0</v>
      </c>
      <c r="T20" s="6">
        <v>800</v>
      </c>
      <c r="U20" s="6">
        <v>0</v>
      </c>
      <c r="V20" s="7">
        <f t="shared" si="9"/>
        <v>14200</v>
      </c>
      <c r="W20" s="8">
        <f t="shared" si="10"/>
        <v>1183.3333333333333</v>
      </c>
      <c r="X20" s="9">
        <f t="shared" si="11"/>
        <v>2200</v>
      </c>
      <c r="Y20" s="9">
        <f t="shared" si="12"/>
        <v>400</v>
      </c>
      <c r="Z20" s="10">
        <f t="shared" si="13"/>
        <v>1261.1111111111111</v>
      </c>
      <c r="AA20" s="11">
        <f>IFERROR(Z20/#REF!,0)</f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</row>
    <row r="21" spans="1:34" x14ac:dyDescent="0.25">
      <c r="A21" t="str">
        <f t="shared" si="8"/>
        <v>9108504322Fleet &amp; Infra</v>
      </c>
      <c r="B21">
        <v>9108</v>
      </c>
      <c r="C21" t="s">
        <v>26</v>
      </c>
      <c r="D21">
        <v>504322</v>
      </c>
      <c r="E21" t="s">
        <v>172</v>
      </c>
      <c r="F21">
        <v>20</v>
      </c>
      <c r="G21" t="s">
        <v>18</v>
      </c>
      <c r="H21" t="s">
        <v>19</v>
      </c>
      <c r="I21" t="s">
        <v>20</v>
      </c>
      <c r="J21" s="6">
        <v>1000</v>
      </c>
      <c r="K21" s="6">
        <v>580</v>
      </c>
      <c r="L21" s="6">
        <v>320</v>
      </c>
      <c r="M21" s="6">
        <v>300</v>
      </c>
      <c r="N21" s="6">
        <v>300</v>
      </c>
      <c r="O21" s="6">
        <v>180</v>
      </c>
      <c r="P21" s="6">
        <v>400</v>
      </c>
      <c r="Q21" s="6">
        <v>0</v>
      </c>
      <c r="R21" s="6">
        <v>800</v>
      </c>
      <c r="S21" s="6">
        <v>600</v>
      </c>
      <c r="T21" s="6">
        <v>600</v>
      </c>
      <c r="U21" s="6">
        <v>1300</v>
      </c>
      <c r="V21" s="7">
        <f t="shared" si="9"/>
        <v>6380</v>
      </c>
      <c r="W21" s="8">
        <f t="shared" si="10"/>
        <v>531.66666666666663</v>
      </c>
      <c r="X21" s="9">
        <f t="shared" si="11"/>
        <v>616.66666666666663</v>
      </c>
      <c r="Y21" s="9">
        <f t="shared" si="12"/>
        <v>833.33333333333337</v>
      </c>
      <c r="Z21" s="10">
        <f t="shared" si="13"/>
        <v>660.55555555555554</v>
      </c>
      <c r="AA21" s="11">
        <f>IFERROR(Z21/#REF!,0)</f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</row>
    <row r="22" spans="1:34" x14ac:dyDescent="0.25">
      <c r="A22" t="str">
        <f t="shared" si="8"/>
        <v>9108504322Powergen</v>
      </c>
      <c r="B22">
        <v>9108</v>
      </c>
      <c r="C22" t="s">
        <v>26</v>
      </c>
      <c r="D22">
        <v>504322</v>
      </c>
      <c r="E22" t="s">
        <v>172</v>
      </c>
      <c r="F22">
        <v>20</v>
      </c>
      <c r="G22" t="s">
        <v>18</v>
      </c>
      <c r="H22" t="s">
        <v>19</v>
      </c>
      <c r="I22" t="s">
        <v>22</v>
      </c>
      <c r="J22" s="6">
        <v>500</v>
      </c>
      <c r="K22" s="6">
        <v>1500</v>
      </c>
      <c r="L22" s="6">
        <v>0</v>
      </c>
      <c r="M22" s="6">
        <v>500</v>
      </c>
      <c r="N22" s="6">
        <v>1200</v>
      </c>
      <c r="O22" s="6">
        <v>620</v>
      </c>
      <c r="P22" s="6">
        <v>10380</v>
      </c>
      <c r="Q22" s="6">
        <v>16040</v>
      </c>
      <c r="R22" s="6">
        <v>23020</v>
      </c>
      <c r="S22" s="6">
        <v>15920</v>
      </c>
      <c r="T22" s="6">
        <v>27740</v>
      </c>
      <c r="U22" s="6">
        <v>9320</v>
      </c>
      <c r="V22" s="7">
        <f t="shared" si="9"/>
        <v>106740</v>
      </c>
      <c r="W22" s="8">
        <f t="shared" si="10"/>
        <v>8895</v>
      </c>
      <c r="X22" s="9">
        <f t="shared" si="11"/>
        <v>17070</v>
      </c>
      <c r="Y22" s="9">
        <f t="shared" si="12"/>
        <v>17660</v>
      </c>
      <c r="Z22" s="10">
        <f t="shared" si="13"/>
        <v>14541.666666666666</v>
      </c>
      <c r="AA22" s="11">
        <f>IFERROR(Z22/#REF!,0)</f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</row>
    <row r="23" spans="1:34" x14ac:dyDescent="0.25">
      <c r="A23" t="str">
        <f t="shared" si="8"/>
        <v>9108504323Fleet &amp; Infra</v>
      </c>
      <c r="B23">
        <v>9108</v>
      </c>
      <c r="C23" t="s">
        <v>26</v>
      </c>
      <c r="D23">
        <v>504323</v>
      </c>
      <c r="E23" t="s">
        <v>173</v>
      </c>
      <c r="F23">
        <v>200</v>
      </c>
      <c r="G23" t="s">
        <v>18</v>
      </c>
      <c r="H23" t="s">
        <v>23</v>
      </c>
      <c r="I23" t="s">
        <v>20</v>
      </c>
      <c r="J23" s="6">
        <v>1000</v>
      </c>
      <c r="K23" s="6">
        <v>800</v>
      </c>
      <c r="L23" s="6">
        <v>1000</v>
      </c>
      <c r="M23" s="6">
        <v>1200</v>
      </c>
      <c r="N23" s="6">
        <v>1000</v>
      </c>
      <c r="O23" s="6">
        <v>1800</v>
      </c>
      <c r="P23" s="6">
        <v>600</v>
      </c>
      <c r="Q23" s="6">
        <v>2200</v>
      </c>
      <c r="R23" s="6">
        <v>3600</v>
      </c>
      <c r="S23" s="6">
        <v>1000</v>
      </c>
      <c r="T23" s="6">
        <v>2200</v>
      </c>
      <c r="U23" s="6">
        <v>800</v>
      </c>
      <c r="V23" s="7">
        <f t="shared" si="9"/>
        <v>17200</v>
      </c>
      <c r="W23" s="8">
        <f t="shared" si="10"/>
        <v>1433.3333333333333</v>
      </c>
      <c r="X23" s="9">
        <f t="shared" si="11"/>
        <v>1733.3333333333333</v>
      </c>
      <c r="Y23" s="9">
        <f t="shared" si="12"/>
        <v>1333.3333333333333</v>
      </c>
      <c r="Z23" s="10">
        <f t="shared" si="13"/>
        <v>1500</v>
      </c>
      <c r="AA23" s="11">
        <f>IFERROR(Z23/#REF!,0)</f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</row>
    <row r="24" spans="1:34" x14ac:dyDescent="0.25">
      <c r="A24" t="str">
        <f t="shared" si="8"/>
        <v>9108504323Powergen</v>
      </c>
      <c r="B24">
        <v>9108</v>
      </c>
      <c r="C24" t="s">
        <v>26</v>
      </c>
      <c r="D24">
        <v>504323</v>
      </c>
      <c r="E24" t="s">
        <v>173</v>
      </c>
      <c r="F24">
        <v>200</v>
      </c>
      <c r="G24" t="s">
        <v>18</v>
      </c>
      <c r="H24" t="s">
        <v>23</v>
      </c>
      <c r="I24" t="s">
        <v>22</v>
      </c>
      <c r="J24" s="6">
        <v>200</v>
      </c>
      <c r="K24" s="6">
        <v>400</v>
      </c>
      <c r="L24" s="6">
        <v>0</v>
      </c>
      <c r="M24" s="6">
        <v>0</v>
      </c>
      <c r="N24" s="6">
        <v>0</v>
      </c>
      <c r="O24" s="6">
        <v>0</v>
      </c>
      <c r="P24" s="6">
        <v>3000</v>
      </c>
      <c r="Q24" s="6">
        <v>7200</v>
      </c>
      <c r="R24" s="6">
        <v>0</v>
      </c>
      <c r="S24" s="6">
        <v>5000</v>
      </c>
      <c r="T24" s="6">
        <v>11400</v>
      </c>
      <c r="U24" s="6">
        <v>5800</v>
      </c>
      <c r="V24" s="7">
        <f t="shared" si="9"/>
        <v>33000</v>
      </c>
      <c r="W24" s="8">
        <f t="shared" si="10"/>
        <v>2750</v>
      </c>
      <c r="X24" s="9">
        <f t="shared" si="11"/>
        <v>5400</v>
      </c>
      <c r="Y24" s="9">
        <f t="shared" si="12"/>
        <v>7400</v>
      </c>
      <c r="Z24" s="10">
        <f t="shared" si="13"/>
        <v>5183.333333333333</v>
      </c>
      <c r="AA24" s="11">
        <f>IFERROR(Z24/#REF!,0)</f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</row>
    <row r="25" spans="1:34" x14ac:dyDescent="0.25">
      <c r="A25" t="str">
        <f t="shared" si="8"/>
        <v>9109504322Fleet &amp; Infra</v>
      </c>
      <c r="B25">
        <v>9109</v>
      </c>
      <c r="C25" t="s">
        <v>27</v>
      </c>
      <c r="D25">
        <v>504322</v>
      </c>
      <c r="E25" t="s">
        <v>172</v>
      </c>
      <c r="F25">
        <v>20</v>
      </c>
      <c r="G25" t="s">
        <v>18</v>
      </c>
      <c r="H25" t="s">
        <v>19</v>
      </c>
      <c r="I25" t="s">
        <v>20</v>
      </c>
      <c r="J25" s="6">
        <v>0</v>
      </c>
      <c r="K25" s="6">
        <v>380</v>
      </c>
      <c r="L25" s="6">
        <v>0</v>
      </c>
      <c r="M25" s="6">
        <v>0</v>
      </c>
      <c r="N25" s="6">
        <v>0</v>
      </c>
      <c r="O25" s="6">
        <v>1000</v>
      </c>
      <c r="P25" s="6">
        <v>2000</v>
      </c>
      <c r="Q25" s="6">
        <v>0</v>
      </c>
      <c r="R25" s="6">
        <v>4160</v>
      </c>
      <c r="S25" s="6">
        <v>0</v>
      </c>
      <c r="T25" s="6">
        <v>0</v>
      </c>
      <c r="U25" s="6">
        <v>0</v>
      </c>
      <c r="V25" s="7">
        <f t="shared" si="9"/>
        <v>7540</v>
      </c>
      <c r="W25" s="8">
        <f t="shared" si="10"/>
        <v>685.4545454545455</v>
      </c>
      <c r="X25" s="9">
        <f t="shared" si="11"/>
        <v>1026.6666666666667</v>
      </c>
      <c r="Y25" s="9">
        <f t="shared" si="12"/>
        <v>0</v>
      </c>
      <c r="Z25" s="10">
        <f t="shared" si="13"/>
        <v>570.70707070707078</v>
      </c>
      <c r="AA25" s="11">
        <f>IFERROR(Z25/#REF!,0)</f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</row>
    <row r="26" spans="1:34" x14ac:dyDescent="0.25">
      <c r="A26" t="str">
        <f t="shared" si="8"/>
        <v>9109504322Powergen</v>
      </c>
      <c r="B26">
        <v>9109</v>
      </c>
      <c r="C26" t="s">
        <v>27</v>
      </c>
      <c r="D26">
        <v>504322</v>
      </c>
      <c r="E26" t="s">
        <v>172</v>
      </c>
      <c r="F26">
        <v>20</v>
      </c>
      <c r="G26" t="s">
        <v>18</v>
      </c>
      <c r="H26" t="s">
        <v>19</v>
      </c>
      <c r="I26" t="s">
        <v>22</v>
      </c>
      <c r="J26" s="6">
        <v>2000</v>
      </c>
      <c r="K26" s="6">
        <v>0</v>
      </c>
      <c r="L26" s="6">
        <v>0</v>
      </c>
      <c r="M26" s="6">
        <v>0</v>
      </c>
      <c r="N26" s="6">
        <v>600</v>
      </c>
      <c r="O26" s="6">
        <v>0</v>
      </c>
      <c r="P26" s="6">
        <v>4000</v>
      </c>
      <c r="Q26" s="6">
        <v>0</v>
      </c>
      <c r="R26" s="6">
        <v>0</v>
      </c>
      <c r="S26" s="6">
        <v>11920</v>
      </c>
      <c r="T26" s="6">
        <v>1280</v>
      </c>
      <c r="U26" s="6">
        <v>0</v>
      </c>
      <c r="V26" s="7">
        <f t="shared" si="9"/>
        <v>19800</v>
      </c>
      <c r="W26" s="8">
        <f t="shared" si="10"/>
        <v>1650</v>
      </c>
      <c r="X26" s="9">
        <f t="shared" si="11"/>
        <v>2866.6666666666665</v>
      </c>
      <c r="Y26" s="9">
        <f t="shared" si="12"/>
        <v>4400</v>
      </c>
      <c r="Z26" s="10">
        <f t="shared" si="13"/>
        <v>2972.2222222222222</v>
      </c>
      <c r="AA26" s="11">
        <f>IFERROR(Z26/#REF!,0)</f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</row>
    <row r="27" spans="1:34" x14ac:dyDescent="0.25">
      <c r="A27" t="str">
        <f t="shared" si="8"/>
        <v>9109504323Fleet &amp; Infra</v>
      </c>
      <c r="B27">
        <v>9109</v>
      </c>
      <c r="C27" t="s">
        <v>27</v>
      </c>
      <c r="D27">
        <v>504323</v>
      </c>
      <c r="E27" t="s">
        <v>173</v>
      </c>
      <c r="F27">
        <v>200</v>
      </c>
      <c r="G27" t="s">
        <v>18</v>
      </c>
      <c r="H27" t="s">
        <v>23</v>
      </c>
      <c r="I27" t="s">
        <v>20</v>
      </c>
      <c r="J27" s="6">
        <v>1000</v>
      </c>
      <c r="K27" s="6">
        <v>2000</v>
      </c>
      <c r="L27" s="6">
        <v>600</v>
      </c>
      <c r="M27" s="6">
        <v>1200</v>
      </c>
      <c r="N27" s="6">
        <v>1000</v>
      </c>
      <c r="O27" s="6">
        <v>0</v>
      </c>
      <c r="P27" s="6">
        <v>1800</v>
      </c>
      <c r="Q27" s="6">
        <v>6600</v>
      </c>
      <c r="R27" s="6">
        <v>2800</v>
      </c>
      <c r="S27" s="6">
        <v>2400</v>
      </c>
      <c r="T27" s="6">
        <v>1600</v>
      </c>
      <c r="U27" s="6">
        <v>2400</v>
      </c>
      <c r="V27" s="7">
        <f t="shared" si="9"/>
        <v>23400</v>
      </c>
      <c r="W27" s="8">
        <f t="shared" si="10"/>
        <v>1950</v>
      </c>
      <c r="X27" s="9">
        <f t="shared" si="11"/>
        <v>2933.3333333333335</v>
      </c>
      <c r="Y27" s="9">
        <f t="shared" si="12"/>
        <v>2133.3333333333335</v>
      </c>
      <c r="Z27" s="10">
        <f t="shared" si="13"/>
        <v>2338.8888888888891</v>
      </c>
      <c r="AA27" s="11">
        <f>IFERROR(Z27/#REF!,0)</f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</row>
    <row r="28" spans="1:34" x14ac:dyDescent="0.25">
      <c r="A28" t="str">
        <f t="shared" si="8"/>
        <v>9109504323Industrial</v>
      </c>
      <c r="B28">
        <v>9109</v>
      </c>
      <c r="C28" t="s">
        <v>27</v>
      </c>
      <c r="D28">
        <v>504323</v>
      </c>
      <c r="E28" t="s">
        <v>173</v>
      </c>
      <c r="F28">
        <v>200</v>
      </c>
      <c r="G28" t="s">
        <v>18</v>
      </c>
      <c r="H28" t="s">
        <v>23</v>
      </c>
      <c r="I28" t="s">
        <v>21</v>
      </c>
      <c r="J28" s="6">
        <v>5400</v>
      </c>
      <c r="K28" s="6">
        <v>0</v>
      </c>
      <c r="L28" s="6">
        <v>0</v>
      </c>
      <c r="M28" s="6">
        <v>600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7">
        <f t="shared" si="9"/>
        <v>6000</v>
      </c>
      <c r="W28" s="8">
        <f t="shared" si="10"/>
        <v>500</v>
      </c>
      <c r="X28" s="9">
        <f t="shared" si="11"/>
        <v>0</v>
      </c>
      <c r="Y28" s="9">
        <f t="shared" si="12"/>
        <v>0</v>
      </c>
      <c r="Z28" s="10">
        <f t="shared" si="13"/>
        <v>166.66666666666666</v>
      </c>
      <c r="AA28" s="11">
        <f>IFERROR(Z28/#REF!,0)</f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</row>
    <row r="29" spans="1:34" x14ac:dyDescent="0.25">
      <c r="A29" t="str">
        <f t="shared" si="8"/>
        <v>9109504323Powergen</v>
      </c>
      <c r="B29">
        <v>9109</v>
      </c>
      <c r="C29" t="s">
        <v>27</v>
      </c>
      <c r="D29">
        <v>504323</v>
      </c>
      <c r="E29" t="s">
        <v>173</v>
      </c>
      <c r="F29">
        <v>200</v>
      </c>
      <c r="G29" t="s">
        <v>18</v>
      </c>
      <c r="H29" t="s">
        <v>23</v>
      </c>
      <c r="I29" t="s">
        <v>22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400</v>
      </c>
      <c r="Q29" s="6">
        <v>400</v>
      </c>
      <c r="R29" s="6">
        <v>0</v>
      </c>
      <c r="S29" s="6">
        <v>400</v>
      </c>
      <c r="T29" s="6">
        <v>0</v>
      </c>
      <c r="U29" s="6">
        <v>600</v>
      </c>
      <c r="V29" s="7">
        <f t="shared" si="9"/>
        <v>1800</v>
      </c>
      <c r="W29" s="8">
        <f t="shared" si="10"/>
        <v>300</v>
      </c>
      <c r="X29" s="9">
        <f t="shared" si="11"/>
        <v>300</v>
      </c>
      <c r="Y29" s="9">
        <f t="shared" si="12"/>
        <v>333.33333333333331</v>
      </c>
      <c r="Z29" s="10">
        <f t="shared" si="13"/>
        <v>311.11111111111109</v>
      </c>
      <c r="AA29" s="11">
        <f>IFERROR(Z29/#REF!,0)</f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</row>
    <row r="30" spans="1:34" x14ac:dyDescent="0.25">
      <c r="A30" t="str">
        <f t="shared" si="8"/>
        <v>9112504322Fleet &amp; Infra</v>
      </c>
      <c r="B30">
        <v>9112</v>
      </c>
      <c r="C30" t="s">
        <v>28</v>
      </c>
      <c r="D30">
        <v>504322</v>
      </c>
      <c r="E30" t="s">
        <v>172</v>
      </c>
      <c r="F30">
        <v>20</v>
      </c>
      <c r="G30" t="s">
        <v>18</v>
      </c>
      <c r="H30" t="s">
        <v>19</v>
      </c>
      <c r="I30" t="s">
        <v>20</v>
      </c>
      <c r="J30" s="6">
        <v>540</v>
      </c>
      <c r="K30" s="6">
        <v>100</v>
      </c>
      <c r="L30" s="6">
        <v>0</v>
      </c>
      <c r="M30" s="6">
        <v>960</v>
      </c>
      <c r="N30" s="6">
        <v>0</v>
      </c>
      <c r="O30" s="6">
        <v>2460</v>
      </c>
      <c r="P30" s="6">
        <v>0</v>
      </c>
      <c r="Q30" s="6">
        <v>1340</v>
      </c>
      <c r="R30" s="6">
        <v>1080</v>
      </c>
      <c r="S30" s="6">
        <v>6000</v>
      </c>
      <c r="T30" s="6">
        <v>0</v>
      </c>
      <c r="U30" s="6">
        <v>3000</v>
      </c>
      <c r="V30" s="7">
        <f t="shared" si="9"/>
        <v>15480</v>
      </c>
      <c r="W30" s="8">
        <f t="shared" si="10"/>
        <v>1290</v>
      </c>
      <c r="X30" s="9">
        <f t="shared" si="11"/>
        <v>2284</v>
      </c>
      <c r="Y30" s="9">
        <f t="shared" si="12"/>
        <v>3000</v>
      </c>
      <c r="Z30" s="10">
        <f t="shared" si="13"/>
        <v>2191.3333333333335</v>
      </c>
      <c r="AA30" s="11">
        <f>IFERROR(Z30/#REF!,0)</f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</row>
    <row r="31" spans="1:34" x14ac:dyDescent="0.25">
      <c r="A31" t="str">
        <f t="shared" si="8"/>
        <v>9112504322Industrial</v>
      </c>
      <c r="B31">
        <v>9112</v>
      </c>
      <c r="C31" t="s">
        <v>28</v>
      </c>
      <c r="D31">
        <v>504322</v>
      </c>
      <c r="E31" t="s">
        <v>172</v>
      </c>
      <c r="F31">
        <v>20</v>
      </c>
      <c r="G31" t="s">
        <v>18</v>
      </c>
      <c r="H31" t="s">
        <v>19</v>
      </c>
      <c r="I31" t="s">
        <v>21</v>
      </c>
      <c r="J31" s="6">
        <v>120</v>
      </c>
      <c r="K31" s="6">
        <v>540</v>
      </c>
      <c r="L31" s="6">
        <v>20</v>
      </c>
      <c r="M31" s="6">
        <v>0</v>
      </c>
      <c r="N31" s="6">
        <v>0</v>
      </c>
      <c r="O31" s="6">
        <v>0</v>
      </c>
      <c r="P31" s="6">
        <v>1400</v>
      </c>
      <c r="Q31" s="6">
        <v>600</v>
      </c>
      <c r="R31" s="6">
        <v>220</v>
      </c>
      <c r="S31" s="6">
        <v>0</v>
      </c>
      <c r="T31" s="6">
        <v>600</v>
      </c>
      <c r="U31" s="6">
        <v>0</v>
      </c>
      <c r="V31" s="7">
        <f t="shared" si="9"/>
        <v>3500</v>
      </c>
      <c r="W31" s="8">
        <f t="shared" si="10"/>
        <v>291.66666666666669</v>
      </c>
      <c r="X31" s="9">
        <f t="shared" si="11"/>
        <v>470</v>
      </c>
      <c r="Y31" s="9">
        <f t="shared" si="12"/>
        <v>300</v>
      </c>
      <c r="Z31" s="10">
        <f t="shared" si="13"/>
        <v>353.88888888888891</v>
      </c>
      <c r="AA31" s="11">
        <f>IFERROR(Z31/#REF!,0)</f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</row>
    <row r="32" spans="1:34" x14ac:dyDescent="0.25">
      <c r="A32" t="str">
        <f t="shared" si="8"/>
        <v>9112504322Powergen</v>
      </c>
      <c r="B32">
        <v>9112</v>
      </c>
      <c r="C32" t="s">
        <v>28</v>
      </c>
      <c r="D32">
        <v>504322</v>
      </c>
      <c r="E32" t="s">
        <v>172</v>
      </c>
      <c r="F32">
        <v>20</v>
      </c>
      <c r="G32" t="s">
        <v>18</v>
      </c>
      <c r="H32" t="s">
        <v>19</v>
      </c>
      <c r="I32" t="s">
        <v>22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2000</v>
      </c>
      <c r="P32" s="6">
        <v>9980</v>
      </c>
      <c r="Q32" s="6">
        <v>0</v>
      </c>
      <c r="R32" s="6">
        <v>9400</v>
      </c>
      <c r="S32" s="6">
        <v>7600</v>
      </c>
      <c r="T32" s="6">
        <v>9400</v>
      </c>
      <c r="U32" s="6">
        <v>8800</v>
      </c>
      <c r="V32" s="7">
        <f t="shared" si="9"/>
        <v>47180</v>
      </c>
      <c r="W32" s="8">
        <f t="shared" si="10"/>
        <v>6740</v>
      </c>
      <c r="X32" s="9">
        <f t="shared" si="11"/>
        <v>7530</v>
      </c>
      <c r="Y32" s="9">
        <f t="shared" si="12"/>
        <v>8600</v>
      </c>
      <c r="Z32" s="10">
        <f t="shared" si="13"/>
        <v>7623.333333333333</v>
      </c>
      <c r="AA32" s="11">
        <f>IFERROR(Z32/#REF!,0)</f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</row>
    <row r="33" spans="1:34" x14ac:dyDescent="0.25">
      <c r="A33" t="str">
        <f t="shared" si="8"/>
        <v>9112504323Fleet &amp; Infra</v>
      </c>
      <c r="B33">
        <v>9112</v>
      </c>
      <c r="C33" t="s">
        <v>28</v>
      </c>
      <c r="D33">
        <v>504323</v>
      </c>
      <c r="E33" t="s">
        <v>173</v>
      </c>
      <c r="F33">
        <v>200</v>
      </c>
      <c r="G33" t="s">
        <v>18</v>
      </c>
      <c r="H33" t="s">
        <v>23</v>
      </c>
      <c r="I33" t="s">
        <v>20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5000</v>
      </c>
      <c r="P33" s="6">
        <v>5000</v>
      </c>
      <c r="Q33" s="6">
        <v>8200</v>
      </c>
      <c r="R33" s="6">
        <v>3600</v>
      </c>
      <c r="S33" s="6">
        <v>4600</v>
      </c>
      <c r="T33" s="6">
        <v>4000</v>
      </c>
      <c r="U33" s="6">
        <v>0</v>
      </c>
      <c r="V33" s="7">
        <f t="shared" si="9"/>
        <v>30400</v>
      </c>
      <c r="W33" s="8">
        <f t="shared" si="10"/>
        <v>4342.8571428571431</v>
      </c>
      <c r="X33" s="9">
        <f t="shared" si="11"/>
        <v>4233.333333333333</v>
      </c>
      <c r="Y33" s="9">
        <f t="shared" si="12"/>
        <v>2866.6666666666665</v>
      </c>
      <c r="Z33" s="10">
        <f t="shared" si="13"/>
        <v>3814.2857142857142</v>
      </c>
      <c r="AA33" s="11">
        <f>IFERROR(Z33/#REF!,0)</f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</row>
    <row r="34" spans="1:34" x14ac:dyDescent="0.25">
      <c r="A34" t="str">
        <f t="shared" si="8"/>
        <v>9112504323Industrial</v>
      </c>
      <c r="B34">
        <v>9112</v>
      </c>
      <c r="C34" t="s">
        <v>28</v>
      </c>
      <c r="D34">
        <v>504323</v>
      </c>
      <c r="E34" t="s">
        <v>173</v>
      </c>
      <c r="F34">
        <v>200</v>
      </c>
      <c r="G34" t="s">
        <v>18</v>
      </c>
      <c r="H34" t="s">
        <v>23</v>
      </c>
      <c r="I34" t="s">
        <v>21</v>
      </c>
      <c r="J34" s="6">
        <v>600</v>
      </c>
      <c r="K34" s="6">
        <v>800</v>
      </c>
      <c r="L34" s="6">
        <v>600</v>
      </c>
      <c r="M34" s="6">
        <v>400</v>
      </c>
      <c r="N34" s="6">
        <v>600</v>
      </c>
      <c r="O34" s="6">
        <v>0</v>
      </c>
      <c r="P34" s="6">
        <v>800</v>
      </c>
      <c r="Q34" s="6">
        <v>200</v>
      </c>
      <c r="R34" s="6">
        <v>400</v>
      </c>
      <c r="S34" s="6">
        <v>0</v>
      </c>
      <c r="T34" s="6">
        <v>400</v>
      </c>
      <c r="U34" s="6">
        <v>0</v>
      </c>
      <c r="V34" s="7">
        <f t="shared" si="9"/>
        <v>4800</v>
      </c>
      <c r="W34" s="8">
        <f t="shared" si="10"/>
        <v>400</v>
      </c>
      <c r="X34" s="9">
        <f t="shared" si="11"/>
        <v>300</v>
      </c>
      <c r="Y34" s="9">
        <f t="shared" si="12"/>
        <v>200</v>
      </c>
      <c r="Z34" s="10">
        <f t="shared" si="13"/>
        <v>300</v>
      </c>
      <c r="AA34" s="11">
        <f>IFERROR(Z34/#REF!,0)</f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</row>
    <row r="35" spans="1:34" x14ac:dyDescent="0.25">
      <c r="A35" t="str">
        <f t="shared" si="8"/>
        <v>9112504323Powergen</v>
      </c>
      <c r="B35">
        <v>9112</v>
      </c>
      <c r="C35" t="s">
        <v>28</v>
      </c>
      <c r="D35">
        <v>504323</v>
      </c>
      <c r="E35" t="s">
        <v>173</v>
      </c>
      <c r="F35">
        <v>200</v>
      </c>
      <c r="G35" t="s">
        <v>18</v>
      </c>
      <c r="H35" t="s">
        <v>23</v>
      </c>
      <c r="I35" t="s">
        <v>22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400</v>
      </c>
      <c r="Q35" s="6">
        <v>0</v>
      </c>
      <c r="R35" s="6">
        <v>600</v>
      </c>
      <c r="S35" s="6">
        <v>400</v>
      </c>
      <c r="T35" s="6">
        <v>1000</v>
      </c>
      <c r="U35" s="6">
        <v>3200</v>
      </c>
      <c r="V35" s="7">
        <f t="shared" si="9"/>
        <v>5600</v>
      </c>
      <c r="W35" s="8">
        <f t="shared" si="10"/>
        <v>933.33333333333337</v>
      </c>
      <c r="X35" s="9">
        <f t="shared" si="11"/>
        <v>933.33333333333337</v>
      </c>
      <c r="Y35" s="9">
        <f t="shared" si="12"/>
        <v>1533.3333333333333</v>
      </c>
      <c r="Z35" s="10">
        <f t="shared" si="13"/>
        <v>1133.3333333333333</v>
      </c>
      <c r="AA35" s="11">
        <f>IFERROR(Z35/#REF!,0)</f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</row>
    <row r="36" spans="1:34" x14ac:dyDescent="0.25">
      <c r="A36" t="str">
        <f t="shared" si="8"/>
        <v>9115504322Fleet &amp; Infra</v>
      </c>
      <c r="B36">
        <v>9115</v>
      </c>
      <c r="C36" t="s">
        <v>29</v>
      </c>
      <c r="D36">
        <v>504322</v>
      </c>
      <c r="E36" t="s">
        <v>172</v>
      </c>
      <c r="F36">
        <v>20</v>
      </c>
      <c r="G36" t="s">
        <v>18</v>
      </c>
      <c r="H36" t="s">
        <v>19</v>
      </c>
      <c r="I36" t="s">
        <v>20</v>
      </c>
      <c r="J36" s="6">
        <v>1100</v>
      </c>
      <c r="K36" s="6">
        <v>400</v>
      </c>
      <c r="L36" s="6">
        <v>1780</v>
      </c>
      <c r="M36" s="6">
        <v>400</v>
      </c>
      <c r="N36" s="6">
        <v>0</v>
      </c>
      <c r="O36" s="6">
        <v>0</v>
      </c>
      <c r="P36" s="6">
        <v>840</v>
      </c>
      <c r="Q36" s="6">
        <v>2200</v>
      </c>
      <c r="R36" s="6">
        <v>420</v>
      </c>
      <c r="S36" s="6">
        <v>0</v>
      </c>
      <c r="T36" s="6">
        <v>0</v>
      </c>
      <c r="U36" s="6">
        <v>0</v>
      </c>
      <c r="V36" s="7">
        <f t="shared" si="9"/>
        <v>7140</v>
      </c>
      <c r="W36" s="8">
        <f t="shared" si="10"/>
        <v>595</v>
      </c>
      <c r="X36" s="9">
        <f t="shared" si="11"/>
        <v>576.66666666666663</v>
      </c>
      <c r="Y36" s="9">
        <f t="shared" si="12"/>
        <v>0</v>
      </c>
      <c r="Z36" s="10">
        <f t="shared" si="13"/>
        <v>390.55555555555549</v>
      </c>
      <c r="AA36" s="11">
        <f>IFERROR(Z36/#REF!,0)</f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</row>
    <row r="37" spans="1:34" x14ac:dyDescent="0.25">
      <c r="A37" t="str">
        <f t="shared" si="8"/>
        <v>9115504322Industrial</v>
      </c>
      <c r="B37">
        <v>9115</v>
      </c>
      <c r="C37" t="s">
        <v>29</v>
      </c>
      <c r="D37">
        <v>504322</v>
      </c>
      <c r="E37" t="s">
        <v>172</v>
      </c>
      <c r="F37">
        <v>20</v>
      </c>
      <c r="G37" t="s">
        <v>18</v>
      </c>
      <c r="H37" t="s">
        <v>19</v>
      </c>
      <c r="I37" t="s">
        <v>21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5640</v>
      </c>
      <c r="Q37" s="6">
        <v>0</v>
      </c>
      <c r="R37" s="6">
        <v>0</v>
      </c>
      <c r="S37" s="6">
        <v>0</v>
      </c>
      <c r="T37" s="6">
        <v>0</v>
      </c>
      <c r="U37" s="6">
        <v>4940</v>
      </c>
      <c r="V37" s="7">
        <f t="shared" si="9"/>
        <v>10580</v>
      </c>
      <c r="W37" s="8">
        <f t="shared" si="10"/>
        <v>1763.3333333333333</v>
      </c>
      <c r="X37" s="9">
        <f t="shared" si="11"/>
        <v>1763.3333333333333</v>
      </c>
      <c r="Y37" s="9">
        <f t="shared" si="12"/>
        <v>4940</v>
      </c>
      <c r="Z37" s="10">
        <f t="shared" si="13"/>
        <v>2822.2222222222222</v>
      </c>
      <c r="AA37" s="11">
        <f>IFERROR(Z37/#REF!,0)</f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</row>
    <row r="38" spans="1:34" x14ac:dyDescent="0.25">
      <c r="A38" t="str">
        <f t="shared" si="8"/>
        <v>9115504322Powergen</v>
      </c>
      <c r="B38">
        <v>9115</v>
      </c>
      <c r="C38" t="s">
        <v>29</v>
      </c>
      <c r="D38">
        <v>504322</v>
      </c>
      <c r="E38" t="s">
        <v>172</v>
      </c>
      <c r="F38">
        <v>20</v>
      </c>
      <c r="G38" t="s">
        <v>18</v>
      </c>
      <c r="H38" t="s">
        <v>19</v>
      </c>
      <c r="I38" t="s">
        <v>22</v>
      </c>
      <c r="J38" s="6">
        <v>0</v>
      </c>
      <c r="K38" s="6">
        <v>0</v>
      </c>
      <c r="L38" s="6">
        <v>500</v>
      </c>
      <c r="M38" s="6">
        <v>0</v>
      </c>
      <c r="N38" s="6">
        <v>500</v>
      </c>
      <c r="O38" s="6">
        <v>0</v>
      </c>
      <c r="P38" s="6">
        <v>1500</v>
      </c>
      <c r="Q38" s="6">
        <v>7500</v>
      </c>
      <c r="R38" s="6">
        <v>9000</v>
      </c>
      <c r="S38" s="6">
        <v>20360</v>
      </c>
      <c r="T38" s="6">
        <v>33540</v>
      </c>
      <c r="U38" s="6">
        <v>2000</v>
      </c>
      <c r="V38" s="7">
        <f t="shared" si="9"/>
        <v>74900</v>
      </c>
      <c r="W38" s="8">
        <f t="shared" si="10"/>
        <v>7490</v>
      </c>
      <c r="X38" s="9">
        <f t="shared" si="11"/>
        <v>12316.666666666666</v>
      </c>
      <c r="Y38" s="9">
        <f t="shared" si="12"/>
        <v>18633.333333333332</v>
      </c>
      <c r="Z38" s="10">
        <f t="shared" si="13"/>
        <v>12813.333333333334</v>
      </c>
      <c r="AA38" s="11">
        <f>IFERROR(Z38/#REF!,0)</f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</row>
    <row r="39" spans="1:34" x14ac:dyDescent="0.25">
      <c r="A39" t="str">
        <f t="shared" si="8"/>
        <v>9115504323Fleet &amp; Infra</v>
      </c>
      <c r="B39">
        <v>9115</v>
      </c>
      <c r="C39" t="s">
        <v>29</v>
      </c>
      <c r="D39">
        <v>504323</v>
      </c>
      <c r="E39" t="s">
        <v>173</v>
      </c>
      <c r="F39">
        <v>200</v>
      </c>
      <c r="G39" t="s">
        <v>18</v>
      </c>
      <c r="H39" t="s">
        <v>23</v>
      </c>
      <c r="I39" t="s">
        <v>20</v>
      </c>
      <c r="J39" s="6">
        <v>10000</v>
      </c>
      <c r="K39" s="6">
        <v>9200</v>
      </c>
      <c r="L39" s="6">
        <v>7000</v>
      </c>
      <c r="M39" s="6">
        <v>6400</v>
      </c>
      <c r="N39" s="6">
        <v>200</v>
      </c>
      <c r="O39" s="6">
        <v>3800</v>
      </c>
      <c r="P39" s="6">
        <v>3200</v>
      </c>
      <c r="Q39" s="6">
        <v>6000</v>
      </c>
      <c r="R39" s="6">
        <v>6200</v>
      </c>
      <c r="S39" s="6">
        <v>5400</v>
      </c>
      <c r="T39" s="6">
        <v>3000</v>
      </c>
      <c r="U39" s="6">
        <v>5600</v>
      </c>
      <c r="V39" s="7">
        <f t="shared" si="9"/>
        <v>66000</v>
      </c>
      <c r="W39" s="8">
        <f t="shared" si="10"/>
        <v>5500</v>
      </c>
      <c r="X39" s="9">
        <f t="shared" si="11"/>
        <v>4900</v>
      </c>
      <c r="Y39" s="9">
        <f t="shared" si="12"/>
        <v>4666.666666666667</v>
      </c>
      <c r="Z39" s="10">
        <f t="shared" si="13"/>
        <v>5022.2222222222226</v>
      </c>
      <c r="AA39" s="11">
        <f>IFERROR(Z39/#REF!,0)</f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</row>
    <row r="40" spans="1:34" x14ac:dyDescent="0.25">
      <c r="A40" t="str">
        <f t="shared" si="8"/>
        <v>9115504323Industrial</v>
      </c>
      <c r="B40">
        <v>9115</v>
      </c>
      <c r="C40" t="s">
        <v>29</v>
      </c>
      <c r="D40">
        <v>504323</v>
      </c>
      <c r="E40" t="s">
        <v>173</v>
      </c>
      <c r="F40">
        <v>200</v>
      </c>
      <c r="G40" t="s">
        <v>18</v>
      </c>
      <c r="H40" t="s">
        <v>23</v>
      </c>
      <c r="I40" t="s">
        <v>21</v>
      </c>
      <c r="J40" s="6">
        <v>3400</v>
      </c>
      <c r="K40" s="6">
        <v>3000</v>
      </c>
      <c r="L40" s="6">
        <v>2600</v>
      </c>
      <c r="M40" s="6">
        <v>1200</v>
      </c>
      <c r="N40" s="6">
        <v>1000</v>
      </c>
      <c r="O40" s="6">
        <v>1600</v>
      </c>
      <c r="P40" s="6">
        <v>0</v>
      </c>
      <c r="Q40" s="6">
        <v>3000</v>
      </c>
      <c r="R40" s="6">
        <v>11600</v>
      </c>
      <c r="S40" s="6">
        <v>600</v>
      </c>
      <c r="T40" s="6">
        <v>2200</v>
      </c>
      <c r="U40" s="6">
        <v>5200</v>
      </c>
      <c r="V40" s="7">
        <f t="shared" si="9"/>
        <v>35400</v>
      </c>
      <c r="W40" s="8">
        <f t="shared" si="10"/>
        <v>2950</v>
      </c>
      <c r="X40" s="9">
        <f t="shared" si="11"/>
        <v>4520</v>
      </c>
      <c r="Y40" s="9">
        <f t="shared" si="12"/>
        <v>2666.6666666666665</v>
      </c>
      <c r="Z40" s="10">
        <f t="shared" si="13"/>
        <v>3378.8888888888887</v>
      </c>
      <c r="AA40" s="11">
        <f>IFERROR(Z40/#REF!,0)</f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</row>
    <row r="41" spans="1:34" x14ac:dyDescent="0.25">
      <c r="A41" t="str">
        <f t="shared" si="8"/>
        <v>9115504323Powergen</v>
      </c>
      <c r="B41">
        <v>9115</v>
      </c>
      <c r="C41" t="s">
        <v>29</v>
      </c>
      <c r="D41">
        <v>504323</v>
      </c>
      <c r="E41" t="s">
        <v>173</v>
      </c>
      <c r="F41">
        <v>200</v>
      </c>
      <c r="G41" t="s">
        <v>18</v>
      </c>
      <c r="H41" t="s">
        <v>23</v>
      </c>
      <c r="I41" t="s">
        <v>22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2400</v>
      </c>
      <c r="Q41" s="6">
        <v>600</v>
      </c>
      <c r="R41" s="6">
        <v>0</v>
      </c>
      <c r="S41" s="6">
        <v>3000</v>
      </c>
      <c r="T41" s="6">
        <v>3600</v>
      </c>
      <c r="U41" s="6">
        <v>0</v>
      </c>
      <c r="V41" s="7">
        <f t="shared" si="9"/>
        <v>9600</v>
      </c>
      <c r="W41" s="8">
        <f t="shared" si="10"/>
        <v>1600</v>
      </c>
      <c r="X41" s="9">
        <f t="shared" si="11"/>
        <v>1600</v>
      </c>
      <c r="Y41" s="9">
        <f t="shared" si="12"/>
        <v>2200</v>
      </c>
      <c r="Z41" s="10">
        <f t="shared" si="13"/>
        <v>1800</v>
      </c>
      <c r="AA41" s="11">
        <f>IFERROR(Z41/#REF!,0)</f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</row>
    <row r="42" spans="1:34" x14ac:dyDescent="0.25">
      <c r="A42" t="str">
        <f t="shared" si="8"/>
        <v>9117504322Fleet &amp; Infra</v>
      </c>
      <c r="B42">
        <v>9117</v>
      </c>
      <c r="C42" t="s">
        <v>30</v>
      </c>
      <c r="D42">
        <v>504322</v>
      </c>
      <c r="E42" t="s">
        <v>172</v>
      </c>
      <c r="F42">
        <v>20</v>
      </c>
      <c r="G42" t="s">
        <v>18</v>
      </c>
      <c r="H42" t="s">
        <v>19</v>
      </c>
      <c r="I42" t="s">
        <v>20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420</v>
      </c>
      <c r="P42" s="6">
        <v>0</v>
      </c>
      <c r="Q42" s="6">
        <v>800</v>
      </c>
      <c r="R42" s="6">
        <v>0</v>
      </c>
      <c r="S42" s="6">
        <v>0</v>
      </c>
      <c r="T42" s="6">
        <v>600</v>
      </c>
      <c r="U42" s="6">
        <v>0</v>
      </c>
      <c r="V42" s="7">
        <f t="shared" si="9"/>
        <v>1820</v>
      </c>
      <c r="W42" s="8">
        <f t="shared" si="10"/>
        <v>260</v>
      </c>
      <c r="X42" s="9">
        <f t="shared" si="11"/>
        <v>280</v>
      </c>
      <c r="Y42" s="9">
        <f t="shared" si="12"/>
        <v>300</v>
      </c>
      <c r="Z42" s="10">
        <f t="shared" si="13"/>
        <v>280</v>
      </c>
      <c r="AA42" s="11">
        <f>IFERROR(Z42/#REF!,0)</f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</row>
    <row r="43" spans="1:34" x14ac:dyDescent="0.25">
      <c r="A43" t="str">
        <f t="shared" si="8"/>
        <v>9117504322Industrial</v>
      </c>
      <c r="B43">
        <v>9117</v>
      </c>
      <c r="C43" t="s">
        <v>30</v>
      </c>
      <c r="D43">
        <v>504322</v>
      </c>
      <c r="E43" t="s">
        <v>172</v>
      </c>
      <c r="F43">
        <v>20</v>
      </c>
      <c r="G43" t="s">
        <v>18</v>
      </c>
      <c r="H43" t="s">
        <v>19</v>
      </c>
      <c r="I43" t="s">
        <v>21</v>
      </c>
      <c r="J43" s="6">
        <v>600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140</v>
      </c>
      <c r="Q43" s="6">
        <v>1060</v>
      </c>
      <c r="R43" s="6">
        <v>0</v>
      </c>
      <c r="S43" s="6">
        <v>0</v>
      </c>
      <c r="T43" s="6">
        <v>0</v>
      </c>
      <c r="U43" s="6">
        <v>0</v>
      </c>
      <c r="V43" s="7">
        <f t="shared" si="9"/>
        <v>1800</v>
      </c>
      <c r="W43" s="8">
        <f t="shared" si="10"/>
        <v>150</v>
      </c>
      <c r="X43" s="9">
        <f t="shared" si="11"/>
        <v>200</v>
      </c>
      <c r="Y43" s="9">
        <f t="shared" si="12"/>
        <v>0</v>
      </c>
      <c r="Z43" s="10">
        <f t="shared" si="13"/>
        <v>116.66666666666667</v>
      </c>
      <c r="AA43" s="11">
        <f>IFERROR(Z43/#REF!,0)</f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</row>
    <row r="44" spans="1:34" x14ac:dyDescent="0.25">
      <c r="A44" t="str">
        <f t="shared" si="8"/>
        <v>9117504322Powergen</v>
      </c>
      <c r="B44">
        <v>9117</v>
      </c>
      <c r="C44" t="s">
        <v>30</v>
      </c>
      <c r="D44">
        <v>504322</v>
      </c>
      <c r="E44" t="s">
        <v>172</v>
      </c>
      <c r="F44">
        <v>20</v>
      </c>
      <c r="G44" t="s">
        <v>18</v>
      </c>
      <c r="H44" t="s">
        <v>19</v>
      </c>
      <c r="I44" t="s">
        <v>22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7500</v>
      </c>
      <c r="Q44" s="6">
        <v>0</v>
      </c>
      <c r="R44" s="6">
        <v>4160</v>
      </c>
      <c r="S44" s="6">
        <v>18720</v>
      </c>
      <c r="T44" s="6">
        <v>17640</v>
      </c>
      <c r="U44" s="6">
        <v>16000</v>
      </c>
      <c r="V44" s="7">
        <f t="shared" si="9"/>
        <v>64020</v>
      </c>
      <c r="W44" s="8">
        <f t="shared" si="10"/>
        <v>10670</v>
      </c>
      <c r="X44" s="9">
        <f t="shared" si="11"/>
        <v>10670</v>
      </c>
      <c r="Y44" s="9">
        <f t="shared" si="12"/>
        <v>17453.333333333332</v>
      </c>
      <c r="Z44" s="10">
        <f t="shared" si="13"/>
        <v>12931.111111111109</v>
      </c>
      <c r="AA44" s="11">
        <f>IFERROR(Z44/#REF!,0)</f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</row>
    <row r="45" spans="1:34" x14ac:dyDescent="0.25">
      <c r="A45" t="str">
        <f t="shared" si="8"/>
        <v>9117504323Fleet &amp; Infra</v>
      </c>
      <c r="B45">
        <v>9117</v>
      </c>
      <c r="C45" t="s">
        <v>30</v>
      </c>
      <c r="D45">
        <v>504323</v>
      </c>
      <c r="E45" t="s">
        <v>173</v>
      </c>
      <c r="F45">
        <v>200</v>
      </c>
      <c r="G45" t="s">
        <v>18</v>
      </c>
      <c r="H45" t="s">
        <v>23</v>
      </c>
      <c r="I45" t="s">
        <v>20</v>
      </c>
      <c r="J45" s="6">
        <v>800</v>
      </c>
      <c r="K45" s="6">
        <v>0</v>
      </c>
      <c r="L45" s="6">
        <v>200</v>
      </c>
      <c r="M45" s="6">
        <v>0</v>
      </c>
      <c r="N45" s="6">
        <v>200</v>
      </c>
      <c r="O45" s="6">
        <v>400</v>
      </c>
      <c r="P45" s="6">
        <v>400</v>
      </c>
      <c r="Q45" s="6">
        <v>1800</v>
      </c>
      <c r="R45" s="6">
        <v>400</v>
      </c>
      <c r="S45" s="6">
        <v>600</v>
      </c>
      <c r="T45" s="6">
        <v>200</v>
      </c>
      <c r="U45" s="6">
        <v>0</v>
      </c>
      <c r="V45" s="7">
        <f t="shared" si="9"/>
        <v>5000</v>
      </c>
      <c r="W45" s="8">
        <f t="shared" si="10"/>
        <v>416.66666666666669</v>
      </c>
      <c r="X45" s="9">
        <f t="shared" si="11"/>
        <v>566.66666666666663</v>
      </c>
      <c r="Y45" s="9">
        <f t="shared" si="12"/>
        <v>266.66666666666669</v>
      </c>
      <c r="Z45" s="10">
        <f t="shared" si="13"/>
        <v>416.66666666666669</v>
      </c>
      <c r="AA45" s="11">
        <f>IFERROR(Z45/#REF!,0)</f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</row>
    <row r="46" spans="1:34" x14ac:dyDescent="0.25">
      <c r="A46" t="str">
        <f t="shared" si="8"/>
        <v>9117504323Industrial</v>
      </c>
      <c r="B46">
        <v>9117</v>
      </c>
      <c r="C46" t="s">
        <v>30</v>
      </c>
      <c r="D46">
        <v>504323</v>
      </c>
      <c r="E46" t="s">
        <v>173</v>
      </c>
      <c r="F46">
        <v>200</v>
      </c>
      <c r="G46" t="s">
        <v>18</v>
      </c>
      <c r="H46" t="s">
        <v>23</v>
      </c>
      <c r="I46" t="s">
        <v>21</v>
      </c>
      <c r="J46" s="6">
        <v>200</v>
      </c>
      <c r="K46" s="6">
        <v>0</v>
      </c>
      <c r="L46" s="6">
        <v>200</v>
      </c>
      <c r="M46" s="6">
        <v>200</v>
      </c>
      <c r="N46" s="6">
        <v>0</v>
      </c>
      <c r="O46" s="6">
        <v>0</v>
      </c>
      <c r="P46" s="6">
        <v>0</v>
      </c>
      <c r="Q46" s="6">
        <v>400</v>
      </c>
      <c r="R46" s="6">
        <v>400</v>
      </c>
      <c r="S46" s="6">
        <v>0</v>
      </c>
      <c r="T46" s="6">
        <v>0</v>
      </c>
      <c r="U46" s="6">
        <v>0</v>
      </c>
      <c r="V46" s="7">
        <f t="shared" si="9"/>
        <v>1400</v>
      </c>
      <c r="W46" s="8">
        <f t="shared" si="10"/>
        <v>116.66666666666667</v>
      </c>
      <c r="X46" s="9">
        <f t="shared" si="11"/>
        <v>160</v>
      </c>
      <c r="Y46" s="9">
        <f t="shared" si="12"/>
        <v>0</v>
      </c>
      <c r="Z46" s="10">
        <f t="shared" si="13"/>
        <v>92.222222222222229</v>
      </c>
      <c r="AA46" s="11">
        <f>IFERROR(Z46/#REF!,0)</f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</row>
    <row r="47" spans="1:34" x14ac:dyDescent="0.25">
      <c r="A47" t="str">
        <f t="shared" si="8"/>
        <v>9117504323Powergen</v>
      </c>
      <c r="B47">
        <v>9117</v>
      </c>
      <c r="C47" t="s">
        <v>30</v>
      </c>
      <c r="D47">
        <v>504323</v>
      </c>
      <c r="E47" t="s">
        <v>173</v>
      </c>
      <c r="F47">
        <v>200</v>
      </c>
      <c r="G47" t="s">
        <v>18</v>
      </c>
      <c r="H47" t="s">
        <v>23</v>
      </c>
      <c r="I47" t="s">
        <v>22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8000</v>
      </c>
      <c r="P47" s="6">
        <v>25000</v>
      </c>
      <c r="Q47" s="6">
        <v>0</v>
      </c>
      <c r="R47" s="6">
        <v>0</v>
      </c>
      <c r="S47" s="6">
        <v>3200</v>
      </c>
      <c r="T47" s="6">
        <v>28400</v>
      </c>
      <c r="U47" s="6">
        <v>0</v>
      </c>
      <c r="V47" s="7">
        <f t="shared" si="9"/>
        <v>64600</v>
      </c>
      <c r="W47" s="8">
        <f t="shared" si="10"/>
        <v>9228.5714285714294</v>
      </c>
      <c r="X47" s="9">
        <f t="shared" si="11"/>
        <v>9433.3333333333339</v>
      </c>
      <c r="Y47" s="9">
        <f t="shared" si="12"/>
        <v>10533.333333333334</v>
      </c>
      <c r="Z47" s="10">
        <f t="shared" si="13"/>
        <v>9731.7460317460336</v>
      </c>
      <c r="AA47" s="11">
        <f>IFERROR(Z47/#REF!,0)</f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</row>
    <row r="48" spans="1:34" x14ac:dyDescent="0.25">
      <c r="A48" t="str">
        <f t="shared" si="8"/>
        <v>9118504322XYZ Dealer</v>
      </c>
      <c r="B48">
        <v>9118</v>
      </c>
      <c r="C48" t="s">
        <v>31</v>
      </c>
      <c r="D48">
        <v>504322</v>
      </c>
      <c r="E48" t="s">
        <v>172</v>
      </c>
      <c r="F48">
        <v>20</v>
      </c>
      <c r="G48" t="s">
        <v>18</v>
      </c>
      <c r="H48" t="s">
        <v>19</v>
      </c>
      <c r="I48" t="s">
        <v>171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380</v>
      </c>
      <c r="P48" s="6">
        <v>20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7">
        <f t="shared" si="9"/>
        <v>400</v>
      </c>
      <c r="W48" s="8">
        <f t="shared" si="10"/>
        <v>57.142857142857146</v>
      </c>
      <c r="X48" s="9">
        <f t="shared" si="11"/>
        <v>3.3333333333333335</v>
      </c>
      <c r="Y48" s="9">
        <f t="shared" si="12"/>
        <v>0</v>
      </c>
      <c r="Z48" s="10">
        <f t="shared" si="13"/>
        <v>20.158730158730162</v>
      </c>
      <c r="AA48" s="11">
        <f>IFERROR(Z48/#REF!,0)</f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</row>
    <row r="49" spans="1:34" x14ac:dyDescent="0.25">
      <c r="A49" t="str">
        <f t="shared" si="8"/>
        <v>9118504322Fleet &amp; Infra</v>
      </c>
      <c r="B49">
        <v>9118</v>
      </c>
      <c r="C49" t="s">
        <v>31</v>
      </c>
      <c r="D49">
        <v>504322</v>
      </c>
      <c r="E49" t="s">
        <v>172</v>
      </c>
      <c r="F49">
        <v>20</v>
      </c>
      <c r="G49" t="s">
        <v>18</v>
      </c>
      <c r="H49" t="s">
        <v>19</v>
      </c>
      <c r="I49" t="s">
        <v>20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400</v>
      </c>
      <c r="R49" s="6">
        <v>1000</v>
      </c>
      <c r="S49" s="6">
        <v>0</v>
      </c>
      <c r="T49" s="6">
        <v>0</v>
      </c>
      <c r="U49" s="6">
        <v>1120</v>
      </c>
      <c r="V49" s="7">
        <f t="shared" si="9"/>
        <v>2520</v>
      </c>
      <c r="W49" s="8">
        <f t="shared" si="10"/>
        <v>504</v>
      </c>
      <c r="X49" s="9">
        <f t="shared" si="11"/>
        <v>504</v>
      </c>
      <c r="Y49" s="9">
        <f t="shared" si="12"/>
        <v>1120</v>
      </c>
      <c r="Z49" s="10">
        <f t="shared" si="13"/>
        <v>709.33333333333337</v>
      </c>
      <c r="AA49" s="11">
        <f>IFERROR(Z49/#REF!,0)</f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</row>
    <row r="50" spans="1:34" x14ac:dyDescent="0.25">
      <c r="A50" t="str">
        <f t="shared" si="8"/>
        <v>9118504322Powergen</v>
      </c>
      <c r="B50">
        <v>9118</v>
      </c>
      <c r="C50" t="s">
        <v>31</v>
      </c>
      <c r="D50">
        <v>504322</v>
      </c>
      <c r="E50" t="s">
        <v>172</v>
      </c>
      <c r="F50">
        <v>20</v>
      </c>
      <c r="G50" t="s">
        <v>18</v>
      </c>
      <c r="H50" t="s">
        <v>19</v>
      </c>
      <c r="I50" t="s">
        <v>22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500</v>
      </c>
      <c r="Q50" s="6">
        <v>500</v>
      </c>
      <c r="R50" s="6">
        <v>5680</v>
      </c>
      <c r="S50" s="6">
        <v>5080</v>
      </c>
      <c r="T50" s="6">
        <v>2000</v>
      </c>
      <c r="U50" s="6">
        <v>0</v>
      </c>
      <c r="V50" s="7">
        <f t="shared" si="9"/>
        <v>13760</v>
      </c>
      <c r="W50" s="8">
        <f t="shared" si="10"/>
        <v>2293.3333333333335</v>
      </c>
      <c r="X50" s="9">
        <f t="shared" si="11"/>
        <v>2293.3333333333335</v>
      </c>
      <c r="Y50" s="9">
        <f t="shared" si="12"/>
        <v>2360</v>
      </c>
      <c r="Z50" s="10">
        <f t="shared" si="13"/>
        <v>2315.5555555555557</v>
      </c>
      <c r="AA50" s="11">
        <f>IFERROR(Z50/#REF!,0)</f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</row>
    <row r="51" spans="1:34" x14ac:dyDescent="0.25">
      <c r="A51" t="str">
        <f t="shared" si="8"/>
        <v>9118504323XYZ Dealer</v>
      </c>
      <c r="B51">
        <v>9118</v>
      </c>
      <c r="C51" t="s">
        <v>31</v>
      </c>
      <c r="D51">
        <v>504323</v>
      </c>
      <c r="E51" t="s">
        <v>173</v>
      </c>
      <c r="F51">
        <v>200</v>
      </c>
      <c r="G51" t="s">
        <v>18</v>
      </c>
      <c r="H51" t="s">
        <v>23</v>
      </c>
      <c r="I51" t="s">
        <v>171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600</v>
      </c>
      <c r="P51" s="6">
        <v>1000</v>
      </c>
      <c r="Q51" s="6">
        <v>2000</v>
      </c>
      <c r="R51" s="6">
        <v>0</v>
      </c>
      <c r="S51" s="6">
        <v>0</v>
      </c>
      <c r="T51" s="6">
        <v>0</v>
      </c>
      <c r="U51" s="6">
        <v>0</v>
      </c>
      <c r="V51" s="7">
        <f t="shared" si="9"/>
        <v>3600</v>
      </c>
      <c r="W51" s="8">
        <f t="shared" si="10"/>
        <v>514.28571428571433</v>
      </c>
      <c r="X51" s="9">
        <f t="shared" si="11"/>
        <v>500</v>
      </c>
      <c r="Y51" s="9">
        <f t="shared" si="12"/>
        <v>0</v>
      </c>
      <c r="Z51" s="10">
        <f t="shared" si="13"/>
        <v>338.09523809523813</v>
      </c>
      <c r="AA51" s="11">
        <f>IFERROR(Z51/#REF!,0)</f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</row>
    <row r="52" spans="1:34" x14ac:dyDescent="0.25">
      <c r="A52" t="str">
        <f t="shared" si="8"/>
        <v>9118504323Fleet &amp; Infra</v>
      </c>
      <c r="B52">
        <v>9118</v>
      </c>
      <c r="C52" t="s">
        <v>31</v>
      </c>
      <c r="D52">
        <v>504323</v>
      </c>
      <c r="E52" t="s">
        <v>173</v>
      </c>
      <c r="F52">
        <v>200</v>
      </c>
      <c r="G52" t="s">
        <v>18</v>
      </c>
      <c r="H52" t="s">
        <v>23</v>
      </c>
      <c r="I52" t="s">
        <v>20</v>
      </c>
      <c r="J52" s="6">
        <v>0</v>
      </c>
      <c r="K52" s="6">
        <v>2000</v>
      </c>
      <c r="L52" s="6">
        <v>200</v>
      </c>
      <c r="M52" s="6">
        <v>0</v>
      </c>
      <c r="N52" s="6">
        <v>0</v>
      </c>
      <c r="O52" s="6">
        <v>400</v>
      </c>
      <c r="P52" s="6">
        <v>1800</v>
      </c>
      <c r="Q52" s="6">
        <v>0</v>
      </c>
      <c r="R52" s="6">
        <v>2200</v>
      </c>
      <c r="S52" s="6">
        <v>0</v>
      </c>
      <c r="T52" s="6">
        <v>1400</v>
      </c>
      <c r="U52" s="6">
        <v>1200</v>
      </c>
      <c r="V52" s="7">
        <f t="shared" si="9"/>
        <v>9200</v>
      </c>
      <c r="W52" s="8">
        <f t="shared" si="10"/>
        <v>836.36363636363637</v>
      </c>
      <c r="X52" s="9">
        <f t="shared" si="11"/>
        <v>1100</v>
      </c>
      <c r="Y52" s="9">
        <f t="shared" si="12"/>
        <v>1300</v>
      </c>
      <c r="Z52" s="10">
        <f t="shared" si="13"/>
        <v>1078.7878787878788</v>
      </c>
      <c r="AA52" s="11">
        <f>IFERROR(Z52/#REF!,0)</f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</row>
    <row r="53" spans="1:34" x14ac:dyDescent="0.25">
      <c r="A53" t="str">
        <f t="shared" si="8"/>
        <v>9118504323Industrial</v>
      </c>
      <c r="B53">
        <v>9118</v>
      </c>
      <c r="C53" t="s">
        <v>31</v>
      </c>
      <c r="D53">
        <v>504323</v>
      </c>
      <c r="E53" t="s">
        <v>173</v>
      </c>
      <c r="F53">
        <v>200</v>
      </c>
      <c r="G53" t="s">
        <v>18</v>
      </c>
      <c r="H53" t="s">
        <v>23</v>
      </c>
      <c r="I53" t="s">
        <v>21</v>
      </c>
      <c r="J53" s="6">
        <v>0</v>
      </c>
      <c r="K53" s="6">
        <v>400</v>
      </c>
      <c r="L53" s="6">
        <v>0</v>
      </c>
      <c r="M53" s="6">
        <v>0</v>
      </c>
      <c r="N53" s="6">
        <v>800</v>
      </c>
      <c r="O53" s="6">
        <v>0</v>
      </c>
      <c r="P53" s="6">
        <v>0</v>
      </c>
      <c r="Q53" s="6">
        <v>0</v>
      </c>
      <c r="R53" s="6">
        <v>200</v>
      </c>
      <c r="S53" s="6">
        <v>200</v>
      </c>
      <c r="T53" s="6">
        <v>200</v>
      </c>
      <c r="U53" s="6">
        <v>0</v>
      </c>
      <c r="V53" s="7">
        <f t="shared" si="9"/>
        <v>1800</v>
      </c>
      <c r="W53" s="8">
        <f t="shared" si="10"/>
        <v>163.63636363636363</v>
      </c>
      <c r="X53" s="9">
        <f t="shared" si="11"/>
        <v>150</v>
      </c>
      <c r="Y53" s="9">
        <f t="shared" si="12"/>
        <v>133.33333333333334</v>
      </c>
      <c r="Z53" s="10">
        <f t="shared" si="13"/>
        <v>148.98989898989899</v>
      </c>
      <c r="AA53" s="11">
        <f>IFERROR(Z53/#REF!,0)</f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</row>
    <row r="54" spans="1:34" x14ac:dyDescent="0.25">
      <c r="A54" t="str">
        <f t="shared" si="8"/>
        <v>9118504323Powergen</v>
      </c>
      <c r="B54">
        <v>9118</v>
      </c>
      <c r="C54" t="s">
        <v>31</v>
      </c>
      <c r="D54">
        <v>504323</v>
      </c>
      <c r="E54" t="s">
        <v>173</v>
      </c>
      <c r="F54">
        <v>200</v>
      </c>
      <c r="G54" t="s">
        <v>18</v>
      </c>
      <c r="H54" t="s">
        <v>23</v>
      </c>
      <c r="I54" t="s">
        <v>22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1400</v>
      </c>
      <c r="S54" s="6">
        <v>1000</v>
      </c>
      <c r="T54" s="6">
        <v>600</v>
      </c>
      <c r="U54" s="6">
        <v>0</v>
      </c>
      <c r="V54" s="7">
        <f t="shared" si="9"/>
        <v>3000</v>
      </c>
      <c r="W54" s="8">
        <f t="shared" si="10"/>
        <v>750</v>
      </c>
      <c r="X54" s="9">
        <f t="shared" si="11"/>
        <v>750</v>
      </c>
      <c r="Y54" s="9">
        <f t="shared" si="12"/>
        <v>533.33333333333337</v>
      </c>
      <c r="Z54" s="10">
        <f t="shared" si="13"/>
        <v>677.77777777777783</v>
      </c>
      <c r="AA54" s="11">
        <f>IFERROR(Z54/#REF!,0)</f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</row>
    <row r="55" spans="1:34" x14ac:dyDescent="0.25">
      <c r="A55" t="str">
        <f t="shared" si="8"/>
        <v>9119504322XYZ Dealer</v>
      </c>
      <c r="B55">
        <v>9119</v>
      </c>
      <c r="C55" t="s">
        <v>32</v>
      </c>
      <c r="D55">
        <v>504322</v>
      </c>
      <c r="E55" t="s">
        <v>172</v>
      </c>
      <c r="F55">
        <v>20</v>
      </c>
      <c r="G55" t="s">
        <v>18</v>
      </c>
      <c r="H55" t="s">
        <v>19</v>
      </c>
      <c r="I55" t="s">
        <v>171</v>
      </c>
      <c r="J55" s="6">
        <v>0</v>
      </c>
      <c r="K55" s="6">
        <v>0</v>
      </c>
      <c r="L55" s="6">
        <v>0</v>
      </c>
      <c r="M55" s="6">
        <v>440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7">
        <f t="shared" si="9"/>
        <v>440</v>
      </c>
      <c r="W55" s="8">
        <f t="shared" si="10"/>
        <v>48.888888888888886</v>
      </c>
      <c r="X55" s="9">
        <f t="shared" si="11"/>
        <v>0</v>
      </c>
      <c r="Y55" s="9">
        <f t="shared" si="12"/>
        <v>0</v>
      </c>
      <c r="Z55" s="10">
        <f t="shared" si="13"/>
        <v>16.296296296296294</v>
      </c>
      <c r="AA55" s="11">
        <f>IFERROR(Z55/#REF!,0)</f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</row>
    <row r="56" spans="1:34" x14ac:dyDescent="0.25">
      <c r="A56" t="str">
        <f t="shared" si="8"/>
        <v>9119504322Fleet &amp; Infra</v>
      </c>
      <c r="B56">
        <v>9119</v>
      </c>
      <c r="C56" t="s">
        <v>32</v>
      </c>
      <c r="D56">
        <v>504322</v>
      </c>
      <c r="E56" t="s">
        <v>172</v>
      </c>
      <c r="F56">
        <v>20</v>
      </c>
      <c r="G56" t="s">
        <v>18</v>
      </c>
      <c r="H56" t="s">
        <v>19</v>
      </c>
      <c r="I56" t="s">
        <v>20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1000</v>
      </c>
      <c r="S56" s="6">
        <v>0</v>
      </c>
      <c r="T56" s="6">
        <v>0</v>
      </c>
      <c r="U56" s="6">
        <v>4000</v>
      </c>
      <c r="V56" s="7">
        <f t="shared" si="9"/>
        <v>5000</v>
      </c>
      <c r="W56" s="8">
        <f t="shared" si="10"/>
        <v>1250</v>
      </c>
      <c r="X56" s="9">
        <f t="shared" si="11"/>
        <v>1250</v>
      </c>
      <c r="Y56" s="9">
        <f t="shared" si="12"/>
        <v>4000</v>
      </c>
      <c r="Z56" s="10">
        <f t="shared" si="13"/>
        <v>2166.6666666666665</v>
      </c>
      <c r="AA56" s="11">
        <f>IFERROR(Z56/#REF!,0)</f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</row>
    <row r="57" spans="1:34" x14ac:dyDescent="0.25">
      <c r="A57" t="str">
        <f t="shared" si="8"/>
        <v>9119504322Powergen</v>
      </c>
      <c r="B57">
        <v>9119</v>
      </c>
      <c r="C57" t="s">
        <v>32</v>
      </c>
      <c r="D57">
        <v>504322</v>
      </c>
      <c r="E57" t="s">
        <v>172</v>
      </c>
      <c r="F57">
        <v>20</v>
      </c>
      <c r="G57" t="s">
        <v>18</v>
      </c>
      <c r="H57" t="s">
        <v>19</v>
      </c>
      <c r="I57" t="s">
        <v>22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1800</v>
      </c>
      <c r="Q57" s="6">
        <v>700</v>
      </c>
      <c r="R57" s="6">
        <v>0</v>
      </c>
      <c r="S57" s="6">
        <v>500</v>
      </c>
      <c r="T57" s="6">
        <v>2000</v>
      </c>
      <c r="U57" s="6">
        <v>0</v>
      </c>
      <c r="V57" s="7">
        <f t="shared" si="9"/>
        <v>5000</v>
      </c>
      <c r="W57" s="8">
        <f t="shared" si="10"/>
        <v>833.33333333333337</v>
      </c>
      <c r="X57" s="9">
        <f t="shared" si="11"/>
        <v>833.33333333333337</v>
      </c>
      <c r="Y57" s="9">
        <f t="shared" si="12"/>
        <v>833.33333333333337</v>
      </c>
      <c r="Z57" s="10">
        <f t="shared" si="13"/>
        <v>833.33333333333337</v>
      </c>
      <c r="AA57" s="11">
        <f>IFERROR(Z57/#REF!,0)</f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</row>
    <row r="58" spans="1:34" x14ac:dyDescent="0.25">
      <c r="A58" t="str">
        <f t="shared" si="8"/>
        <v>9119504323Fleet &amp; Infra</v>
      </c>
      <c r="B58">
        <v>9119</v>
      </c>
      <c r="C58" t="s">
        <v>32</v>
      </c>
      <c r="D58">
        <v>504323</v>
      </c>
      <c r="E58" t="s">
        <v>173</v>
      </c>
      <c r="F58">
        <v>200</v>
      </c>
      <c r="G58" t="s">
        <v>18</v>
      </c>
      <c r="H58" t="s">
        <v>23</v>
      </c>
      <c r="I58" t="s">
        <v>20</v>
      </c>
      <c r="J58" s="6">
        <v>12000</v>
      </c>
      <c r="K58" s="6">
        <v>11400</v>
      </c>
      <c r="L58" s="6">
        <v>800</v>
      </c>
      <c r="M58" s="6">
        <v>0</v>
      </c>
      <c r="N58" s="6">
        <v>5000</v>
      </c>
      <c r="O58" s="6">
        <v>5400</v>
      </c>
      <c r="P58" s="6">
        <v>5400</v>
      </c>
      <c r="Q58" s="6">
        <v>0</v>
      </c>
      <c r="R58" s="6">
        <v>2000</v>
      </c>
      <c r="S58" s="6">
        <v>0</v>
      </c>
      <c r="T58" s="6">
        <v>1000</v>
      </c>
      <c r="U58" s="6">
        <v>800</v>
      </c>
      <c r="V58" s="7">
        <f t="shared" si="9"/>
        <v>43800</v>
      </c>
      <c r="W58" s="8">
        <f t="shared" si="10"/>
        <v>3650</v>
      </c>
      <c r="X58" s="9">
        <f t="shared" si="11"/>
        <v>1533.3333333333333</v>
      </c>
      <c r="Y58" s="9">
        <f t="shared" si="12"/>
        <v>900</v>
      </c>
      <c r="Z58" s="10">
        <f t="shared" si="13"/>
        <v>2027.7777777777776</v>
      </c>
      <c r="AA58" s="11">
        <f>IFERROR(Z58/#REF!,0)</f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</row>
    <row r="59" spans="1:34" x14ac:dyDescent="0.25">
      <c r="A59" t="str">
        <f t="shared" si="8"/>
        <v>9119504323Industrial</v>
      </c>
      <c r="B59">
        <v>9119</v>
      </c>
      <c r="C59" t="s">
        <v>32</v>
      </c>
      <c r="D59">
        <v>504323</v>
      </c>
      <c r="E59" t="s">
        <v>173</v>
      </c>
      <c r="F59">
        <v>200</v>
      </c>
      <c r="G59" t="s">
        <v>18</v>
      </c>
      <c r="H59" t="s">
        <v>23</v>
      </c>
      <c r="I59" t="s">
        <v>21</v>
      </c>
      <c r="J59" s="6">
        <v>0</v>
      </c>
      <c r="K59" s="6">
        <v>2000</v>
      </c>
      <c r="L59" s="6">
        <v>1200</v>
      </c>
      <c r="M59" s="6">
        <v>1200</v>
      </c>
      <c r="N59" s="6">
        <v>2800</v>
      </c>
      <c r="O59" s="6">
        <v>1000</v>
      </c>
      <c r="P59" s="6">
        <v>2200</v>
      </c>
      <c r="Q59" s="6">
        <v>1000</v>
      </c>
      <c r="R59" s="6">
        <v>3000</v>
      </c>
      <c r="S59" s="6">
        <v>3000</v>
      </c>
      <c r="T59" s="6">
        <v>1000</v>
      </c>
      <c r="U59" s="6">
        <v>2000</v>
      </c>
      <c r="V59" s="7">
        <f t="shared" si="9"/>
        <v>20400</v>
      </c>
      <c r="W59" s="8">
        <f t="shared" si="10"/>
        <v>1854.5454545454545</v>
      </c>
      <c r="X59" s="9">
        <f t="shared" si="11"/>
        <v>2033.3333333333333</v>
      </c>
      <c r="Y59" s="9">
        <f t="shared" si="12"/>
        <v>2000</v>
      </c>
      <c r="Z59" s="10">
        <f t="shared" si="13"/>
        <v>1962.6262626262626</v>
      </c>
      <c r="AA59" s="11">
        <f>IFERROR(Z59/#REF!,0)</f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</row>
    <row r="60" spans="1:34" x14ac:dyDescent="0.25">
      <c r="A60" t="str">
        <f t="shared" si="8"/>
        <v>9119504323Powergen</v>
      </c>
      <c r="B60">
        <v>9119</v>
      </c>
      <c r="C60" t="s">
        <v>32</v>
      </c>
      <c r="D60">
        <v>504323</v>
      </c>
      <c r="E60" t="s">
        <v>173</v>
      </c>
      <c r="F60">
        <v>200</v>
      </c>
      <c r="G60" t="s">
        <v>18</v>
      </c>
      <c r="H60" t="s">
        <v>23</v>
      </c>
      <c r="I60" t="s">
        <v>22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800</v>
      </c>
      <c r="Q60" s="6">
        <v>600</v>
      </c>
      <c r="R60" s="6">
        <v>0</v>
      </c>
      <c r="S60" s="6">
        <v>400</v>
      </c>
      <c r="T60" s="6">
        <v>5000</v>
      </c>
      <c r="U60" s="6">
        <v>0</v>
      </c>
      <c r="V60" s="7">
        <f t="shared" si="9"/>
        <v>6800</v>
      </c>
      <c r="W60" s="8">
        <f t="shared" si="10"/>
        <v>1133.3333333333333</v>
      </c>
      <c r="X60" s="9">
        <f t="shared" si="11"/>
        <v>1133.3333333333333</v>
      </c>
      <c r="Y60" s="9">
        <f t="shared" si="12"/>
        <v>1800</v>
      </c>
      <c r="Z60" s="10">
        <f t="shared" si="13"/>
        <v>1355.5555555555554</v>
      </c>
      <c r="AA60" s="11">
        <f>IFERROR(Z60/#REF!,0)</f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</row>
    <row r="61" spans="1:34" x14ac:dyDescent="0.25">
      <c r="A61" t="str">
        <f t="shared" si="8"/>
        <v>9122504322Fleet &amp; Infra</v>
      </c>
      <c r="B61">
        <v>9122</v>
      </c>
      <c r="C61" t="s">
        <v>33</v>
      </c>
      <c r="D61">
        <v>504322</v>
      </c>
      <c r="E61" t="s">
        <v>172</v>
      </c>
      <c r="F61">
        <v>20</v>
      </c>
      <c r="G61" t="s">
        <v>18</v>
      </c>
      <c r="H61" t="s">
        <v>19</v>
      </c>
      <c r="I61" t="s">
        <v>20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40</v>
      </c>
      <c r="S61" s="6">
        <v>0</v>
      </c>
      <c r="T61" s="6">
        <v>0</v>
      </c>
      <c r="U61" s="6">
        <v>0</v>
      </c>
      <c r="V61" s="7">
        <f t="shared" si="9"/>
        <v>40</v>
      </c>
      <c r="W61" s="8">
        <f t="shared" si="10"/>
        <v>10</v>
      </c>
      <c r="X61" s="9">
        <f t="shared" si="11"/>
        <v>10</v>
      </c>
      <c r="Y61" s="9">
        <f t="shared" si="12"/>
        <v>0</v>
      </c>
      <c r="Z61" s="10">
        <f t="shared" si="13"/>
        <v>6.666666666666667</v>
      </c>
      <c r="AA61" s="11">
        <f>IFERROR(Z61/#REF!,0)</f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</row>
    <row r="62" spans="1:34" x14ac:dyDescent="0.25">
      <c r="A62" t="str">
        <f t="shared" si="8"/>
        <v>9122504322Industrial</v>
      </c>
      <c r="B62">
        <v>9122</v>
      </c>
      <c r="C62" t="s">
        <v>33</v>
      </c>
      <c r="D62">
        <v>504322</v>
      </c>
      <c r="E62" t="s">
        <v>172</v>
      </c>
      <c r="F62">
        <v>20</v>
      </c>
      <c r="G62" t="s">
        <v>18</v>
      </c>
      <c r="H62" t="s">
        <v>19</v>
      </c>
      <c r="I62" t="s">
        <v>21</v>
      </c>
      <c r="J62" s="6">
        <v>160</v>
      </c>
      <c r="K62" s="6">
        <v>40</v>
      </c>
      <c r="L62" s="6">
        <v>200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7">
        <f t="shared" si="9"/>
        <v>400</v>
      </c>
      <c r="W62" s="8">
        <f t="shared" si="10"/>
        <v>33.333333333333336</v>
      </c>
      <c r="X62" s="9">
        <f t="shared" si="11"/>
        <v>0</v>
      </c>
      <c r="Y62" s="9">
        <f t="shared" si="12"/>
        <v>0</v>
      </c>
      <c r="Z62" s="10">
        <f t="shared" si="13"/>
        <v>11.111111111111112</v>
      </c>
      <c r="AA62" s="11">
        <f>IFERROR(Z62/#REF!,0)</f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</row>
    <row r="63" spans="1:34" x14ac:dyDescent="0.25">
      <c r="A63" t="str">
        <f t="shared" si="8"/>
        <v>9122504322Powergen</v>
      </c>
      <c r="B63">
        <v>9122</v>
      </c>
      <c r="C63" t="s">
        <v>33</v>
      </c>
      <c r="D63">
        <v>504322</v>
      </c>
      <c r="E63" t="s">
        <v>172</v>
      </c>
      <c r="F63">
        <v>20</v>
      </c>
      <c r="G63" t="s">
        <v>18</v>
      </c>
      <c r="H63" t="s">
        <v>19</v>
      </c>
      <c r="I63" t="s">
        <v>22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240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7">
        <f t="shared" si="9"/>
        <v>240</v>
      </c>
      <c r="W63" s="8">
        <f t="shared" si="10"/>
        <v>40</v>
      </c>
      <c r="X63" s="9">
        <f t="shared" si="11"/>
        <v>40</v>
      </c>
      <c r="Y63" s="9">
        <f t="shared" si="12"/>
        <v>0</v>
      </c>
      <c r="Z63" s="10">
        <f t="shared" si="13"/>
        <v>26.666666666666668</v>
      </c>
      <c r="AA63" s="11">
        <f>IFERROR(Z63/#REF!,0)</f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</row>
    <row r="64" spans="1:34" x14ac:dyDescent="0.25">
      <c r="A64" t="str">
        <f t="shared" si="8"/>
        <v>9122504323Fleet &amp; Infra</v>
      </c>
      <c r="B64">
        <v>9122</v>
      </c>
      <c r="C64" t="s">
        <v>33</v>
      </c>
      <c r="D64">
        <v>504323</v>
      </c>
      <c r="E64" t="s">
        <v>173</v>
      </c>
      <c r="F64">
        <v>200</v>
      </c>
      <c r="G64" t="s">
        <v>18</v>
      </c>
      <c r="H64" t="s">
        <v>23</v>
      </c>
      <c r="I64" t="s">
        <v>20</v>
      </c>
      <c r="J64" s="6">
        <v>600</v>
      </c>
      <c r="K64" s="6">
        <v>0</v>
      </c>
      <c r="L64" s="6">
        <v>200</v>
      </c>
      <c r="M64" s="6">
        <v>0</v>
      </c>
      <c r="N64" s="6">
        <v>800</v>
      </c>
      <c r="O64" s="6">
        <v>0</v>
      </c>
      <c r="P64" s="6">
        <v>800</v>
      </c>
      <c r="Q64" s="6">
        <v>2600</v>
      </c>
      <c r="R64" s="6">
        <v>2200</v>
      </c>
      <c r="S64" s="6">
        <v>0</v>
      </c>
      <c r="T64" s="6">
        <v>0</v>
      </c>
      <c r="U64" s="6">
        <v>2000</v>
      </c>
      <c r="V64" s="7">
        <f t="shared" si="9"/>
        <v>9200</v>
      </c>
      <c r="W64" s="8">
        <f t="shared" si="10"/>
        <v>766.66666666666663</v>
      </c>
      <c r="X64" s="9">
        <f t="shared" si="11"/>
        <v>1266.6666666666667</v>
      </c>
      <c r="Y64" s="9">
        <f t="shared" si="12"/>
        <v>2000</v>
      </c>
      <c r="Z64" s="10">
        <f t="shared" si="13"/>
        <v>1344.4444444444446</v>
      </c>
      <c r="AA64" s="11">
        <f>IFERROR(Z64/#REF!,0)</f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</row>
    <row r="65" spans="1:34" x14ac:dyDescent="0.25">
      <c r="A65" t="str">
        <f t="shared" si="8"/>
        <v>9122504323Industrial</v>
      </c>
      <c r="B65">
        <v>9122</v>
      </c>
      <c r="C65" t="s">
        <v>33</v>
      </c>
      <c r="D65">
        <v>504323</v>
      </c>
      <c r="E65" t="s">
        <v>173</v>
      </c>
      <c r="F65">
        <v>200</v>
      </c>
      <c r="G65" t="s">
        <v>18</v>
      </c>
      <c r="H65" t="s">
        <v>23</v>
      </c>
      <c r="I65" t="s">
        <v>21</v>
      </c>
      <c r="J65" s="6">
        <v>800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7">
        <f t="shared" si="9"/>
        <v>800</v>
      </c>
      <c r="W65" s="8">
        <f t="shared" si="10"/>
        <v>66.666666666666671</v>
      </c>
      <c r="X65" s="9">
        <f t="shared" si="11"/>
        <v>0</v>
      </c>
      <c r="Y65" s="9">
        <f t="shared" si="12"/>
        <v>0</v>
      </c>
      <c r="Z65" s="10">
        <f t="shared" si="13"/>
        <v>22.222222222222225</v>
      </c>
      <c r="AA65" s="11">
        <f>IFERROR(Z65/#REF!,0)</f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</row>
    <row r="66" spans="1:34" x14ac:dyDescent="0.25">
      <c r="A66" t="str">
        <f t="shared" si="8"/>
        <v>9122504323Powergen</v>
      </c>
      <c r="B66">
        <v>9122</v>
      </c>
      <c r="C66" t="s">
        <v>33</v>
      </c>
      <c r="D66">
        <v>504323</v>
      </c>
      <c r="E66" t="s">
        <v>173</v>
      </c>
      <c r="F66">
        <v>200</v>
      </c>
      <c r="G66" t="s">
        <v>18</v>
      </c>
      <c r="H66" t="s">
        <v>23</v>
      </c>
      <c r="I66" t="s">
        <v>22</v>
      </c>
      <c r="J66" s="6">
        <v>800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400</v>
      </c>
      <c r="R66" s="6">
        <v>0</v>
      </c>
      <c r="S66" s="6">
        <v>0</v>
      </c>
      <c r="T66" s="6">
        <v>0</v>
      </c>
      <c r="U66" s="6">
        <v>0</v>
      </c>
      <c r="V66" s="7">
        <f t="shared" si="9"/>
        <v>1200</v>
      </c>
      <c r="W66" s="8">
        <f t="shared" si="10"/>
        <v>100</v>
      </c>
      <c r="X66" s="9">
        <f t="shared" si="11"/>
        <v>80</v>
      </c>
      <c r="Y66" s="9">
        <f t="shared" si="12"/>
        <v>0</v>
      </c>
      <c r="Z66" s="10">
        <f t="shared" si="13"/>
        <v>60</v>
      </c>
      <c r="AA66" s="11">
        <f>IFERROR(Z66/#REF!,0)</f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</row>
    <row r="67" spans="1:34" x14ac:dyDescent="0.25">
      <c r="A67" t="str">
        <f t="shared" si="8"/>
        <v>9124504322XYZ Dealer</v>
      </c>
      <c r="B67">
        <v>9124</v>
      </c>
      <c r="C67" t="s">
        <v>34</v>
      </c>
      <c r="D67">
        <v>504322</v>
      </c>
      <c r="E67" t="s">
        <v>172</v>
      </c>
      <c r="F67">
        <v>20</v>
      </c>
      <c r="G67" t="s">
        <v>18</v>
      </c>
      <c r="H67" t="s">
        <v>19</v>
      </c>
      <c r="I67" t="s">
        <v>171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80</v>
      </c>
      <c r="Q67" s="6">
        <v>520</v>
      </c>
      <c r="R67" s="6">
        <v>180</v>
      </c>
      <c r="S67" s="6">
        <v>0</v>
      </c>
      <c r="T67" s="6">
        <v>0</v>
      </c>
      <c r="U67" s="6">
        <v>0</v>
      </c>
      <c r="V67" s="7">
        <f t="shared" si="9"/>
        <v>780</v>
      </c>
      <c r="W67" s="8">
        <f t="shared" si="10"/>
        <v>130</v>
      </c>
      <c r="X67" s="9">
        <f t="shared" si="11"/>
        <v>130</v>
      </c>
      <c r="Y67" s="9">
        <f t="shared" si="12"/>
        <v>0</v>
      </c>
      <c r="Z67" s="10">
        <f t="shared" si="13"/>
        <v>86.666666666666671</v>
      </c>
      <c r="AA67" s="11">
        <f>IFERROR(Z67/#REF!,0)</f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</row>
    <row r="68" spans="1:34" x14ac:dyDescent="0.25">
      <c r="A68" t="str">
        <f t="shared" si="8"/>
        <v>9124504322Powergen</v>
      </c>
      <c r="B68">
        <v>9124</v>
      </c>
      <c r="C68" t="s">
        <v>34</v>
      </c>
      <c r="D68">
        <v>504322</v>
      </c>
      <c r="E68" t="s">
        <v>172</v>
      </c>
      <c r="F68">
        <v>20</v>
      </c>
      <c r="G68" t="s">
        <v>18</v>
      </c>
      <c r="H68" t="s">
        <v>19</v>
      </c>
      <c r="I68" t="s">
        <v>22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1000</v>
      </c>
      <c r="T68" s="6">
        <v>0</v>
      </c>
      <c r="U68" s="6">
        <v>0</v>
      </c>
      <c r="V68" s="7">
        <f t="shared" si="9"/>
        <v>1000</v>
      </c>
      <c r="W68" s="8">
        <f t="shared" si="10"/>
        <v>333.33333333333331</v>
      </c>
      <c r="X68" s="9">
        <f t="shared" si="11"/>
        <v>333.33333333333331</v>
      </c>
      <c r="Y68" s="9">
        <f t="shared" si="12"/>
        <v>333.33333333333331</v>
      </c>
      <c r="Z68" s="10">
        <f t="shared" si="13"/>
        <v>333.33333333333331</v>
      </c>
      <c r="AA68" s="11">
        <f>IFERROR(Z68/#REF!,0)</f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</row>
    <row r="69" spans="1:34" x14ac:dyDescent="0.25">
      <c r="A69" t="str">
        <f t="shared" ref="A69:A132" si="14">B69&amp;D69&amp;I69</f>
        <v>9124504323XYZ Dealer</v>
      </c>
      <c r="B69">
        <v>9124</v>
      </c>
      <c r="C69" t="s">
        <v>34</v>
      </c>
      <c r="D69">
        <v>504323</v>
      </c>
      <c r="E69" t="s">
        <v>173</v>
      </c>
      <c r="F69">
        <v>200</v>
      </c>
      <c r="G69" t="s">
        <v>18</v>
      </c>
      <c r="H69" t="s">
        <v>23</v>
      </c>
      <c r="I69" t="s">
        <v>171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200</v>
      </c>
      <c r="T69" s="6">
        <v>0</v>
      </c>
      <c r="U69" s="6">
        <v>0</v>
      </c>
      <c r="V69" s="7">
        <f t="shared" ref="V69:V132" si="15">SUM(J69:U69)</f>
        <v>200</v>
      </c>
      <c r="W69" s="8">
        <f t="shared" ref="W69:W132" si="16">IF(J69&gt;0,AVERAGE(J69:U69),IF(K69&gt;0,AVERAGE(K69:U69),IF(L69&gt;0,AVERAGE(L69:U69),IF(M69&gt;0,AVERAGE(M69:U69),IF(N69&gt;0,AVERAGE(N69:U69),IF(O69&gt;0,AVERAGE(O69:U69),IF(P69&gt;0,AVERAGE(P69:U69),IF(Q69&gt;0,AVERAGE(Q69:U69),IF(R69&gt;0,AVERAGE(R69:U69),IF(S69&gt;0,AVERAGE(S69:U69),IF(T69&gt;0,AVERAGE(T69:U69),IF(U69&gt;0,U69,0))))))))))))</f>
        <v>66.666666666666671</v>
      </c>
      <c r="X69" s="9">
        <f t="shared" ref="X69:X132" si="17">IF(P69&gt;0,AVERAGE(P69:U69),IF(Q69&gt;0,AVERAGE(Q69:U69),IF(R69&gt;0,AVERAGE(R69:U69),IF(S69&gt;0,AVERAGE(S69:U69),IF(T69&gt;0,AVERAGE(T69:U69),IF(U69&gt;0,U69,0))))))</f>
        <v>66.666666666666671</v>
      </c>
      <c r="Y69" s="9">
        <f t="shared" ref="Y69:Y132" si="18">IF(S69&gt;0,AVERAGE(S69:U69),IF(T69&gt;0,AVERAGE(T69:U69),IF(U69&gt;0,U69,0)))</f>
        <v>66.666666666666671</v>
      </c>
      <c r="Z69" s="10">
        <f t="shared" ref="Z69:Z132" si="19">AVERAGE(W69:Y69)</f>
        <v>66.666666666666671</v>
      </c>
      <c r="AA69" s="11">
        <f>IFERROR(Z69/#REF!,0)</f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</row>
    <row r="70" spans="1:34" x14ac:dyDescent="0.25">
      <c r="A70" t="str">
        <f t="shared" si="14"/>
        <v>9124504323Fleet &amp; Infra</v>
      </c>
      <c r="B70">
        <v>9124</v>
      </c>
      <c r="C70" t="s">
        <v>34</v>
      </c>
      <c r="D70">
        <v>504323</v>
      </c>
      <c r="E70" t="s">
        <v>173</v>
      </c>
      <c r="F70">
        <v>200</v>
      </c>
      <c r="G70" t="s">
        <v>18</v>
      </c>
      <c r="H70" t="s">
        <v>23</v>
      </c>
      <c r="I70" t="s">
        <v>20</v>
      </c>
      <c r="J70" s="6">
        <v>0</v>
      </c>
      <c r="K70" s="6">
        <v>0</v>
      </c>
      <c r="L70" s="6">
        <v>200</v>
      </c>
      <c r="M70" s="6">
        <v>600</v>
      </c>
      <c r="N70" s="6">
        <v>0</v>
      </c>
      <c r="O70" s="6">
        <v>400</v>
      </c>
      <c r="P70" s="6">
        <v>1400</v>
      </c>
      <c r="Q70" s="6">
        <v>200</v>
      </c>
      <c r="R70" s="6">
        <v>1000</v>
      </c>
      <c r="S70" s="6">
        <v>0</v>
      </c>
      <c r="T70" s="6">
        <v>0</v>
      </c>
      <c r="U70" s="6">
        <v>1200</v>
      </c>
      <c r="V70" s="7">
        <f t="shared" si="15"/>
        <v>5000</v>
      </c>
      <c r="W70" s="8">
        <f t="shared" si="16"/>
        <v>500</v>
      </c>
      <c r="X70" s="9">
        <f t="shared" si="17"/>
        <v>633.33333333333337</v>
      </c>
      <c r="Y70" s="9">
        <f t="shared" si="18"/>
        <v>1200</v>
      </c>
      <c r="Z70" s="10">
        <f t="shared" si="19"/>
        <v>777.77777777777783</v>
      </c>
      <c r="AA70" s="11">
        <f>IFERROR(Z70/#REF!,0)</f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</row>
    <row r="71" spans="1:34" x14ac:dyDescent="0.25">
      <c r="A71" t="str">
        <f t="shared" si="14"/>
        <v>9136504322Fleet &amp; Infra</v>
      </c>
      <c r="B71">
        <v>9136</v>
      </c>
      <c r="C71" t="s">
        <v>35</v>
      </c>
      <c r="D71">
        <v>504322</v>
      </c>
      <c r="E71" t="s">
        <v>172</v>
      </c>
      <c r="F71">
        <v>20</v>
      </c>
      <c r="G71" t="s">
        <v>18</v>
      </c>
      <c r="H71" t="s">
        <v>19</v>
      </c>
      <c r="I71" t="s">
        <v>20</v>
      </c>
      <c r="J71" s="6">
        <v>220</v>
      </c>
      <c r="K71" s="6">
        <v>80</v>
      </c>
      <c r="L71" s="6">
        <v>120</v>
      </c>
      <c r="M71" s="6">
        <v>40</v>
      </c>
      <c r="N71" s="6">
        <v>0</v>
      </c>
      <c r="O71" s="6">
        <v>100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60</v>
      </c>
      <c r="V71" s="7">
        <f t="shared" si="15"/>
        <v>620</v>
      </c>
      <c r="W71" s="8">
        <f t="shared" si="16"/>
        <v>51.666666666666664</v>
      </c>
      <c r="X71" s="9">
        <f t="shared" si="17"/>
        <v>60</v>
      </c>
      <c r="Y71" s="9">
        <f t="shared" si="18"/>
        <v>60</v>
      </c>
      <c r="Z71" s="10">
        <f t="shared" si="19"/>
        <v>57.222222222222221</v>
      </c>
      <c r="AA71" s="11">
        <f>IFERROR(Z71/#REF!,0)</f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</row>
    <row r="72" spans="1:34" x14ac:dyDescent="0.25">
      <c r="A72" t="str">
        <f t="shared" si="14"/>
        <v>9136504322Industrial</v>
      </c>
      <c r="B72">
        <v>9136</v>
      </c>
      <c r="C72" t="s">
        <v>35</v>
      </c>
      <c r="D72">
        <v>504322</v>
      </c>
      <c r="E72" t="s">
        <v>172</v>
      </c>
      <c r="F72">
        <v>20</v>
      </c>
      <c r="G72" t="s">
        <v>18</v>
      </c>
      <c r="H72" t="s">
        <v>19</v>
      </c>
      <c r="I72" t="s">
        <v>21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500</v>
      </c>
      <c r="S72" s="6">
        <v>0</v>
      </c>
      <c r="T72" s="6">
        <v>40</v>
      </c>
      <c r="U72" s="6">
        <v>0</v>
      </c>
      <c r="V72" s="7">
        <f t="shared" si="15"/>
        <v>540</v>
      </c>
      <c r="W72" s="8">
        <f t="shared" si="16"/>
        <v>135</v>
      </c>
      <c r="X72" s="9">
        <f t="shared" si="17"/>
        <v>135</v>
      </c>
      <c r="Y72" s="9">
        <f t="shared" si="18"/>
        <v>20</v>
      </c>
      <c r="Z72" s="10">
        <f t="shared" si="19"/>
        <v>96.666666666666671</v>
      </c>
      <c r="AA72" s="11">
        <f>IFERROR(Z72/#REF!,0)</f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</row>
    <row r="73" spans="1:34" x14ac:dyDescent="0.25">
      <c r="A73" t="str">
        <f t="shared" si="14"/>
        <v>9136504322Powergen</v>
      </c>
      <c r="B73">
        <v>9136</v>
      </c>
      <c r="C73" t="s">
        <v>35</v>
      </c>
      <c r="D73">
        <v>504322</v>
      </c>
      <c r="E73" t="s">
        <v>172</v>
      </c>
      <c r="F73">
        <v>20</v>
      </c>
      <c r="G73" t="s">
        <v>18</v>
      </c>
      <c r="H73" t="s">
        <v>19</v>
      </c>
      <c r="I73" t="s">
        <v>22</v>
      </c>
      <c r="J73" s="6">
        <v>0</v>
      </c>
      <c r="K73" s="6">
        <v>0</v>
      </c>
      <c r="L73" s="6">
        <v>0</v>
      </c>
      <c r="M73" s="6">
        <v>0</v>
      </c>
      <c r="N73" s="6">
        <v>180</v>
      </c>
      <c r="O73" s="6">
        <v>220</v>
      </c>
      <c r="P73" s="6">
        <v>3400</v>
      </c>
      <c r="Q73" s="6">
        <v>4000</v>
      </c>
      <c r="R73" s="6">
        <v>6020</v>
      </c>
      <c r="S73" s="6">
        <v>1400</v>
      </c>
      <c r="T73" s="6">
        <v>400</v>
      </c>
      <c r="U73" s="6">
        <v>2100</v>
      </c>
      <c r="V73" s="7">
        <f t="shared" si="15"/>
        <v>17720</v>
      </c>
      <c r="W73" s="8">
        <f t="shared" si="16"/>
        <v>2215</v>
      </c>
      <c r="X73" s="9">
        <f t="shared" si="17"/>
        <v>2886.6666666666665</v>
      </c>
      <c r="Y73" s="9">
        <f t="shared" si="18"/>
        <v>1300</v>
      </c>
      <c r="Z73" s="10">
        <f t="shared" si="19"/>
        <v>2133.8888888888887</v>
      </c>
      <c r="AA73" s="11">
        <f>IFERROR(Z73/#REF!,0)</f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</row>
    <row r="74" spans="1:34" x14ac:dyDescent="0.25">
      <c r="A74" t="str">
        <f t="shared" si="14"/>
        <v>9136504323Fleet &amp; Infra</v>
      </c>
      <c r="B74">
        <v>9136</v>
      </c>
      <c r="C74" t="s">
        <v>35</v>
      </c>
      <c r="D74">
        <v>504323</v>
      </c>
      <c r="E74" t="s">
        <v>173</v>
      </c>
      <c r="F74">
        <v>200</v>
      </c>
      <c r="G74" t="s">
        <v>18</v>
      </c>
      <c r="H74" t="s">
        <v>23</v>
      </c>
      <c r="I74" t="s">
        <v>20</v>
      </c>
      <c r="J74" s="6">
        <v>3200</v>
      </c>
      <c r="K74" s="6">
        <v>1400</v>
      </c>
      <c r="L74" s="6">
        <v>10600</v>
      </c>
      <c r="M74" s="6">
        <v>400</v>
      </c>
      <c r="N74" s="6">
        <v>8800</v>
      </c>
      <c r="O74" s="6">
        <v>0</v>
      </c>
      <c r="P74" s="6">
        <v>600</v>
      </c>
      <c r="Q74" s="6">
        <v>200</v>
      </c>
      <c r="R74" s="6">
        <v>800</v>
      </c>
      <c r="S74" s="6">
        <v>0</v>
      </c>
      <c r="T74" s="6">
        <v>2600</v>
      </c>
      <c r="U74" s="6">
        <v>0</v>
      </c>
      <c r="V74" s="7">
        <f t="shared" si="15"/>
        <v>28600</v>
      </c>
      <c r="W74" s="8">
        <f t="shared" si="16"/>
        <v>2383.3333333333335</v>
      </c>
      <c r="X74" s="9">
        <f t="shared" si="17"/>
        <v>700</v>
      </c>
      <c r="Y74" s="9">
        <f t="shared" si="18"/>
        <v>1300</v>
      </c>
      <c r="Z74" s="10">
        <f t="shared" si="19"/>
        <v>1461.1111111111113</v>
      </c>
      <c r="AA74" s="11">
        <f>IFERROR(Z74/#REF!,0)</f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</row>
    <row r="75" spans="1:34" x14ac:dyDescent="0.25">
      <c r="A75" t="str">
        <f t="shared" si="14"/>
        <v>9136504323Industrial</v>
      </c>
      <c r="B75">
        <v>9136</v>
      </c>
      <c r="C75" t="s">
        <v>35</v>
      </c>
      <c r="D75">
        <v>504323</v>
      </c>
      <c r="E75" t="s">
        <v>173</v>
      </c>
      <c r="F75">
        <v>200</v>
      </c>
      <c r="G75" t="s">
        <v>18</v>
      </c>
      <c r="H75" t="s">
        <v>23</v>
      </c>
      <c r="I75" t="s">
        <v>21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600</v>
      </c>
      <c r="S75" s="6">
        <v>0</v>
      </c>
      <c r="T75" s="6">
        <v>0</v>
      </c>
      <c r="U75" s="6">
        <v>0</v>
      </c>
      <c r="V75" s="7">
        <f t="shared" si="15"/>
        <v>600</v>
      </c>
      <c r="W75" s="8">
        <f t="shared" si="16"/>
        <v>150</v>
      </c>
      <c r="X75" s="9">
        <f t="shared" si="17"/>
        <v>150</v>
      </c>
      <c r="Y75" s="9">
        <f t="shared" si="18"/>
        <v>0</v>
      </c>
      <c r="Z75" s="10">
        <f t="shared" si="19"/>
        <v>100</v>
      </c>
      <c r="AA75" s="11">
        <f>IFERROR(Z75/#REF!,0)</f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</row>
    <row r="76" spans="1:34" x14ac:dyDescent="0.25">
      <c r="A76" t="str">
        <f t="shared" si="14"/>
        <v>9136504323Powergen</v>
      </c>
      <c r="B76">
        <v>9136</v>
      </c>
      <c r="C76" t="s">
        <v>35</v>
      </c>
      <c r="D76">
        <v>504323</v>
      </c>
      <c r="E76" t="s">
        <v>173</v>
      </c>
      <c r="F76">
        <v>200</v>
      </c>
      <c r="G76" t="s">
        <v>18</v>
      </c>
      <c r="H76" t="s">
        <v>23</v>
      </c>
      <c r="I76" t="s">
        <v>22</v>
      </c>
      <c r="J76" s="6">
        <v>0</v>
      </c>
      <c r="K76" s="6">
        <v>0</v>
      </c>
      <c r="L76" s="6">
        <v>0</v>
      </c>
      <c r="M76" s="6">
        <v>0</v>
      </c>
      <c r="N76" s="6">
        <v>400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7">
        <f t="shared" si="15"/>
        <v>400</v>
      </c>
      <c r="W76" s="8">
        <f t="shared" si="16"/>
        <v>50</v>
      </c>
      <c r="X76" s="9">
        <f t="shared" si="17"/>
        <v>0</v>
      </c>
      <c r="Y76" s="9">
        <f t="shared" si="18"/>
        <v>0</v>
      </c>
      <c r="Z76" s="10">
        <f t="shared" si="19"/>
        <v>16.666666666666668</v>
      </c>
      <c r="AA76" s="11">
        <f>IFERROR(Z76/#REF!,0)</f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</row>
    <row r="77" spans="1:34" x14ac:dyDescent="0.25">
      <c r="A77" t="str">
        <f t="shared" si="14"/>
        <v>9152504322Fleet &amp; Infra</v>
      </c>
      <c r="B77">
        <v>9152</v>
      </c>
      <c r="C77" t="s">
        <v>36</v>
      </c>
      <c r="D77">
        <v>504322</v>
      </c>
      <c r="E77" t="s">
        <v>172</v>
      </c>
      <c r="F77">
        <v>20</v>
      </c>
      <c r="G77" t="s">
        <v>18</v>
      </c>
      <c r="H77" t="s">
        <v>19</v>
      </c>
      <c r="I77" t="s">
        <v>20</v>
      </c>
      <c r="J77" s="6">
        <v>400</v>
      </c>
      <c r="K77" s="6">
        <v>200</v>
      </c>
      <c r="L77" s="6">
        <v>0</v>
      </c>
      <c r="M77" s="6">
        <v>0</v>
      </c>
      <c r="N77" s="6">
        <v>0</v>
      </c>
      <c r="O77" s="6">
        <v>1400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7">
        <f t="shared" si="15"/>
        <v>2000</v>
      </c>
      <c r="W77" s="8">
        <f t="shared" si="16"/>
        <v>166.66666666666666</v>
      </c>
      <c r="X77" s="9">
        <f t="shared" si="17"/>
        <v>0</v>
      </c>
      <c r="Y77" s="9">
        <f t="shared" si="18"/>
        <v>0</v>
      </c>
      <c r="Z77" s="10">
        <f t="shared" si="19"/>
        <v>55.55555555555555</v>
      </c>
      <c r="AA77" s="11">
        <f>IFERROR(Z77/#REF!,0)</f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</row>
    <row r="78" spans="1:34" x14ac:dyDescent="0.25">
      <c r="A78" t="str">
        <f t="shared" si="14"/>
        <v>9152504322Powergen</v>
      </c>
      <c r="B78">
        <v>9152</v>
      </c>
      <c r="C78" t="s">
        <v>36</v>
      </c>
      <c r="D78">
        <v>504322</v>
      </c>
      <c r="E78" t="s">
        <v>172</v>
      </c>
      <c r="F78">
        <v>20</v>
      </c>
      <c r="G78" t="s">
        <v>18</v>
      </c>
      <c r="H78" t="s">
        <v>19</v>
      </c>
      <c r="I78" t="s">
        <v>22</v>
      </c>
      <c r="J78" s="6">
        <v>200</v>
      </c>
      <c r="K78" s="6">
        <v>500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2000</v>
      </c>
      <c r="R78" s="6">
        <v>4000</v>
      </c>
      <c r="S78" s="6">
        <v>500</v>
      </c>
      <c r="T78" s="6">
        <v>0</v>
      </c>
      <c r="U78" s="6">
        <v>0</v>
      </c>
      <c r="V78" s="7">
        <f t="shared" si="15"/>
        <v>7200</v>
      </c>
      <c r="W78" s="8">
        <f t="shared" si="16"/>
        <v>600</v>
      </c>
      <c r="X78" s="9">
        <f t="shared" si="17"/>
        <v>1300</v>
      </c>
      <c r="Y78" s="9">
        <f t="shared" si="18"/>
        <v>166.66666666666666</v>
      </c>
      <c r="Z78" s="10">
        <f t="shared" si="19"/>
        <v>688.8888888888888</v>
      </c>
      <c r="AA78" s="11">
        <f>IFERROR(Z78/#REF!,0)</f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</row>
    <row r="79" spans="1:34" x14ac:dyDescent="0.25">
      <c r="A79" t="str">
        <f t="shared" si="14"/>
        <v>9152504323Fleet &amp; Infra</v>
      </c>
      <c r="B79">
        <v>9152</v>
      </c>
      <c r="C79" t="s">
        <v>36</v>
      </c>
      <c r="D79">
        <v>504323</v>
      </c>
      <c r="E79" t="s">
        <v>173</v>
      </c>
      <c r="F79">
        <v>200</v>
      </c>
      <c r="G79" t="s">
        <v>18</v>
      </c>
      <c r="H79" t="s">
        <v>23</v>
      </c>
      <c r="I79" t="s">
        <v>20</v>
      </c>
      <c r="J79" s="6">
        <v>0</v>
      </c>
      <c r="K79" s="6">
        <v>0</v>
      </c>
      <c r="L79" s="6">
        <v>0</v>
      </c>
      <c r="M79" s="6">
        <v>600</v>
      </c>
      <c r="N79" s="6">
        <v>0</v>
      </c>
      <c r="O79" s="6">
        <v>600</v>
      </c>
      <c r="P79" s="6">
        <v>400</v>
      </c>
      <c r="Q79" s="6">
        <v>1000</v>
      </c>
      <c r="R79" s="6">
        <v>2000</v>
      </c>
      <c r="S79" s="6">
        <v>200</v>
      </c>
      <c r="T79" s="6">
        <v>0</v>
      </c>
      <c r="U79" s="6">
        <v>0</v>
      </c>
      <c r="V79" s="7">
        <f t="shared" si="15"/>
        <v>4800</v>
      </c>
      <c r="W79" s="8">
        <f t="shared" si="16"/>
        <v>533.33333333333337</v>
      </c>
      <c r="X79" s="9">
        <f t="shared" si="17"/>
        <v>600</v>
      </c>
      <c r="Y79" s="9">
        <f t="shared" si="18"/>
        <v>66.666666666666671</v>
      </c>
      <c r="Z79" s="10">
        <f t="shared" si="19"/>
        <v>400.00000000000006</v>
      </c>
      <c r="AA79" s="11">
        <f>IFERROR(Z79/#REF!,0)</f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</row>
    <row r="80" spans="1:34" x14ac:dyDescent="0.25">
      <c r="A80" t="str">
        <f t="shared" si="14"/>
        <v>9152504323Powergen</v>
      </c>
      <c r="B80">
        <v>9152</v>
      </c>
      <c r="C80" t="s">
        <v>36</v>
      </c>
      <c r="D80">
        <v>504323</v>
      </c>
      <c r="E80" t="s">
        <v>173</v>
      </c>
      <c r="F80">
        <v>200</v>
      </c>
      <c r="G80" t="s">
        <v>18</v>
      </c>
      <c r="H80" t="s">
        <v>23</v>
      </c>
      <c r="I80" t="s">
        <v>22</v>
      </c>
      <c r="J80" s="6">
        <v>400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400</v>
      </c>
      <c r="T80" s="6">
        <v>0</v>
      </c>
      <c r="U80" s="6">
        <v>0</v>
      </c>
      <c r="V80" s="7">
        <f t="shared" si="15"/>
        <v>800</v>
      </c>
      <c r="W80" s="8">
        <f t="shared" si="16"/>
        <v>66.666666666666671</v>
      </c>
      <c r="X80" s="9">
        <f t="shared" si="17"/>
        <v>133.33333333333334</v>
      </c>
      <c r="Y80" s="9">
        <f t="shared" si="18"/>
        <v>133.33333333333334</v>
      </c>
      <c r="Z80" s="10">
        <f t="shared" si="19"/>
        <v>111.11111111111113</v>
      </c>
      <c r="AA80" s="11">
        <f>IFERROR(Z80/#REF!,0)</f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</row>
    <row r="81" spans="1:34" x14ac:dyDescent="0.25">
      <c r="A81" t="str">
        <f t="shared" si="14"/>
        <v>9184504322Fleet &amp; Infra</v>
      </c>
      <c r="B81">
        <v>9184</v>
      </c>
      <c r="C81" t="s">
        <v>37</v>
      </c>
      <c r="D81">
        <v>504322</v>
      </c>
      <c r="E81" t="s">
        <v>172</v>
      </c>
      <c r="F81">
        <v>20</v>
      </c>
      <c r="G81" t="s">
        <v>18</v>
      </c>
      <c r="H81" t="s">
        <v>19</v>
      </c>
      <c r="I81" t="s">
        <v>20</v>
      </c>
      <c r="J81" s="6">
        <v>0</v>
      </c>
      <c r="K81" s="6">
        <v>2000</v>
      </c>
      <c r="L81" s="6">
        <v>200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1900</v>
      </c>
      <c r="V81" s="7">
        <f t="shared" si="15"/>
        <v>4100</v>
      </c>
      <c r="W81" s="8">
        <f t="shared" si="16"/>
        <v>372.72727272727275</v>
      </c>
      <c r="X81" s="9">
        <f t="shared" si="17"/>
        <v>1900</v>
      </c>
      <c r="Y81" s="9">
        <f t="shared" si="18"/>
        <v>1900</v>
      </c>
      <c r="Z81" s="10">
        <f t="shared" si="19"/>
        <v>1390.909090909091</v>
      </c>
      <c r="AA81" s="11">
        <f>IFERROR(Z81/#REF!,0)</f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</row>
    <row r="82" spans="1:34" x14ac:dyDescent="0.25">
      <c r="A82" t="str">
        <f t="shared" si="14"/>
        <v>9184504322Industrial</v>
      </c>
      <c r="B82">
        <v>9184</v>
      </c>
      <c r="C82" t="s">
        <v>37</v>
      </c>
      <c r="D82">
        <v>504322</v>
      </c>
      <c r="E82" t="s">
        <v>172</v>
      </c>
      <c r="F82">
        <v>20</v>
      </c>
      <c r="G82" t="s">
        <v>18</v>
      </c>
      <c r="H82" t="s">
        <v>19</v>
      </c>
      <c r="I82" t="s">
        <v>21</v>
      </c>
      <c r="J82" s="6">
        <v>0</v>
      </c>
      <c r="K82" s="6">
        <v>0</v>
      </c>
      <c r="L82" s="6">
        <v>40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1600</v>
      </c>
      <c r="S82" s="6">
        <v>160</v>
      </c>
      <c r="T82" s="6">
        <v>0</v>
      </c>
      <c r="U82" s="6">
        <v>0</v>
      </c>
      <c r="V82" s="7">
        <f t="shared" si="15"/>
        <v>1800</v>
      </c>
      <c r="W82" s="8">
        <f t="shared" si="16"/>
        <v>180</v>
      </c>
      <c r="X82" s="9">
        <f t="shared" si="17"/>
        <v>440</v>
      </c>
      <c r="Y82" s="9">
        <f t="shared" si="18"/>
        <v>53.333333333333336</v>
      </c>
      <c r="Z82" s="10">
        <f t="shared" si="19"/>
        <v>224.44444444444446</v>
      </c>
      <c r="AA82" s="11">
        <f>IFERROR(Z82/#REF!,0)</f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</row>
    <row r="83" spans="1:34" x14ac:dyDescent="0.25">
      <c r="A83" t="str">
        <f t="shared" si="14"/>
        <v>9184504322Powergen</v>
      </c>
      <c r="B83">
        <v>9184</v>
      </c>
      <c r="C83" t="s">
        <v>37</v>
      </c>
      <c r="D83">
        <v>504322</v>
      </c>
      <c r="E83" t="s">
        <v>172</v>
      </c>
      <c r="F83">
        <v>20</v>
      </c>
      <c r="G83" t="s">
        <v>18</v>
      </c>
      <c r="H83" t="s">
        <v>19</v>
      </c>
      <c r="I83" t="s">
        <v>22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2500</v>
      </c>
      <c r="P83" s="6">
        <v>0</v>
      </c>
      <c r="Q83" s="6">
        <v>3100</v>
      </c>
      <c r="R83" s="6">
        <v>2400</v>
      </c>
      <c r="S83" s="6">
        <v>1680</v>
      </c>
      <c r="T83" s="6">
        <v>10820</v>
      </c>
      <c r="U83" s="6">
        <v>1880</v>
      </c>
      <c r="V83" s="7">
        <f t="shared" si="15"/>
        <v>22380</v>
      </c>
      <c r="W83" s="8">
        <f t="shared" si="16"/>
        <v>3197.1428571428573</v>
      </c>
      <c r="X83" s="9">
        <f t="shared" si="17"/>
        <v>3976</v>
      </c>
      <c r="Y83" s="9">
        <f t="shared" si="18"/>
        <v>4793.333333333333</v>
      </c>
      <c r="Z83" s="10">
        <f t="shared" si="19"/>
        <v>3988.8253968253971</v>
      </c>
      <c r="AA83" s="11">
        <f>IFERROR(Z83/#REF!,0)</f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</row>
    <row r="84" spans="1:34" x14ac:dyDescent="0.25">
      <c r="A84" t="str">
        <f t="shared" si="14"/>
        <v>9184504323Fleet &amp; Infra</v>
      </c>
      <c r="B84">
        <v>9184</v>
      </c>
      <c r="C84" t="s">
        <v>37</v>
      </c>
      <c r="D84">
        <v>504323</v>
      </c>
      <c r="E84" t="s">
        <v>173</v>
      </c>
      <c r="F84">
        <v>200</v>
      </c>
      <c r="G84" t="s">
        <v>18</v>
      </c>
      <c r="H84" t="s">
        <v>23</v>
      </c>
      <c r="I84" t="s">
        <v>20</v>
      </c>
      <c r="J84" s="6">
        <v>200</v>
      </c>
      <c r="K84" s="6">
        <v>4400</v>
      </c>
      <c r="L84" s="6">
        <v>2400</v>
      </c>
      <c r="M84" s="6">
        <v>0</v>
      </c>
      <c r="N84" s="6">
        <v>0</v>
      </c>
      <c r="O84" s="6">
        <v>3000</v>
      </c>
      <c r="P84" s="6">
        <v>0</v>
      </c>
      <c r="Q84" s="6">
        <v>0</v>
      </c>
      <c r="R84" s="6">
        <v>1800</v>
      </c>
      <c r="S84" s="6">
        <v>0</v>
      </c>
      <c r="T84" s="6">
        <v>5600</v>
      </c>
      <c r="U84" s="6">
        <v>1200</v>
      </c>
      <c r="V84" s="7">
        <f t="shared" si="15"/>
        <v>18600</v>
      </c>
      <c r="W84" s="8">
        <f t="shared" si="16"/>
        <v>1550</v>
      </c>
      <c r="X84" s="9">
        <f t="shared" si="17"/>
        <v>2150</v>
      </c>
      <c r="Y84" s="9">
        <f t="shared" si="18"/>
        <v>3400</v>
      </c>
      <c r="Z84" s="10">
        <f t="shared" si="19"/>
        <v>2366.6666666666665</v>
      </c>
      <c r="AA84" s="11">
        <f>IFERROR(Z84/#REF!,0)</f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</row>
    <row r="85" spans="1:34" x14ac:dyDescent="0.25">
      <c r="A85" t="str">
        <f t="shared" si="14"/>
        <v>9184504323Industrial</v>
      </c>
      <c r="B85">
        <v>9184</v>
      </c>
      <c r="C85" t="s">
        <v>37</v>
      </c>
      <c r="D85">
        <v>504323</v>
      </c>
      <c r="E85" t="s">
        <v>173</v>
      </c>
      <c r="F85">
        <v>200</v>
      </c>
      <c r="G85" t="s">
        <v>18</v>
      </c>
      <c r="H85" t="s">
        <v>23</v>
      </c>
      <c r="I85" t="s">
        <v>21</v>
      </c>
      <c r="J85" s="6">
        <v>0</v>
      </c>
      <c r="K85" s="6">
        <v>1000</v>
      </c>
      <c r="L85" s="6">
        <v>0</v>
      </c>
      <c r="M85" s="6">
        <v>0</v>
      </c>
      <c r="N85" s="6">
        <v>200</v>
      </c>
      <c r="O85" s="6">
        <v>0</v>
      </c>
      <c r="P85" s="6">
        <v>0</v>
      </c>
      <c r="Q85" s="6">
        <v>0</v>
      </c>
      <c r="R85" s="6">
        <v>200</v>
      </c>
      <c r="S85" s="6">
        <v>0</v>
      </c>
      <c r="T85" s="6">
        <v>2600</v>
      </c>
      <c r="U85" s="6">
        <v>0</v>
      </c>
      <c r="V85" s="7">
        <f t="shared" si="15"/>
        <v>4000</v>
      </c>
      <c r="W85" s="8">
        <f t="shared" si="16"/>
        <v>363.63636363636363</v>
      </c>
      <c r="X85" s="9">
        <f t="shared" si="17"/>
        <v>700</v>
      </c>
      <c r="Y85" s="9">
        <f t="shared" si="18"/>
        <v>1300</v>
      </c>
      <c r="Z85" s="10">
        <f t="shared" si="19"/>
        <v>787.87878787878788</v>
      </c>
      <c r="AA85" s="11">
        <f>IFERROR(Z85/#REF!,0)</f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</row>
    <row r="86" spans="1:34" x14ac:dyDescent="0.25">
      <c r="A86" t="str">
        <f t="shared" si="14"/>
        <v>9184504323Powergen</v>
      </c>
      <c r="B86">
        <v>9184</v>
      </c>
      <c r="C86" t="s">
        <v>37</v>
      </c>
      <c r="D86">
        <v>504323</v>
      </c>
      <c r="E86" t="s">
        <v>173</v>
      </c>
      <c r="F86">
        <v>200</v>
      </c>
      <c r="G86" t="s">
        <v>18</v>
      </c>
      <c r="H86" t="s">
        <v>23</v>
      </c>
      <c r="I86" t="s">
        <v>22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6000</v>
      </c>
      <c r="S86" s="6">
        <v>0</v>
      </c>
      <c r="T86" s="6">
        <v>0</v>
      </c>
      <c r="U86" s="6">
        <v>1000</v>
      </c>
      <c r="V86" s="7">
        <f t="shared" si="15"/>
        <v>7000</v>
      </c>
      <c r="W86" s="8">
        <f t="shared" si="16"/>
        <v>1750</v>
      </c>
      <c r="X86" s="9">
        <f t="shared" si="17"/>
        <v>1750</v>
      </c>
      <c r="Y86" s="9">
        <f t="shared" si="18"/>
        <v>1000</v>
      </c>
      <c r="Z86" s="10">
        <f t="shared" si="19"/>
        <v>1500</v>
      </c>
      <c r="AA86" s="11">
        <f>IFERROR(Z86/#REF!,0)</f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</row>
    <row r="87" spans="1:34" x14ac:dyDescent="0.25">
      <c r="A87" t="str">
        <f t="shared" si="14"/>
        <v>9185504322Fleet &amp; Infra</v>
      </c>
      <c r="B87">
        <v>9185</v>
      </c>
      <c r="C87" t="s">
        <v>38</v>
      </c>
      <c r="D87">
        <v>504322</v>
      </c>
      <c r="E87" t="s">
        <v>172</v>
      </c>
      <c r="F87">
        <v>20</v>
      </c>
      <c r="G87" t="s">
        <v>18</v>
      </c>
      <c r="H87" t="s">
        <v>19</v>
      </c>
      <c r="I87" t="s">
        <v>20</v>
      </c>
      <c r="J87" s="6">
        <v>5480</v>
      </c>
      <c r="K87" s="6">
        <v>3580</v>
      </c>
      <c r="L87" s="6">
        <v>800</v>
      </c>
      <c r="M87" s="6">
        <v>0</v>
      </c>
      <c r="N87" s="6">
        <v>1800</v>
      </c>
      <c r="O87" s="6">
        <v>1600</v>
      </c>
      <c r="P87" s="6">
        <v>1540</v>
      </c>
      <c r="Q87" s="6">
        <v>2020</v>
      </c>
      <c r="R87" s="6">
        <v>1520</v>
      </c>
      <c r="S87" s="6">
        <v>860</v>
      </c>
      <c r="T87" s="6">
        <v>1500</v>
      </c>
      <c r="U87" s="6">
        <v>1020</v>
      </c>
      <c r="V87" s="7">
        <f t="shared" si="15"/>
        <v>21720</v>
      </c>
      <c r="W87" s="8">
        <f t="shared" si="16"/>
        <v>1810</v>
      </c>
      <c r="X87" s="9">
        <f t="shared" si="17"/>
        <v>1410</v>
      </c>
      <c r="Y87" s="9">
        <f t="shared" si="18"/>
        <v>1126.6666666666667</v>
      </c>
      <c r="Z87" s="10">
        <f t="shared" si="19"/>
        <v>1448.8888888888889</v>
      </c>
      <c r="AA87" s="11">
        <f>IFERROR(Z87/#REF!,0)</f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</row>
    <row r="88" spans="1:34" x14ac:dyDescent="0.25">
      <c r="A88" t="str">
        <f t="shared" si="14"/>
        <v>9185504322Industrial</v>
      </c>
      <c r="B88">
        <v>9185</v>
      </c>
      <c r="C88" t="s">
        <v>38</v>
      </c>
      <c r="D88">
        <v>504322</v>
      </c>
      <c r="E88" t="s">
        <v>172</v>
      </c>
      <c r="F88">
        <v>20</v>
      </c>
      <c r="G88" t="s">
        <v>18</v>
      </c>
      <c r="H88" t="s">
        <v>19</v>
      </c>
      <c r="I88" t="s">
        <v>21</v>
      </c>
      <c r="J88" s="6">
        <v>0</v>
      </c>
      <c r="K88" s="6">
        <v>0</v>
      </c>
      <c r="L88" s="6">
        <v>440</v>
      </c>
      <c r="M88" s="6">
        <v>220</v>
      </c>
      <c r="N88" s="6">
        <v>720</v>
      </c>
      <c r="O88" s="6">
        <v>40</v>
      </c>
      <c r="P88" s="6">
        <v>400</v>
      </c>
      <c r="Q88" s="6">
        <v>700</v>
      </c>
      <c r="R88" s="6">
        <v>60</v>
      </c>
      <c r="S88" s="6">
        <v>900</v>
      </c>
      <c r="T88" s="6">
        <v>4400</v>
      </c>
      <c r="U88" s="6">
        <v>4840</v>
      </c>
      <c r="V88" s="7">
        <f t="shared" si="15"/>
        <v>12720</v>
      </c>
      <c r="W88" s="8">
        <f t="shared" si="16"/>
        <v>1272</v>
      </c>
      <c r="X88" s="9">
        <f t="shared" si="17"/>
        <v>1883.3333333333333</v>
      </c>
      <c r="Y88" s="9">
        <f t="shared" si="18"/>
        <v>3380</v>
      </c>
      <c r="Z88" s="10">
        <f t="shared" si="19"/>
        <v>2178.4444444444443</v>
      </c>
      <c r="AA88" s="11">
        <f>IFERROR(Z88/#REF!,0)</f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</row>
    <row r="89" spans="1:34" x14ac:dyDescent="0.25">
      <c r="A89" t="str">
        <f t="shared" si="14"/>
        <v>9185504322Powergen</v>
      </c>
      <c r="B89">
        <v>9185</v>
      </c>
      <c r="C89" t="s">
        <v>38</v>
      </c>
      <c r="D89">
        <v>504322</v>
      </c>
      <c r="E89" t="s">
        <v>172</v>
      </c>
      <c r="F89">
        <v>20</v>
      </c>
      <c r="G89" t="s">
        <v>18</v>
      </c>
      <c r="H89" t="s">
        <v>19</v>
      </c>
      <c r="I89" t="s">
        <v>22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3840</v>
      </c>
      <c r="Q89" s="6">
        <v>2160</v>
      </c>
      <c r="R89" s="6">
        <v>9280</v>
      </c>
      <c r="S89" s="6">
        <v>1220</v>
      </c>
      <c r="T89" s="6">
        <v>4500</v>
      </c>
      <c r="U89" s="6">
        <v>0</v>
      </c>
      <c r="V89" s="7">
        <f t="shared" si="15"/>
        <v>21000</v>
      </c>
      <c r="W89" s="8">
        <f t="shared" si="16"/>
        <v>3500</v>
      </c>
      <c r="X89" s="9">
        <f t="shared" si="17"/>
        <v>3500</v>
      </c>
      <c r="Y89" s="9">
        <f t="shared" si="18"/>
        <v>1906.6666666666667</v>
      </c>
      <c r="Z89" s="10">
        <f t="shared" si="19"/>
        <v>2968.8888888888887</v>
      </c>
      <c r="AA89" s="11">
        <f>IFERROR(Z89/#REF!,0)</f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</row>
    <row r="90" spans="1:34" x14ac:dyDescent="0.25">
      <c r="A90" t="str">
        <f t="shared" si="14"/>
        <v>9185504323Fleet &amp; Infra</v>
      </c>
      <c r="B90">
        <v>9185</v>
      </c>
      <c r="C90" t="s">
        <v>38</v>
      </c>
      <c r="D90">
        <v>504323</v>
      </c>
      <c r="E90" t="s">
        <v>173</v>
      </c>
      <c r="F90">
        <v>200</v>
      </c>
      <c r="G90" t="s">
        <v>18</v>
      </c>
      <c r="H90" t="s">
        <v>23</v>
      </c>
      <c r="I90" t="s">
        <v>20</v>
      </c>
      <c r="J90" s="6">
        <v>2600</v>
      </c>
      <c r="K90" s="6">
        <v>2000</v>
      </c>
      <c r="L90" s="6">
        <v>2200</v>
      </c>
      <c r="M90" s="6">
        <v>200</v>
      </c>
      <c r="N90" s="6">
        <v>1000</v>
      </c>
      <c r="O90" s="6">
        <v>600</v>
      </c>
      <c r="P90" s="6">
        <v>800</v>
      </c>
      <c r="Q90" s="6">
        <v>4000</v>
      </c>
      <c r="R90" s="6">
        <v>200</v>
      </c>
      <c r="S90" s="6">
        <v>2400</v>
      </c>
      <c r="T90" s="6">
        <v>2200</v>
      </c>
      <c r="U90" s="6">
        <v>800</v>
      </c>
      <c r="V90" s="7">
        <f t="shared" si="15"/>
        <v>19000</v>
      </c>
      <c r="W90" s="8">
        <f t="shared" si="16"/>
        <v>1583.3333333333333</v>
      </c>
      <c r="X90" s="9">
        <f t="shared" si="17"/>
        <v>1733.3333333333333</v>
      </c>
      <c r="Y90" s="9">
        <f t="shared" si="18"/>
        <v>1800</v>
      </c>
      <c r="Z90" s="10">
        <f t="shared" si="19"/>
        <v>1705.5555555555554</v>
      </c>
      <c r="AA90" s="11">
        <f>IFERROR(Z90/#REF!,0)</f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</row>
    <row r="91" spans="1:34" x14ac:dyDescent="0.25">
      <c r="A91" t="str">
        <f t="shared" si="14"/>
        <v>9185504323Industrial</v>
      </c>
      <c r="B91">
        <v>9185</v>
      </c>
      <c r="C91" t="s">
        <v>38</v>
      </c>
      <c r="D91">
        <v>504323</v>
      </c>
      <c r="E91" t="s">
        <v>173</v>
      </c>
      <c r="F91">
        <v>200</v>
      </c>
      <c r="G91" t="s">
        <v>18</v>
      </c>
      <c r="H91" t="s">
        <v>23</v>
      </c>
      <c r="I91" t="s">
        <v>21</v>
      </c>
      <c r="J91" s="6">
        <v>3200</v>
      </c>
      <c r="K91" s="6">
        <v>200</v>
      </c>
      <c r="L91" s="6">
        <v>1000</v>
      </c>
      <c r="M91" s="6">
        <v>1600</v>
      </c>
      <c r="N91" s="6">
        <v>600</v>
      </c>
      <c r="O91" s="6">
        <v>600</v>
      </c>
      <c r="P91" s="6">
        <v>1000</v>
      </c>
      <c r="Q91" s="6">
        <v>2000</v>
      </c>
      <c r="R91" s="6">
        <v>200</v>
      </c>
      <c r="S91" s="6">
        <v>2400</v>
      </c>
      <c r="T91" s="6">
        <v>4000</v>
      </c>
      <c r="U91" s="6">
        <v>2000</v>
      </c>
      <c r="V91" s="7">
        <f t="shared" si="15"/>
        <v>18800</v>
      </c>
      <c r="W91" s="8">
        <f t="shared" si="16"/>
        <v>1566.6666666666667</v>
      </c>
      <c r="X91" s="9">
        <f t="shared" si="17"/>
        <v>1933.3333333333333</v>
      </c>
      <c r="Y91" s="9">
        <f t="shared" si="18"/>
        <v>2800</v>
      </c>
      <c r="Z91" s="10">
        <f t="shared" si="19"/>
        <v>2100</v>
      </c>
      <c r="AA91" s="11">
        <f>IFERROR(Z91/#REF!,0)</f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</row>
    <row r="92" spans="1:34" x14ac:dyDescent="0.25">
      <c r="A92" t="str">
        <f t="shared" si="14"/>
        <v>9186504322Fleet &amp; Infra</v>
      </c>
      <c r="B92">
        <v>9186</v>
      </c>
      <c r="C92" t="s">
        <v>39</v>
      </c>
      <c r="D92">
        <v>504322</v>
      </c>
      <c r="E92" t="s">
        <v>172</v>
      </c>
      <c r="F92">
        <v>20</v>
      </c>
      <c r="G92" t="s">
        <v>18</v>
      </c>
      <c r="H92" t="s">
        <v>19</v>
      </c>
      <c r="I92" t="s">
        <v>20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200</v>
      </c>
      <c r="P92" s="6">
        <v>0</v>
      </c>
      <c r="Q92" s="6">
        <v>2000</v>
      </c>
      <c r="R92" s="6">
        <v>0</v>
      </c>
      <c r="S92" s="6">
        <v>2000</v>
      </c>
      <c r="T92" s="6">
        <v>0</v>
      </c>
      <c r="U92" s="6">
        <v>0</v>
      </c>
      <c r="V92" s="7">
        <f t="shared" si="15"/>
        <v>4200</v>
      </c>
      <c r="W92" s="8">
        <f t="shared" si="16"/>
        <v>600</v>
      </c>
      <c r="X92" s="9">
        <f t="shared" si="17"/>
        <v>800</v>
      </c>
      <c r="Y92" s="9">
        <f t="shared" si="18"/>
        <v>666.66666666666663</v>
      </c>
      <c r="Z92" s="10">
        <f t="shared" si="19"/>
        <v>688.8888888888888</v>
      </c>
      <c r="AA92" s="11">
        <f>IFERROR(Z92/#REF!,0)</f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</row>
    <row r="93" spans="1:34" x14ac:dyDescent="0.25">
      <c r="A93" t="str">
        <f t="shared" si="14"/>
        <v>9186504322Powergen</v>
      </c>
      <c r="B93">
        <v>9186</v>
      </c>
      <c r="C93" t="s">
        <v>39</v>
      </c>
      <c r="D93">
        <v>504322</v>
      </c>
      <c r="E93" t="s">
        <v>172</v>
      </c>
      <c r="F93">
        <v>20</v>
      </c>
      <c r="G93" t="s">
        <v>18</v>
      </c>
      <c r="H93" t="s">
        <v>19</v>
      </c>
      <c r="I93" t="s">
        <v>22</v>
      </c>
      <c r="J93" s="6">
        <v>500</v>
      </c>
      <c r="K93" s="6">
        <v>300</v>
      </c>
      <c r="L93" s="6">
        <v>0</v>
      </c>
      <c r="M93" s="6">
        <v>0</v>
      </c>
      <c r="N93" s="6">
        <v>800</v>
      </c>
      <c r="O93" s="6">
        <v>0</v>
      </c>
      <c r="P93" s="6">
        <v>3300</v>
      </c>
      <c r="Q93" s="6">
        <v>6000</v>
      </c>
      <c r="R93" s="6">
        <v>1000</v>
      </c>
      <c r="S93" s="6">
        <v>7000</v>
      </c>
      <c r="T93" s="6">
        <v>18000</v>
      </c>
      <c r="U93" s="6">
        <v>0</v>
      </c>
      <c r="V93" s="7">
        <f t="shared" si="15"/>
        <v>36900</v>
      </c>
      <c r="W93" s="8">
        <f t="shared" si="16"/>
        <v>3075</v>
      </c>
      <c r="X93" s="9">
        <f t="shared" si="17"/>
        <v>5883.333333333333</v>
      </c>
      <c r="Y93" s="9">
        <f t="shared" si="18"/>
        <v>8333.3333333333339</v>
      </c>
      <c r="Z93" s="10">
        <f t="shared" si="19"/>
        <v>5763.8888888888878</v>
      </c>
      <c r="AA93" s="11">
        <f>IFERROR(Z93/#REF!,0)</f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</row>
    <row r="94" spans="1:34" x14ac:dyDescent="0.25">
      <c r="A94" t="str">
        <f t="shared" si="14"/>
        <v>9186504323Fleet &amp; Infra</v>
      </c>
      <c r="B94">
        <v>9186</v>
      </c>
      <c r="C94" t="s">
        <v>39</v>
      </c>
      <c r="D94">
        <v>504323</v>
      </c>
      <c r="E94" t="s">
        <v>173</v>
      </c>
      <c r="F94">
        <v>200</v>
      </c>
      <c r="G94" t="s">
        <v>18</v>
      </c>
      <c r="H94" t="s">
        <v>23</v>
      </c>
      <c r="I94" t="s">
        <v>20</v>
      </c>
      <c r="J94" s="6">
        <v>3200</v>
      </c>
      <c r="K94" s="6">
        <v>4200</v>
      </c>
      <c r="L94" s="6">
        <v>0</v>
      </c>
      <c r="M94" s="6">
        <v>400</v>
      </c>
      <c r="N94" s="6">
        <v>4000</v>
      </c>
      <c r="O94" s="6">
        <v>200</v>
      </c>
      <c r="P94" s="6">
        <v>1800</v>
      </c>
      <c r="Q94" s="6">
        <v>600</v>
      </c>
      <c r="R94" s="6">
        <v>600</v>
      </c>
      <c r="S94" s="6">
        <v>0</v>
      </c>
      <c r="T94" s="6">
        <v>400</v>
      </c>
      <c r="U94" s="6">
        <v>400</v>
      </c>
      <c r="V94" s="7">
        <f t="shared" si="15"/>
        <v>15800</v>
      </c>
      <c r="W94" s="8">
        <f t="shared" si="16"/>
        <v>1316.6666666666667</v>
      </c>
      <c r="X94" s="9">
        <f t="shared" si="17"/>
        <v>633.33333333333337</v>
      </c>
      <c r="Y94" s="9">
        <f t="shared" si="18"/>
        <v>400</v>
      </c>
      <c r="Z94" s="10">
        <f t="shared" si="19"/>
        <v>783.33333333333337</v>
      </c>
      <c r="AA94" s="11">
        <f>IFERROR(Z94/#REF!,0)</f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</row>
    <row r="95" spans="1:34" x14ac:dyDescent="0.25">
      <c r="A95" t="str">
        <f t="shared" si="14"/>
        <v>9186504323Powergen</v>
      </c>
      <c r="B95">
        <v>9186</v>
      </c>
      <c r="C95" t="s">
        <v>39</v>
      </c>
      <c r="D95">
        <v>504323</v>
      </c>
      <c r="E95" t="s">
        <v>173</v>
      </c>
      <c r="F95">
        <v>200</v>
      </c>
      <c r="G95" t="s">
        <v>18</v>
      </c>
      <c r="H95" t="s">
        <v>23</v>
      </c>
      <c r="I95" t="s">
        <v>22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1600</v>
      </c>
      <c r="Q95" s="6">
        <v>0</v>
      </c>
      <c r="R95" s="6">
        <v>400</v>
      </c>
      <c r="S95" s="6">
        <v>4000</v>
      </c>
      <c r="T95" s="6">
        <v>4400</v>
      </c>
      <c r="U95" s="6">
        <v>200</v>
      </c>
      <c r="V95" s="7">
        <f t="shared" si="15"/>
        <v>10600</v>
      </c>
      <c r="W95" s="8">
        <f t="shared" si="16"/>
        <v>1766.6666666666667</v>
      </c>
      <c r="X95" s="9">
        <f t="shared" si="17"/>
        <v>1766.6666666666667</v>
      </c>
      <c r="Y95" s="9">
        <f t="shared" si="18"/>
        <v>2866.6666666666665</v>
      </c>
      <c r="Z95" s="10">
        <f t="shared" si="19"/>
        <v>2133.3333333333335</v>
      </c>
      <c r="AA95" s="11">
        <f>IFERROR(Z95/#REF!,0)</f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</row>
    <row r="96" spans="1:34" x14ac:dyDescent="0.25">
      <c r="A96" t="str">
        <f t="shared" si="14"/>
        <v>9187504322XYZ Dealer</v>
      </c>
      <c r="B96">
        <v>9187</v>
      </c>
      <c r="C96" t="s">
        <v>40</v>
      </c>
      <c r="D96">
        <v>504322</v>
      </c>
      <c r="E96" t="s">
        <v>172</v>
      </c>
      <c r="F96">
        <v>20</v>
      </c>
      <c r="G96" t="s">
        <v>18</v>
      </c>
      <c r="H96" t="s">
        <v>19</v>
      </c>
      <c r="I96" t="s">
        <v>171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500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500</v>
      </c>
      <c r="V96" s="7">
        <f t="shared" si="15"/>
        <v>1000</v>
      </c>
      <c r="W96" s="8">
        <f t="shared" si="16"/>
        <v>142.85714285714286</v>
      </c>
      <c r="X96" s="9">
        <f t="shared" si="17"/>
        <v>500</v>
      </c>
      <c r="Y96" s="9">
        <f t="shared" si="18"/>
        <v>500</v>
      </c>
      <c r="Z96" s="10">
        <f t="shared" si="19"/>
        <v>380.95238095238096</v>
      </c>
      <c r="AA96" s="11">
        <f>IFERROR(Z96/#REF!,0)</f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</row>
    <row r="97" spans="1:34" x14ac:dyDescent="0.25">
      <c r="A97" t="str">
        <f t="shared" si="14"/>
        <v>9187504322Fleet &amp; Infra</v>
      </c>
      <c r="B97">
        <v>9187</v>
      </c>
      <c r="C97" t="s">
        <v>40</v>
      </c>
      <c r="D97">
        <v>504322</v>
      </c>
      <c r="E97" t="s">
        <v>172</v>
      </c>
      <c r="F97">
        <v>20</v>
      </c>
      <c r="G97" t="s">
        <v>18</v>
      </c>
      <c r="H97" t="s">
        <v>19</v>
      </c>
      <c r="I97" t="s">
        <v>20</v>
      </c>
      <c r="J97" s="6">
        <v>1220</v>
      </c>
      <c r="K97" s="6">
        <v>0</v>
      </c>
      <c r="L97" s="6">
        <v>500</v>
      </c>
      <c r="M97" s="6">
        <v>2600</v>
      </c>
      <c r="N97" s="6">
        <v>1000</v>
      </c>
      <c r="O97" s="6">
        <v>3760</v>
      </c>
      <c r="P97" s="6">
        <v>2000</v>
      </c>
      <c r="Q97" s="6">
        <v>2440</v>
      </c>
      <c r="R97" s="6">
        <v>4000</v>
      </c>
      <c r="S97" s="6">
        <v>240</v>
      </c>
      <c r="T97" s="6">
        <v>2200</v>
      </c>
      <c r="U97" s="6">
        <v>3500</v>
      </c>
      <c r="V97" s="7">
        <f t="shared" si="15"/>
        <v>23460</v>
      </c>
      <c r="W97" s="8">
        <f t="shared" si="16"/>
        <v>1955</v>
      </c>
      <c r="X97" s="9">
        <f t="shared" si="17"/>
        <v>2396.6666666666665</v>
      </c>
      <c r="Y97" s="9">
        <f t="shared" si="18"/>
        <v>1980</v>
      </c>
      <c r="Z97" s="10">
        <f t="shared" si="19"/>
        <v>2110.5555555555552</v>
      </c>
      <c r="AA97" s="11">
        <f>IFERROR(Z97/#REF!,0)</f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</row>
    <row r="98" spans="1:34" x14ac:dyDescent="0.25">
      <c r="A98" t="str">
        <f t="shared" si="14"/>
        <v>9187504322Industrial</v>
      </c>
      <c r="B98">
        <v>9187</v>
      </c>
      <c r="C98" t="s">
        <v>40</v>
      </c>
      <c r="D98">
        <v>504322</v>
      </c>
      <c r="E98" t="s">
        <v>172</v>
      </c>
      <c r="F98">
        <v>20</v>
      </c>
      <c r="G98" t="s">
        <v>18</v>
      </c>
      <c r="H98" t="s">
        <v>19</v>
      </c>
      <c r="I98" t="s">
        <v>21</v>
      </c>
      <c r="J98" s="6">
        <v>0</v>
      </c>
      <c r="K98" s="6">
        <v>0</v>
      </c>
      <c r="L98" s="6">
        <v>0</v>
      </c>
      <c r="M98" s="6">
        <v>1760</v>
      </c>
      <c r="N98" s="6">
        <v>0</v>
      </c>
      <c r="O98" s="6">
        <v>0</v>
      </c>
      <c r="P98" s="6">
        <v>0</v>
      </c>
      <c r="Q98" s="6">
        <v>160</v>
      </c>
      <c r="R98" s="6">
        <v>740</v>
      </c>
      <c r="S98" s="6">
        <v>0</v>
      </c>
      <c r="T98" s="6">
        <v>20</v>
      </c>
      <c r="U98" s="6">
        <v>0</v>
      </c>
      <c r="V98" s="7">
        <f t="shared" si="15"/>
        <v>2680</v>
      </c>
      <c r="W98" s="8">
        <f t="shared" si="16"/>
        <v>297.77777777777777</v>
      </c>
      <c r="X98" s="9">
        <f t="shared" si="17"/>
        <v>184</v>
      </c>
      <c r="Y98" s="9">
        <f t="shared" si="18"/>
        <v>10</v>
      </c>
      <c r="Z98" s="10">
        <f t="shared" si="19"/>
        <v>163.92592592592592</v>
      </c>
      <c r="AA98" s="11">
        <f>IFERROR(Z98/#REF!,0)</f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</row>
    <row r="99" spans="1:34" x14ac:dyDescent="0.25">
      <c r="A99" t="str">
        <f t="shared" si="14"/>
        <v>9187504322Powergen</v>
      </c>
      <c r="B99">
        <v>9187</v>
      </c>
      <c r="C99" t="s">
        <v>40</v>
      </c>
      <c r="D99">
        <v>504322</v>
      </c>
      <c r="E99" t="s">
        <v>172</v>
      </c>
      <c r="F99">
        <v>20</v>
      </c>
      <c r="G99" t="s">
        <v>18</v>
      </c>
      <c r="H99" t="s">
        <v>19</v>
      </c>
      <c r="I99" t="s">
        <v>22</v>
      </c>
      <c r="J99" s="6">
        <v>0</v>
      </c>
      <c r="K99" s="6">
        <v>1000</v>
      </c>
      <c r="L99" s="6">
        <v>0</v>
      </c>
      <c r="M99" s="6">
        <v>0</v>
      </c>
      <c r="N99" s="6">
        <v>800</v>
      </c>
      <c r="O99" s="6">
        <v>500</v>
      </c>
      <c r="P99" s="6">
        <v>12500</v>
      </c>
      <c r="Q99" s="6">
        <v>12600</v>
      </c>
      <c r="R99" s="6">
        <v>16400</v>
      </c>
      <c r="S99" s="6">
        <v>2400</v>
      </c>
      <c r="T99" s="6">
        <v>1000</v>
      </c>
      <c r="U99" s="6">
        <v>500</v>
      </c>
      <c r="V99" s="7">
        <f t="shared" si="15"/>
        <v>47700</v>
      </c>
      <c r="W99" s="8">
        <f t="shared" si="16"/>
        <v>4336.363636363636</v>
      </c>
      <c r="X99" s="9">
        <f t="shared" si="17"/>
        <v>7566.666666666667</v>
      </c>
      <c r="Y99" s="9">
        <f t="shared" si="18"/>
        <v>1300</v>
      </c>
      <c r="Z99" s="10">
        <f t="shared" si="19"/>
        <v>4401.0101010101016</v>
      </c>
      <c r="AA99" s="11">
        <f>IFERROR(Z99/#REF!,0)</f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</row>
    <row r="100" spans="1:34" x14ac:dyDescent="0.25">
      <c r="A100" t="str">
        <f t="shared" si="14"/>
        <v>9187504323Fleet &amp; Infra</v>
      </c>
      <c r="B100">
        <v>9187</v>
      </c>
      <c r="C100" t="s">
        <v>40</v>
      </c>
      <c r="D100">
        <v>504323</v>
      </c>
      <c r="E100" t="s">
        <v>173</v>
      </c>
      <c r="F100">
        <v>200</v>
      </c>
      <c r="G100" t="s">
        <v>18</v>
      </c>
      <c r="H100" t="s">
        <v>23</v>
      </c>
      <c r="I100" t="s">
        <v>20</v>
      </c>
      <c r="J100" s="6">
        <v>600</v>
      </c>
      <c r="K100" s="6">
        <v>2600</v>
      </c>
      <c r="L100" s="6">
        <v>4000</v>
      </c>
      <c r="M100" s="6">
        <v>4000</v>
      </c>
      <c r="N100" s="6">
        <v>2400</v>
      </c>
      <c r="O100" s="6">
        <v>3800</v>
      </c>
      <c r="P100" s="6">
        <v>2000</v>
      </c>
      <c r="Q100" s="6">
        <v>3400</v>
      </c>
      <c r="R100" s="6">
        <v>3200</v>
      </c>
      <c r="S100" s="6">
        <v>3200</v>
      </c>
      <c r="T100" s="6">
        <v>3000</v>
      </c>
      <c r="U100" s="6">
        <v>0</v>
      </c>
      <c r="V100" s="7">
        <f t="shared" si="15"/>
        <v>32200</v>
      </c>
      <c r="W100" s="8">
        <f t="shared" si="16"/>
        <v>2683.3333333333335</v>
      </c>
      <c r="X100" s="9">
        <f t="shared" si="17"/>
        <v>2466.6666666666665</v>
      </c>
      <c r="Y100" s="9">
        <f t="shared" si="18"/>
        <v>2066.6666666666665</v>
      </c>
      <c r="Z100" s="10">
        <f t="shared" si="19"/>
        <v>2405.5555555555552</v>
      </c>
      <c r="AA100" s="11">
        <f>IFERROR(Z100/#REF!,0)</f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</row>
    <row r="101" spans="1:34" x14ac:dyDescent="0.25">
      <c r="A101" t="str">
        <f t="shared" si="14"/>
        <v>9187504323Industrial</v>
      </c>
      <c r="B101">
        <v>9187</v>
      </c>
      <c r="C101" t="s">
        <v>40</v>
      </c>
      <c r="D101">
        <v>504323</v>
      </c>
      <c r="E101" t="s">
        <v>173</v>
      </c>
      <c r="F101">
        <v>200</v>
      </c>
      <c r="G101" t="s">
        <v>18</v>
      </c>
      <c r="H101" t="s">
        <v>23</v>
      </c>
      <c r="I101" t="s">
        <v>21</v>
      </c>
      <c r="J101" s="6">
        <v>0</v>
      </c>
      <c r="K101" s="6">
        <v>0</v>
      </c>
      <c r="L101" s="6">
        <v>600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1000</v>
      </c>
      <c r="S101" s="6">
        <v>0</v>
      </c>
      <c r="T101" s="6">
        <v>0</v>
      </c>
      <c r="U101" s="6">
        <v>0</v>
      </c>
      <c r="V101" s="7">
        <f t="shared" si="15"/>
        <v>1600</v>
      </c>
      <c r="W101" s="8">
        <f t="shared" si="16"/>
        <v>160</v>
      </c>
      <c r="X101" s="9">
        <f t="shared" si="17"/>
        <v>250</v>
      </c>
      <c r="Y101" s="9">
        <f t="shared" si="18"/>
        <v>0</v>
      </c>
      <c r="Z101" s="10">
        <f t="shared" si="19"/>
        <v>136.66666666666666</v>
      </c>
      <c r="AA101" s="11">
        <f>IFERROR(Z101/#REF!,0)</f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</row>
    <row r="102" spans="1:34" x14ac:dyDescent="0.25">
      <c r="A102" t="str">
        <f t="shared" si="14"/>
        <v>9187504323Powergen</v>
      </c>
      <c r="B102">
        <v>9187</v>
      </c>
      <c r="C102" t="s">
        <v>40</v>
      </c>
      <c r="D102">
        <v>504323</v>
      </c>
      <c r="E102" t="s">
        <v>173</v>
      </c>
      <c r="F102">
        <v>200</v>
      </c>
      <c r="G102" t="s">
        <v>18</v>
      </c>
      <c r="H102" t="s">
        <v>23</v>
      </c>
      <c r="I102" t="s">
        <v>22</v>
      </c>
      <c r="J102" s="6">
        <v>200</v>
      </c>
      <c r="K102" s="6">
        <v>0</v>
      </c>
      <c r="L102" s="6">
        <v>0</v>
      </c>
      <c r="M102" s="6">
        <v>0</v>
      </c>
      <c r="N102" s="6">
        <v>400</v>
      </c>
      <c r="O102" s="6">
        <v>0</v>
      </c>
      <c r="P102" s="6">
        <v>0</v>
      </c>
      <c r="Q102" s="6">
        <v>0</v>
      </c>
      <c r="R102" s="6">
        <v>0</v>
      </c>
      <c r="S102" s="6">
        <v>1400</v>
      </c>
      <c r="T102" s="6">
        <v>0</v>
      </c>
      <c r="U102" s="6">
        <v>0</v>
      </c>
      <c r="V102" s="7">
        <f t="shared" si="15"/>
        <v>2000</v>
      </c>
      <c r="W102" s="8">
        <f t="shared" si="16"/>
        <v>166.66666666666666</v>
      </c>
      <c r="X102" s="9">
        <f t="shared" si="17"/>
        <v>466.66666666666669</v>
      </c>
      <c r="Y102" s="9">
        <f t="shared" si="18"/>
        <v>466.66666666666669</v>
      </c>
      <c r="Z102" s="10">
        <f t="shared" si="19"/>
        <v>366.66666666666669</v>
      </c>
      <c r="AA102" s="11">
        <f>IFERROR(Z102/#REF!,0)</f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</row>
    <row r="103" spans="1:34" x14ac:dyDescent="0.25">
      <c r="A103" t="str">
        <f t="shared" si="14"/>
        <v>9191504322XYZ Dealer</v>
      </c>
      <c r="B103">
        <v>9191</v>
      </c>
      <c r="C103" t="s">
        <v>41</v>
      </c>
      <c r="D103">
        <v>504322</v>
      </c>
      <c r="E103" t="s">
        <v>172</v>
      </c>
      <c r="F103">
        <v>20</v>
      </c>
      <c r="G103" t="s">
        <v>18</v>
      </c>
      <c r="H103" t="s">
        <v>19</v>
      </c>
      <c r="I103" t="s">
        <v>171</v>
      </c>
      <c r="J103" s="6">
        <v>0</v>
      </c>
      <c r="K103" s="6">
        <v>0</v>
      </c>
      <c r="L103" s="6">
        <v>100</v>
      </c>
      <c r="M103" s="6">
        <v>400</v>
      </c>
      <c r="N103" s="6">
        <v>100</v>
      </c>
      <c r="O103" s="6">
        <v>200</v>
      </c>
      <c r="P103" s="6">
        <v>0</v>
      </c>
      <c r="Q103" s="6">
        <v>300</v>
      </c>
      <c r="R103" s="6">
        <v>0</v>
      </c>
      <c r="S103" s="6">
        <v>0</v>
      </c>
      <c r="T103" s="6">
        <v>0</v>
      </c>
      <c r="U103" s="6">
        <v>0</v>
      </c>
      <c r="V103" s="7">
        <f t="shared" si="15"/>
        <v>1100</v>
      </c>
      <c r="W103" s="8">
        <f t="shared" si="16"/>
        <v>110</v>
      </c>
      <c r="X103" s="9">
        <f t="shared" si="17"/>
        <v>60</v>
      </c>
      <c r="Y103" s="9">
        <f t="shared" si="18"/>
        <v>0</v>
      </c>
      <c r="Z103" s="10">
        <f t="shared" si="19"/>
        <v>56.666666666666664</v>
      </c>
      <c r="AA103" s="11">
        <f>IFERROR(Z103/#REF!,0)</f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</row>
    <row r="104" spans="1:34" x14ac:dyDescent="0.25">
      <c r="A104" t="str">
        <f t="shared" si="14"/>
        <v>9191504322Fleet &amp; Infra</v>
      </c>
      <c r="B104">
        <v>9191</v>
      </c>
      <c r="C104" t="s">
        <v>41</v>
      </c>
      <c r="D104">
        <v>504322</v>
      </c>
      <c r="E104" t="s">
        <v>172</v>
      </c>
      <c r="F104">
        <v>20</v>
      </c>
      <c r="G104" t="s">
        <v>18</v>
      </c>
      <c r="H104" t="s">
        <v>19</v>
      </c>
      <c r="I104" t="s">
        <v>20</v>
      </c>
      <c r="J104" s="6">
        <v>1380</v>
      </c>
      <c r="K104" s="6">
        <v>580</v>
      </c>
      <c r="L104" s="6">
        <v>1200</v>
      </c>
      <c r="M104" s="6">
        <v>1200</v>
      </c>
      <c r="N104" s="6">
        <v>580</v>
      </c>
      <c r="O104" s="6">
        <v>600</v>
      </c>
      <c r="P104" s="6">
        <v>600</v>
      </c>
      <c r="Q104" s="6">
        <v>1200</v>
      </c>
      <c r="R104" s="6">
        <v>600</v>
      </c>
      <c r="S104" s="6">
        <v>1800</v>
      </c>
      <c r="T104" s="6">
        <v>1240</v>
      </c>
      <c r="U104" s="6">
        <v>800</v>
      </c>
      <c r="V104" s="7">
        <f t="shared" si="15"/>
        <v>11780</v>
      </c>
      <c r="W104" s="8">
        <f t="shared" si="16"/>
        <v>981.66666666666663</v>
      </c>
      <c r="X104" s="9">
        <f t="shared" si="17"/>
        <v>1040</v>
      </c>
      <c r="Y104" s="9">
        <f t="shared" si="18"/>
        <v>1280</v>
      </c>
      <c r="Z104" s="10">
        <f t="shared" si="19"/>
        <v>1100.5555555555554</v>
      </c>
      <c r="AA104" s="11">
        <f>IFERROR(Z104/#REF!,0)</f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</row>
    <row r="105" spans="1:34" x14ac:dyDescent="0.25">
      <c r="A105" t="str">
        <f t="shared" si="14"/>
        <v>9191504322Industrial</v>
      </c>
      <c r="B105">
        <v>9191</v>
      </c>
      <c r="C105" t="s">
        <v>41</v>
      </c>
      <c r="D105">
        <v>504322</v>
      </c>
      <c r="E105" t="s">
        <v>172</v>
      </c>
      <c r="F105">
        <v>20</v>
      </c>
      <c r="G105" t="s">
        <v>18</v>
      </c>
      <c r="H105" t="s">
        <v>19</v>
      </c>
      <c r="I105" t="s">
        <v>21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100</v>
      </c>
      <c r="P105" s="6">
        <v>0</v>
      </c>
      <c r="Q105" s="6">
        <v>0</v>
      </c>
      <c r="R105" s="6">
        <v>100</v>
      </c>
      <c r="S105" s="6">
        <v>0</v>
      </c>
      <c r="T105" s="6">
        <v>40</v>
      </c>
      <c r="U105" s="6">
        <v>0</v>
      </c>
      <c r="V105" s="7">
        <f t="shared" si="15"/>
        <v>240</v>
      </c>
      <c r="W105" s="8">
        <f t="shared" si="16"/>
        <v>34.285714285714285</v>
      </c>
      <c r="X105" s="9">
        <f t="shared" si="17"/>
        <v>35</v>
      </c>
      <c r="Y105" s="9">
        <f t="shared" si="18"/>
        <v>20</v>
      </c>
      <c r="Z105" s="10">
        <f t="shared" si="19"/>
        <v>29.761904761904759</v>
      </c>
      <c r="AA105" s="11">
        <f>IFERROR(Z105/#REF!,0)</f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</row>
    <row r="106" spans="1:34" x14ac:dyDescent="0.25">
      <c r="A106" t="str">
        <f t="shared" si="14"/>
        <v>9191504322Powergen</v>
      </c>
      <c r="B106">
        <v>9191</v>
      </c>
      <c r="C106" t="s">
        <v>41</v>
      </c>
      <c r="D106">
        <v>504322</v>
      </c>
      <c r="E106" t="s">
        <v>172</v>
      </c>
      <c r="F106">
        <v>20</v>
      </c>
      <c r="G106" t="s">
        <v>18</v>
      </c>
      <c r="H106" t="s">
        <v>19</v>
      </c>
      <c r="I106" t="s">
        <v>22</v>
      </c>
      <c r="J106" s="6">
        <v>0</v>
      </c>
      <c r="K106" s="6">
        <v>0</v>
      </c>
      <c r="L106" s="6">
        <v>0</v>
      </c>
      <c r="M106" s="6">
        <v>500</v>
      </c>
      <c r="N106" s="6">
        <v>0</v>
      </c>
      <c r="O106" s="6">
        <v>0</v>
      </c>
      <c r="P106" s="6">
        <v>3480</v>
      </c>
      <c r="Q106" s="6">
        <v>1500</v>
      </c>
      <c r="R106" s="6">
        <v>0</v>
      </c>
      <c r="S106" s="6">
        <v>6200</v>
      </c>
      <c r="T106" s="6">
        <v>3600</v>
      </c>
      <c r="U106" s="6">
        <v>200</v>
      </c>
      <c r="V106" s="7">
        <f t="shared" si="15"/>
        <v>15480</v>
      </c>
      <c r="W106" s="8">
        <f t="shared" si="16"/>
        <v>1720</v>
      </c>
      <c r="X106" s="9">
        <f t="shared" si="17"/>
        <v>2496.6666666666665</v>
      </c>
      <c r="Y106" s="9">
        <f t="shared" si="18"/>
        <v>3333.3333333333335</v>
      </c>
      <c r="Z106" s="10">
        <f t="shared" si="19"/>
        <v>2516.6666666666665</v>
      </c>
      <c r="AA106" s="11">
        <f>IFERROR(Z106/#REF!,0)</f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</row>
    <row r="107" spans="1:34" x14ac:dyDescent="0.25">
      <c r="A107" t="str">
        <f t="shared" si="14"/>
        <v>9191504323XYZ Dealer</v>
      </c>
      <c r="B107">
        <v>9191</v>
      </c>
      <c r="C107" t="s">
        <v>41</v>
      </c>
      <c r="D107">
        <v>504323</v>
      </c>
      <c r="E107" t="s">
        <v>173</v>
      </c>
      <c r="F107">
        <v>200</v>
      </c>
      <c r="G107" t="s">
        <v>18</v>
      </c>
      <c r="H107" t="s">
        <v>23</v>
      </c>
      <c r="I107" t="s">
        <v>171</v>
      </c>
      <c r="J107" s="6">
        <v>8800</v>
      </c>
      <c r="K107" s="6">
        <v>1800</v>
      </c>
      <c r="L107" s="6">
        <v>5000</v>
      </c>
      <c r="M107" s="6">
        <v>2200</v>
      </c>
      <c r="N107" s="6">
        <v>400</v>
      </c>
      <c r="O107" s="6">
        <v>4800</v>
      </c>
      <c r="P107" s="6">
        <v>3200</v>
      </c>
      <c r="Q107" s="6">
        <v>4000</v>
      </c>
      <c r="R107" s="6">
        <v>400</v>
      </c>
      <c r="S107" s="6">
        <v>0</v>
      </c>
      <c r="T107" s="6">
        <v>0</v>
      </c>
      <c r="U107" s="6">
        <v>0</v>
      </c>
      <c r="V107" s="7">
        <f t="shared" si="15"/>
        <v>30600</v>
      </c>
      <c r="W107" s="8">
        <f t="shared" si="16"/>
        <v>2550</v>
      </c>
      <c r="X107" s="9">
        <f t="shared" si="17"/>
        <v>1266.6666666666667</v>
      </c>
      <c r="Y107" s="9">
        <f t="shared" si="18"/>
        <v>0</v>
      </c>
      <c r="Z107" s="10">
        <f t="shared" si="19"/>
        <v>1272.2222222222224</v>
      </c>
      <c r="AA107" s="11">
        <f>IFERROR(Z107/#REF!,0)</f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</row>
    <row r="108" spans="1:34" x14ac:dyDescent="0.25">
      <c r="A108" t="str">
        <f t="shared" si="14"/>
        <v>9191504323Fleet &amp; Infra</v>
      </c>
      <c r="B108">
        <v>9191</v>
      </c>
      <c r="C108" t="s">
        <v>41</v>
      </c>
      <c r="D108">
        <v>504323</v>
      </c>
      <c r="E108" t="s">
        <v>173</v>
      </c>
      <c r="F108">
        <v>200</v>
      </c>
      <c r="G108" t="s">
        <v>18</v>
      </c>
      <c r="H108" t="s">
        <v>23</v>
      </c>
      <c r="I108" t="s">
        <v>20</v>
      </c>
      <c r="J108" s="6">
        <v>800</v>
      </c>
      <c r="K108" s="6">
        <v>1200</v>
      </c>
      <c r="L108" s="6">
        <v>800</v>
      </c>
      <c r="M108" s="6">
        <v>1000</v>
      </c>
      <c r="N108" s="6">
        <v>2800</v>
      </c>
      <c r="O108" s="6">
        <v>1600</v>
      </c>
      <c r="P108" s="6">
        <v>4200</v>
      </c>
      <c r="Q108" s="6">
        <v>1800</v>
      </c>
      <c r="R108" s="6">
        <v>400</v>
      </c>
      <c r="S108" s="6">
        <v>1000</v>
      </c>
      <c r="T108" s="6">
        <v>5600</v>
      </c>
      <c r="U108" s="6">
        <v>2600</v>
      </c>
      <c r="V108" s="7">
        <f t="shared" si="15"/>
        <v>23800</v>
      </c>
      <c r="W108" s="8">
        <f t="shared" si="16"/>
        <v>1983.3333333333333</v>
      </c>
      <c r="X108" s="9">
        <f t="shared" si="17"/>
        <v>2600</v>
      </c>
      <c r="Y108" s="9">
        <f t="shared" si="18"/>
        <v>3066.6666666666665</v>
      </c>
      <c r="Z108" s="10">
        <f t="shared" si="19"/>
        <v>2550</v>
      </c>
      <c r="AA108" s="11">
        <f>IFERROR(Z108/#REF!,0)</f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</row>
    <row r="109" spans="1:34" x14ac:dyDescent="0.25">
      <c r="A109" t="str">
        <f t="shared" si="14"/>
        <v>9191504323Industrial</v>
      </c>
      <c r="B109">
        <v>9191</v>
      </c>
      <c r="C109" t="s">
        <v>41</v>
      </c>
      <c r="D109">
        <v>504323</v>
      </c>
      <c r="E109" t="s">
        <v>173</v>
      </c>
      <c r="F109">
        <v>200</v>
      </c>
      <c r="G109" t="s">
        <v>18</v>
      </c>
      <c r="H109" t="s">
        <v>23</v>
      </c>
      <c r="I109" t="s">
        <v>21</v>
      </c>
      <c r="J109" s="6">
        <v>400</v>
      </c>
      <c r="K109" s="6">
        <v>400</v>
      </c>
      <c r="L109" s="6">
        <v>1200</v>
      </c>
      <c r="M109" s="6">
        <v>0</v>
      </c>
      <c r="N109" s="6">
        <v>0</v>
      </c>
      <c r="O109" s="6">
        <v>0</v>
      </c>
      <c r="P109" s="6">
        <v>0</v>
      </c>
      <c r="Q109" s="6">
        <v>400</v>
      </c>
      <c r="R109" s="6">
        <v>0</v>
      </c>
      <c r="S109" s="6">
        <v>0</v>
      </c>
      <c r="T109" s="6">
        <v>0</v>
      </c>
      <c r="U109" s="6">
        <v>0</v>
      </c>
      <c r="V109" s="7">
        <f t="shared" si="15"/>
        <v>2400</v>
      </c>
      <c r="W109" s="8">
        <f t="shared" si="16"/>
        <v>200</v>
      </c>
      <c r="X109" s="9">
        <f t="shared" si="17"/>
        <v>80</v>
      </c>
      <c r="Y109" s="9">
        <f t="shared" si="18"/>
        <v>0</v>
      </c>
      <c r="Z109" s="10">
        <f t="shared" si="19"/>
        <v>93.333333333333329</v>
      </c>
      <c r="AA109" s="11">
        <f>IFERROR(Z109/#REF!,0)</f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</row>
    <row r="110" spans="1:34" x14ac:dyDescent="0.25">
      <c r="A110" t="str">
        <f t="shared" si="14"/>
        <v>9191504323Powergen</v>
      </c>
      <c r="B110">
        <v>9191</v>
      </c>
      <c r="C110" t="s">
        <v>41</v>
      </c>
      <c r="D110">
        <v>504323</v>
      </c>
      <c r="E110" t="s">
        <v>173</v>
      </c>
      <c r="F110">
        <v>200</v>
      </c>
      <c r="G110" t="s">
        <v>18</v>
      </c>
      <c r="H110" t="s">
        <v>23</v>
      </c>
      <c r="I110" t="s">
        <v>22</v>
      </c>
      <c r="J110" s="6">
        <v>0</v>
      </c>
      <c r="K110" s="6">
        <v>0</v>
      </c>
      <c r="L110" s="6">
        <v>0</v>
      </c>
      <c r="M110" s="6">
        <v>400</v>
      </c>
      <c r="N110" s="6">
        <v>0</v>
      </c>
      <c r="O110" s="6">
        <v>0</v>
      </c>
      <c r="P110" s="6">
        <v>400</v>
      </c>
      <c r="Q110" s="6">
        <v>0</v>
      </c>
      <c r="R110" s="6">
        <v>4000</v>
      </c>
      <c r="S110" s="6">
        <v>5800</v>
      </c>
      <c r="T110" s="6">
        <v>10800</v>
      </c>
      <c r="U110" s="6">
        <v>400</v>
      </c>
      <c r="V110" s="7">
        <f t="shared" si="15"/>
        <v>21800</v>
      </c>
      <c r="W110" s="8">
        <f t="shared" si="16"/>
        <v>2422.2222222222222</v>
      </c>
      <c r="X110" s="9">
        <f t="shared" si="17"/>
        <v>3566.6666666666665</v>
      </c>
      <c r="Y110" s="9">
        <f t="shared" si="18"/>
        <v>5666.666666666667</v>
      </c>
      <c r="Z110" s="10">
        <f t="shared" si="19"/>
        <v>3885.1851851851848</v>
      </c>
      <c r="AA110" s="11">
        <f>IFERROR(Z110/#REF!,0)</f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</row>
    <row r="111" spans="1:34" x14ac:dyDescent="0.25">
      <c r="A111" t="str">
        <f t="shared" si="14"/>
        <v>9192504322XYZ Dealer</v>
      </c>
      <c r="B111">
        <v>9192</v>
      </c>
      <c r="C111" t="s">
        <v>42</v>
      </c>
      <c r="D111">
        <v>504322</v>
      </c>
      <c r="E111" t="s">
        <v>172</v>
      </c>
      <c r="F111">
        <v>20</v>
      </c>
      <c r="G111" t="s">
        <v>18</v>
      </c>
      <c r="H111" t="s">
        <v>19</v>
      </c>
      <c r="I111" t="s">
        <v>171</v>
      </c>
      <c r="J111" s="6">
        <v>0</v>
      </c>
      <c r="K111" s="6">
        <v>0</v>
      </c>
      <c r="L111" s="6">
        <v>400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7">
        <f t="shared" si="15"/>
        <v>400</v>
      </c>
      <c r="W111" s="8">
        <f t="shared" si="16"/>
        <v>40</v>
      </c>
      <c r="X111" s="9">
        <f t="shared" si="17"/>
        <v>0</v>
      </c>
      <c r="Y111" s="9">
        <f t="shared" si="18"/>
        <v>0</v>
      </c>
      <c r="Z111" s="10">
        <f t="shared" si="19"/>
        <v>13.333333333333334</v>
      </c>
      <c r="AA111" s="11">
        <f>IFERROR(Z111/#REF!,0)</f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</row>
    <row r="112" spans="1:34" x14ac:dyDescent="0.25">
      <c r="A112" t="str">
        <f t="shared" si="14"/>
        <v>9192504322Fleet &amp; Infra</v>
      </c>
      <c r="B112">
        <v>9192</v>
      </c>
      <c r="C112" t="s">
        <v>42</v>
      </c>
      <c r="D112">
        <v>504322</v>
      </c>
      <c r="E112" t="s">
        <v>172</v>
      </c>
      <c r="F112">
        <v>20</v>
      </c>
      <c r="G112" t="s">
        <v>18</v>
      </c>
      <c r="H112" t="s">
        <v>19</v>
      </c>
      <c r="I112" t="s">
        <v>20</v>
      </c>
      <c r="J112" s="6">
        <v>5540</v>
      </c>
      <c r="K112" s="6">
        <v>820</v>
      </c>
      <c r="L112" s="6">
        <v>1500</v>
      </c>
      <c r="M112" s="6">
        <v>1500</v>
      </c>
      <c r="N112" s="6">
        <v>1800</v>
      </c>
      <c r="O112" s="6">
        <v>840</v>
      </c>
      <c r="P112" s="6">
        <v>1460</v>
      </c>
      <c r="Q112" s="6">
        <v>3400</v>
      </c>
      <c r="R112" s="6">
        <v>12400</v>
      </c>
      <c r="S112" s="6">
        <v>6680</v>
      </c>
      <c r="T112" s="6">
        <v>6340</v>
      </c>
      <c r="U112" s="6">
        <v>2080</v>
      </c>
      <c r="V112" s="7">
        <f t="shared" si="15"/>
        <v>44360</v>
      </c>
      <c r="W112" s="8">
        <f t="shared" si="16"/>
        <v>3696.6666666666665</v>
      </c>
      <c r="X112" s="9">
        <f t="shared" si="17"/>
        <v>5393.333333333333</v>
      </c>
      <c r="Y112" s="9">
        <f t="shared" si="18"/>
        <v>5033.333333333333</v>
      </c>
      <c r="Z112" s="10">
        <f t="shared" si="19"/>
        <v>4707.7777777777774</v>
      </c>
      <c r="AA112" s="11">
        <f>IFERROR(Z112/#REF!,0)</f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</row>
    <row r="113" spans="1:34" x14ac:dyDescent="0.25">
      <c r="A113" t="str">
        <f t="shared" si="14"/>
        <v>9192504322Industrial</v>
      </c>
      <c r="B113">
        <v>9192</v>
      </c>
      <c r="C113" t="s">
        <v>42</v>
      </c>
      <c r="D113">
        <v>504322</v>
      </c>
      <c r="E113" t="s">
        <v>172</v>
      </c>
      <c r="F113">
        <v>20</v>
      </c>
      <c r="G113" t="s">
        <v>18</v>
      </c>
      <c r="H113" t="s">
        <v>19</v>
      </c>
      <c r="I113" t="s">
        <v>21</v>
      </c>
      <c r="J113" s="6">
        <v>0</v>
      </c>
      <c r="K113" s="6">
        <v>0</v>
      </c>
      <c r="L113" s="6">
        <v>0</v>
      </c>
      <c r="M113" s="6">
        <v>0</v>
      </c>
      <c r="N113" s="6">
        <v>100</v>
      </c>
      <c r="O113" s="6">
        <v>0</v>
      </c>
      <c r="P113" s="6">
        <v>220</v>
      </c>
      <c r="Q113" s="6">
        <v>20</v>
      </c>
      <c r="R113" s="6">
        <v>440</v>
      </c>
      <c r="S113" s="6">
        <v>0</v>
      </c>
      <c r="T113" s="6">
        <v>0</v>
      </c>
      <c r="U113" s="6">
        <v>220</v>
      </c>
      <c r="V113" s="7">
        <f t="shared" si="15"/>
        <v>1000</v>
      </c>
      <c r="W113" s="8">
        <f t="shared" si="16"/>
        <v>125</v>
      </c>
      <c r="X113" s="9">
        <f t="shared" si="17"/>
        <v>150</v>
      </c>
      <c r="Y113" s="9">
        <f t="shared" si="18"/>
        <v>220</v>
      </c>
      <c r="Z113" s="10">
        <f t="shared" si="19"/>
        <v>165</v>
      </c>
      <c r="AA113" s="11">
        <f>IFERROR(Z113/#REF!,0)</f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</row>
    <row r="114" spans="1:34" x14ac:dyDescent="0.25">
      <c r="A114" t="str">
        <f t="shared" si="14"/>
        <v>9192504322Powergen</v>
      </c>
      <c r="B114">
        <v>9192</v>
      </c>
      <c r="C114" t="s">
        <v>42</v>
      </c>
      <c r="D114">
        <v>504322</v>
      </c>
      <c r="E114" t="s">
        <v>172</v>
      </c>
      <c r="F114">
        <v>20</v>
      </c>
      <c r="G114" t="s">
        <v>18</v>
      </c>
      <c r="H114" t="s">
        <v>19</v>
      </c>
      <c r="I114" t="s">
        <v>22</v>
      </c>
      <c r="J114" s="6">
        <v>0</v>
      </c>
      <c r="K114" s="6">
        <v>0</v>
      </c>
      <c r="L114" s="6">
        <v>0</v>
      </c>
      <c r="M114" s="6">
        <v>1300</v>
      </c>
      <c r="N114" s="6">
        <v>0</v>
      </c>
      <c r="O114" s="6">
        <v>0</v>
      </c>
      <c r="P114" s="6">
        <v>1400</v>
      </c>
      <c r="Q114" s="6">
        <v>2700</v>
      </c>
      <c r="R114" s="6">
        <v>3200</v>
      </c>
      <c r="S114" s="6">
        <v>9900</v>
      </c>
      <c r="T114" s="6">
        <v>14000</v>
      </c>
      <c r="U114" s="6">
        <v>0</v>
      </c>
      <c r="V114" s="7">
        <f t="shared" si="15"/>
        <v>32500</v>
      </c>
      <c r="W114" s="8">
        <f t="shared" si="16"/>
        <v>3611.1111111111113</v>
      </c>
      <c r="X114" s="9">
        <f t="shared" si="17"/>
        <v>5200</v>
      </c>
      <c r="Y114" s="9">
        <f t="shared" si="18"/>
        <v>7966.666666666667</v>
      </c>
      <c r="Z114" s="10">
        <f t="shared" si="19"/>
        <v>5592.5925925925922</v>
      </c>
      <c r="AA114" s="11">
        <f>IFERROR(Z114/#REF!,0)</f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</row>
    <row r="115" spans="1:34" x14ac:dyDescent="0.25">
      <c r="A115" t="str">
        <f t="shared" si="14"/>
        <v>9192504323Fleet &amp; Infra</v>
      </c>
      <c r="B115">
        <v>9192</v>
      </c>
      <c r="C115" t="s">
        <v>42</v>
      </c>
      <c r="D115">
        <v>504323</v>
      </c>
      <c r="E115" t="s">
        <v>173</v>
      </c>
      <c r="F115">
        <v>200</v>
      </c>
      <c r="G115" t="s">
        <v>18</v>
      </c>
      <c r="H115" t="s">
        <v>23</v>
      </c>
      <c r="I115" t="s">
        <v>20</v>
      </c>
      <c r="J115" s="6">
        <v>9400</v>
      </c>
      <c r="K115" s="6">
        <v>7000</v>
      </c>
      <c r="L115" s="6">
        <v>1200</v>
      </c>
      <c r="M115" s="6">
        <v>5000</v>
      </c>
      <c r="N115" s="6">
        <v>8400</v>
      </c>
      <c r="O115" s="6">
        <v>3800</v>
      </c>
      <c r="P115" s="6">
        <v>4200</v>
      </c>
      <c r="Q115" s="6">
        <v>4400</v>
      </c>
      <c r="R115" s="6">
        <v>4400</v>
      </c>
      <c r="S115" s="6">
        <v>2200</v>
      </c>
      <c r="T115" s="6">
        <v>13400</v>
      </c>
      <c r="U115" s="6">
        <v>4400</v>
      </c>
      <c r="V115" s="7">
        <f t="shared" si="15"/>
        <v>67800</v>
      </c>
      <c r="W115" s="8">
        <f t="shared" si="16"/>
        <v>5650</v>
      </c>
      <c r="X115" s="9">
        <f t="shared" si="17"/>
        <v>5500</v>
      </c>
      <c r="Y115" s="9">
        <f t="shared" si="18"/>
        <v>6666.666666666667</v>
      </c>
      <c r="Z115" s="10">
        <f t="shared" si="19"/>
        <v>5938.8888888888896</v>
      </c>
      <c r="AA115" s="11">
        <f>IFERROR(Z115/#REF!,0)</f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</row>
    <row r="116" spans="1:34" x14ac:dyDescent="0.25">
      <c r="A116" t="str">
        <f t="shared" si="14"/>
        <v>9192504323Industrial</v>
      </c>
      <c r="B116">
        <v>9192</v>
      </c>
      <c r="C116" t="s">
        <v>42</v>
      </c>
      <c r="D116">
        <v>504323</v>
      </c>
      <c r="E116" t="s">
        <v>173</v>
      </c>
      <c r="F116">
        <v>200</v>
      </c>
      <c r="G116" t="s">
        <v>18</v>
      </c>
      <c r="H116" t="s">
        <v>23</v>
      </c>
      <c r="I116" t="s">
        <v>21</v>
      </c>
      <c r="J116" s="6">
        <v>2400</v>
      </c>
      <c r="K116" s="6">
        <v>400</v>
      </c>
      <c r="L116" s="6">
        <v>600</v>
      </c>
      <c r="M116" s="6">
        <v>200</v>
      </c>
      <c r="N116" s="6">
        <v>0</v>
      </c>
      <c r="O116" s="6">
        <v>1600</v>
      </c>
      <c r="P116" s="6">
        <v>800</v>
      </c>
      <c r="Q116" s="6">
        <v>400</v>
      </c>
      <c r="R116" s="6">
        <v>400</v>
      </c>
      <c r="S116" s="6">
        <v>1400</v>
      </c>
      <c r="T116" s="6">
        <v>0</v>
      </c>
      <c r="U116" s="6">
        <v>200</v>
      </c>
      <c r="V116" s="7">
        <f t="shared" si="15"/>
        <v>8400</v>
      </c>
      <c r="W116" s="8">
        <f t="shared" si="16"/>
        <v>700</v>
      </c>
      <c r="X116" s="9">
        <f t="shared" si="17"/>
        <v>533.33333333333337</v>
      </c>
      <c r="Y116" s="9">
        <f t="shared" si="18"/>
        <v>533.33333333333337</v>
      </c>
      <c r="Z116" s="10">
        <f t="shared" si="19"/>
        <v>588.88888888888903</v>
      </c>
      <c r="AA116" s="11">
        <f>IFERROR(Z116/#REF!,0)</f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</row>
    <row r="117" spans="1:34" x14ac:dyDescent="0.25">
      <c r="A117" t="str">
        <f t="shared" si="14"/>
        <v>9192504323Powergen</v>
      </c>
      <c r="B117">
        <v>9192</v>
      </c>
      <c r="C117" t="s">
        <v>42</v>
      </c>
      <c r="D117">
        <v>504323</v>
      </c>
      <c r="E117" t="s">
        <v>173</v>
      </c>
      <c r="F117">
        <v>200</v>
      </c>
      <c r="G117" t="s">
        <v>18</v>
      </c>
      <c r="H117" t="s">
        <v>23</v>
      </c>
      <c r="I117" t="s">
        <v>22</v>
      </c>
      <c r="J117" s="6">
        <v>0</v>
      </c>
      <c r="K117" s="6">
        <v>0</v>
      </c>
      <c r="L117" s="6">
        <v>0</v>
      </c>
      <c r="M117" s="6">
        <v>1200</v>
      </c>
      <c r="N117" s="6">
        <v>0</v>
      </c>
      <c r="O117" s="6">
        <v>1000</v>
      </c>
      <c r="P117" s="6">
        <v>0</v>
      </c>
      <c r="Q117" s="6">
        <v>600</v>
      </c>
      <c r="R117" s="6">
        <v>0</v>
      </c>
      <c r="S117" s="6">
        <v>2000</v>
      </c>
      <c r="T117" s="6">
        <v>1600</v>
      </c>
      <c r="U117" s="6">
        <v>1000</v>
      </c>
      <c r="V117" s="7">
        <f t="shared" si="15"/>
        <v>7400</v>
      </c>
      <c r="W117" s="8">
        <f t="shared" si="16"/>
        <v>822.22222222222217</v>
      </c>
      <c r="X117" s="9">
        <f t="shared" si="17"/>
        <v>1040</v>
      </c>
      <c r="Y117" s="9">
        <f t="shared" si="18"/>
        <v>1533.3333333333333</v>
      </c>
      <c r="Z117" s="10">
        <f t="shared" si="19"/>
        <v>1131.851851851852</v>
      </c>
      <c r="AA117" s="11">
        <f>IFERROR(Z117/#REF!,0)</f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</row>
    <row r="118" spans="1:34" x14ac:dyDescent="0.25">
      <c r="A118" t="str">
        <f t="shared" si="14"/>
        <v>9195504322Fleet &amp; Infra</v>
      </c>
      <c r="B118">
        <v>9195</v>
      </c>
      <c r="C118" t="s">
        <v>43</v>
      </c>
      <c r="D118">
        <v>504322</v>
      </c>
      <c r="E118" t="s">
        <v>172</v>
      </c>
      <c r="F118">
        <v>20</v>
      </c>
      <c r="G118" t="s">
        <v>18</v>
      </c>
      <c r="H118" t="s">
        <v>19</v>
      </c>
      <c r="I118" t="s">
        <v>20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420</v>
      </c>
      <c r="U118" s="6">
        <v>0</v>
      </c>
      <c r="V118" s="7">
        <f t="shared" si="15"/>
        <v>420</v>
      </c>
      <c r="W118" s="8">
        <f t="shared" si="16"/>
        <v>210</v>
      </c>
      <c r="X118" s="9">
        <f t="shared" si="17"/>
        <v>210</v>
      </c>
      <c r="Y118" s="9">
        <f t="shared" si="18"/>
        <v>210</v>
      </c>
      <c r="Z118" s="10">
        <f t="shared" si="19"/>
        <v>210</v>
      </c>
      <c r="AA118" s="11">
        <f>IFERROR(Z118/#REF!,0)</f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</row>
    <row r="119" spans="1:34" x14ac:dyDescent="0.25">
      <c r="A119" t="str">
        <f t="shared" si="14"/>
        <v>9195504323Fleet &amp; Infra</v>
      </c>
      <c r="B119">
        <v>9195</v>
      </c>
      <c r="C119" t="s">
        <v>43</v>
      </c>
      <c r="D119">
        <v>504323</v>
      </c>
      <c r="E119" t="s">
        <v>173</v>
      </c>
      <c r="F119">
        <v>200</v>
      </c>
      <c r="G119" t="s">
        <v>18</v>
      </c>
      <c r="H119" t="s">
        <v>23</v>
      </c>
      <c r="I119" t="s">
        <v>20</v>
      </c>
      <c r="J119" s="6">
        <v>0</v>
      </c>
      <c r="K119" s="6">
        <v>3800</v>
      </c>
      <c r="L119" s="6">
        <v>11400</v>
      </c>
      <c r="M119" s="6">
        <v>3200</v>
      </c>
      <c r="N119" s="6">
        <v>11800</v>
      </c>
      <c r="O119" s="6">
        <v>4400</v>
      </c>
      <c r="P119" s="6">
        <v>3800</v>
      </c>
      <c r="Q119" s="6">
        <v>19800</v>
      </c>
      <c r="R119" s="6">
        <v>5000</v>
      </c>
      <c r="S119" s="6">
        <v>9800</v>
      </c>
      <c r="T119" s="6">
        <v>13800</v>
      </c>
      <c r="U119" s="6">
        <v>27200</v>
      </c>
      <c r="V119" s="7">
        <f t="shared" si="15"/>
        <v>114000</v>
      </c>
      <c r="W119" s="8">
        <f t="shared" si="16"/>
        <v>10363.636363636364</v>
      </c>
      <c r="X119" s="9">
        <f t="shared" si="17"/>
        <v>13233.333333333334</v>
      </c>
      <c r="Y119" s="9">
        <f t="shared" si="18"/>
        <v>16933.333333333332</v>
      </c>
      <c r="Z119" s="10">
        <f t="shared" si="19"/>
        <v>13510.101010101009</v>
      </c>
      <c r="AA119" s="11">
        <f>IFERROR(Z119/#REF!,0)</f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</row>
    <row r="120" spans="1:34" x14ac:dyDescent="0.25">
      <c r="A120" t="str">
        <f t="shared" si="14"/>
        <v>9197504322Fleet &amp; Infra</v>
      </c>
      <c r="B120">
        <v>9197</v>
      </c>
      <c r="C120" t="s">
        <v>44</v>
      </c>
      <c r="D120">
        <v>504322</v>
      </c>
      <c r="E120" t="s">
        <v>172</v>
      </c>
      <c r="F120">
        <v>20</v>
      </c>
      <c r="G120" t="s">
        <v>18</v>
      </c>
      <c r="H120" t="s">
        <v>19</v>
      </c>
      <c r="I120" t="s">
        <v>20</v>
      </c>
      <c r="J120" s="6">
        <v>280</v>
      </c>
      <c r="K120" s="6">
        <v>200</v>
      </c>
      <c r="L120" s="6">
        <v>0</v>
      </c>
      <c r="M120" s="6">
        <v>0</v>
      </c>
      <c r="N120" s="6">
        <v>1000</v>
      </c>
      <c r="O120" s="6">
        <v>5600</v>
      </c>
      <c r="P120" s="6">
        <v>0</v>
      </c>
      <c r="Q120" s="6">
        <v>8800</v>
      </c>
      <c r="R120" s="6">
        <v>1000</v>
      </c>
      <c r="S120" s="6">
        <v>200</v>
      </c>
      <c r="T120" s="6">
        <v>3000</v>
      </c>
      <c r="U120" s="6">
        <v>3420</v>
      </c>
      <c r="V120" s="7">
        <f t="shared" si="15"/>
        <v>23500</v>
      </c>
      <c r="W120" s="8">
        <f t="shared" si="16"/>
        <v>1958.3333333333333</v>
      </c>
      <c r="X120" s="9">
        <f t="shared" si="17"/>
        <v>3284</v>
      </c>
      <c r="Y120" s="9">
        <f t="shared" si="18"/>
        <v>2206.6666666666665</v>
      </c>
      <c r="Z120" s="10">
        <f t="shared" si="19"/>
        <v>2483</v>
      </c>
      <c r="AA120" s="11">
        <f>IFERROR(Z120/#REF!,0)</f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</row>
    <row r="121" spans="1:34" x14ac:dyDescent="0.25">
      <c r="A121" t="str">
        <f t="shared" si="14"/>
        <v>9197504322Industrial</v>
      </c>
      <c r="B121">
        <v>9197</v>
      </c>
      <c r="C121" t="s">
        <v>44</v>
      </c>
      <c r="D121">
        <v>504322</v>
      </c>
      <c r="E121" t="s">
        <v>172</v>
      </c>
      <c r="F121">
        <v>20</v>
      </c>
      <c r="G121" t="s">
        <v>18</v>
      </c>
      <c r="H121" t="s">
        <v>19</v>
      </c>
      <c r="I121" t="s">
        <v>21</v>
      </c>
      <c r="J121" s="6">
        <v>0</v>
      </c>
      <c r="K121" s="6">
        <v>200</v>
      </c>
      <c r="L121" s="6">
        <v>0</v>
      </c>
      <c r="M121" s="6">
        <v>0</v>
      </c>
      <c r="N121" s="6">
        <v>0</v>
      </c>
      <c r="O121" s="6">
        <v>0</v>
      </c>
      <c r="P121" s="6">
        <v>20</v>
      </c>
      <c r="Q121" s="6">
        <v>0</v>
      </c>
      <c r="R121" s="6">
        <v>40</v>
      </c>
      <c r="S121" s="6">
        <v>0</v>
      </c>
      <c r="T121" s="6">
        <v>0</v>
      </c>
      <c r="U121" s="6">
        <v>0</v>
      </c>
      <c r="V121" s="7">
        <f t="shared" si="15"/>
        <v>260</v>
      </c>
      <c r="W121" s="8">
        <f t="shared" si="16"/>
        <v>23.636363636363637</v>
      </c>
      <c r="X121" s="9">
        <f t="shared" si="17"/>
        <v>10</v>
      </c>
      <c r="Y121" s="9">
        <f t="shared" si="18"/>
        <v>0</v>
      </c>
      <c r="Z121" s="10">
        <f t="shared" si="19"/>
        <v>11.212121212121213</v>
      </c>
      <c r="AA121" s="11">
        <f>IFERROR(Z121/#REF!,0)</f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</row>
    <row r="122" spans="1:34" x14ac:dyDescent="0.25">
      <c r="A122" t="str">
        <f t="shared" si="14"/>
        <v>9197504322Powergen</v>
      </c>
      <c r="B122">
        <v>9197</v>
      </c>
      <c r="C122" t="s">
        <v>44</v>
      </c>
      <c r="D122">
        <v>504322</v>
      </c>
      <c r="E122" t="s">
        <v>172</v>
      </c>
      <c r="F122">
        <v>20</v>
      </c>
      <c r="G122" t="s">
        <v>18</v>
      </c>
      <c r="H122" t="s">
        <v>19</v>
      </c>
      <c r="I122" t="s">
        <v>22</v>
      </c>
      <c r="J122" s="6">
        <v>3800</v>
      </c>
      <c r="K122" s="6">
        <v>3000</v>
      </c>
      <c r="L122" s="6">
        <v>3800</v>
      </c>
      <c r="M122" s="6">
        <v>500</v>
      </c>
      <c r="N122" s="6">
        <v>1000</v>
      </c>
      <c r="O122" s="6">
        <v>0</v>
      </c>
      <c r="P122" s="6">
        <v>9500</v>
      </c>
      <c r="Q122" s="6">
        <v>5320</v>
      </c>
      <c r="R122" s="6">
        <v>8780</v>
      </c>
      <c r="S122" s="6">
        <v>10900</v>
      </c>
      <c r="T122" s="6">
        <v>3400</v>
      </c>
      <c r="U122" s="6">
        <v>4000</v>
      </c>
      <c r="V122" s="7">
        <f t="shared" si="15"/>
        <v>54000</v>
      </c>
      <c r="W122" s="8">
        <f t="shared" si="16"/>
        <v>4500</v>
      </c>
      <c r="X122" s="9">
        <f t="shared" si="17"/>
        <v>6983.333333333333</v>
      </c>
      <c r="Y122" s="9">
        <f t="shared" si="18"/>
        <v>6100</v>
      </c>
      <c r="Z122" s="10">
        <f t="shared" si="19"/>
        <v>5861.1111111111104</v>
      </c>
      <c r="AA122" s="11">
        <f>IFERROR(Z122/#REF!,0)</f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</row>
    <row r="123" spans="1:34" x14ac:dyDescent="0.25">
      <c r="A123" t="str">
        <f t="shared" si="14"/>
        <v>9197504323Fleet &amp; Infra</v>
      </c>
      <c r="B123">
        <v>9197</v>
      </c>
      <c r="C123" t="s">
        <v>44</v>
      </c>
      <c r="D123">
        <v>504323</v>
      </c>
      <c r="E123" t="s">
        <v>173</v>
      </c>
      <c r="F123">
        <v>200</v>
      </c>
      <c r="G123" t="s">
        <v>18</v>
      </c>
      <c r="H123" t="s">
        <v>23</v>
      </c>
      <c r="I123" t="s">
        <v>20</v>
      </c>
      <c r="J123" s="6">
        <v>5000</v>
      </c>
      <c r="K123" s="6">
        <v>11000</v>
      </c>
      <c r="L123" s="6">
        <v>9400</v>
      </c>
      <c r="M123" s="6">
        <v>11000</v>
      </c>
      <c r="N123" s="6">
        <v>9400</v>
      </c>
      <c r="O123" s="6">
        <v>9400</v>
      </c>
      <c r="P123" s="6">
        <v>8600</v>
      </c>
      <c r="Q123" s="6">
        <v>2800</v>
      </c>
      <c r="R123" s="6">
        <v>7800</v>
      </c>
      <c r="S123" s="6">
        <v>3000</v>
      </c>
      <c r="T123" s="6">
        <v>0</v>
      </c>
      <c r="U123" s="6">
        <v>0</v>
      </c>
      <c r="V123" s="7">
        <f t="shared" si="15"/>
        <v>77400</v>
      </c>
      <c r="W123" s="8">
        <f t="shared" si="16"/>
        <v>6450</v>
      </c>
      <c r="X123" s="9">
        <f t="shared" si="17"/>
        <v>3700</v>
      </c>
      <c r="Y123" s="9">
        <f t="shared" si="18"/>
        <v>1000</v>
      </c>
      <c r="Z123" s="10">
        <f t="shared" si="19"/>
        <v>3716.6666666666665</v>
      </c>
      <c r="AA123" s="11">
        <f>IFERROR(Z123/#REF!,0)</f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</row>
    <row r="124" spans="1:34" x14ac:dyDescent="0.25">
      <c r="A124" t="str">
        <f t="shared" si="14"/>
        <v>9197504323Industrial</v>
      </c>
      <c r="B124">
        <v>9197</v>
      </c>
      <c r="C124" t="s">
        <v>44</v>
      </c>
      <c r="D124">
        <v>504323</v>
      </c>
      <c r="E124" t="s">
        <v>173</v>
      </c>
      <c r="F124">
        <v>200</v>
      </c>
      <c r="G124" t="s">
        <v>18</v>
      </c>
      <c r="H124" t="s">
        <v>23</v>
      </c>
      <c r="I124" t="s">
        <v>21</v>
      </c>
      <c r="J124" s="6">
        <v>200</v>
      </c>
      <c r="K124" s="6">
        <v>400</v>
      </c>
      <c r="L124" s="6">
        <v>400</v>
      </c>
      <c r="M124" s="6">
        <v>0</v>
      </c>
      <c r="N124" s="6">
        <v>200</v>
      </c>
      <c r="O124" s="6">
        <v>0</v>
      </c>
      <c r="P124" s="6">
        <v>1400</v>
      </c>
      <c r="Q124" s="6">
        <v>0</v>
      </c>
      <c r="R124" s="6">
        <v>400</v>
      </c>
      <c r="S124" s="6">
        <v>1600</v>
      </c>
      <c r="T124" s="6">
        <v>400</v>
      </c>
      <c r="U124" s="6">
        <v>1000</v>
      </c>
      <c r="V124" s="7">
        <f t="shared" si="15"/>
        <v>6000</v>
      </c>
      <c r="W124" s="8">
        <f t="shared" si="16"/>
        <v>500</v>
      </c>
      <c r="X124" s="9">
        <f t="shared" si="17"/>
        <v>800</v>
      </c>
      <c r="Y124" s="9">
        <f t="shared" si="18"/>
        <v>1000</v>
      </c>
      <c r="Z124" s="10">
        <f t="shared" si="19"/>
        <v>766.66666666666663</v>
      </c>
      <c r="AA124" s="11">
        <f>IFERROR(Z124/#REF!,0)</f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</row>
    <row r="125" spans="1:34" x14ac:dyDescent="0.25">
      <c r="A125" t="str">
        <f t="shared" si="14"/>
        <v>9197504323Powergen</v>
      </c>
      <c r="B125">
        <v>9197</v>
      </c>
      <c r="C125" t="s">
        <v>44</v>
      </c>
      <c r="D125">
        <v>504323</v>
      </c>
      <c r="E125" t="s">
        <v>173</v>
      </c>
      <c r="F125">
        <v>200</v>
      </c>
      <c r="G125" t="s">
        <v>18</v>
      </c>
      <c r="H125" t="s">
        <v>23</v>
      </c>
      <c r="I125" t="s">
        <v>22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800</v>
      </c>
      <c r="S125" s="6">
        <v>0</v>
      </c>
      <c r="T125" s="6">
        <v>400</v>
      </c>
      <c r="U125" s="6">
        <v>0</v>
      </c>
      <c r="V125" s="7">
        <f t="shared" si="15"/>
        <v>1200</v>
      </c>
      <c r="W125" s="8">
        <f t="shared" si="16"/>
        <v>300</v>
      </c>
      <c r="X125" s="9">
        <f t="shared" si="17"/>
        <v>300</v>
      </c>
      <c r="Y125" s="9">
        <f t="shared" si="18"/>
        <v>200</v>
      </c>
      <c r="Z125" s="10">
        <f t="shared" si="19"/>
        <v>266.66666666666669</v>
      </c>
      <c r="AA125" s="11">
        <f>IFERROR(Z125/#REF!,0)</f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</row>
    <row r="126" spans="1:34" x14ac:dyDescent="0.25">
      <c r="A126" t="str">
        <f t="shared" si="14"/>
        <v>9199504322Powergen</v>
      </c>
      <c r="B126">
        <v>9199</v>
      </c>
      <c r="C126" t="s">
        <v>45</v>
      </c>
      <c r="D126">
        <v>504322</v>
      </c>
      <c r="E126" t="s">
        <v>172</v>
      </c>
      <c r="F126">
        <v>20</v>
      </c>
      <c r="G126" t="s">
        <v>18</v>
      </c>
      <c r="H126" t="s">
        <v>19</v>
      </c>
      <c r="I126" t="s">
        <v>22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8000</v>
      </c>
      <c r="Q126" s="6">
        <v>0</v>
      </c>
      <c r="R126" s="6">
        <v>0</v>
      </c>
      <c r="S126" s="6">
        <v>6000</v>
      </c>
      <c r="T126" s="6">
        <v>78000</v>
      </c>
      <c r="U126" s="6">
        <v>60000</v>
      </c>
      <c r="V126" s="7">
        <f t="shared" si="15"/>
        <v>152000</v>
      </c>
      <c r="W126" s="8">
        <f t="shared" si="16"/>
        <v>25333.333333333332</v>
      </c>
      <c r="X126" s="9">
        <f t="shared" si="17"/>
        <v>25333.333333333332</v>
      </c>
      <c r="Y126" s="9">
        <f t="shared" si="18"/>
        <v>48000</v>
      </c>
      <c r="Z126" s="10">
        <f t="shared" si="19"/>
        <v>32888.888888888883</v>
      </c>
      <c r="AA126" s="11">
        <f>IFERROR(Z126/#REF!,0)</f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</row>
    <row r="127" spans="1:34" x14ac:dyDescent="0.25">
      <c r="A127" t="str">
        <f t="shared" si="14"/>
        <v>9199504323Industrial</v>
      </c>
      <c r="B127">
        <v>9199</v>
      </c>
      <c r="C127" t="s">
        <v>45</v>
      </c>
      <c r="D127">
        <v>504323</v>
      </c>
      <c r="E127" t="s">
        <v>173</v>
      </c>
      <c r="F127">
        <v>200</v>
      </c>
      <c r="G127" t="s">
        <v>18</v>
      </c>
      <c r="H127" t="s">
        <v>23</v>
      </c>
      <c r="I127" t="s">
        <v>21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4000</v>
      </c>
      <c r="V127" s="7">
        <f t="shared" si="15"/>
        <v>4000</v>
      </c>
      <c r="W127" s="8">
        <f t="shared" si="16"/>
        <v>4000</v>
      </c>
      <c r="X127" s="9">
        <f t="shared" si="17"/>
        <v>4000</v>
      </c>
      <c r="Y127" s="9">
        <f t="shared" si="18"/>
        <v>4000</v>
      </c>
      <c r="Z127" s="10">
        <f t="shared" si="19"/>
        <v>4000</v>
      </c>
      <c r="AA127" s="11">
        <f>IFERROR(Z127/#REF!,0)</f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</row>
    <row r="128" spans="1:34" x14ac:dyDescent="0.25">
      <c r="A128" t="str">
        <f t="shared" si="14"/>
        <v>9199504323Powergen</v>
      </c>
      <c r="B128">
        <v>9199</v>
      </c>
      <c r="C128" t="s">
        <v>45</v>
      </c>
      <c r="D128">
        <v>504323</v>
      </c>
      <c r="E128" t="s">
        <v>173</v>
      </c>
      <c r="F128">
        <v>200</v>
      </c>
      <c r="G128" t="s">
        <v>18</v>
      </c>
      <c r="H128" t="s">
        <v>23</v>
      </c>
      <c r="I128" t="s">
        <v>22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24000</v>
      </c>
      <c r="V128" s="7">
        <f t="shared" si="15"/>
        <v>24000</v>
      </c>
      <c r="W128" s="8">
        <f t="shared" si="16"/>
        <v>24000</v>
      </c>
      <c r="X128" s="9">
        <f t="shared" si="17"/>
        <v>24000</v>
      </c>
      <c r="Y128" s="9">
        <f t="shared" si="18"/>
        <v>24000</v>
      </c>
      <c r="Z128" s="10">
        <f t="shared" si="19"/>
        <v>24000</v>
      </c>
      <c r="AA128" s="11">
        <f>IFERROR(Z128/#REF!,0)</f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</row>
    <row r="129" spans="1:34" x14ac:dyDescent="0.25">
      <c r="A129" t="str">
        <f t="shared" si="14"/>
        <v>9204504322Powergen</v>
      </c>
      <c r="B129">
        <v>9204</v>
      </c>
      <c r="C129" t="s">
        <v>46</v>
      </c>
      <c r="D129">
        <v>504322</v>
      </c>
      <c r="E129" t="s">
        <v>172</v>
      </c>
      <c r="F129">
        <v>20</v>
      </c>
      <c r="G129" t="s">
        <v>18</v>
      </c>
      <c r="H129" t="s">
        <v>19</v>
      </c>
      <c r="I129" t="s">
        <v>22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3300</v>
      </c>
      <c r="U129" s="6">
        <v>2000</v>
      </c>
      <c r="V129" s="7">
        <f t="shared" si="15"/>
        <v>5300</v>
      </c>
      <c r="W129" s="8">
        <f t="shared" si="16"/>
        <v>2650</v>
      </c>
      <c r="X129" s="9">
        <f t="shared" si="17"/>
        <v>2650</v>
      </c>
      <c r="Y129" s="9">
        <f t="shared" si="18"/>
        <v>2650</v>
      </c>
      <c r="Z129" s="10">
        <f t="shared" si="19"/>
        <v>2650</v>
      </c>
      <c r="AA129" s="11">
        <f>IFERROR(Z129/#REF!,0)</f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</row>
    <row r="130" spans="1:34" x14ac:dyDescent="0.25">
      <c r="A130" t="str">
        <f t="shared" si="14"/>
        <v>9204504323Powergen</v>
      </c>
      <c r="B130">
        <v>9204</v>
      </c>
      <c r="C130" t="s">
        <v>46</v>
      </c>
      <c r="D130">
        <v>504323</v>
      </c>
      <c r="E130" t="s">
        <v>173</v>
      </c>
      <c r="F130">
        <v>200</v>
      </c>
      <c r="G130" t="s">
        <v>18</v>
      </c>
      <c r="H130" t="s">
        <v>23</v>
      </c>
      <c r="I130" t="s">
        <v>22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800</v>
      </c>
      <c r="U130" s="6">
        <v>0</v>
      </c>
      <c r="V130" s="7">
        <f t="shared" si="15"/>
        <v>800</v>
      </c>
      <c r="W130" s="8">
        <f t="shared" si="16"/>
        <v>400</v>
      </c>
      <c r="X130" s="9">
        <f t="shared" si="17"/>
        <v>400</v>
      </c>
      <c r="Y130" s="9">
        <f t="shared" si="18"/>
        <v>400</v>
      </c>
      <c r="Z130" s="10">
        <f t="shared" si="19"/>
        <v>400</v>
      </c>
      <c r="AA130" s="11">
        <f>IFERROR(Z130/#REF!,0)</f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</row>
    <row r="131" spans="1:34" x14ac:dyDescent="0.25">
      <c r="A131" t="str">
        <f t="shared" si="14"/>
        <v>9205504322Powergen</v>
      </c>
      <c r="B131">
        <v>9205</v>
      </c>
      <c r="C131" t="s">
        <v>47</v>
      </c>
      <c r="D131">
        <v>504322</v>
      </c>
      <c r="E131" t="s">
        <v>172</v>
      </c>
      <c r="F131">
        <v>20</v>
      </c>
      <c r="G131" t="s">
        <v>18</v>
      </c>
      <c r="H131" t="s">
        <v>19</v>
      </c>
      <c r="I131" t="s">
        <v>22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8000</v>
      </c>
      <c r="U131" s="6">
        <v>29000</v>
      </c>
      <c r="V131" s="7">
        <f t="shared" si="15"/>
        <v>37000</v>
      </c>
      <c r="W131" s="8">
        <f t="shared" si="16"/>
        <v>18500</v>
      </c>
      <c r="X131" s="9">
        <f t="shared" si="17"/>
        <v>18500</v>
      </c>
      <c r="Y131" s="9">
        <f t="shared" si="18"/>
        <v>18500</v>
      </c>
      <c r="Z131" s="10">
        <f t="shared" si="19"/>
        <v>18500</v>
      </c>
      <c r="AA131" s="11">
        <f>IFERROR(Z131/#REF!,0)</f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</row>
    <row r="132" spans="1:34" x14ac:dyDescent="0.25">
      <c r="A132" t="str">
        <f t="shared" si="14"/>
        <v>9205504323Powergen</v>
      </c>
      <c r="B132">
        <v>9205</v>
      </c>
      <c r="C132" t="s">
        <v>47</v>
      </c>
      <c r="D132">
        <v>504323</v>
      </c>
      <c r="E132" t="s">
        <v>173</v>
      </c>
      <c r="F132">
        <v>200</v>
      </c>
      <c r="G132" t="s">
        <v>18</v>
      </c>
      <c r="H132" t="s">
        <v>23</v>
      </c>
      <c r="I132" t="s">
        <v>22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1200</v>
      </c>
      <c r="V132" s="7">
        <f t="shared" si="15"/>
        <v>1200</v>
      </c>
      <c r="W132" s="8">
        <f t="shared" si="16"/>
        <v>1200</v>
      </c>
      <c r="X132" s="9">
        <f t="shared" si="17"/>
        <v>1200</v>
      </c>
      <c r="Y132" s="9">
        <f t="shared" si="18"/>
        <v>1200</v>
      </c>
      <c r="Z132" s="10">
        <f t="shared" si="19"/>
        <v>1200</v>
      </c>
      <c r="AA132" s="11">
        <f>IFERROR(Z132/#REF!,0)</f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</row>
    <row r="133" spans="1:34" x14ac:dyDescent="0.25">
      <c r="A133" t="str">
        <f t="shared" ref="A133:A196" si="20">B133&amp;D133&amp;I133</f>
        <v>9206504322Powergen</v>
      </c>
      <c r="B133">
        <v>9206</v>
      </c>
      <c r="C133" t="s">
        <v>48</v>
      </c>
      <c r="D133">
        <v>504322</v>
      </c>
      <c r="E133" t="s">
        <v>172</v>
      </c>
      <c r="F133">
        <v>20</v>
      </c>
      <c r="G133" t="s">
        <v>18</v>
      </c>
      <c r="H133" t="s">
        <v>19</v>
      </c>
      <c r="I133" t="s">
        <v>22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10620</v>
      </c>
      <c r="Q133" s="6">
        <v>0</v>
      </c>
      <c r="R133" s="6">
        <v>15360</v>
      </c>
      <c r="S133" s="6">
        <v>14560</v>
      </c>
      <c r="T133" s="6">
        <v>11560</v>
      </c>
      <c r="U133" s="6">
        <v>23040</v>
      </c>
      <c r="V133" s="7">
        <f t="shared" ref="V133:V196" si="21">SUM(J133:U133)</f>
        <v>75140</v>
      </c>
      <c r="W133" s="8">
        <f t="shared" ref="W133:W196" si="22">IF(J133&gt;0,AVERAGE(J133:U133),IF(K133&gt;0,AVERAGE(K133:U133),IF(L133&gt;0,AVERAGE(L133:U133),IF(M133&gt;0,AVERAGE(M133:U133),IF(N133&gt;0,AVERAGE(N133:U133),IF(O133&gt;0,AVERAGE(O133:U133),IF(P133&gt;0,AVERAGE(P133:U133),IF(Q133&gt;0,AVERAGE(Q133:U133),IF(R133&gt;0,AVERAGE(R133:U133),IF(S133&gt;0,AVERAGE(S133:U133),IF(T133&gt;0,AVERAGE(T133:U133),IF(U133&gt;0,U133,0))))))))))))</f>
        <v>12523.333333333334</v>
      </c>
      <c r="X133" s="9">
        <f t="shared" ref="X133:X196" si="23">IF(P133&gt;0,AVERAGE(P133:U133),IF(Q133&gt;0,AVERAGE(Q133:U133),IF(R133&gt;0,AVERAGE(R133:U133),IF(S133&gt;0,AVERAGE(S133:U133),IF(T133&gt;0,AVERAGE(T133:U133),IF(U133&gt;0,U133,0))))))</f>
        <v>12523.333333333334</v>
      </c>
      <c r="Y133" s="9">
        <f t="shared" ref="Y133:Y196" si="24">IF(S133&gt;0,AVERAGE(S133:U133),IF(T133&gt;0,AVERAGE(T133:U133),IF(U133&gt;0,U133,0)))</f>
        <v>16386.666666666668</v>
      </c>
      <c r="Z133" s="10">
        <f t="shared" ref="Z133:Z196" si="25">AVERAGE(W133:Y133)</f>
        <v>13811.111111111111</v>
      </c>
      <c r="AA133" s="11">
        <f>IFERROR(Z133/#REF!,0)</f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</row>
    <row r="134" spans="1:34" x14ac:dyDescent="0.25">
      <c r="A134" t="str">
        <f t="shared" si="20"/>
        <v>9103500255Fleet &amp; Infra</v>
      </c>
      <c r="B134">
        <v>9103</v>
      </c>
      <c r="C134" t="s">
        <v>17</v>
      </c>
      <c r="D134">
        <v>500255</v>
      </c>
      <c r="E134" t="s">
        <v>174</v>
      </c>
      <c r="F134">
        <v>210</v>
      </c>
      <c r="G134" t="s">
        <v>49</v>
      </c>
      <c r="H134" t="s">
        <v>19</v>
      </c>
      <c r="I134" t="s">
        <v>20</v>
      </c>
      <c r="J134" s="6">
        <v>0</v>
      </c>
      <c r="K134" s="6">
        <v>0</v>
      </c>
      <c r="L134" s="6">
        <v>1470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7">
        <f t="shared" si="21"/>
        <v>1470</v>
      </c>
      <c r="W134" s="8">
        <f t="shared" si="22"/>
        <v>147</v>
      </c>
      <c r="X134" s="9">
        <f t="shared" si="23"/>
        <v>0</v>
      </c>
      <c r="Y134" s="9">
        <f t="shared" si="24"/>
        <v>0</v>
      </c>
      <c r="Z134" s="10">
        <f t="shared" si="25"/>
        <v>49</v>
      </c>
      <c r="AA134" s="11">
        <f>IFERROR(Z134/#REF!,0)</f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</row>
    <row r="135" spans="1:34" x14ac:dyDescent="0.25">
      <c r="A135" t="str">
        <f t="shared" si="20"/>
        <v>9103500255Powergen</v>
      </c>
      <c r="B135">
        <v>9103</v>
      </c>
      <c r="C135" t="s">
        <v>17</v>
      </c>
      <c r="D135">
        <v>500255</v>
      </c>
      <c r="E135" t="s">
        <v>174</v>
      </c>
      <c r="F135">
        <v>210</v>
      </c>
      <c r="G135" t="s">
        <v>49</v>
      </c>
      <c r="H135" t="s">
        <v>19</v>
      </c>
      <c r="I135" t="s">
        <v>22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630</v>
      </c>
      <c r="Q135" s="6">
        <v>420</v>
      </c>
      <c r="R135" s="6">
        <v>0</v>
      </c>
      <c r="S135" s="6">
        <v>0</v>
      </c>
      <c r="T135" s="6">
        <v>0</v>
      </c>
      <c r="U135" s="6">
        <v>0</v>
      </c>
      <c r="V135" s="7">
        <f t="shared" si="21"/>
        <v>1050</v>
      </c>
      <c r="W135" s="8">
        <f t="shared" si="22"/>
        <v>175</v>
      </c>
      <c r="X135" s="9">
        <f t="shared" si="23"/>
        <v>175</v>
      </c>
      <c r="Y135" s="9">
        <f t="shared" si="24"/>
        <v>0</v>
      </c>
      <c r="Z135" s="10">
        <f t="shared" si="25"/>
        <v>116.66666666666667</v>
      </c>
      <c r="AA135" s="11">
        <f>IFERROR(Z135/#REF!,0)</f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</row>
    <row r="136" spans="1:34" x14ac:dyDescent="0.25">
      <c r="A136" t="str">
        <f t="shared" si="20"/>
        <v>9103500264Fleet &amp; Infra</v>
      </c>
      <c r="B136">
        <v>9103</v>
      </c>
      <c r="C136" t="s">
        <v>17</v>
      </c>
      <c r="D136">
        <v>500264</v>
      </c>
      <c r="E136" t="s">
        <v>50</v>
      </c>
      <c r="F136">
        <v>210</v>
      </c>
      <c r="G136" t="s">
        <v>49</v>
      </c>
      <c r="H136" t="s">
        <v>23</v>
      </c>
      <c r="I136" t="s">
        <v>20</v>
      </c>
      <c r="J136" s="6">
        <v>210</v>
      </c>
      <c r="K136" s="6">
        <v>420</v>
      </c>
      <c r="L136" s="6">
        <v>420</v>
      </c>
      <c r="M136" s="6">
        <v>210</v>
      </c>
      <c r="N136" s="6">
        <v>0</v>
      </c>
      <c r="O136" s="6">
        <v>420</v>
      </c>
      <c r="P136" s="6">
        <v>0</v>
      </c>
      <c r="Q136" s="6">
        <v>210</v>
      </c>
      <c r="R136" s="6">
        <v>0</v>
      </c>
      <c r="S136" s="6">
        <v>0</v>
      </c>
      <c r="T136" s="6">
        <v>210</v>
      </c>
      <c r="U136" s="6">
        <v>210</v>
      </c>
      <c r="V136" s="7">
        <f t="shared" si="21"/>
        <v>2310</v>
      </c>
      <c r="W136" s="8">
        <f t="shared" si="22"/>
        <v>192.5</v>
      </c>
      <c r="X136" s="9">
        <f t="shared" si="23"/>
        <v>126</v>
      </c>
      <c r="Y136" s="9">
        <f t="shared" si="24"/>
        <v>210</v>
      </c>
      <c r="Z136" s="10">
        <f t="shared" si="25"/>
        <v>176.16666666666666</v>
      </c>
      <c r="AA136" s="11">
        <f>IFERROR(Z136/#REF!,0)</f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</row>
    <row r="137" spans="1:34" x14ac:dyDescent="0.25">
      <c r="A137" t="str">
        <f t="shared" si="20"/>
        <v>9103500268Fleet &amp; Infra</v>
      </c>
      <c r="B137">
        <v>9103</v>
      </c>
      <c r="C137" t="s">
        <v>17</v>
      </c>
      <c r="D137">
        <v>500268</v>
      </c>
      <c r="E137" t="s">
        <v>51</v>
      </c>
      <c r="F137">
        <v>55</v>
      </c>
      <c r="G137" t="s">
        <v>49</v>
      </c>
      <c r="H137" t="s">
        <v>23</v>
      </c>
      <c r="I137" t="s">
        <v>20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7">
        <f t="shared" si="21"/>
        <v>0</v>
      </c>
      <c r="W137" s="8">
        <f t="shared" si="22"/>
        <v>0</v>
      </c>
      <c r="X137" s="9">
        <f t="shared" si="23"/>
        <v>0</v>
      </c>
      <c r="Y137" s="9">
        <f t="shared" si="24"/>
        <v>0</v>
      </c>
      <c r="Z137" s="10">
        <f t="shared" si="25"/>
        <v>0</v>
      </c>
      <c r="AA137" s="11">
        <f>IFERROR(Z137/#REF!,0)</f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</row>
    <row r="138" spans="1:34" x14ac:dyDescent="0.25">
      <c r="A138" t="str">
        <f t="shared" si="20"/>
        <v>9103500270Fleet &amp; Infra</v>
      </c>
      <c r="B138">
        <v>9103</v>
      </c>
      <c r="C138" t="s">
        <v>17</v>
      </c>
      <c r="D138">
        <v>500270</v>
      </c>
      <c r="E138" t="s">
        <v>52</v>
      </c>
      <c r="F138">
        <v>210</v>
      </c>
      <c r="G138" t="s">
        <v>49</v>
      </c>
      <c r="H138" t="s">
        <v>23</v>
      </c>
      <c r="I138" t="s">
        <v>20</v>
      </c>
      <c r="J138" s="6">
        <v>1050</v>
      </c>
      <c r="K138" s="6">
        <v>840</v>
      </c>
      <c r="L138" s="6">
        <v>0</v>
      </c>
      <c r="M138" s="6">
        <v>0</v>
      </c>
      <c r="N138" s="6">
        <v>840</v>
      </c>
      <c r="O138" s="6">
        <v>0</v>
      </c>
      <c r="P138" s="6">
        <v>840</v>
      </c>
      <c r="Q138" s="6">
        <v>1680</v>
      </c>
      <c r="R138" s="6">
        <v>210</v>
      </c>
      <c r="S138" s="6">
        <v>0</v>
      </c>
      <c r="T138" s="6">
        <v>840</v>
      </c>
      <c r="U138" s="6">
        <v>840</v>
      </c>
      <c r="V138" s="7">
        <f t="shared" si="21"/>
        <v>7140</v>
      </c>
      <c r="W138" s="8">
        <f t="shared" si="22"/>
        <v>595</v>
      </c>
      <c r="X138" s="9">
        <f t="shared" si="23"/>
        <v>735</v>
      </c>
      <c r="Y138" s="9">
        <f t="shared" si="24"/>
        <v>840</v>
      </c>
      <c r="Z138" s="10">
        <f t="shared" si="25"/>
        <v>723.33333333333337</v>
      </c>
      <c r="AA138" s="11">
        <f>IFERROR(Z138/#REF!,0)</f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</row>
    <row r="139" spans="1:34" x14ac:dyDescent="0.25">
      <c r="A139" t="str">
        <f t="shared" si="20"/>
        <v>9103500328Industrial</v>
      </c>
      <c r="B139">
        <v>9103</v>
      </c>
      <c r="C139" t="s">
        <v>17</v>
      </c>
      <c r="D139">
        <v>500328</v>
      </c>
      <c r="E139" t="s">
        <v>53</v>
      </c>
      <c r="F139">
        <v>210</v>
      </c>
      <c r="G139" t="s">
        <v>49</v>
      </c>
      <c r="H139" t="s">
        <v>19</v>
      </c>
      <c r="I139" t="s">
        <v>21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210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7">
        <f t="shared" si="21"/>
        <v>210</v>
      </c>
      <c r="W139" s="8">
        <f t="shared" si="22"/>
        <v>30</v>
      </c>
      <c r="X139" s="9">
        <f t="shared" si="23"/>
        <v>0</v>
      </c>
      <c r="Y139" s="9">
        <f t="shared" si="24"/>
        <v>0</v>
      </c>
      <c r="Z139" s="10">
        <f t="shared" si="25"/>
        <v>10</v>
      </c>
      <c r="AA139" s="11">
        <f>IFERROR(Z139/#REF!,0)</f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</row>
    <row r="140" spans="1:34" x14ac:dyDescent="0.25">
      <c r="A140" t="str">
        <f t="shared" si="20"/>
        <v>9103500518Fleet &amp; Infra</v>
      </c>
      <c r="B140">
        <v>9103</v>
      </c>
      <c r="C140" t="s">
        <v>17</v>
      </c>
      <c r="D140">
        <v>500518</v>
      </c>
      <c r="E140" t="s">
        <v>54</v>
      </c>
      <c r="F140">
        <v>210</v>
      </c>
      <c r="G140" t="s">
        <v>49</v>
      </c>
      <c r="H140" t="s">
        <v>55</v>
      </c>
      <c r="I140" t="s">
        <v>20</v>
      </c>
      <c r="J140" s="6">
        <v>2310</v>
      </c>
      <c r="K140" s="6">
        <v>1050</v>
      </c>
      <c r="L140" s="6">
        <v>3780</v>
      </c>
      <c r="M140" s="6">
        <v>1470</v>
      </c>
      <c r="N140" s="6">
        <v>420</v>
      </c>
      <c r="O140" s="6">
        <v>1260</v>
      </c>
      <c r="P140" s="6">
        <v>210</v>
      </c>
      <c r="Q140" s="6">
        <v>1470</v>
      </c>
      <c r="R140" s="6">
        <v>1260</v>
      </c>
      <c r="S140" s="6">
        <v>1260</v>
      </c>
      <c r="T140" s="6">
        <v>1680</v>
      </c>
      <c r="U140" s="6">
        <v>1050</v>
      </c>
      <c r="V140" s="7">
        <f t="shared" si="21"/>
        <v>17220</v>
      </c>
      <c r="W140" s="8">
        <f t="shared" si="22"/>
        <v>1435</v>
      </c>
      <c r="X140" s="9">
        <f t="shared" si="23"/>
        <v>1155</v>
      </c>
      <c r="Y140" s="9">
        <f t="shared" si="24"/>
        <v>1330</v>
      </c>
      <c r="Z140" s="10">
        <f t="shared" si="25"/>
        <v>1306.6666666666667</v>
      </c>
      <c r="AA140" s="11">
        <f>IFERROR(Z140/#REF!,0)</f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</row>
    <row r="141" spans="1:34" x14ac:dyDescent="0.25">
      <c r="A141" t="str">
        <f t="shared" si="20"/>
        <v>9103500518Industrial</v>
      </c>
      <c r="B141">
        <v>9103</v>
      </c>
      <c r="C141" t="s">
        <v>17</v>
      </c>
      <c r="D141">
        <v>500518</v>
      </c>
      <c r="E141" t="s">
        <v>54</v>
      </c>
      <c r="F141">
        <v>210</v>
      </c>
      <c r="G141" t="s">
        <v>49</v>
      </c>
      <c r="H141" t="s">
        <v>55</v>
      </c>
      <c r="I141" t="s">
        <v>21</v>
      </c>
      <c r="J141" s="6">
        <v>0</v>
      </c>
      <c r="K141" s="6">
        <v>0</v>
      </c>
      <c r="L141" s="6">
        <v>0</v>
      </c>
      <c r="M141" s="6">
        <v>0</v>
      </c>
      <c r="N141" s="6">
        <v>840</v>
      </c>
      <c r="O141" s="6">
        <v>0</v>
      </c>
      <c r="P141" s="6">
        <v>1050</v>
      </c>
      <c r="Q141" s="6">
        <v>1050</v>
      </c>
      <c r="R141" s="6">
        <v>840</v>
      </c>
      <c r="S141" s="6">
        <v>1050</v>
      </c>
      <c r="T141" s="6">
        <v>0</v>
      </c>
      <c r="U141" s="6">
        <v>630</v>
      </c>
      <c r="V141" s="7">
        <f t="shared" si="21"/>
        <v>5460</v>
      </c>
      <c r="W141" s="8">
        <f t="shared" si="22"/>
        <v>682.5</v>
      </c>
      <c r="X141" s="9">
        <f t="shared" si="23"/>
        <v>770</v>
      </c>
      <c r="Y141" s="9">
        <f t="shared" si="24"/>
        <v>560</v>
      </c>
      <c r="Z141" s="10">
        <f t="shared" si="25"/>
        <v>670.83333333333337</v>
      </c>
      <c r="AA141" s="11">
        <f>IFERROR(Z141/#REF!,0)</f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</row>
    <row r="142" spans="1:34" x14ac:dyDescent="0.25">
      <c r="A142" t="str">
        <f t="shared" si="20"/>
        <v>9103500522Fleet &amp; Infra</v>
      </c>
      <c r="B142">
        <v>9103</v>
      </c>
      <c r="C142" t="s">
        <v>17</v>
      </c>
      <c r="D142">
        <v>500522</v>
      </c>
      <c r="E142" t="s">
        <v>56</v>
      </c>
      <c r="F142">
        <v>210</v>
      </c>
      <c r="G142" t="s">
        <v>49</v>
      </c>
      <c r="H142" t="s">
        <v>19</v>
      </c>
      <c r="I142" t="s">
        <v>20</v>
      </c>
      <c r="J142" s="6">
        <v>0</v>
      </c>
      <c r="K142" s="6">
        <v>0</v>
      </c>
      <c r="L142" s="6">
        <v>630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210</v>
      </c>
      <c r="U142" s="6">
        <v>0</v>
      </c>
      <c r="V142" s="7">
        <f t="shared" si="21"/>
        <v>840</v>
      </c>
      <c r="W142" s="8">
        <f t="shared" si="22"/>
        <v>84</v>
      </c>
      <c r="X142" s="9">
        <f t="shared" si="23"/>
        <v>105</v>
      </c>
      <c r="Y142" s="9">
        <f t="shared" si="24"/>
        <v>105</v>
      </c>
      <c r="Z142" s="10">
        <f t="shared" si="25"/>
        <v>98</v>
      </c>
      <c r="AA142" s="11">
        <f>IFERROR(Z142/#REF!,0)</f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</row>
    <row r="143" spans="1:34" x14ac:dyDescent="0.25">
      <c r="A143" t="str">
        <f t="shared" si="20"/>
        <v>9103500522Industrial</v>
      </c>
      <c r="B143">
        <v>9103</v>
      </c>
      <c r="C143" t="s">
        <v>17</v>
      </c>
      <c r="D143">
        <v>500522</v>
      </c>
      <c r="E143" t="s">
        <v>56</v>
      </c>
      <c r="F143">
        <v>210</v>
      </c>
      <c r="G143" t="s">
        <v>49</v>
      </c>
      <c r="H143" t="s">
        <v>19</v>
      </c>
      <c r="I143" t="s">
        <v>21</v>
      </c>
      <c r="J143" s="6">
        <v>0</v>
      </c>
      <c r="K143" s="6">
        <v>0</v>
      </c>
      <c r="L143" s="6">
        <v>210</v>
      </c>
      <c r="M143" s="6">
        <v>0</v>
      </c>
      <c r="N143" s="6">
        <v>0</v>
      </c>
      <c r="O143" s="6">
        <v>420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7">
        <f t="shared" si="21"/>
        <v>630</v>
      </c>
      <c r="W143" s="8">
        <f t="shared" si="22"/>
        <v>63</v>
      </c>
      <c r="X143" s="9">
        <f t="shared" si="23"/>
        <v>0</v>
      </c>
      <c r="Y143" s="9">
        <f t="shared" si="24"/>
        <v>0</v>
      </c>
      <c r="Z143" s="10">
        <f t="shared" si="25"/>
        <v>21</v>
      </c>
      <c r="AA143" s="11">
        <f>IFERROR(Z143/#REF!,0)</f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</row>
    <row r="144" spans="1:34" x14ac:dyDescent="0.25">
      <c r="A144" t="str">
        <f t="shared" si="20"/>
        <v>9103500523Fleet &amp; Infra</v>
      </c>
      <c r="B144">
        <v>9103</v>
      </c>
      <c r="C144" t="s">
        <v>17</v>
      </c>
      <c r="D144">
        <v>500523</v>
      </c>
      <c r="E144" t="s">
        <v>57</v>
      </c>
      <c r="F144">
        <v>210</v>
      </c>
      <c r="G144" t="s">
        <v>49</v>
      </c>
      <c r="H144" t="s">
        <v>55</v>
      </c>
      <c r="I144" t="s">
        <v>20</v>
      </c>
      <c r="J144" s="6">
        <v>2520</v>
      </c>
      <c r="K144" s="6">
        <v>5670</v>
      </c>
      <c r="L144" s="6">
        <v>210</v>
      </c>
      <c r="M144" s="6">
        <v>2310</v>
      </c>
      <c r="N144" s="6">
        <v>1890</v>
      </c>
      <c r="O144" s="6">
        <v>2730</v>
      </c>
      <c r="P144" s="6">
        <v>2730</v>
      </c>
      <c r="Q144" s="6">
        <v>4410</v>
      </c>
      <c r="R144" s="6">
        <v>3570</v>
      </c>
      <c r="S144" s="6">
        <v>5250</v>
      </c>
      <c r="T144" s="6">
        <v>3360</v>
      </c>
      <c r="U144" s="6">
        <v>1680</v>
      </c>
      <c r="V144" s="7">
        <f t="shared" si="21"/>
        <v>36330</v>
      </c>
      <c r="W144" s="8">
        <f t="shared" si="22"/>
        <v>3027.5</v>
      </c>
      <c r="X144" s="9">
        <f t="shared" si="23"/>
        <v>3500</v>
      </c>
      <c r="Y144" s="9">
        <f t="shared" si="24"/>
        <v>3430</v>
      </c>
      <c r="Z144" s="10">
        <f t="shared" si="25"/>
        <v>3319.1666666666665</v>
      </c>
      <c r="AA144" s="11">
        <f>IFERROR(Z144/#REF!,0)</f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</row>
    <row r="145" spans="1:34" x14ac:dyDescent="0.25">
      <c r="A145" t="str">
        <f t="shared" si="20"/>
        <v>9103500523Industrial</v>
      </c>
      <c r="B145">
        <v>9103</v>
      </c>
      <c r="C145" t="s">
        <v>17</v>
      </c>
      <c r="D145">
        <v>500523</v>
      </c>
      <c r="E145" t="s">
        <v>57</v>
      </c>
      <c r="F145">
        <v>210</v>
      </c>
      <c r="G145" t="s">
        <v>49</v>
      </c>
      <c r="H145" t="s">
        <v>55</v>
      </c>
      <c r="I145" t="s">
        <v>21</v>
      </c>
      <c r="J145" s="6">
        <v>0</v>
      </c>
      <c r="K145" s="6">
        <v>1680</v>
      </c>
      <c r="L145" s="6">
        <v>0</v>
      </c>
      <c r="M145" s="6">
        <v>630</v>
      </c>
      <c r="N145" s="6">
        <v>0</v>
      </c>
      <c r="O145" s="6">
        <v>0</v>
      </c>
      <c r="P145" s="6">
        <v>420</v>
      </c>
      <c r="Q145" s="6">
        <v>1050</v>
      </c>
      <c r="R145" s="6">
        <v>630</v>
      </c>
      <c r="S145" s="6">
        <v>630</v>
      </c>
      <c r="T145" s="6">
        <v>1260</v>
      </c>
      <c r="U145" s="6">
        <v>840</v>
      </c>
      <c r="V145" s="7">
        <f t="shared" si="21"/>
        <v>7140</v>
      </c>
      <c r="W145" s="8">
        <f t="shared" si="22"/>
        <v>649.09090909090912</v>
      </c>
      <c r="X145" s="9">
        <f t="shared" si="23"/>
        <v>805</v>
      </c>
      <c r="Y145" s="9">
        <f t="shared" si="24"/>
        <v>910</v>
      </c>
      <c r="Z145" s="10">
        <f t="shared" si="25"/>
        <v>788.030303030303</v>
      </c>
      <c r="AA145" s="11">
        <f>IFERROR(Z145/#REF!,0)</f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</row>
    <row r="146" spans="1:34" x14ac:dyDescent="0.25">
      <c r="A146" t="str">
        <f t="shared" si="20"/>
        <v>9103500527Fleet &amp; Infra</v>
      </c>
      <c r="B146">
        <v>9103</v>
      </c>
      <c r="C146" t="s">
        <v>17</v>
      </c>
      <c r="D146">
        <v>500527</v>
      </c>
      <c r="E146" t="s">
        <v>58</v>
      </c>
      <c r="F146">
        <v>210</v>
      </c>
      <c r="G146" t="s">
        <v>49</v>
      </c>
      <c r="H146" t="s">
        <v>55</v>
      </c>
      <c r="I146" t="s">
        <v>20</v>
      </c>
      <c r="J146" s="6">
        <v>840</v>
      </c>
      <c r="K146" s="6">
        <v>420</v>
      </c>
      <c r="L146" s="6">
        <v>840</v>
      </c>
      <c r="M146" s="6">
        <v>630</v>
      </c>
      <c r="N146" s="6">
        <v>420</v>
      </c>
      <c r="O146" s="6">
        <v>210</v>
      </c>
      <c r="P146" s="6">
        <v>210</v>
      </c>
      <c r="Q146" s="6">
        <v>840</v>
      </c>
      <c r="R146" s="6">
        <v>420</v>
      </c>
      <c r="S146" s="6">
        <v>1680</v>
      </c>
      <c r="T146" s="6">
        <v>420</v>
      </c>
      <c r="U146" s="6">
        <v>0</v>
      </c>
      <c r="V146" s="7">
        <f t="shared" si="21"/>
        <v>6930</v>
      </c>
      <c r="W146" s="8">
        <f t="shared" si="22"/>
        <v>577.5</v>
      </c>
      <c r="X146" s="9">
        <f t="shared" si="23"/>
        <v>595</v>
      </c>
      <c r="Y146" s="9">
        <f t="shared" si="24"/>
        <v>700</v>
      </c>
      <c r="Z146" s="10">
        <f t="shared" si="25"/>
        <v>624.16666666666663</v>
      </c>
      <c r="AA146" s="11">
        <f>IFERROR(Z146/#REF!,0)</f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</row>
    <row r="147" spans="1:34" x14ac:dyDescent="0.25">
      <c r="A147" t="str">
        <f t="shared" si="20"/>
        <v>9103500527Industrial</v>
      </c>
      <c r="B147">
        <v>9103</v>
      </c>
      <c r="C147" t="s">
        <v>17</v>
      </c>
      <c r="D147">
        <v>500527</v>
      </c>
      <c r="E147" t="s">
        <v>58</v>
      </c>
      <c r="F147">
        <v>210</v>
      </c>
      <c r="G147" t="s">
        <v>49</v>
      </c>
      <c r="H147" t="s">
        <v>55</v>
      </c>
      <c r="I147" t="s">
        <v>21</v>
      </c>
      <c r="J147" s="6">
        <v>1050</v>
      </c>
      <c r="K147" s="6">
        <v>210</v>
      </c>
      <c r="L147" s="6">
        <v>0</v>
      </c>
      <c r="M147" s="6">
        <v>1260</v>
      </c>
      <c r="N147" s="6">
        <v>630</v>
      </c>
      <c r="O147" s="6">
        <v>0</v>
      </c>
      <c r="P147" s="6">
        <v>840</v>
      </c>
      <c r="Q147" s="6">
        <v>0</v>
      </c>
      <c r="R147" s="6">
        <v>0</v>
      </c>
      <c r="S147" s="6">
        <v>210</v>
      </c>
      <c r="T147" s="6">
        <v>420</v>
      </c>
      <c r="U147" s="6">
        <v>210</v>
      </c>
      <c r="V147" s="7">
        <f t="shared" si="21"/>
        <v>4830</v>
      </c>
      <c r="W147" s="8">
        <f t="shared" si="22"/>
        <v>402.5</v>
      </c>
      <c r="X147" s="9">
        <f t="shared" si="23"/>
        <v>280</v>
      </c>
      <c r="Y147" s="9">
        <f t="shared" si="24"/>
        <v>280</v>
      </c>
      <c r="Z147" s="10">
        <f t="shared" si="25"/>
        <v>320.83333333333331</v>
      </c>
      <c r="AA147" s="11">
        <f>IFERROR(Z147/#REF!,0)</f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</row>
    <row r="148" spans="1:34" x14ac:dyDescent="0.25">
      <c r="A148" t="str">
        <f t="shared" si="20"/>
        <v>9103500537Fleet &amp; Infra</v>
      </c>
      <c r="B148">
        <v>9103</v>
      </c>
      <c r="C148" t="s">
        <v>17</v>
      </c>
      <c r="D148">
        <v>500537</v>
      </c>
      <c r="E148" t="s">
        <v>59</v>
      </c>
      <c r="F148">
        <v>210</v>
      </c>
      <c r="G148" t="s">
        <v>49</v>
      </c>
      <c r="H148" t="s">
        <v>60</v>
      </c>
      <c r="I148" t="s">
        <v>20</v>
      </c>
      <c r="J148" s="6">
        <v>0</v>
      </c>
      <c r="K148" s="6">
        <v>210</v>
      </c>
      <c r="L148" s="6">
        <v>420</v>
      </c>
      <c r="M148" s="6">
        <v>0</v>
      </c>
      <c r="N148" s="6">
        <v>630</v>
      </c>
      <c r="O148" s="6">
        <v>630</v>
      </c>
      <c r="P148" s="6">
        <v>420</v>
      </c>
      <c r="Q148" s="6">
        <v>210</v>
      </c>
      <c r="R148" s="6">
        <v>840</v>
      </c>
      <c r="S148" s="6">
        <v>840</v>
      </c>
      <c r="T148" s="6">
        <v>1050</v>
      </c>
      <c r="U148" s="6">
        <v>1470</v>
      </c>
      <c r="V148" s="7">
        <f t="shared" si="21"/>
        <v>6720</v>
      </c>
      <c r="W148" s="8">
        <f t="shared" si="22"/>
        <v>610.90909090909088</v>
      </c>
      <c r="X148" s="9">
        <f t="shared" si="23"/>
        <v>805</v>
      </c>
      <c r="Y148" s="9">
        <f t="shared" si="24"/>
        <v>1120</v>
      </c>
      <c r="Z148" s="10">
        <f t="shared" si="25"/>
        <v>845.30303030303037</v>
      </c>
      <c r="AA148" s="11">
        <f>IFERROR(Z148/#REF!,0)</f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</row>
    <row r="149" spans="1:34" x14ac:dyDescent="0.25">
      <c r="A149" t="str">
        <f t="shared" si="20"/>
        <v>9103500537Industrial</v>
      </c>
      <c r="B149">
        <v>9103</v>
      </c>
      <c r="C149" t="s">
        <v>17</v>
      </c>
      <c r="D149">
        <v>500537</v>
      </c>
      <c r="E149" t="s">
        <v>59</v>
      </c>
      <c r="F149">
        <v>210</v>
      </c>
      <c r="G149" t="s">
        <v>49</v>
      </c>
      <c r="H149" t="s">
        <v>60</v>
      </c>
      <c r="I149" t="s">
        <v>21</v>
      </c>
      <c r="J149" s="6">
        <v>420</v>
      </c>
      <c r="K149" s="6">
        <v>210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7">
        <f t="shared" si="21"/>
        <v>630</v>
      </c>
      <c r="W149" s="8">
        <f t="shared" si="22"/>
        <v>52.5</v>
      </c>
      <c r="X149" s="9">
        <f t="shared" si="23"/>
        <v>0</v>
      </c>
      <c r="Y149" s="9">
        <f t="shared" si="24"/>
        <v>0</v>
      </c>
      <c r="Z149" s="10">
        <f t="shared" si="25"/>
        <v>17.5</v>
      </c>
      <c r="AA149" s="11">
        <f>IFERROR(Z149/#REF!,0)</f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</row>
    <row r="150" spans="1:34" x14ac:dyDescent="0.25">
      <c r="A150" t="str">
        <f t="shared" si="20"/>
        <v>9103500538Fleet &amp; Infra</v>
      </c>
      <c r="B150">
        <v>9103</v>
      </c>
      <c r="C150" t="s">
        <v>17</v>
      </c>
      <c r="D150">
        <v>500538</v>
      </c>
      <c r="E150" t="s">
        <v>61</v>
      </c>
      <c r="F150">
        <v>5</v>
      </c>
      <c r="G150" t="s">
        <v>49</v>
      </c>
      <c r="H150" t="s">
        <v>19</v>
      </c>
      <c r="I150" t="s">
        <v>20</v>
      </c>
      <c r="J150" s="6">
        <v>0</v>
      </c>
      <c r="K150" s="6">
        <v>0</v>
      </c>
      <c r="L150" s="6">
        <v>80</v>
      </c>
      <c r="M150" s="6">
        <v>70</v>
      </c>
      <c r="N150" s="6">
        <v>20</v>
      </c>
      <c r="O150" s="6">
        <v>20</v>
      </c>
      <c r="P150" s="6">
        <v>120</v>
      </c>
      <c r="Q150" s="6">
        <v>75</v>
      </c>
      <c r="R150" s="6">
        <v>40</v>
      </c>
      <c r="S150" s="6">
        <v>135</v>
      </c>
      <c r="T150" s="6">
        <v>35</v>
      </c>
      <c r="U150" s="6">
        <v>180</v>
      </c>
      <c r="V150" s="7">
        <f t="shared" si="21"/>
        <v>775</v>
      </c>
      <c r="W150" s="8">
        <f t="shared" si="22"/>
        <v>77.5</v>
      </c>
      <c r="X150" s="9">
        <f t="shared" si="23"/>
        <v>97.5</v>
      </c>
      <c r="Y150" s="9">
        <f t="shared" si="24"/>
        <v>116.66666666666667</v>
      </c>
      <c r="Z150" s="10">
        <f t="shared" si="25"/>
        <v>97.222222222222229</v>
      </c>
      <c r="AA150" s="11">
        <f>IFERROR(Z150/#REF!,0)</f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</row>
    <row r="151" spans="1:34" x14ac:dyDescent="0.25">
      <c r="A151" t="str">
        <f t="shared" si="20"/>
        <v>9103500542Fleet &amp; Infra</v>
      </c>
      <c r="B151">
        <v>9103</v>
      </c>
      <c r="C151" t="s">
        <v>17</v>
      </c>
      <c r="D151">
        <v>500542</v>
      </c>
      <c r="E151" t="s">
        <v>62</v>
      </c>
      <c r="F151">
        <v>180</v>
      </c>
      <c r="G151" t="s">
        <v>49</v>
      </c>
      <c r="H151" t="s">
        <v>23</v>
      </c>
      <c r="I151" t="s">
        <v>20</v>
      </c>
      <c r="J151" s="6">
        <v>0</v>
      </c>
      <c r="K151" s="6">
        <v>0</v>
      </c>
      <c r="L151" s="6">
        <v>360</v>
      </c>
      <c r="M151" s="6">
        <v>0</v>
      </c>
      <c r="N151" s="6">
        <v>0</v>
      </c>
      <c r="O151" s="6">
        <v>0</v>
      </c>
      <c r="P151" s="6">
        <v>0</v>
      </c>
      <c r="Q151" s="6">
        <v>180</v>
      </c>
      <c r="R151" s="6">
        <v>0</v>
      </c>
      <c r="S151" s="6">
        <v>180</v>
      </c>
      <c r="T151" s="6">
        <v>180</v>
      </c>
      <c r="U151" s="6">
        <v>0</v>
      </c>
      <c r="V151" s="7">
        <f t="shared" si="21"/>
        <v>900</v>
      </c>
      <c r="W151" s="8">
        <f t="shared" si="22"/>
        <v>90</v>
      </c>
      <c r="X151" s="9">
        <f t="shared" si="23"/>
        <v>108</v>
      </c>
      <c r="Y151" s="9">
        <f t="shared" si="24"/>
        <v>120</v>
      </c>
      <c r="Z151" s="10">
        <f t="shared" si="25"/>
        <v>106</v>
      </c>
      <c r="AA151" s="11">
        <f>IFERROR(Z151/#REF!,0)</f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</row>
    <row r="152" spans="1:34" x14ac:dyDescent="0.25">
      <c r="A152" t="str">
        <f t="shared" si="20"/>
        <v>9103500544Fleet &amp; Infra</v>
      </c>
      <c r="B152">
        <v>9103</v>
      </c>
      <c r="C152" t="s">
        <v>17</v>
      </c>
      <c r="D152">
        <v>500544</v>
      </c>
      <c r="E152" t="s">
        <v>175</v>
      </c>
      <c r="F152">
        <v>180</v>
      </c>
      <c r="G152" t="s">
        <v>49</v>
      </c>
      <c r="H152" t="s">
        <v>55</v>
      </c>
      <c r="I152" t="s">
        <v>20</v>
      </c>
      <c r="J152" s="6">
        <v>5940</v>
      </c>
      <c r="K152" s="6">
        <v>5760</v>
      </c>
      <c r="L152" s="6">
        <v>5940</v>
      </c>
      <c r="M152" s="6">
        <v>1980</v>
      </c>
      <c r="N152" s="6">
        <v>5760</v>
      </c>
      <c r="O152" s="6">
        <v>7380</v>
      </c>
      <c r="P152" s="6">
        <v>3780</v>
      </c>
      <c r="Q152" s="6">
        <v>11700</v>
      </c>
      <c r="R152" s="6">
        <v>8820</v>
      </c>
      <c r="S152" s="6">
        <v>7560</v>
      </c>
      <c r="T152" s="6">
        <v>8820</v>
      </c>
      <c r="U152" s="6">
        <v>5580</v>
      </c>
      <c r="V152" s="7">
        <f t="shared" si="21"/>
        <v>79020</v>
      </c>
      <c r="W152" s="8">
        <f t="shared" si="22"/>
        <v>6585</v>
      </c>
      <c r="X152" s="9">
        <f t="shared" si="23"/>
        <v>7710</v>
      </c>
      <c r="Y152" s="9">
        <f t="shared" si="24"/>
        <v>7320</v>
      </c>
      <c r="Z152" s="10">
        <f t="shared" si="25"/>
        <v>7205</v>
      </c>
      <c r="AA152" s="11">
        <f>IFERROR(Z152/#REF!,0)</f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</row>
    <row r="153" spans="1:34" x14ac:dyDescent="0.25">
      <c r="A153" t="str">
        <f t="shared" si="20"/>
        <v>9103500544Industrial</v>
      </c>
      <c r="B153">
        <v>9103</v>
      </c>
      <c r="C153" t="s">
        <v>17</v>
      </c>
      <c r="D153">
        <v>500544</v>
      </c>
      <c r="E153" t="s">
        <v>175</v>
      </c>
      <c r="F153">
        <v>180</v>
      </c>
      <c r="G153" t="s">
        <v>49</v>
      </c>
      <c r="H153" t="s">
        <v>55</v>
      </c>
      <c r="I153" t="s">
        <v>21</v>
      </c>
      <c r="J153" s="6">
        <v>1080</v>
      </c>
      <c r="K153" s="6">
        <v>900</v>
      </c>
      <c r="L153" s="6">
        <v>0</v>
      </c>
      <c r="M153" s="6">
        <v>8100</v>
      </c>
      <c r="N153" s="6">
        <v>1260</v>
      </c>
      <c r="O153" s="6">
        <v>360</v>
      </c>
      <c r="P153" s="6">
        <v>900</v>
      </c>
      <c r="Q153" s="6">
        <v>2340</v>
      </c>
      <c r="R153" s="6">
        <v>540</v>
      </c>
      <c r="S153" s="6">
        <v>3240</v>
      </c>
      <c r="T153" s="6">
        <v>1980</v>
      </c>
      <c r="U153" s="6">
        <v>1260</v>
      </c>
      <c r="V153" s="7">
        <f t="shared" si="21"/>
        <v>21960</v>
      </c>
      <c r="W153" s="8">
        <f t="shared" si="22"/>
        <v>1830</v>
      </c>
      <c r="X153" s="9">
        <f t="shared" si="23"/>
        <v>1710</v>
      </c>
      <c r="Y153" s="9">
        <f t="shared" si="24"/>
        <v>2160</v>
      </c>
      <c r="Z153" s="10">
        <f t="shared" si="25"/>
        <v>1900</v>
      </c>
      <c r="AA153" s="11">
        <f>IFERROR(Z153/#REF!,0)</f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</row>
    <row r="154" spans="1:34" x14ac:dyDescent="0.25">
      <c r="A154" t="str">
        <f t="shared" si="20"/>
        <v>9103500548Fleet &amp; Infra</v>
      </c>
      <c r="B154">
        <v>9103</v>
      </c>
      <c r="C154" t="s">
        <v>17</v>
      </c>
      <c r="D154">
        <v>500548</v>
      </c>
      <c r="E154" t="s">
        <v>176</v>
      </c>
      <c r="F154">
        <v>180</v>
      </c>
      <c r="G154" t="s">
        <v>49</v>
      </c>
      <c r="H154" t="s">
        <v>55</v>
      </c>
      <c r="I154" t="s">
        <v>20</v>
      </c>
      <c r="J154" s="6">
        <v>540</v>
      </c>
      <c r="K154" s="6">
        <v>720</v>
      </c>
      <c r="L154" s="6">
        <v>180</v>
      </c>
      <c r="M154" s="6">
        <v>180</v>
      </c>
      <c r="N154" s="6">
        <v>0</v>
      </c>
      <c r="O154" s="6">
        <v>720</v>
      </c>
      <c r="P154" s="6">
        <v>360</v>
      </c>
      <c r="Q154" s="6">
        <v>900</v>
      </c>
      <c r="R154" s="6">
        <v>0</v>
      </c>
      <c r="S154" s="6">
        <v>360</v>
      </c>
      <c r="T154" s="6">
        <v>180</v>
      </c>
      <c r="U154" s="6">
        <v>0</v>
      </c>
      <c r="V154" s="7">
        <f t="shared" si="21"/>
        <v>4140</v>
      </c>
      <c r="W154" s="8">
        <f t="shared" si="22"/>
        <v>345</v>
      </c>
      <c r="X154" s="9">
        <f t="shared" si="23"/>
        <v>300</v>
      </c>
      <c r="Y154" s="9">
        <f t="shared" si="24"/>
        <v>180</v>
      </c>
      <c r="Z154" s="10">
        <f t="shared" si="25"/>
        <v>275</v>
      </c>
      <c r="AA154" s="11">
        <f>IFERROR(Z154/#REF!,0)</f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</row>
    <row r="155" spans="1:34" x14ac:dyDescent="0.25">
      <c r="A155" t="str">
        <f t="shared" si="20"/>
        <v>9103500548Industrial</v>
      </c>
      <c r="B155">
        <v>9103</v>
      </c>
      <c r="C155" t="s">
        <v>17</v>
      </c>
      <c r="D155">
        <v>500548</v>
      </c>
      <c r="E155" t="s">
        <v>176</v>
      </c>
      <c r="F155">
        <v>180</v>
      </c>
      <c r="G155" t="s">
        <v>49</v>
      </c>
      <c r="H155" t="s">
        <v>55</v>
      </c>
      <c r="I155" t="s">
        <v>21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360</v>
      </c>
      <c r="Q155" s="6">
        <v>0</v>
      </c>
      <c r="R155" s="6">
        <v>0</v>
      </c>
      <c r="S155" s="6">
        <v>720</v>
      </c>
      <c r="T155" s="6">
        <v>0</v>
      </c>
      <c r="U155" s="6">
        <v>0</v>
      </c>
      <c r="V155" s="7">
        <f t="shared" si="21"/>
        <v>1080</v>
      </c>
      <c r="W155" s="8">
        <f t="shared" si="22"/>
        <v>180</v>
      </c>
      <c r="X155" s="9">
        <f t="shared" si="23"/>
        <v>180</v>
      </c>
      <c r="Y155" s="9">
        <f t="shared" si="24"/>
        <v>240</v>
      </c>
      <c r="Z155" s="10">
        <f t="shared" si="25"/>
        <v>200</v>
      </c>
      <c r="AA155" s="11">
        <f>IFERROR(Z155/#REF!,0)</f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</row>
    <row r="156" spans="1:34" x14ac:dyDescent="0.25">
      <c r="A156" t="str">
        <f t="shared" si="20"/>
        <v>9103500561Fleet &amp; Infra</v>
      </c>
      <c r="B156">
        <v>9103</v>
      </c>
      <c r="C156" t="s">
        <v>17</v>
      </c>
      <c r="D156">
        <v>500561</v>
      </c>
      <c r="E156" t="s">
        <v>63</v>
      </c>
      <c r="F156">
        <v>210</v>
      </c>
      <c r="G156" t="s">
        <v>49</v>
      </c>
      <c r="H156" t="s">
        <v>60</v>
      </c>
      <c r="I156" t="s">
        <v>20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420</v>
      </c>
      <c r="R156" s="6">
        <v>0</v>
      </c>
      <c r="S156" s="6">
        <v>0</v>
      </c>
      <c r="T156" s="6">
        <v>0</v>
      </c>
      <c r="U156" s="6">
        <v>420</v>
      </c>
      <c r="V156" s="7">
        <f t="shared" si="21"/>
        <v>840</v>
      </c>
      <c r="W156" s="8">
        <f t="shared" si="22"/>
        <v>168</v>
      </c>
      <c r="X156" s="9">
        <f t="shared" si="23"/>
        <v>168</v>
      </c>
      <c r="Y156" s="9">
        <f t="shared" si="24"/>
        <v>420</v>
      </c>
      <c r="Z156" s="10">
        <f t="shared" si="25"/>
        <v>252</v>
      </c>
      <c r="AA156" s="11">
        <f>IFERROR(Z156/#REF!,0)</f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</row>
    <row r="157" spans="1:34" x14ac:dyDescent="0.25">
      <c r="A157" t="str">
        <f t="shared" si="20"/>
        <v>9103500561Industrial</v>
      </c>
      <c r="B157">
        <v>9103</v>
      </c>
      <c r="C157" t="s">
        <v>17</v>
      </c>
      <c r="D157">
        <v>500561</v>
      </c>
      <c r="E157" t="s">
        <v>63</v>
      </c>
      <c r="F157">
        <v>210</v>
      </c>
      <c r="G157" t="s">
        <v>49</v>
      </c>
      <c r="H157" t="s">
        <v>60</v>
      </c>
      <c r="I157" t="s">
        <v>21</v>
      </c>
      <c r="J157" s="6">
        <v>210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210</v>
      </c>
      <c r="R157" s="6">
        <v>210</v>
      </c>
      <c r="S157" s="6">
        <v>840</v>
      </c>
      <c r="T157" s="6">
        <v>0</v>
      </c>
      <c r="U157" s="6">
        <v>0</v>
      </c>
      <c r="V157" s="7">
        <f t="shared" si="21"/>
        <v>1470</v>
      </c>
      <c r="W157" s="8">
        <f t="shared" si="22"/>
        <v>122.5</v>
      </c>
      <c r="X157" s="9">
        <f t="shared" si="23"/>
        <v>252</v>
      </c>
      <c r="Y157" s="9">
        <f t="shared" si="24"/>
        <v>280</v>
      </c>
      <c r="Z157" s="10">
        <f t="shared" si="25"/>
        <v>218.16666666666666</v>
      </c>
      <c r="AA157" s="11">
        <f>IFERROR(Z157/#REF!,0)</f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</row>
    <row r="158" spans="1:34" x14ac:dyDescent="0.25">
      <c r="A158" t="str">
        <f t="shared" si="20"/>
        <v>9103500564Fleet &amp; Infra</v>
      </c>
      <c r="B158">
        <v>9103</v>
      </c>
      <c r="C158" t="s">
        <v>17</v>
      </c>
      <c r="D158">
        <v>500564</v>
      </c>
      <c r="E158" t="s">
        <v>64</v>
      </c>
      <c r="F158">
        <v>210</v>
      </c>
      <c r="G158" t="s">
        <v>49</v>
      </c>
      <c r="H158" t="s">
        <v>55</v>
      </c>
      <c r="I158" t="s">
        <v>20</v>
      </c>
      <c r="J158" s="6">
        <v>210</v>
      </c>
      <c r="K158" s="6">
        <v>0</v>
      </c>
      <c r="L158" s="6">
        <v>210</v>
      </c>
      <c r="M158" s="6">
        <v>0</v>
      </c>
      <c r="N158" s="6">
        <v>0</v>
      </c>
      <c r="O158" s="6">
        <v>210</v>
      </c>
      <c r="P158" s="6">
        <v>0</v>
      </c>
      <c r="Q158" s="6">
        <v>420</v>
      </c>
      <c r="R158" s="6">
        <v>0</v>
      </c>
      <c r="S158" s="6">
        <v>0</v>
      </c>
      <c r="T158" s="6">
        <v>420</v>
      </c>
      <c r="U158" s="6">
        <v>0</v>
      </c>
      <c r="V158" s="7">
        <f t="shared" si="21"/>
        <v>1470</v>
      </c>
      <c r="W158" s="8">
        <f t="shared" si="22"/>
        <v>122.5</v>
      </c>
      <c r="X158" s="9">
        <f t="shared" si="23"/>
        <v>168</v>
      </c>
      <c r="Y158" s="9">
        <f t="shared" si="24"/>
        <v>210</v>
      </c>
      <c r="Z158" s="10">
        <f t="shared" si="25"/>
        <v>166.83333333333334</v>
      </c>
      <c r="AA158" s="11">
        <f>IFERROR(Z158/#REF!,0)</f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</row>
    <row r="159" spans="1:34" x14ac:dyDescent="0.25">
      <c r="A159" t="str">
        <f t="shared" si="20"/>
        <v>9103500564Industrial</v>
      </c>
      <c r="B159">
        <v>9103</v>
      </c>
      <c r="C159" t="s">
        <v>17</v>
      </c>
      <c r="D159">
        <v>500564</v>
      </c>
      <c r="E159" t="s">
        <v>64</v>
      </c>
      <c r="F159">
        <v>210</v>
      </c>
      <c r="G159" t="s">
        <v>49</v>
      </c>
      <c r="H159" t="s">
        <v>55</v>
      </c>
      <c r="I159" t="s">
        <v>21</v>
      </c>
      <c r="J159" s="6">
        <v>0</v>
      </c>
      <c r="K159" s="6">
        <v>420</v>
      </c>
      <c r="L159" s="6">
        <v>0</v>
      </c>
      <c r="M159" s="6">
        <v>0</v>
      </c>
      <c r="N159" s="6">
        <v>210</v>
      </c>
      <c r="O159" s="6">
        <v>0</v>
      </c>
      <c r="P159" s="6">
        <v>210</v>
      </c>
      <c r="Q159" s="6">
        <v>0</v>
      </c>
      <c r="R159" s="6">
        <v>210</v>
      </c>
      <c r="S159" s="6">
        <v>0</v>
      </c>
      <c r="T159" s="6">
        <v>0</v>
      </c>
      <c r="U159" s="6">
        <v>420</v>
      </c>
      <c r="V159" s="7">
        <f t="shared" si="21"/>
        <v>1470</v>
      </c>
      <c r="W159" s="8">
        <f t="shared" si="22"/>
        <v>133.63636363636363</v>
      </c>
      <c r="X159" s="9">
        <f t="shared" si="23"/>
        <v>140</v>
      </c>
      <c r="Y159" s="9">
        <f t="shared" si="24"/>
        <v>420</v>
      </c>
      <c r="Z159" s="10">
        <f t="shared" si="25"/>
        <v>231.21212121212122</v>
      </c>
      <c r="AA159" s="11">
        <f>IFERROR(Z159/#REF!,0)</f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</row>
    <row r="160" spans="1:34" x14ac:dyDescent="0.25">
      <c r="A160" t="str">
        <f t="shared" si="20"/>
        <v>9103500569Fleet &amp; Infra</v>
      </c>
      <c r="B160">
        <v>9103</v>
      </c>
      <c r="C160" t="s">
        <v>17</v>
      </c>
      <c r="D160">
        <v>500569</v>
      </c>
      <c r="E160" t="s">
        <v>65</v>
      </c>
      <c r="F160">
        <v>210</v>
      </c>
      <c r="G160" t="s">
        <v>49</v>
      </c>
      <c r="H160" t="s">
        <v>55</v>
      </c>
      <c r="I160" t="s">
        <v>20</v>
      </c>
      <c r="J160" s="6">
        <v>3990</v>
      </c>
      <c r="K160" s="6">
        <v>6510</v>
      </c>
      <c r="L160" s="6">
        <v>3780</v>
      </c>
      <c r="M160" s="6">
        <v>4830</v>
      </c>
      <c r="N160" s="6">
        <v>3360</v>
      </c>
      <c r="O160" s="6">
        <v>5460</v>
      </c>
      <c r="P160" s="6">
        <v>3360</v>
      </c>
      <c r="Q160" s="6">
        <v>7560</v>
      </c>
      <c r="R160" s="6">
        <v>4200</v>
      </c>
      <c r="S160" s="6">
        <v>5670</v>
      </c>
      <c r="T160" s="6">
        <v>2940</v>
      </c>
      <c r="U160" s="6">
        <v>4620</v>
      </c>
      <c r="V160" s="7">
        <f t="shared" si="21"/>
        <v>56280</v>
      </c>
      <c r="W160" s="8">
        <f t="shared" si="22"/>
        <v>4690</v>
      </c>
      <c r="X160" s="9">
        <f t="shared" si="23"/>
        <v>4725</v>
      </c>
      <c r="Y160" s="9">
        <f t="shared" si="24"/>
        <v>4410</v>
      </c>
      <c r="Z160" s="10">
        <f t="shared" si="25"/>
        <v>4608.333333333333</v>
      </c>
      <c r="AA160" s="11">
        <f>IFERROR(Z160/#REF!,0)</f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</row>
    <row r="161" spans="1:34" x14ac:dyDescent="0.25">
      <c r="A161" t="str">
        <f t="shared" si="20"/>
        <v>9103500569Industrial</v>
      </c>
      <c r="B161">
        <v>9103</v>
      </c>
      <c r="C161" t="s">
        <v>17</v>
      </c>
      <c r="D161">
        <v>500569</v>
      </c>
      <c r="E161" t="s">
        <v>65</v>
      </c>
      <c r="F161">
        <v>210</v>
      </c>
      <c r="G161" t="s">
        <v>49</v>
      </c>
      <c r="H161" t="s">
        <v>55</v>
      </c>
      <c r="I161" t="s">
        <v>21</v>
      </c>
      <c r="J161" s="6">
        <v>4200</v>
      </c>
      <c r="K161" s="6">
        <v>4200</v>
      </c>
      <c r="L161" s="6">
        <v>4200</v>
      </c>
      <c r="M161" s="6">
        <v>4200</v>
      </c>
      <c r="N161" s="6">
        <v>2520</v>
      </c>
      <c r="O161" s="6">
        <v>6300</v>
      </c>
      <c r="P161" s="6">
        <v>3150</v>
      </c>
      <c r="Q161" s="6">
        <v>2100</v>
      </c>
      <c r="R161" s="6">
        <v>6300</v>
      </c>
      <c r="S161" s="6">
        <v>0</v>
      </c>
      <c r="T161" s="6">
        <v>6300</v>
      </c>
      <c r="U161" s="6">
        <v>3150</v>
      </c>
      <c r="V161" s="7">
        <f t="shared" si="21"/>
        <v>46620</v>
      </c>
      <c r="W161" s="8">
        <f t="shared" si="22"/>
        <v>3885</v>
      </c>
      <c r="X161" s="9">
        <f t="shared" si="23"/>
        <v>3500</v>
      </c>
      <c r="Y161" s="9">
        <f t="shared" si="24"/>
        <v>4725</v>
      </c>
      <c r="Z161" s="10">
        <f t="shared" si="25"/>
        <v>4036.6666666666665</v>
      </c>
      <c r="AA161" s="11">
        <f>IFERROR(Z161/#REF!,0)</f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</row>
    <row r="162" spans="1:34" x14ac:dyDescent="0.25">
      <c r="A162" t="str">
        <f t="shared" si="20"/>
        <v>9103500574Industrial</v>
      </c>
      <c r="B162">
        <v>9103</v>
      </c>
      <c r="C162" t="s">
        <v>17</v>
      </c>
      <c r="D162">
        <v>500574</v>
      </c>
      <c r="E162" t="s">
        <v>66</v>
      </c>
      <c r="F162">
        <v>210</v>
      </c>
      <c r="G162" t="s">
        <v>49</v>
      </c>
      <c r="H162" t="s">
        <v>23</v>
      </c>
      <c r="I162" t="s">
        <v>21</v>
      </c>
      <c r="J162" s="6">
        <v>0</v>
      </c>
      <c r="K162" s="6">
        <v>0</v>
      </c>
      <c r="L162" s="6">
        <v>210</v>
      </c>
      <c r="M162" s="6">
        <v>0</v>
      </c>
      <c r="N162" s="6">
        <v>0</v>
      </c>
      <c r="O162" s="6">
        <v>420</v>
      </c>
      <c r="P162" s="6">
        <v>0</v>
      </c>
      <c r="Q162" s="6">
        <v>0</v>
      </c>
      <c r="R162" s="6">
        <v>210</v>
      </c>
      <c r="S162" s="6">
        <v>210</v>
      </c>
      <c r="T162" s="6">
        <v>0</v>
      </c>
      <c r="U162" s="6">
        <v>0</v>
      </c>
      <c r="V162" s="7">
        <f t="shared" si="21"/>
        <v>1050</v>
      </c>
      <c r="W162" s="8">
        <f t="shared" si="22"/>
        <v>105</v>
      </c>
      <c r="X162" s="9">
        <f t="shared" si="23"/>
        <v>105</v>
      </c>
      <c r="Y162" s="9">
        <f t="shared" si="24"/>
        <v>70</v>
      </c>
      <c r="Z162" s="10">
        <f t="shared" si="25"/>
        <v>93.333333333333329</v>
      </c>
      <c r="AA162" s="11">
        <f>IFERROR(Z162/#REF!,0)</f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</row>
    <row r="163" spans="1:34" x14ac:dyDescent="0.25">
      <c r="A163" t="str">
        <f t="shared" si="20"/>
        <v>9103500580Industrial</v>
      </c>
      <c r="B163">
        <v>9103</v>
      </c>
      <c r="C163" t="s">
        <v>17</v>
      </c>
      <c r="D163">
        <v>500580</v>
      </c>
      <c r="E163" t="s">
        <v>67</v>
      </c>
      <c r="F163">
        <v>20</v>
      </c>
      <c r="G163" t="s">
        <v>49</v>
      </c>
      <c r="H163" t="s">
        <v>55</v>
      </c>
      <c r="I163" t="s">
        <v>21</v>
      </c>
      <c r="J163" s="6">
        <v>0</v>
      </c>
      <c r="K163" s="6">
        <v>0</v>
      </c>
      <c r="L163" s="6">
        <v>120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7">
        <f t="shared" si="21"/>
        <v>120</v>
      </c>
      <c r="W163" s="8">
        <f t="shared" si="22"/>
        <v>12</v>
      </c>
      <c r="X163" s="9">
        <f t="shared" si="23"/>
        <v>0</v>
      </c>
      <c r="Y163" s="9">
        <f t="shared" si="24"/>
        <v>0</v>
      </c>
      <c r="Z163" s="10">
        <f t="shared" si="25"/>
        <v>4</v>
      </c>
      <c r="AA163" s="11">
        <f>IFERROR(Z163/#REF!,0)</f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</row>
    <row r="164" spans="1:34" x14ac:dyDescent="0.25">
      <c r="A164" t="str">
        <f t="shared" si="20"/>
        <v>9103500581Industrial</v>
      </c>
      <c r="B164">
        <v>9103</v>
      </c>
      <c r="C164" t="s">
        <v>17</v>
      </c>
      <c r="D164">
        <v>500581</v>
      </c>
      <c r="E164" t="s">
        <v>68</v>
      </c>
      <c r="F164">
        <v>210</v>
      </c>
      <c r="G164" t="s">
        <v>49</v>
      </c>
      <c r="H164" t="s">
        <v>55</v>
      </c>
      <c r="I164" t="s">
        <v>21</v>
      </c>
      <c r="J164" s="6">
        <v>840</v>
      </c>
      <c r="K164" s="6">
        <v>1260</v>
      </c>
      <c r="L164" s="6">
        <v>0</v>
      </c>
      <c r="M164" s="6">
        <v>0</v>
      </c>
      <c r="N164" s="6">
        <v>210</v>
      </c>
      <c r="O164" s="6">
        <v>840</v>
      </c>
      <c r="P164" s="6">
        <v>1050</v>
      </c>
      <c r="Q164" s="6">
        <v>1470</v>
      </c>
      <c r="R164" s="6">
        <v>630</v>
      </c>
      <c r="S164" s="6">
        <v>630</v>
      </c>
      <c r="T164" s="6">
        <v>210</v>
      </c>
      <c r="U164" s="6">
        <v>1050</v>
      </c>
      <c r="V164" s="7">
        <f t="shared" si="21"/>
        <v>8190</v>
      </c>
      <c r="W164" s="8">
        <f t="shared" si="22"/>
        <v>682.5</v>
      </c>
      <c r="X164" s="9">
        <f t="shared" si="23"/>
        <v>840</v>
      </c>
      <c r="Y164" s="9">
        <f t="shared" si="24"/>
        <v>630</v>
      </c>
      <c r="Z164" s="10">
        <f t="shared" si="25"/>
        <v>717.5</v>
      </c>
      <c r="AA164" s="11">
        <f>IFERROR(Z164/#REF!,0)</f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</row>
    <row r="165" spans="1:34" x14ac:dyDescent="0.25">
      <c r="A165" t="str">
        <f t="shared" si="20"/>
        <v>9103500583Industrial</v>
      </c>
      <c r="B165">
        <v>9103</v>
      </c>
      <c r="C165" t="s">
        <v>17</v>
      </c>
      <c r="D165">
        <v>500583</v>
      </c>
      <c r="E165" t="s">
        <v>69</v>
      </c>
      <c r="F165">
        <v>20</v>
      </c>
      <c r="G165" t="s">
        <v>49</v>
      </c>
      <c r="H165" t="s">
        <v>55</v>
      </c>
      <c r="I165" t="s">
        <v>21</v>
      </c>
      <c r="J165" s="6">
        <v>0</v>
      </c>
      <c r="K165" s="6">
        <v>0</v>
      </c>
      <c r="L165" s="6">
        <v>100</v>
      </c>
      <c r="M165" s="6">
        <v>0</v>
      </c>
      <c r="N165" s="6">
        <v>0</v>
      </c>
      <c r="O165" s="6">
        <v>20</v>
      </c>
      <c r="P165" s="6">
        <v>0</v>
      </c>
      <c r="Q165" s="6">
        <v>0</v>
      </c>
      <c r="R165" s="6">
        <v>0</v>
      </c>
      <c r="S165" s="6">
        <v>20</v>
      </c>
      <c r="T165" s="6">
        <v>0</v>
      </c>
      <c r="U165" s="6">
        <v>0</v>
      </c>
      <c r="V165" s="7">
        <f t="shared" si="21"/>
        <v>140</v>
      </c>
      <c r="W165" s="8">
        <f t="shared" si="22"/>
        <v>14</v>
      </c>
      <c r="X165" s="9">
        <f t="shared" si="23"/>
        <v>6.666666666666667</v>
      </c>
      <c r="Y165" s="9">
        <f t="shared" si="24"/>
        <v>6.666666666666667</v>
      </c>
      <c r="Z165" s="10">
        <f t="shared" si="25"/>
        <v>9.1111111111111125</v>
      </c>
      <c r="AA165" s="11">
        <f>IFERROR(Z165/#REF!,0)</f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</row>
    <row r="166" spans="1:34" x14ac:dyDescent="0.25">
      <c r="A166" t="str">
        <f t="shared" si="20"/>
        <v>9103500584Fleet &amp; Infra</v>
      </c>
      <c r="B166">
        <v>9103</v>
      </c>
      <c r="C166" t="s">
        <v>17</v>
      </c>
      <c r="D166">
        <v>500584</v>
      </c>
      <c r="E166" t="s">
        <v>70</v>
      </c>
      <c r="F166">
        <v>210</v>
      </c>
      <c r="G166" t="s">
        <v>49</v>
      </c>
      <c r="H166" t="s">
        <v>55</v>
      </c>
      <c r="I166" t="s">
        <v>20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1260</v>
      </c>
      <c r="T166" s="6">
        <v>0</v>
      </c>
      <c r="U166" s="6">
        <v>0</v>
      </c>
      <c r="V166" s="7">
        <f t="shared" si="21"/>
        <v>1260</v>
      </c>
      <c r="W166" s="8">
        <f t="shared" si="22"/>
        <v>420</v>
      </c>
      <c r="X166" s="9">
        <f t="shared" si="23"/>
        <v>420</v>
      </c>
      <c r="Y166" s="9">
        <f t="shared" si="24"/>
        <v>420</v>
      </c>
      <c r="Z166" s="10">
        <f t="shared" si="25"/>
        <v>420</v>
      </c>
      <c r="AA166" s="11">
        <f>IFERROR(Z166/#REF!,0)</f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</row>
    <row r="167" spans="1:34" x14ac:dyDescent="0.25">
      <c r="A167" t="str">
        <f t="shared" si="20"/>
        <v>9103500584Industrial</v>
      </c>
      <c r="B167">
        <v>9103</v>
      </c>
      <c r="C167" t="s">
        <v>17</v>
      </c>
      <c r="D167">
        <v>500584</v>
      </c>
      <c r="E167" t="s">
        <v>70</v>
      </c>
      <c r="F167">
        <v>210</v>
      </c>
      <c r="G167" t="s">
        <v>49</v>
      </c>
      <c r="H167" t="s">
        <v>55</v>
      </c>
      <c r="I167" t="s">
        <v>21</v>
      </c>
      <c r="J167" s="6">
        <v>1680</v>
      </c>
      <c r="K167" s="6">
        <v>3990</v>
      </c>
      <c r="L167" s="6">
        <v>2100</v>
      </c>
      <c r="M167" s="6">
        <v>1260</v>
      </c>
      <c r="N167" s="6">
        <v>2730</v>
      </c>
      <c r="O167" s="6">
        <v>2310</v>
      </c>
      <c r="P167" s="6">
        <v>3150</v>
      </c>
      <c r="Q167" s="6">
        <v>3360</v>
      </c>
      <c r="R167" s="6">
        <v>2310</v>
      </c>
      <c r="S167" s="6">
        <v>2730</v>
      </c>
      <c r="T167" s="6">
        <v>2100</v>
      </c>
      <c r="U167" s="6">
        <v>5460</v>
      </c>
      <c r="V167" s="7">
        <f t="shared" si="21"/>
        <v>33180</v>
      </c>
      <c r="W167" s="8">
        <f t="shared" si="22"/>
        <v>2765</v>
      </c>
      <c r="X167" s="9">
        <f t="shared" si="23"/>
        <v>3185</v>
      </c>
      <c r="Y167" s="9">
        <f t="shared" si="24"/>
        <v>3430</v>
      </c>
      <c r="Z167" s="10">
        <f t="shared" si="25"/>
        <v>3126.6666666666665</v>
      </c>
      <c r="AA167" s="11">
        <f>IFERROR(Z167/#REF!,0)</f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</row>
    <row r="168" spans="1:34" x14ac:dyDescent="0.25">
      <c r="A168" t="str">
        <f t="shared" si="20"/>
        <v>9103500585Industrial</v>
      </c>
      <c r="B168">
        <v>9103</v>
      </c>
      <c r="C168" t="s">
        <v>17</v>
      </c>
      <c r="D168">
        <v>500585</v>
      </c>
      <c r="E168" t="s">
        <v>71</v>
      </c>
      <c r="F168">
        <v>210</v>
      </c>
      <c r="G168" t="s">
        <v>49</v>
      </c>
      <c r="H168" t="s">
        <v>23</v>
      </c>
      <c r="I168" t="s">
        <v>21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210</v>
      </c>
      <c r="R168" s="6">
        <v>0</v>
      </c>
      <c r="S168" s="6">
        <v>0</v>
      </c>
      <c r="T168" s="6">
        <v>0</v>
      </c>
      <c r="U168" s="6">
        <v>0</v>
      </c>
      <c r="V168" s="7">
        <f t="shared" si="21"/>
        <v>210</v>
      </c>
      <c r="W168" s="8">
        <f t="shared" si="22"/>
        <v>42</v>
      </c>
      <c r="X168" s="9">
        <f t="shared" si="23"/>
        <v>42</v>
      </c>
      <c r="Y168" s="9">
        <f t="shared" si="24"/>
        <v>0</v>
      </c>
      <c r="Z168" s="10">
        <f t="shared" si="25"/>
        <v>28</v>
      </c>
      <c r="AA168" s="11">
        <f>IFERROR(Z168/#REF!,0)</f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</row>
    <row r="169" spans="1:34" x14ac:dyDescent="0.25">
      <c r="A169" t="str">
        <f t="shared" si="20"/>
        <v>9103500586Fleet &amp; Infra</v>
      </c>
      <c r="B169">
        <v>9103</v>
      </c>
      <c r="C169" t="s">
        <v>17</v>
      </c>
      <c r="D169">
        <v>500586</v>
      </c>
      <c r="E169" t="s">
        <v>72</v>
      </c>
      <c r="F169">
        <v>20</v>
      </c>
      <c r="G169" t="s">
        <v>49</v>
      </c>
      <c r="H169" t="s">
        <v>19</v>
      </c>
      <c r="I169" t="s">
        <v>20</v>
      </c>
      <c r="J169" s="6">
        <v>0</v>
      </c>
      <c r="K169" s="6">
        <v>40</v>
      </c>
      <c r="L169" s="6">
        <v>0</v>
      </c>
      <c r="M169" s="6">
        <v>0</v>
      </c>
      <c r="N169" s="6">
        <v>20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7">
        <f t="shared" si="21"/>
        <v>60</v>
      </c>
      <c r="W169" s="8">
        <f t="shared" si="22"/>
        <v>5.4545454545454541</v>
      </c>
      <c r="X169" s="9">
        <f t="shared" si="23"/>
        <v>0</v>
      </c>
      <c r="Y169" s="9">
        <f t="shared" si="24"/>
        <v>0</v>
      </c>
      <c r="Z169" s="10">
        <f t="shared" si="25"/>
        <v>1.8181818181818181</v>
      </c>
      <c r="AA169" s="11">
        <f>IFERROR(Z169/#REF!,0)</f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</row>
    <row r="170" spans="1:34" x14ac:dyDescent="0.25">
      <c r="A170" t="str">
        <f t="shared" si="20"/>
        <v>9103500587Fleet &amp; Infra</v>
      </c>
      <c r="B170">
        <v>9103</v>
      </c>
      <c r="C170" t="s">
        <v>17</v>
      </c>
      <c r="D170">
        <v>500587</v>
      </c>
      <c r="E170" t="s">
        <v>73</v>
      </c>
      <c r="F170">
        <v>210</v>
      </c>
      <c r="G170" t="s">
        <v>49</v>
      </c>
      <c r="H170" t="s">
        <v>55</v>
      </c>
      <c r="I170" t="s">
        <v>20</v>
      </c>
      <c r="J170" s="6">
        <v>210</v>
      </c>
      <c r="K170" s="6">
        <v>420</v>
      </c>
      <c r="L170" s="6">
        <v>1470</v>
      </c>
      <c r="M170" s="6">
        <v>210</v>
      </c>
      <c r="N170" s="6">
        <v>420</v>
      </c>
      <c r="O170" s="6">
        <v>630</v>
      </c>
      <c r="P170" s="6">
        <v>1050</v>
      </c>
      <c r="Q170" s="6">
        <v>1260</v>
      </c>
      <c r="R170" s="6">
        <v>840</v>
      </c>
      <c r="S170" s="6">
        <v>210</v>
      </c>
      <c r="T170" s="6">
        <v>840</v>
      </c>
      <c r="U170" s="6">
        <v>1050</v>
      </c>
      <c r="V170" s="7">
        <f t="shared" si="21"/>
        <v>8610</v>
      </c>
      <c r="W170" s="8">
        <f t="shared" si="22"/>
        <v>717.5</v>
      </c>
      <c r="X170" s="9">
        <f t="shared" si="23"/>
        <v>875</v>
      </c>
      <c r="Y170" s="9">
        <f t="shared" si="24"/>
        <v>700</v>
      </c>
      <c r="Z170" s="10">
        <f t="shared" si="25"/>
        <v>764.16666666666663</v>
      </c>
      <c r="AA170" s="11">
        <f>IFERROR(Z170/#REF!,0)</f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</row>
    <row r="171" spans="1:34" x14ac:dyDescent="0.25">
      <c r="A171" t="str">
        <f t="shared" si="20"/>
        <v>9103500587Industrial</v>
      </c>
      <c r="B171">
        <v>9103</v>
      </c>
      <c r="C171" t="s">
        <v>17</v>
      </c>
      <c r="D171">
        <v>500587</v>
      </c>
      <c r="E171" t="s">
        <v>73</v>
      </c>
      <c r="F171">
        <v>210</v>
      </c>
      <c r="G171" t="s">
        <v>49</v>
      </c>
      <c r="H171" t="s">
        <v>55</v>
      </c>
      <c r="I171" t="s">
        <v>21</v>
      </c>
      <c r="J171" s="6">
        <v>630</v>
      </c>
      <c r="K171" s="6">
        <v>1050</v>
      </c>
      <c r="L171" s="6">
        <v>0</v>
      </c>
      <c r="M171" s="6">
        <v>2100</v>
      </c>
      <c r="N171" s="6">
        <v>1260</v>
      </c>
      <c r="O171" s="6">
        <v>1890</v>
      </c>
      <c r="P171" s="6">
        <v>840</v>
      </c>
      <c r="Q171" s="6">
        <v>420</v>
      </c>
      <c r="R171" s="6">
        <v>0</v>
      </c>
      <c r="S171" s="6">
        <v>0</v>
      </c>
      <c r="T171" s="6">
        <v>630</v>
      </c>
      <c r="U171" s="6">
        <v>0</v>
      </c>
      <c r="V171" s="7">
        <f t="shared" si="21"/>
        <v>8820</v>
      </c>
      <c r="W171" s="8">
        <f t="shared" si="22"/>
        <v>735</v>
      </c>
      <c r="X171" s="9">
        <f t="shared" si="23"/>
        <v>315</v>
      </c>
      <c r="Y171" s="9">
        <f t="shared" si="24"/>
        <v>315</v>
      </c>
      <c r="Z171" s="10">
        <f t="shared" si="25"/>
        <v>455</v>
      </c>
      <c r="AA171" s="11">
        <f>IFERROR(Z171/#REF!,0)</f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</row>
    <row r="172" spans="1:34" x14ac:dyDescent="0.25">
      <c r="A172" t="str">
        <f t="shared" si="20"/>
        <v>9103500591Fleet &amp; Infra</v>
      </c>
      <c r="B172">
        <v>9103</v>
      </c>
      <c r="C172" t="s">
        <v>17</v>
      </c>
      <c r="D172">
        <v>500591</v>
      </c>
      <c r="E172" t="s">
        <v>74</v>
      </c>
      <c r="F172">
        <v>210</v>
      </c>
      <c r="G172" t="s">
        <v>49</v>
      </c>
      <c r="H172" t="s">
        <v>55</v>
      </c>
      <c r="I172" t="s">
        <v>20</v>
      </c>
      <c r="J172" s="6">
        <v>0</v>
      </c>
      <c r="K172" s="6">
        <v>0</v>
      </c>
      <c r="L172" s="6">
        <v>210</v>
      </c>
      <c r="M172" s="6">
        <v>630</v>
      </c>
      <c r="N172" s="6">
        <v>0</v>
      </c>
      <c r="O172" s="6">
        <v>210</v>
      </c>
      <c r="P172" s="6">
        <v>630</v>
      </c>
      <c r="Q172" s="6">
        <v>420</v>
      </c>
      <c r="R172" s="6">
        <v>0</v>
      </c>
      <c r="S172" s="6">
        <v>420</v>
      </c>
      <c r="T172" s="6">
        <v>630</v>
      </c>
      <c r="U172" s="6">
        <v>0</v>
      </c>
      <c r="V172" s="7">
        <f t="shared" si="21"/>
        <v>3150</v>
      </c>
      <c r="W172" s="8">
        <f t="shared" si="22"/>
        <v>315</v>
      </c>
      <c r="X172" s="9">
        <f t="shared" si="23"/>
        <v>350</v>
      </c>
      <c r="Y172" s="9">
        <f t="shared" si="24"/>
        <v>350</v>
      </c>
      <c r="Z172" s="10">
        <f t="shared" si="25"/>
        <v>338.33333333333331</v>
      </c>
      <c r="AA172" s="11">
        <f>IFERROR(Z172/#REF!,0)</f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</row>
    <row r="173" spans="1:34" x14ac:dyDescent="0.25">
      <c r="A173" t="str">
        <f t="shared" si="20"/>
        <v>9103500591Industrial</v>
      </c>
      <c r="B173">
        <v>9103</v>
      </c>
      <c r="C173" t="s">
        <v>17</v>
      </c>
      <c r="D173">
        <v>500591</v>
      </c>
      <c r="E173" t="s">
        <v>74</v>
      </c>
      <c r="F173">
        <v>210</v>
      </c>
      <c r="G173" t="s">
        <v>49</v>
      </c>
      <c r="H173" t="s">
        <v>55</v>
      </c>
      <c r="I173" t="s">
        <v>21</v>
      </c>
      <c r="J173" s="6">
        <v>0</v>
      </c>
      <c r="K173" s="6">
        <v>0</v>
      </c>
      <c r="L173" s="6">
        <v>210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7">
        <f t="shared" si="21"/>
        <v>210</v>
      </c>
      <c r="W173" s="8">
        <f t="shared" si="22"/>
        <v>21</v>
      </c>
      <c r="X173" s="9">
        <f t="shared" si="23"/>
        <v>0</v>
      </c>
      <c r="Y173" s="9">
        <f t="shared" si="24"/>
        <v>0</v>
      </c>
      <c r="Z173" s="10">
        <f t="shared" si="25"/>
        <v>7</v>
      </c>
      <c r="AA173" s="11">
        <f>IFERROR(Z173/#REF!,0)</f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</row>
    <row r="174" spans="1:34" x14ac:dyDescent="0.25">
      <c r="A174" t="str">
        <f t="shared" si="20"/>
        <v>9103500593Fleet &amp; Infra</v>
      </c>
      <c r="B174">
        <v>9103</v>
      </c>
      <c r="C174" t="s">
        <v>17</v>
      </c>
      <c r="D174">
        <v>500593</v>
      </c>
      <c r="E174" t="s">
        <v>75</v>
      </c>
      <c r="F174">
        <v>20</v>
      </c>
      <c r="G174" t="s">
        <v>49</v>
      </c>
      <c r="H174" t="s">
        <v>55</v>
      </c>
      <c r="I174" t="s">
        <v>20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40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7">
        <f t="shared" si="21"/>
        <v>40</v>
      </c>
      <c r="W174" s="8">
        <f t="shared" si="22"/>
        <v>5.7142857142857144</v>
      </c>
      <c r="X174" s="9">
        <f t="shared" si="23"/>
        <v>0</v>
      </c>
      <c r="Y174" s="9">
        <f t="shared" si="24"/>
        <v>0</v>
      </c>
      <c r="Z174" s="10">
        <f t="shared" si="25"/>
        <v>1.9047619047619049</v>
      </c>
      <c r="AA174" s="11">
        <f>IFERROR(Z174/#REF!,0)</f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</row>
    <row r="175" spans="1:34" x14ac:dyDescent="0.25">
      <c r="A175" t="str">
        <f t="shared" si="20"/>
        <v>9103500593Industrial</v>
      </c>
      <c r="B175">
        <v>9103</v>
      </c>
      <c r="C175" t="s">
        <v>17</v>
      </c>
      <c r="D175">
        <v>500593</v>
      </c>
      <c r="E175" t="s">
        <v>75</v>
      </c>
      <c r="F175">
        <v>20</v>
      </c>
      <c r="G175" t="s">
        <v>49</v>
      </c>
      <c r="H175" t="s">
        <v>55</v>
      </c>
      <c r="I175" t="s">
        <v>21</v>
      </c>
      <c r="J175" s="6">
        <v>0</v>
      </c>
      <c r="K175" s="6">
        <v>0</v>
      </c>
      <c r="L175" s="6">
        <v>0</v>
      </c>
      <c r="M175" s="6">
        <v>200</v>
      </c>
      <c r="N175" s="6">
        <v>0</v>
      </c>
      <c r="O175" s="6">
        <v>0</v>
      </c>
      <c r="P175" s="6">
        <v>220</v>
      </c>
      <c r="Q175" s="6">
        <v>0</v>
      </c>
      <c r="R175" s="6">
        <v>0</v>
      </c>
      <c r="S175" s="6">
        <v>120</v>
      </c>
      <c r="T175" s="6">
        <v>0</v>
      </c>
      <c r="U175" s="6">
        <v>0</v>
      </c>
      <c r="V175" s="7">
        <f t="shared" si="21"/>
        <v>540</v>
      </c>
      <c r="W175" s="8">
        <f t="shared" si="22"/>
        <v>60</v>
      </c>
      <c r="X175" s="9">
        <f t="shared" si="23"/>
        <v>56.666666666666664</v>
      </c>
      <c r="Y175" s="9">
        <f t="shared" si="24"/>
        <v>40</v>
      </c>
      <c r="Z175" s="10">
        <f t="shared" si="25"/>
        <v>52.222222222222221</v>
      </c>
      <c r="AA175" s="11">
        <f>IFERROR(Z175/#REF!,0)</f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</row>
    <row r="176" spans="1:34" x14ac:dyDescent="0.25">
      <c r="A176" t="str">
        <f t="shared" si="20"/>
        <v>9103500594Fleet &amp; Infra</v>
      </c>
      <c r="B176">
        <v>9103</v>
      </c>
      <c r="C176" t="s">
        <v>17</v>
      </c>
      <c r="D176">
        <v>500594</v>
      </c>
      <c r="E176" t="s">
        <v>76</v>
      </c>
      <c r="F176">
        <v>210</v>
      </c>
      <c r="G176" t="s">
        <v>49</v>
      </c>
      <c r="H176" t="s">
        <v>19</v>
      </c>
      <c r="I176" t="s">
        <v>20</v>
      </c>
      <c r="J176" s="6">
        <v>210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7">
        <f t="shared" si="21"/>
        <v>210</v>
      </c>
      <c r="W176" s="8">
        <f t="shared" si="22"/>
        <v>17.5</v>
      </c>
      <c r="X176" s="9">
        <f t="shared" si="23"/>
        <v>0</v>
      </c>
      <c r="Y176" s="9">
        <f t="shared" si="24"/>
        <v>0</v>
      </c>
      <c r="Z176" s="10">
        <f t="shared" si="25"/>
        <v>5.833333333333333</v>
      </c>
      <c r="AA176" s="11">
        <f>IFERROR(Z176/#REF!,0)</f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</row>
    <row r="177" spans="1:34" x14ac:dyDescent="0.25">
      <c r="A177" t="str">
        <f t="shared" si="20"/>
        <v>9103500594Industrial</v>
      </c>
      <c r="B177">
        <v>9103</v>
      </c>
      <c r="C177" t="s">
        <v>17</v>
      </c>
      <c r="D177">
        <v>500594</v>
      </c>
      <c r="E177" t="s">
        <v>76</v>
      </c>
      <c r="F177">
        <v>210</v>
      </c>
      <c r="G177" t="s">
        <v>49</v>
      </c>
      <c r="H177" t="s">
        <v>19</v>
      </c>
      <c r="I177" t="s">
        <v>21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1050</v>
      </c>
      <c r="Q177" s="6">
        <v>210</v>
      </c>
      <c r="R177" s="6">
        <v>0</v>
      </c>
      <c r="S177" s="6">
        <v>0</v>
      </c>
      <c r="T177" s="6">
        <v>0</v>
      </c>
      <c r="U177" s="6">
        <v>0</v>
      </c>
      <c r="V177" s="7">
        <f t="shared" si="21"/>
        <v>1260</v>
      </c>
      <c r="W177" s="8">
        <f t="shared" si="22"/>
        <v>210</v>
      </c>
      <c r="X177" s="9">
        <f t="shared" si="23"/>
        <v>210</v>
      </c>
      <c r="Y177" s="9">
        <f t="shared" si="24"/>
        <v>0</v>
      </c>
      <c r="Z177" s="10">
        <f t="shared" si="25"/>
        <v>140</v>
      </c>
      <c r="AA177" s="11">
        <f>IFERROR(Z177/#REF!,0)</f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</row>
    <row r="178" spans="1:34" x14ac:dyDescent="0.25">
      <c r="A178" t="str">
        <f t="shared" si="20"/>
        <v>9103500595Industrial</v>
      </c>
      <c r="B178">
        <v>9103</v>
      </c>
      <c r="C178" t="s">
        <v>17</v>
      </c>
      <c r="D178">
        <v>500595</v>
      </c>
      <c r="E178" t="s">
        <v>77</v>
      </c>
      <c r="F178">
        <v>50</v>
      </c>
      <c r="G178" t="s">
        <v>49</v>
      </c>
      <c r="H178" t="s">
        <v>60</v>
      </c>
      <c r="I178" t="s">
        <v>21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150</v>
      </c>
      <c r="Q178" s="6">
        <v>150</v>
      </c>
      <c r="R178" s="6">
        <v>300</v>
      </c>
      <c r="S178" s="6">
        <v>550</v>
      </c>
      <c r="T178" s="6">
        <v>550</v>
      </c>
      <c r="U178" s="6">
        <v>400</v>
      </c>
      <c r="V178" s="7">
        <f t="shared" si="21"/>
        <v>2100</v>
      </c>
      <c r="W178" s="8">
        <f t="shared" si="22"/>
        <v>350</v>
      </c>
      <c r="X178" s="9">
        <f t="shared" si="23"/>
        <v>350</v>
      </c>
      <c r="Y178" s="9">
        <f t="shared" si="24"/>
        <v>500</v>
      </c>
      <c r="Z178" s="10">
        <f t="shared" si="25"/>
        <v>400</v>
      </c>
      <c r="AA178" s="11">
        <f>IFERROR(Z178/#REF!,0)</f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</row>
    <row r="179" spans="1:34" x14ac:dyDescent="0.25">
      <c r="A179" t="str">
        <f t="shared" si="20"/>
        <v>9103500599Fleet &amp; Infra</v>
      </c>
      <c r="B179">
        <v>9103</v>
      </c>
      <c r="C179" t="s">
        <v>17</v>
      </c>
      <c r="D179">
        <v>500599</v>
      </c>
      <c r="E179" t="s">
        <v>78</v>
      </c>
      <c r="F179">
        <v>210</v>
      </c>
      <c r="G179" t="s">
        <v>49</v>
      </c>
      <c r="H179" t="s">
        <v>55</v>
      </c>
      <c r="I179" t="s">
        <v>20</v>
      </c>
      <c r="J179" s="6">
        <v>210</v>
      </c>
      <c r="K179" s="6">
        <v>840</v>
      </c>
      <c r="L179" s="6">
        <v>630</v>
      </c>
      <c r="M179" s="6">
        <v>420</v>
      </c>
      <c r="N179" s="6">
        <v>0</v>
      </c>
      <c r="O179" s="6">
        <v>210</v>
      </c>
      <c r="P179" s="6">
        <v>630</v>
      </c>
      <c r="Q179" s="6">
        <v>0</v>
      </c>
      <c r="R179" s="6">
        <v>0</v>
      </c>
      <c r="S179" s="6">
        <v>1260</v>
      </c>
      <c r="T179" s="6">
        <v>0</v>
      </c>
      <c r="U179" s="6">
        <v>630</v>
      </c>
      <c r="V179" s="7">
        <f t="shared" si="21"/>
        <v>4830</v>
      </c>
      <c r="W179" s="8">
        <f t="shared" si="22"/>
        <v>402.5</v>
      </c>
      <c r="X179" s="9">
        <f t="shared" si="23"/>
        <v>420</v>
      </c>
      <c r="Y179" s="9">
        <f t="shared" si="24"/>
        <v>630</v>
      </c>
      <c r="Z179" s="10">
        <f t="shared" si="25"/>
        <v>484.16666666666669</v>
      </c>
      <c r="AA179" s="11">
        <f>IFERROR(Z179/#REF!,0)</f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</row>
    <row r="180" spans="1:34" x14ac:dyDescent="0.25">
      <c r="A180" t="str">
        <f t="shared" si="20"/>
        <v>9103500599Industrial</v>
      </c>
      <c r="B180">
        <v>9103</v>
      </c>
      <c r="C180" t="s">
        <v>17</v>
      </c>
      <c r="D180">
        <v>500599</v>
      </c>
      <c r="E180" t="s">
        <v>78</v>
      </c>
      <c r="F180">
        <v>210</v>
      </c>
      <c r="G180" t="s">
        <v>49</v>
      </c>
      <c r="H180" t="s">
        <v>55</v>
      </c>
      <c r="I180" t="s">
        <v>21</v>
      </c>
      <c r="J180" s="6">
        <v>840</v>
      </c>
      <c r="K180" s="6">
        <v>630</v>
      </c>
      <c r="L180" s="6">
        <v>210</v>
      </c>
      <c r="M180" s="6">
        <v>0</v>
      </c>
      <c r="N180" s="6">
        <v>1890</v>
      </c>
      <c r="O180" s="6">
        <v>840</v>
      </c>
      <c r="P180" s="6">
        <v>630</v>
      </c>
      <c r="Q180" s="6">
        <v>630</v>
      </c>
      <c r="R180" s="6">
        <v>1470</v>
      </c>
      <c r="S180" s="6">
        <v>1260</v>
      </c>
      <c r="T180" s="6">
        <v>1260</v>
      </c>
      <c r="U180" s="6">
        <v>0</v>
      </c>
      <c r="V180" s="7">
        <f t="shared" si="21"/>
        <v>9660</v>
      </c>
      <c r="W180" s="8">
        <f t="shared" si="22"/>
        <v>805</v>
      </c>
      <c r="X180" s="9">
        <f t="shared" si="23"/>
        <v>875</v>
      </c>
      <c r="Y180" s="9">
        <f t="shared" si="24"/>
        <v>840</v>
      </c>
      <c r="Z180" s="10">
        <f t="shared" si="25"/>
        <v>840</v>
      </c>
      <c r="AA180" s="11">
        <f>IFERROR(Z180/#REF!,0)</f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</row>
    <row r="181" spans="1:34" x14ac:dyDescent="0.25">
      <c r="A181" t="str">
        <f t="shared" si="20"/>
        <v>9103500600Fleet &amp; Infra</v>
      </c>
      <c r="B181">
        <v>9103</v>
      </c>
      <c r="C181" t="s">
        <v>17</v>
      </c>
      <c r="D181">
        <v>500600</v>
      </c>
      <c r="E181" t="s">
        <v>79</v>
      </c>
      <c r="F181">
        <v>210</v>
      </c>
      <c r="G181" t="s">
        <v>49</v>
      </c>
      <c r="H181" t="s">
        <v>55</v>
      </c>
      <c r="I181" t="s">
        <v>20</v>
      </c>
      <c r="J181" s="6">
        <v>3990</v>
      </c>
      <c r="K181" s="6">
        <v>1890</v>
      </c>
      <c r="L181" s="6">
        <v>3570</v>
      </c>
      <c r="M181" s="6">
        <v>1260</v>
      </c>
      <c r="N181" s="6">
        <v>1260</v>
      </c>
      <c r="O181" s="6">
        <v>2940</v>
      </c>
      <c r="P181" s="6">
        <v>3570</v>
      </c>
      <c r="Q181" s="6">
        <v>3150</v>
      </c>
      <c r="R181" s="6">
        <v>2940</v>
      </c>
      <c r="S181" s="6">
        <v>5250</v>
      </c>
      <c r="T181" s="6">
        <v>1470</v>
      </c>
      <c r="U181" s="6">
        <v>840</v>
      </c>
      <c r="V181" s="7">
        <f t="shared" si="21"/>
        <v>32130</v>
      </c>
      <c r="W181" s="8">
        <f t="shared" si="22"/>
        <v>2677.5</v>
      </c>
      <c r="X181" s="9">
        <f t="shared" si="23"/>
        <v>2870</v>
      </c>
      <c r="Y181" s="9">
        <f t="shared" si="24"/>
        <v>2520</v>
      </c>
      <c r="Z181" s="10">
        <f t="shared" si="25"/>
        <v>2689.1666666666665</v>
      </c>
      <c r="AA181" s="11">
        <f>IFERROR(Z181/#REF!,0)</f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</row>
    <row r="182" spans="1:34" x14ac:dyDescent="0.25">
      <c r="A182" t="str">
        <f t="shared" si="20"/>
        <v>9103500600Industrial</v>
      </c>
      <c r="B182">
        <v>9103</v>
      </c>
      <c r="C182" t="s">
        <v>17</v>
      </c>
      <c r="D182">
        <v>500600</v>
      </c>
      <c r="E182" t="s">
        <v>79</v>
      </c>
      <c r="F182">
        <v>210</v>
      </c>
      <c r="G182" t="s">
        <v>49</v>
      </c>
      <c r="H182" t="s">
        <v>55</v>
      </c>
      <c r="I182" t="s">
        <v>21</v>
      </c>
      <c r="J182" s="6">
        <v>1050</v>
      </c>
      <c r="K182" s="6">
        <v>1680</v>
      </c>
      <c r="L182" s="6">
        <v>1260</v>
      </c>
      <c r="M182" s="6">
        <v>1890</v>
      </c>
      <c r="N182" s="6">
        <v>1050</v>
      </c>
      <c r="O182" s="6">
        <v>3150</v>
      </c>
      <c r="P182" s="6">
        <v>840</v>
      </c>
      <c r="Q182" s="6">
        <v>2100</v>
      </c>
      <c r="R182" s="6">
        <v>2100</v>
      </c>
      <c r="S182" s="6">
        <v>1680</v>
      </c>
      <c r="T182" s="6">
        <v>1050</v>
      </c>
      <c r="U182" s="6">
        <v>1050</v>
      </c>
      <c r="V182" s="7">
        <f t="shared" si="21"/>
        <v>18900</v>
      </c>
      <c r="W182" s="8">
        <f t="shared" si="22"/>
        <v>1575</v>
      </c>
      <c r="X182" s="9">
        <f t="shared" si="23"/>
        <v>1470</v>
      </c>
      <c r="Y182" s="9">
        <f t="shared" si="24"/>
        <v>1260</v>
      </c>
      <c r="Z182" s="10">
        <f t="shared" si="25"/>
        <v>1435</v>
      </c>
      <c r="AA182" s="11">
        <f>IFERROR(Z182/#REF!,0)</f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</row>
    <row r="183" spans="1:34" x14ac:dyDescent="0.25">
      <c r="A183" t="str">
        <f t="shared" si="20"/>
        <v>9103500603Industrial</v>
      </c>
      <c r="B183">
        <v>9103</v>
      </c>
      <c r="C183" t="s">
        <v>17</v>
      </c>
      <c r="D183">
        <v>500603</v>
      </c>
      <c r="E183" t="s">
        <v>80</v>
      </c>
      <c r="F183">
        <v>20</v>
      </c>
      <c r="G183" t="s">
        <v>49</v>
      </c>
      <c r="H183" t="s">
        <v>23</v>
      </c>
      <c r="I183" t="s">
        <v>21</v>
      </c>
      <c r="J183" s="6">
        <v>0</v>
      </c>
      <c r="K183" s="6">
        <v>0</v>
      </c>
      <c r="L183" s="6">
        <v>140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7">
        <f t="shared" si="21"/>
        <v>140</v>
      </c>
      <c r="W183" s="8">
        <f t="shared" si="22"/>
        <v>14</v>
      </c>
      <c r="X183" s="9">
        <f t="shared" si="23"/>
        <v>0</v>
      </c>
      <c r="Y183" s="9">
        <f t="shared" si="24"/>
        <v>0</v>
      </c>
      <c r="Z183" s="10">
        <f t="shared" si="25"/>
        <v>4.666666666666667</v>
      </c>
      <c r="AA183" s="11">
        <f>IFERROR(Z183/#REF!,0)</f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</row>
    <row r="184" spans="1:34" x14ac:dyDescent="0.25">
      <c r="A184" t="str">
        <f t="shared" si="20"/>
        <v>9103500621Fleet &amp; Infra</v>
      </c>
      <c r="B184">
        <v>9103</v>
      </c>
      <c r="C184" t="s">
        <v>17</v>
      </c>
      <c r="D184">
        <v>500621</v>
      </c>
      <c r="E184" t="s">
        <v>81</v>
      </c>
      <c r="F184">
        <v>210</v>
      </c>
      <c r="G184" t="s">
        <v>49</v>
      </c>
      <c r="H184" t="s">
        <v>19</v>
      </c>
      <c r="I184" t="s">
        <v>20</v>
      </c>
      <c r="J184" s="6">
        <v>0</v>
      </c>
      <c r="K184" s="6">
        <v>0</v>
      </c>
      <c r="L184" s="6">
        <v>840</v>
      </c>
      <c r="M184" s="6">
        <v>0</v>
      </c>
      <c r="N184" s="6">
        <v>0</v>
      </c>
      <c r="O184" s="6">
        <v>210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7">
        <f t="shared" si="21"/>
        <v>1050</v>
      </c>
      <c r="W184" s="8">
        <f t="shared" si="22"/>
        <v>105</v>
      </c>
      <c r="X184" s="9">
        <f t="shared" si="23"/>
        <v>0</v>
      </c>
      <c r="Y184" s="9">
        <f t="shared" si="24"/>
        <v>0</v>
      </c>
      <c r="Z184" s="10">
        <f t="shared" si="25"/>
        <v>35</v>
      </c>
      <c r="AA184" s="11">
        <f>IFERROR(Z184/#REF!,0)</f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</row>
    <row r="185" spans="1:34" x14ac:dyDescent="0.25">
      <c r="A185" t="str">
        <f t="shared" si="20"/>
        <v>9103500624Industrial</v>
      </c>
      <c r="B185">
        <v>9103</v>
      </c>
      <c r="C185" t="s">
        <v>17</v>
      </c>
      <c r="D185">
        <v>500624</v>
      </c>
      <c r="E185" t="s">
        <v>82</v>
      </c>
      <c r="F185">
        <v>210</v>
      </c>
      <c r="G185" t="s">
        <v>49</v>
      </c>
      <c r="H185" t="s">
        <v>23</v>
      </c>
      <c r="I185" t="s">
        <v>21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210</v>
      </c>
      <c r="V185" s="7">
        <f t="shared" si="21"/>
        <v>210</v>
      </c>
      <c r="W185" s="8">
        <f t="shared" si="22"/>
        <v>210</v>
      </c>
      <c r="X185" s="9">
        <f t="shared" si="23"/>
        <v>210</v>
      </c>
      <c r="Y185" s="9">
        <f t="shared" si="24"/>
        <v>210</v>
      </c>
      <c r="Z185" s="10">
        <f t="shared" si="25"/>
        <v>210</v>
      </c>
      <c r="AA185" s="11">
        <f>IFERROR(Z185/#REF!,0)</f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</row>
    <row r="186" spans="1:34" x14ac:dyDescent="0.25">
      <c r="A186" t="str">
        <f t="shared" si="20"/>
        <v>9103500638Fleet &amp; Infra</v>
      </c>
      <c r="B186">
        <v>9103</v>
      </c>
      <c r="C186" t="s">
        <v>17</v>
      </c>
      <c r="D186">
        <v>500638</v>
      </c>
      <c r="E186" t="s">
        <v>83</v>
      </c>
      <c r="F186">
        <v>210</v>
      </c>
      <c r="G186" t="s">
        <v>49</v>
      </c>
      <c r="H186" t="s">
        <v>55</v>
      </c>
      <c r="I186" t="s">
        <v>20</v>
      </c>
      <c r="J186" s="6">
        <v>840</v>
      </c>
      <c r="K186" s="6">
        <v>1470</v>
      </c>
      <c r="L186" s="6">
        <v>840</v>
      </c>
      <c r="M186" s="6">
        <v>840</v>
      </c>
      <c r="N186" s="6">
        <v>1260</v>
      </c>
      <c r="O186" s="6">
        <v>1260</v>
      </c>
      <c r="P186" s="6">
        <v>1050</v>
      </c>
      <c r="Q186" s="6">
        <v>2940</v>
      </c>
      <c r="R186" s="6">
        <v>210</v>
      </c>
      <c r="S186" s="6">
        <v>420</v>
      </c>
      <c r="T186" s="6">
        <v>1890</v>
      </c>
      <c r="U186" s="6">
        <v>840</v>
      </c>
      <c r="V186" s="7">
        <f t="shared" si="21"/>
        <v>13860</v>
      </c>
      <c r="W186" s="8">
        <f t="shared" si="22"/>
        <v>1155</v>
      </c>
      <c r="X186" s="9">
        <f t="shared" si="23"/>
        <v>1225</v>
      </c>
      <c r="Y186" s="9">
        <f t="shared" si="24"/>
        <v>1050</v>
      </c>
      <c r="Z186" s="10">
        <f t="shared" si="25"/>
        <v>1143.3333333333333</v>
      </c>
      <c r="AA186" s="11">
        <f>IFERROR(Z186/#REF!,0)</f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</row>
    <row r="187" spans="1:34" x14ac:dyDescent="0.25">
      <c r="A187" t="str">
        <f t="shared" si="20"/>
        <v>9103500638Industrial</v>
      </c>
      <c r="B187">
        <v>9103</v>
      </c>
      <c r="C187" t="s">
        <v>17</v>
      </c>
      <c r="D187">
        <v>500638</v>
      </c>
      <c r="E187" t="s">
        <v>83</v>
      </c>
      <c r="F187">
        <v>210</v>
      </c>
      <c r="G187" t="s">
        <v>49</v>
      </c>
      <c r="H187" t="s">
        <v>55</v>
      </c>
      <c r="I187" t="s">
        <v>21</v>
      </c>
      <c r="J187" s="6">
        <v>0</v>
      </c>
      <c r="K187" s="6">
        <v>420</v>
      </c>
      <c r="L187" s="6">
        <v>0</v>
      </c>
      <c r="M187" s="6">
        <v>0</v>
      </c>
      <c r="N187" s="6">
        <v>0</v>
      </c>
      <c r="O187" s="6">
        <v>840</v>
      </c>
      <c r="P187" s="6">
        <v>210</v>
      </c>
      <c r="Q187" s="6">
        <v>1680</v>
      </c>
      <c r="R187" s="6">
        <v>630</v>
      </c>
      <c r="S187" s="6">
        <v>630</v>
      </c>
      <c r="T187" s="6">
        <v>630</v>
      </c>
      <c r="U187" s="6">
        <v>1470</v>
      </c>
      <c r="V187" s="7">
        <f t="shared" si="21"/>
        <v>6510</v>
      </c>
      <c r="W187" s="8">
        <f t="shared" si="22"/>
        <v>591.81818181818187</v>
      </c>
      <c r="X187" s="9">
        <f t="shared" si="23"/>
        <v>875</v>
      </c>
      <c r="Y187" s="9">
        <f t="shared" si="24"/>
        <v>910</v>
      </c>
      <c r="Z187" s="10">
        <f t="shared" si="25"/>
        <v>792.27272727272737</v>
      </c>
      <c r="AA187" s="11">
        <f>IFERROR(Z187/#REF!,0)</f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</row>
    <row r="188" spans="1:34" x14ac:dyDescent="0.25">
      <c r="A188" t="str">
        <f t="shared" si="20"/>
        <v>9103501918Fleet &amp; Infra</v>
      </c>
      <c r="B188">
        <v>9103</v>
      </c>
      <c r="C188" t="s">
        <v>17</v>
      </c>
      <c r="D188">
        <v>501918</v>
      </c>
      <c r="E188" t="s">
        <v>84</v>
      </c>
      <c r="F188">
        <v>210</v>
      </c>
      <c r="G188" t="s">
        <v>49</v>
      </c>
      <c r="H188" t="s">
        <v>85</v>
      </c>
      <c r="I188" t="s">
        <v>20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210</v>
      </c>
      <c r="U188" s="6">
        <v>0</v>
      </c>
      <c r="V188" s="7">
        <f t="shared" si="21"/>
        <v>210</v>
      </c>
      <c r="W188" s="8">
        <f t="shared" si="22"/>
        <v>105</v>
      </c>
      <c r="X188" s="9">
        <f t="shared" si="23"/>
        <v>105</v>
      </c>
      <c r="Y188" s="9">
        <f t="shared" si="24"/>
        <v>105</v>
      </c>
      <c r="Z188" s="10">
        <f t="shared" si="25"/>
        <v>105</v>
      </c>
      <c r="AA188" s="11">
        <f>IFERROR(Z188/#REF!,0)</f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</row>
    <row r="189" spans="1:34" x14ac:dyDescent="0.25">
      <c r="A189" t="str">
        <f t="shared" si="20"/>
        <v>9103502771Fleet &amp; Infra</v>
      </c>
      <c r="B189">
        <v>9103</v>
      </c>
      <c r="C189" t="s">
        <v>17</v>
      </c>
      <c r="D189">
        <v>502771</v>
      </c>
      <c r="E189" t="s">
        <v>86</v>
      </c>
      <c r="F189">
        <v>210</v>
      </c>
      <c r="G189" t="s">
        <v>49</v>
      </c>
      <c r="H189" t="s">
        <v>23</v>
      </c>
      <c r="I189" t="s">
        <v>20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210</v>
      </c>
      <c r="U189" s="6">
        <v>0</v>
      </c>
      <c r="V189" s="7">
        <f t="shared" si="21"/>
        <v>210</v>
      </c>
      <c r="W189" s="8">
        <f t="shared" si="22"/>
        <v>105</v>
      </c>
      <c r="X189" s="9">
        <f t="shared" si="23"/>
        <v>105</v>
      </c>
      <c r="Y189" s="9">
        <f t="shared" si="24"/>
        <v>105</v>
      </c>
      <c r="Z189" s="10">
        <f t="shared" si="25"/>
        <v>105</v>
      </c>
      <c r="AA189" s="11">
        <f>IFERROR(Z189/#REF!,0)</f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</row>
    <row r="190" spans="1:34" x14ac:dyDescent="0.25">
      <c r="A190" t="str">
        <f t="shared" si="20"/>
        <v>9103503113Fleet &amp; Infra</v>
      </c>
      <c r="B190">
        <v>9103</v>
      </c>
      <c r="C190" t="s">
        <v>17</v>
      </c>
      <c r="D190">
        <v>503113</v>
      </c>
      <c r="E190" t="s">
        <v>87</v>
      </c>
      <c r="F190">
        <v>210</v>
      </c>
      <c r="G190" t="s">
        <v>49</v>
      </c>
      <c r="H190" t="s">
        <v>60</v>
      </c>
      <c r="I190" t="s">
        <v>20</v>
      </c>
      <c r="J190" s="6">
        <v>0</v>
      </c>
      <c r="K190" s="6">
        <v>210</v>
      </c>
      <c r="L190" s="6">
        <v>0</v>
      </c>
      <c r="M190" s="6">
        <v>420</v>
      </c>
      <c r="N190" s="6">
        <v>420</v>
      </c>
      <c r="O190" s="6">
        <v>420</v>
      </c>
      <c r="P190" s="6">
        <v>420</v>
      </c>
      <c r="Q190" s="6">
        <v>210</v>
      </c>
      <c r="R190" s="6">
        <v>630</v>
      </c>
      <c r="S190" s="6">
        <v>420</v>
      </c>
      <c r="T190" s="6">
        <v>630</v>
      </c>
      <c r="U190" s="6">
        <v>420</v>
      </c>
      <c r="V190" s="7">
        <f t="shared" si="21"/>
        <v>4200</v>
      </c>
      <c r="W190" s="8">
        <f t="shared" si="22"/>
        <v>381.81818181818181</v>
      </c>
      <c r="X190" s="9">
        <f t="shared" si="23"/>
        <v>455</v>
      </c>
      <c r="Y190" s="9">
        <f t="shared" si="24"/>
        <v>490</v>
      </c>
      <c r="Z190" s="10">
        <f t="shared" si="25"/>
        <v>442.27272727272725</v>
      </c>
      <c r="AA190" s="11">
        <f>IFERROR(Z190/#REF!,0)</f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</row>
    <row r="191" spans="1:34" x14ac:dyDescent="0.25">
      <c r="A191" t="str">
        <f t="shared" si="20"/>
        <v>9103503205Industrial</v>
      </c>
      <c r="B191">
        <v>9103</v>
      </c>
      <c r="C191" t="s">
        <v>17</v>
      </c>
      <c r="D191">
        <v>503205</v>
      </c>
      <c r="E191" t="s">
        <v>88</v>
      </c>
      <c r="F191">
        <v>210</v>
      </c>
      <c r="G191" t="s">
        <v>49</v>
      </c>
      <c r="H191" t="s">
        <v>19</v>
      </c>
      <c r="I191" t="s">
        <v>21</v>
      </c>
      <c r="J191" s="6">
        <v>0</v>
      </c>
      <c r="K191" s="6">
        <v>1470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7">
        <f t="shared" si="21"/>
        <v>1470</v>
      </c>
      <c r="W191" s="8">
        <f t="shared" si="22"/>
        <v>133.63636363636363</v>
      </c>
      <c r="X191" s="9">
        <f t="shared" si="23"/>
        <v>0</v>
      </c>
      <c r="Y191" s="9">
        <f t="shared" si="24"/>
        <v>0</v>
      </c>
      <c r="Z191" s="10">
        <f t="shared" si="25"/>
        <v>44.54545454545454</v>
      </c>
      <c r="AA191" s="11">
        <f>IFERROR(Z191/#REF!,0)</f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</row>
    <row r="192" spans="1:34" x14ac:dyDescent="0.25">
      <c r="A192" t="str">
        <f t="shared" si="20"/>
        <v>9103503698Industrial</v>
      </c>
      <c r="B192">
        <v>9103</v>
      </c>
      <c r="C192" t="s">
        <v>17</v>
      </c>
      <c r="D192">
        <v>503698</v>
      </c>
      <c r="E192" t="s">
        <v>89</v>
      </c>
      <c r="F192">
        <v>55</v>
      </c>
      <c r="G192" t="s">
        <v>49</v>
      </c>
      <c r="H192" t="s">
        <v>55</v>
      </c>
      <c r="I192" t="s">
        <v>21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55</v>
      </c>
      <c r="U192" s="6">
        <v>0</v>
      </c>
      <c r="V192" s="7">
        <f t="shared" si="21"/>
        <v>55</v>
      </c>
      <c r="W192" s="8">
        <f t="shared" si="22"/>
        <v>27.5</v>
      </c>
      <c r="X192" s="9">
        <f t="shared" si="23"/>
        <v>27.5</v>
      </c>
      <c r="Y192" s="9">
        <f t="shared" si="24"/>
        <v>27.5</v>
      </c>
      <c r="Z192" s="10">
        <f t="shared" si="25"/>
        <v>27.5</v>
      </c>
      <c r="AA192" s="11">
        <f>IFERROR(Z192/#REF!,0)</f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</row>
    <row r="193" spans="1:34" x14ac:dyDescent="0.25">
      <c r="A193" t="str">
        <f t="shared" si="20"/>
        <v>9103504310Fleet &amp; Infra</v>
      </c>
      <c r="B193">
        <v>9103</v>
      </c>
      <c r="C193" t="s">
        <v>17</v>
      </c>
      <c r="D193">
        <v>504310</v>
      </c>
      <c r="E193" t="s">
        <v>90</v>
      </c>
      <c r="F193">
        <v>180</v>
      </c>
      <c r="G193" t="s">
        <v>49</v>
      </c>
      <c r="H193" t="s">
        <v>55</v>
      </c>
      <c r="I193" t="s">
        <v>20</v>
      </c>
      <c r="J193" s="6">
        <v>0</v>
      </c>
      <c r="K193" s="6">
        <v>0</v>
      </c>
      <c r="L193" s="6">
        <v>0</v>
      </c>
      <c r="M193" s="6">
        <v>0</v>
      </c>
      <c r="N193" s="6">
        <v>180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7">
        <f t="shared" si="21"/>
        <v>180</v>
      </c>
      <c r="W193" s="8">
        <f t="shared" si="22"/>
        <v>22.5</v>
      </c>
      <c r="X193" s="9">
        <f t="shared" si="23"/>
        <v>0</v>
      </c>
      <c r="Y193" s="9">
        <f t="shared" si="24"/>
        <v>0</v>
      </c>
      <c r="Z193" s="10">
        <f t="shared" si="25"/>
        <v>7.5</v>
      </c>
      <c r="AA193" s="11">
        <f>IFERROR(Z193/#REF!,0)</f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</row>
    <row r="194" spans="1:34" x14ac:dyDescent="0.25">
      <c r="A194" t="str">
        <f t="shared" si="20"/>
        <v>9103504310Industrial</v>
      </c>
      <c r="B194">
        <v>9103</v>
      </c>
      <c r="C194" t="s">
        <v>17</v>
      </c>
      <c r="D194">
        <v>504310</v>
      </c>
      <c r="E194" t="s">
        <v>90</v>
      </c>
      <c r="F194">
        <v>180</v>
      </c>
      <c r="G194" t="s">
        <v>49</v>
      </c>
      <c r="H194" t="s">
        <v>55</v>
      </c>
      <c r="I194" t="s">
        <v>21</v>
      </c>
      <c r="J194" s="6">
        <v>900</v>
      </c>
      <c r="K194" s="6">
        <v>900</v>
      </c>
      <c r="L194" s="6">
        <v>0</v>
      </c>
      <c r="M194" s="6">
        <v>0</v>
      </c>
      <c r="N194" s="6">
        <v>0</v>
      </c>
      <c r="O194" s="6">
        <v>1800</v>
      </c>
      <c r="P194" s="6">
        <v>540</v>
      </c>
      <c r="Q194" s="6">
        <v>1260</v>
      </c>
      <c r="R194" s="6">
        <v>1080</v>
      </c>
      <c r="S194" s="6">
        <v>540</v>
      </c>
      <c r="T194" s="6">
        <v>1260</v>
      </c>
      <c r="U194" s="6">
        <v>180</v>
      </c>
      <c r="V194" s="7">
        <f t="shared" si="21"/>
        <v>8460</v>
      </c>
      <c r="W194" s="8">
        <f t="shared" si="22"/>
        <v>705</v>
      </c>
      <c r="X194" s="9">
        <f t="shared" si="23"/>
        <v>810</v>
      </c>
      <c r="Y194" s="9">
        <f t="shared" si="24"/>
        <v>660</v>
      </c>
      <c r="Z194" s="10">
        <f t="shared" si="25"/>
        <v>725</v>
      </c>
      <c r="AA194" s="11">
        <f>IFERROR(Z194/#REF!,0)</f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</row>
    <row r="195" spans="1:34" x14ac:dyDescent="0.25">
      <c r="A195" t="str">
        <f t="shared" si="20"/>
        <v>9103504626XYZ Dealer</v>
      </c>
      <c r="B195">
        <v>9103</v>
      </c>
      <c r="C195" t="s">
        <v>17</v>
      </c>
      <c r="D195">
        <v>504626</v>
      </c>
      <c r="E195" t="s">
        <v>177</v>
      </c>
      <c r="F195">
        <v>210</v>
      </c>
      <c r="G195" t="s">
        <v>49</v>
      </c>
      <c r="H195" t="s">
        <v>55</v>
      </c>
      <c r="I195" t="s">
        <v>171</v>
      </c>
      <c r="J195" s="6">
        <v>420</v>
      </c>
      <c r="K195" s="6">
        <v>1680</v>
      </c>
      <c r="L195" s="6">
        <v>630</v>
      </c>
      <c r="M195" s="6">
        <v>420</v>
      </c>
      <c r="N195" s="6">
        <v>2100</v>
      </c>
      <c r="O195" s="6">
        <v>2520</v>
      </c>
      <c r="P195" s="6">
        <v>630</v>
      </c>
      <c r="Q195" s="6">
        <v>210</v>
      </c>
      <c r="R195" s="6">
        <v>1260</v>
      </c>
      <c r="S195" s="6">
        <v>420</v>
      </c>
      <c r="T195" s="6">
        <v>420</v>
      </c>
      <c r="U195" s="6">
        <v>2730</v>
      </c>
      <c r="V195" s="7">
        <f t="shared" si="21"/>
        <v>13440</v>
      </c>
      <c r="W195" s="8">
        <f t="shared" si="22"/>
        <v>1120</v>
      </c>
      <c r="X195" s="9">
        <f t="shared" si="23"/>
        <v>945</v>
      </c>
      <c r="Y195" s="9">
        <f t="shared" si="24"/>
        <v>1190</v>
      </c>
      <c r="Z195" s="10">
        <f t="shared" si="25"/>
        <v>1085</v>
      </c>
      <c r="AA195" s="11">
        <f>IFERROR(Z195/#REF!,0)</f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</row>
    <row r="196" spans="1:34" x14ac:dyDescent="0.25">
      <c r="A196" t="str">
        <f t="shared" si="20"/>
        <v>9103504626Fleet &amp; Infra</v>
      </c>
      <c r="B196">
        <v>9103</v>
      </c>
      <c r="C196" t="s">
        <v>17</v>
      </c>
      <c r="D196">
        <v>504626</v>
      </c>
      <c r="E196" t="s">
        <v>177</v>
      </c>
      <c r="F196">
        <v>210</v>
      </c>
      <c r="G196" t="s">
        <v>49</v>
      </c>
      <c r="H196" t="s">
        <v>55</v>
      </c>
      <c r="I196" t="s">
        <v>20</v>
      </c>
      <c r="J196" s="6">
        <v>2520</v>
      </c>
      <c r="K196" s="6">
        <v>840</v>
      </c>
      <c r="L196" s="6">
        <v>0</v>
      </c>
      <c r="M196" s="6">
        <v>1890</v>
      </c>
      <c r="N196" s="6">
        <v>1260</v>
      </c>
      <c r="O196" s="6">
        <v>1050</v>
      </c>
      <c r="P196" s="6">
        <v>1890</v>
      </c>
      <c r="Q196" s="6">
        <v>1680</v>
      </c>
      <c r="R196" s="6">
        <v>1680</v>
      </c>
      <c r="S196" s="6">
        <v>1470</v>
      </c>
      <c r="T196" s="6">
        <v>4200</v>
      </c>
      <c r="U196" s="6">
        <v>630</v>
      </c>
      <c r="V196" s="7">
        <f t="shared" si="21"/>
        <v>19110</v>
      </c>
      <c r="W196" s="8">
        <f t="shared" si="22"/>
        <v>1592.5</v>
      </c>
      <c r="X196" s="9">
        <f t="shared" si="23"/>
        <v>1925</v>
      </c>
      <c r="Y196" s="9">
        <f t="shared" si="24"/>
        <v>2100</v>
      </c>
      <c r="Z196" s="10">
        <f t="shared" si="25"/>
        <v>1872.5</v>
      </c>
      <c r="AA196" s="11">
        <f>IFERROR(Z196/#REF!,0)</f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</row>
    <row r="197" spans="1:34" x14ac:dyDescent="0.25">
      <c r="A197" t="str">
        <f t="shared" ref="A197:A260" si="26">B197&amp;D197&amp;I197</f>
        <v>9103504945Fleet &amp; Infra</v>
      </c>
      <c r="B197">
        <v>9103</v>
      </c>
      <c r="C197" t="s">
        <v>17</v>
      </c>
      <c r="D197">
        <v>504945</v>
      </c>
      <c r="E197" t="s">
        <v>91</v>
      </c>
      <c r="F197">
        <v>180</v>
      </c>
      <c r="G197" t="s">
        <v>49</v>
      </c>
      <c r="H197" t="s">
        <v>23</v>
      </c>
      <c r="I197" t="s">
        <v>20</v>
      </c>
      <c r="J197" s="6">
        <v>1080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7">
        <f t="shared" ref="V197:V260" si="27">SUM(J197:U197)</f>
        <v>1080</v>
      </c>
      <c r="W197" s="8">
        <f t="shared" ref="W197:W260" si="28">IF(J197&gt;0,AVERAGE(J197:U197),IF(K197&gt;0,AVERAGE(K197:U197),IF(L197&gt;0,AVERAGE(L197:U197),IF(M197&gt;0,AVERAGE(M197:U197),IF(N197&gt;0,AVERAGE(N197:U197),IF(O197&gt;0,AVERAGE(O197:U197),IF(P197&gt;0,AVERAGE(P197:U197),IF(Q197&gt;0,AVERAGE(Q197:U197),IF(R197&gt;0,AVERAGE(R197:U197),IF(S197&gt;0,AVERAGE(S197:U197),IF(T197&gt;0,AVERAGE(T197:U197),IF(U197&gt;0,U197,0))))))))))))</f>
        <v>90</v>
      </c>
      <c r="X197" s="9">
        <f t="shared" ref="X197:X260" si="29">IF(P197&gt;0,AVERAGE(P197:U197),IF(Q197&gt;0,AVERAGE(Q197:U197),IF(R197&gt;0,AVERAGE(R197:U197),IF(S197&gt;0,AVERAGE(S197:U197),IF(T197&gt;0,AVERAGE(T197:U197),IF(U197&gt;0,U197,0))))))</f>
        <v>0</v>
      </c>
      <c r="Y197" s="9">
        <f t="shared" ref="Y197:Y260" si="30">IF(S197&gt;0,AVERAGE(S197:U197),IF(T197&gt;0,AVERAGE(T197:U197),IF(U197&gt;0,U197,0)))</f>
        <v>0</v>
      </c>
      <c r="Z197" s="10">
        <f t="shared" ref="Z197:Z260" si="31">AVERAGE(W197:Y197)</f>
        <v>30</v>
      </c>
      <c r="AA197" s="11">
        <f>IFERROR(Z197/#REF!,0)</f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</row>
    <row r="198" spans="1:34" x14ac:dyDescent="0.25">
      <c r="A198" t="str">
        <f t="shared" si="26"/>
        <v>9103505139Industrial</v>
      </c>
      <c r="B198">
        <v>9103</v>
      </c>
      <c r="C198" t="s">
        <v>17</v>
      </c>
      <c r="D198">
        <v>505139</v>
      </c>
      <c r="E198" t="s">
        <v>92</v>
      </c>
      <c r="F198">
        <v>55</v>
      </c>
      <c r="G198" t="s">
        <v>49</v>
      </c>
      <c r="H198" t="s">
        <v>60</v>
      </c>
      <c r="I198" t="s">
        <v>21</v>
      </c>
      <c r="J198" s="6">
        <v>0</v>
      </c>
      <c r="K198" s="6">
        <v>0</v>
      </c>
      <c r="L198" s="6">
        <v>55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55</v>
      </c>
      <c r="S198" s="6">
        <v>0</v>
      </c>
      <c r="T198" s="6">
        <v>0</v>
      </c>
      <c r="U198" s="6">
        <v>0</v>
      </c>
      <c r="V198" s="7">
        <f t="shared" si="27"/>
        <v>110</v>
      </c>
      <c r="W198" s="8">
        <f t="shared" si="28"/>
        <v>11</v>
      </c>
      <c r="X198" s="9">
        <f t="shared" si="29"/>
        <v>13.75</v>
      </c>
      <c r="Y198" s="9">
        <f t="shared" si="30"/>
        <v>0</v>
      </c>
      <c r="Z198" s="10">
        <f t="shared" si="31"/>
        <v>8.25</v>
      </c>
      <c r="AA198" s="11">
        <f>IFERROR(Z198/#REF!,0)</f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</row>
    <row r="199" spans="1:34" x14ac:dyDescent="0.25">
      <c r="A199" t="str">
        <f t="shared" si="26"/>
        <v>9103505142Fleet &amp; Infra</v>
      </c>
      <c r="B199">
        <v>9103</v>
      </c>
      <c r="C199" t="s">
        <v>17</v>
      </c>
      <c r="D199">
        <v>505142</v>
      </c>
      <c r="E199" t="s">
        <v>93</v>
      </c>
      <c r="F199">
        <v>55</v>
      </c>
      <c r="G199" t="s">
        <v>49</v>
      </c>
      <c r="H199" t="s">
        <v>55</v>
      </c>
      <c r="I199" t="s">
        <v>20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55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7">
        <f t="shared" si="27"/>
        <v>55</v>
      </c>
      <c r="W199" s="8">
        <f t="shared" si="28"/>
        <v>7.8571428571428568</v>
      </c>
      <c r="X199" s="9">
        <f t="shared" si="29"/>
        <v>0</v>
      </c>
      <c r="Y199" s="9">
        <f t="shared" si="30"/>
        <v>0</v>
      </c>
      <c r="Z199" s="10">
        <f t="shared" si="31"/>
        <v>2.6190476190476191</v>
      </c>
      <c r="AA199" s="11">
        <f>IFERROR(Z199/#REF!,0)</f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</row>
    <row r="200" spans="1:34" x14ac:dyDescent="0.25">
      <c r="A200" t="str">
        <f t="shared" si="26"/>
        <v>9103505164Fleet &amp; Infra</v>
      </c>
      <c r="B200">
        <v>9103</v>
      </c>
      <c r="C200" t="s">
        <v>17</v>
      </c>
      <c r="D200">
        <v>505164</v>
      </c>
      <c r="E200" t="s">
        <v>178</v>
      </c>
      <c r="F200">
        <v>18</v>
      </c>
      <c r="G200" t="s">
        <v>49</v>
      </c>
      <c r="H200" t="s">
        <v>60</v>
      </c>
      <c r="I200" t="s">
        <v>20</v>
      </c>
      <c r="J200" s="6">
        <v>0</v>
      </c>
      <c r="K200" s="6">
        <v>0</v>
      </c>
      <c r="L200" s="6">
        <v>0</v>
      </c>
      <c r="M200" s="6">
        <v>0</v>
      </c>
      <c r="N200" s="6">
        <v>72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7">
        <f t="shared" si="27"/>
        <v>72</v>
      </c>
      <c r="W200" s="8">
        <f t="shared" si="28"/>
        <v>9</v>
      </c>
      <c r="X200" s="9">
        <f t="shared" si="29"/>
        <v>0</v>
      </c>
      <c r="Y200" s="9">
        <f t="shared" si="30"/>
        <v>0</v>
      </c>
      <c r="Z200" s="10">
        <f t="shared" si="31"/>
        <v>3</v>
      </c>
      <c r="AA200" s="11">
        <f>IFERROR(Z200/#REF!,0)</f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</row>
    <row r="201" spans="1:34" x14ac:dyDescent="0.25">
      <c r="A201" t="str">
        <f t="shared" si="26"/>
        <v>9103505393Fleet &amp; Infra</v>
      </c>
      <c r="B201">
        <v>9103</v>
      </c>
      <c r="C201" t="s">
        <v>17</v>
      </c>
      <c r="D201">
        <v>505393</v>
      </c>
      <c r="E201" t="s">
        <v>94</v>
      </c>
      <c r="F201">
        <v>210</v>
      </c>
      <c r="G201" t="s">
        <v>49</v>
      </c>
      <c r="H201" t="s">
        <v>60</v>
      </c>
      <c r="I201" t="s">
        <v>20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1050</v>
      </c>
      <c r="T201" s="6">
        <v>0</v>
      </c>
      <c r="U201" s="6">
        <v>0</v>
      </c>
      <c r="V201" s="7">
        <f t="shared" si="27"/>
        <v>1050</v>
      </c>
      <c r="W201" s="8">
        <f t="shared" si="28"/>
        <v>350</v>
      </c>
      <c r="X201" s="9">
        <f t="shared" si="29"/>
        <v>350</v>
      </c>
      <c r="Y201" s="9">
        <f t="shared" si="30"/>
        <v>350</v>
      </c>
      <c r="Z201" s="10">
        <f t="shared" si="31"/>
        <v>350</v>
      </c>
      <c r="AA201" s="11">
        <f>IFERROR(Z201/#REF!,0)</f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</row>
    <row r="202" spans="1:34" x14ac:dyDescent="0.25">
      <c r="A202" t="str">
        <f t="shared" si="26"/>
        <v>9103505441XYZ Dealer</v>
      </c>
      <c r="B202">
        <v>9103</v>
      </c>
      <c r="C202" t="s">
        <v>17</v>
      </c>
      <c r="D202">
        <v>505441</v>
      </c>
      <c r="E202" t="s">
        <v>179</v>
      </c>
      <c r="F202">
        <v>20</v>
      </c>
      <c r="G202" t="s">
        <v>49</v>
      </c>
      <c r="H202" t="s">
        <v>55</v>
      </c>
      <c r="I202" t="s">
        <v>171</v>
      </c>
      <c r="J202" s="6">
        <v>600</v>
      </c>
      <c r="K202" s="6">
        <v>460</v>
      </c>
      <c r="L202" s="6">
        <v>320</v>
      </c>
      <c r="M202" s="6">
        <v>0</v>
      </c>
      <c r="N202" s="6">
        <v>1440</v>
      </c>
      <c r="O202" s="6">
        <v>0</v>
      </c>
      <c r="P202" s="6">
        <v>300</v>
      </c>
      <c r="Q202" s="6">
        <v>600</v>
      </c>
      <c r="R202" s="6">
        <v>400</v>
      </c>
      <c r="S202" s="6">
        <v>660</v>
      </c>
      <c r="T202" s="6">
        <v>700</v>
      </c>
      <c r="U202" s="6">
        <v>500</v>
      </c>
      <c r="V202" s="7">
        <f t="shared" si="27"/>
        <v>5980</v>
      </c>
      <c r="W202" s="8">
        <f t="shared" si="28"/>
        <v>498.33333333333331</v>
      </c>
      <c r="X202" s="9">
        <f t="shared" si="29"/>
        <v>526.66666666666663</v>
      </c>
      <c r="Y202" s="9">
        <f t="shared" si="30"/>
        <v>620</v>
      </c>
      <c r="Z202" s="10">
        <f t="shared" si="31"/>
        <v>548.33333333333337</v>
      </c>
      <c r="AA202" s="11">
        <f>IFERROR(Z202/#REF!,0)</f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</row>
    <row r="203" spans="1:34" x14ac:dyDescent="0.25">
      <c r="A203" t="str">
        <f t="shared" si="26"/>
        <v>9103505441Powergen</v>
      </c>
      <c r="B203">
        <v>9103</v>
      </c>
      <c r="C203" t="s">
        <v>17</v>
      </c>
      <c r="D203">
        <v>505441</v>
      </c>
      <c r="E203" t="s">
        <v>179</v>
      </c>
      <c r="F203">
        <v>20</v>
      </c>
      <c r="G203" t="s">
        <v>49</v>
      </c>
      <c r="H203" t="s">
        <v>55</v>
      </c>
      <c r="I203" t="s">
        <v>22</v>
      </c>
      <c r="J203" s="6">
        <v>0</v>
      </c>
      <c r="K203" s="6">
        <v>700</v>
      </c>
      <c r="L203" s="6">
        <v>0</v>
      </c>
      <c r="M203" s="6">
        <v>200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7">
        <f t="shared" si="27"/>
        <v>900</v>
      </c>
      <c r="W203" s="8">
        <f t="shared" si="28"/>
        <v>81.818181818181813</v>
      </c>
      <c r="X203" s="9">
        <f t="shared" si="29"/>
        <v>0</v>
      </c>
      <c r="Y203" s="9">
        <f t="shared" si="30"/>
        <v>0</v>
      </c>
      <c r="Z203" s="10">
        <f t="shared" si="31"/>
        <v>27.27272727272727</v>
      </c>
      <c r="AA203" s="11">
        <f>IFERROR(Z203/#REF!,0)</f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</row>
    <row r="204" spans="1:34" x14ac:dyDescent="0.25">
      <c r="A204" t="str">
        <f t="shared" si="26"/>
        <v>9103505592Fleet &amp; Infra</v>
      </c>
      <c r="B204">
        <v>9103</v>
      </c>
      <c r="C204" t="s">
        <v>17</v>
      </c>
      <c r="D204">
        <v>505592</v>
      </c>
      <c r="E204" t="s">
        <v>95</v>
      </c>
      <c r="F204">
        <v>1</v>
      </c>
      <c r="G204" t="s">
        <v>49</v>
      </c>
      <c r="H204" t="s">
        <v>60</v>
      </c>
      <c r="I204" t="s">
        <v>20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60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7">
        <f t="shared" si="27"/>
        <v>60</v>
      </c>
      <c r="W204" s="8">
        <f t="shared" si="28"/>
        <v>8.5714285714285712</v>
      </c>
      <c r="X204" s="9">
        <f t="shared" si="29"/>
        <v>0</v>
      </c>
      <c r="Y204" s="9">
        <f t="shared" si="30"/>
        <v>0</v>
      </c>
      <c r="Z204" s="10">
        <f t="shared" si="31"/>
        <v>2.8571428571428572</v>
      </c>
      <c r="AA204" s="11">
        <f>IFERROR(Z204/#REF!,0)</f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</row>
    <row r="205" spans="1:34" x14ac:dyDescent="0.25">
      <c r="A205" t="str">
        <f t="shared" si="26"/>
        <v>9103505652Powergen</v>
      </c>
      <c r="B205">
        <v>9103</v>
      </c>
      <c r="C205" t="s">
        <v>17</v>
      </c>
      <c r="D205">
        <v>505652</v>
      </c>
      <c r="E205" t="s">
        <v>180</v>
      </c>
      <c r="F205">
        <v>8</v>
      </c>
      <c r="G205" t="s">
        <v>49</v>
      </c>
      <c r="H205" t="s">
        <v>23</v>
      </c>
      <c r="I205" t="s">
        <v>22</v>
      </c>
      <c r="J205" s="6">
        <v>0</v>
      </c>
      <c r="K205" s="6">
        <v>80</v>
      </c>
      <c r="L205" s="6">
        <v>0</v>
      </c>
      <c r="M205" s="6">
        <v>144</v>
      </c>
      <c r="N205" s="6">
        <v>176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80</v>
      </c>
      <c r="V205" s="7">
        <f t="shared" si="27"/>
        <v>480</v>
      </c>
      <c r="W205" s="8">
        <f t="shared" si="28"/>
        <v>43.636363636363633</v>
      </c>
      <c r="X205" s="9">
        <f t="shared" si="29"/>
        <v>80</v>
      </c>
      <c r="Y205" s="9">
        <f t="shared" si="30"/>
        <v>80</v>
      </c>
      <c r="Z205" s="10">
        <f t="shared" si="31"/>
        <v>67.878787878787875</v>
      </c>
      <c r="AA205" s="11">
        <f>IFERROR(Z205/#REF!,0)</f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</row>
    <row r="206" spans="1:34" x14ac:dyDescent="0.25">
      <c r="A206" t="str">
        <f t="shared" si="26"/>
        <v>9103505955Fleet &amp; Infra</v>
      </c>
      <c r="B206">
        <v>9103</v>
      </c>
      <c r="C206" t="s">
        <v>17</v>
      </c>
      <c r="D206">
        <v>505955</v>
      </c>
      <c r="E206" t="s">
        <v>181</v>
      </c>
      <c r="F206">
        <v>210</v>
      </c>
      <c r="G206" t="s">
        <v>49</v>
      </c>
      <c r="H206" t="s">
        <v>19</v>
      </c>
      <c r="I206" t="s">
        <v>20</v>
      </c>
      <c r="J206" s="6">
        <v>0</v>
      </c>
      <c r="K206" s="6">
        <v>210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7">
        <f t="shared" si="27"/>
        <v>210</v>
      </c>
      <c r="W206" s="8">
        <f t="shared" si="28"/>
        <v>19.09090909090909</v>
      </c>
      <c r="X206" s="9">
        <f t="shared" si="29"/>
        <v>0</v>
      </c>
      <c r="Y206" s="9">
        <f t="shared" si="30"/>
        <v>0</v>
      </c>
      <c r="Z206" s="10">
        <f t="shared" si="31"/>
        <v>6.3636363636363633</v>
      </c>
      <c r="AA206" s="11">
        <f>IFERROR(Z206/#REF!,0)</f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</row>
    <row r="207" spans="1:34" x14ac:dyDescent="0.25">
      <c r="A207" t="str">
        <f t="shared" si="26"/>
        <v>9103506196Industrial</v>
      </c>
      <c r="B207">
        <v>9103</v>
      </c>
      <c r="C207" t="s">
        <v>17</v>
      </c>
      <c r="D207">
        <v>506196</v>
      </c>
      <c r="E207" t="s">
        <v>182</v>
      </c>
      <c r="F207">
        <v>210</v>
      </c>
      <c r="G207" t="s">
        <v>49</v>
      </c>
      <c r="H207" t="s">
        <v>23</v>
      </c>
      <c r="I207" t="s">
        <v>21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420</v>
      </c>
      <c r="Q207" s="6">
        <v>420</v>
      </c>
      <c r="R207" s="6">
        <v>630</v>
      </c>
      <c r="S207" s="6">
        <v>0</v>
      </c>
      <c r="T207" s="6">
        <v>0</v>
      </c>
      <c r="U207" s="6">
        <v>420</v>
      </c>
      <c r="V207" s="7">
        <f t="shared" si="27"/>
        <v>1890</v>
      </c>
      <c r="W207" s="8">
        <f t="shared" si="28"/>
        <v>315</v>
      </c>
      <c r="X207" s="9">
        <f t="shared" si="29"/>
        <v>315</v>
      </c>
      <c r="Y207" s="9">
        <f t="shared" si="30"/>
        <v>420</v>
      </c>
      <c r="Z207" s="10">
        <f t="shared" si="31"/>
        <v>350</v>
      </c>
      <c r="AA207" s="11">
        <f>IFERROR(Z207/#REF!,0)</f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</row>
    <row r="208" spans="1:34" x14ac:dyDescent="0.25">
      <c r="A208" t="str">
        <f t="shared" si="26"/>
        <v>9103506197Industrial</v>
      </c>
      <c r="B208">
        <v>9103</v>
      </c>
      <c r="C208" t="s">
        <v>17</v>
      </c>
      <c r="D208">
        <v>506197</v>
      </c>
      <c r="E208" t="s">
        <v>183</v>
      </c>
      <c r="F208">
        <v>50</v>
      </c>
      <c r="G208" t="s">
        <v>49</v>
      </c>
      <c r="H208" t="s">
        <v>19</v>
      </c>
      <c r="I208" t="s">
        <v>21</v>
      </c>
      <c r="J208" s="6">
        <v>3450</v>
      </c>
      <c r="K208" s="6">
        <v>300</v>
      </c>
      <c r="L208" s="6">
        <v>0</v>
      </c>
      <c r="M208" s="6">
        <v>0</v>
      </c>
      <c r="N208" s="6">
        <v>300</v>
      </c>
      <c r="O208" s="6">
        <v>0</v>
      </c>
      <c r="P208" s="6">
        <v>0</v>
      </c>
      <c r="Q208" s="6">
        <v>100</v>
      </c>
      <c r="R208" s="6">
        <v>50</v>
      </c>
      <c r="S208" s="6">
        <v>0</v>
      </c>
      <c r="T208" s="6">
        <v>50</v>
      </c>
      <c r="U208" s="6">
        <v>500</v>
      </c>
      <c r="V208" s="7">
        <f t="shared" si="27"/>
        <v>4750</v>
      </c>
      <c r="W208" s="8">
        <f t="shared" si="28"/>
        <v>395.83333333333331</v>
      </c>
      <c r="X208" s="9">
        <f t="shared" si="29"/>
        <v>140</v>
      </c>
      <c r="Y208" s="9">
        <f t="shared" si="30"/>
        <v>275</v>
      </c>
      <c r="Z208" s="10">
        <f t="shared" si="31"/>
        <v>270.27777777777777</v>
      </c>
      <c r="AA208" s="11">
        <f>IFERROR(Z208/#REF!,0)</f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</row>
    <row r="209" spans="1:34" x14ac:dyDescent="0.25">
      <c r="A209" t="str">
        <f t="shared" si="26"/>
        <v>9103506198Industrial</v>
      </c>
      <c r="B209">
        <v>9103</v>
      </c>
      <c r="C209" t="s">
        <v>17</v>
      </c>
      <c r="D209">
        <v>506198</v>
      </c>
      <c r="E209" t="s">
        <v>184</v>
      </c>
      <c r="F209">
        <v>20</v>
      </c>
      <c r="G209" t="s">
        <v>49</v>
      </c>
      <c r="H209" t="s">
        <v>19</v>
      </c>
      <c r="I209" t="s">
        <v>21</v>
      </c>
      <c r="J209" s="6">
        <v>200</v>
      </c>
      <c r="K209" s="6">
        <v>160</v>
      </c>
      <c r="L209" s="6">
        <v>0</v>
      </c>
      <c r="M209" s="6">
        <v>240</v>
      </c>
      <c r="N209" s="6">
        <v>1340</v>
      </c>
      <c r="O209" s="6">
        <v>0</v>
      </c>
      <c r="P209" s="6">
        <v>180</v>
      </c>
      <c r="Q209" s="6">
        <v>20</v>
      </c>
      <c r="R209" s="6">
        <v>0</v>
      </c>
      <c r="S209" s="6">
        <v>220</v>
      </c>
      <c r="T209" s="6">
        <v>80</v>
      </c>
      <c r="U209" s="6">
        <v>200</v>
      </c>
      <c r="V209" s="7">
        <f t="shared" si="27"/>
        <v>2640</v>
      </c>
      <c r="W209" s="8">
        <f t="shared" si="28"/>
        <v>220</v>
      </c>
      <c r="X209" s="9">
        <f t="shared" si="29"/>
        <v>116.66666666666667</v>
      </c>
      <c r="Y209" s="9">
        <f t="shared" si="30"/>
        <v>166.66666666666666</v>
      </c>
      <c r="Z209" s="10">
        <f t="shared" si="31"/>
        <v>167.7777777777778</v>
      </c>
      <c r="AA209" s="11">
        <f>IFERROR(Z209/#REF!,0)</f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</row>
    <row r="210" spans="1:34" x14ac:dyDescent="0.25">
      <c r="A210" t="str">
        <f t="shared" si="26"/>
        <v>9103506280Fleet &amp; Infra</v>
      </c>
      <c r="B210">
        <v>9103</v>
      </c>
      <c r="C210" t="s">
        <v>17</v>
      </c>
      <c r="D210">
        <v>506280</v>
      </c>
      <c r="E210" t="s">
        <v>96</v>
      </c>
      <c r="F210">
        <v>210</v>
      </c>
      <c r="G210" t="s">
        <v>49</v>
      </c>
      <c r="H210" t="s">
        <v>55</v>
      </c>
      <c r="I210" t="s">
        <v>20</v>
      </c>
      <c r="J210" s="6">
        <v>1890</v>
      </c>
      <c r="K210" s="6">
        <v>1470</v>
      </c>
      <c r="L210" s="6">
        <v>1260</v>
      </c>
      <c r="M210" s="6">
        <v>210</v>
      </c>
      <c r="N210" s="6">
        <v>420</v>
      </c>
      <c r="O210" s="6">
        <v>630</v>
      </c>
      <c r="P210" s="6">
        <v>420</v>
      </c>
      <c r="Q210" s="6">
        <v>0</v>
      </c>
      <c r="R210" s="6">
        <v>0</v>
      </c>
      <c r="S210" s="6">
        <v>630</v>
      </c>
      <c r="T210" s="6">
        <v>0</v>
      </c>
      <c r="U210" s="6">
        <v>0</v>
      </c>
      <c r="V210" s="7">
        <f t="shared" si="27"/>
        <v>6930</v>
      </c>
      <c r="W210" s="8">
        <f t="shared" si="28"/>
        <v>577.5</v>
      </c>
      <c r="X210" s="9">
        <f t="shared" si="29"/>
        <v>175</v>
      </c>
      <c r="Y210" s="9">
        <f t="shared" si="30"/>
        <v>210</v>
      </c>
      <c r="Z210" s="10">
        <f t="shared" si="31"/>
        <v>320.83333333333331</v>
      </c>
      <c r="AA210" s="11">
        <f>IFERROR(Z210/#REF!,0)</f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</row>
    <row r="211" spans="1:34" x14ac:dyDescent="0.25">
      <c r="A211" t="str">
        <f t="shared" si="26"/>
        <v>9103506280Industrial</v>
      </c>
      <c r="B211">
        <v>9103</v>
      </c>
      <c r="C211" t="s">
        <v>17</v>
      </c>
      <c r="D211">
        <v>506280</v>
      </c>
      <c r="E211" t="s">
        <v>96</v>
      </c>
      <c r="F211">
        <v>210</v>
      </c>
      <c r="G211" t="s">
        <v>49</v>
      </c>
      <c r="H211" t="s">
        <v>55</v>
      </c>
      <c r="I211" t="s">
        <v>21</v>
      </c>
      <c r="J211" s="6">
        <v>1890</v>
      </c>
      <c r="K211" s="6">
        <v>2520</v>
      </c>
      <c r="L211" s="6">
        <v>2100</v>
      </c>
      <c r="M211" s="6">
        <v>3360</v>
      </c>
      <c r="N211" s="6">
        <v>3360</v>
      </c>
      <c r="O211" s="6">
        <v>2310</v>
      </c>
      <c r="P211" s="6">
        <v>2520</v>
      </c>
      <c r="Q211" s="6">
        <v>5250</v>
      </c>
      <c r="R211" s="6">
        <v>2730</v>
      </c>
      <c r="S211" s="6">
        <v>3150</v>
      </c>
      <c r="T211" s="6">
        <v>4200</v>
      </c>
      <c r="U211" s="6">
        <v>5250</v>
      </c>
      <c r="V211" s="7">
        <f t="shared" si="27"/>
        <v>38640</v>
      </c>
      <c r="W211" s="8">
        <f t="shared" si="28"/>
        <v>3220</v>
      </c>
      <c r="X211" s="9">
        <f t="shared" si="29"/>
        <v>3850</v>
      </c>
      <c r="Y211" s="9">
        <f t="shared" si="30"/>
        <v>4200</v>
      </c>
      <c r="Z211" s="10">
        <f t="shared" si="31"/>
        <v>3756.6666666666665</v>
      </c>
      <c r="AA211" s="11">
        <f>IFERROR(Z211/#REF!,0)</f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</row>
    <row r="212" spans="1:34" x14ac:dyDescent="0.25">
      <c r="A212" t="str">
        <f t="shared" si="26"/>
        <v>9103506308Fleet &amp; Infra</v>
      </c>
      <c r="B212">
        <v>9103</v>
      </c>
      <c r="C212" t="s">
        <v>17</v>
      </c>
      <c r="D212">
        <v>506308</v>
      </c>
      <c r="E212" t="s">
        <v>97</v>
      </c>
      <c r="F212">
        <v>55</v>
      </c>
      <c r="G212" t="s">
        <v>49</v>
      </c>
      <c r="H212" t="s">
        <v>60</v>
      </c>
      <c r="I212" t="s">
        <v>20</v>
      </c>
      <c r="J212" s="6">
        <v>0</v>
      </c>
      <c r="K212" s="6">
        <v>55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7">
        <f t="shared" si="27"/>
        <v>55</v>
      </c>
      <c r="W212" s="8">
        <f t="shared" si="28"/>
        <v>5</v>
      </c>
      <c r="X212" s="9">
        <f t="shared" si="29"/>
        <v>0</v>
      </c>
      <c r="Y212" s="9">
        <f t="shared" si="30"/>
        <v>0</v>
      </c>
      <c r="Z212" s="10">
        <f t="shared" si="31"/>
        <v>1.6666666666666667</v>
      </c>
      <c r="AA212" s="11">
        <f>IFERROR(Z212/#REF!,0)</f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</row>
    <row r="213" spans="1:34" x14ac:dyDescent="0.25">
      <c r="A213" t="str">
        <f t="shared" si="26"/>
        <v>9103506308Industrial</v>
      </c>
      <c r="B213">
        <v>9103</v>
      </c>
      <c r="C213" t="s">
        <v>17</v>
      </c>
      <c r="D213">
        <v>506308</v>
      </c>
      <c r="E213" t="s">
        <v>97</v>
      </c>
      <c r="F213">
        <v>55</v>
      </c>
      <c r="G213" t="s">
        <v>49</v>
      </c>
      <c r="H213" t="s">
        <v>60</v>
      </c>
      <c r="I213" t="s">
        <v>21</v>
      </c>
      <c r="J213" s="6">
        <v>165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55</v>
      </c>
      <c r="T213" s="6">
        <v>0</v>
      </c>
      <c r="U213" s="6">
        <v>55</v>
      </c>
      <c r="V213" s="7">
        <f t="shared" si="27"/>
        <v>275</v>
      </c>
      <c r="W213" s="8">
        <f t="shared" si="28"/>
        <v>22.916666666666668</v>
      </c>
      <c r="X213" s="9">
        <f t="shared" si="29"/>
        <v>36.666666666666664</v>
      </c>
      <c r="Y213" s="9">
        <f t="shared" si="30"/>
        <v>36.666666666666664</v>
      </c>
      <c r="Z213" s="10">
        <f t="shared" si="31"/>
        <v>32.083333333333336</v>
      </c>
      <c r="AA213" s="11">
        <f>IFERROR(Z213/#REF!,0)</f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</row>
    <row r="214" spans="1:34" x14ac:dyDescent="0.25">
      <c r="A214" t="str">
        <f t="shared" si="26"/>
        <v>9103506309Fleet &amp; Infra</v>
      </c>
      <c r="B214">
        <v>9103</v>
      </c>
      <c r="C214" t="s">
        <v>17</v>
      </c>
      <c r="D214">
        <v>506309</v>
      </c>
      <c r="E214" t="s">
        <v>98</v>
      </c>
      <c r="F214">
        <v>210</v>
      </c>
      <c r="G214" t="s">
        <v>49</v>
      </c>
      <c r="H214" t="s">
        <v>55</v>
      </c>
      <c r="I214" t="s">
        <v>20</v>
      </c>
      <c r="J214" s="6">
        <v>1890</v>
      </c>
      <c r="K214" s="6">
        <v>2100</v>
      </c>
      <c r="L214" s="6">
        <v>630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2310</v>
      </c>
      <c r="S214" s="6">
        <v>0</v>
      </c>
      <c r="T214" s="6">
        <v>1050</v>
      </c>
      <c r="U214" s="6">
        <v>0</v>
      </c>
      <c r="V214" s="7">
        <f t="shared" si="27"/>
        <v>7980</v>
      </c>
      <c r="W214" s="8">
        <f t="shared" si="28"/>
        <v>665</v>
      </c>
      <c r="X214" s="9">
        <f t="shared" si="29"/>
        <v>840</v>
      </c>
      <c r="Y214" s="9">
        <f t="shared" si="30"/>
        <v>525</v>
      </c>
      <c r="Z214" s="10">
        <f t="shared" si="31"/>
        <v>676.66666666666663</v>
      </c>
      <c r="AA214" s="11">
        <f>IFERROR(Z214/#REF!,0)</f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</row>
    <row r="215" spans="1:34" x14ac:dyDescent="0.25">
      <c r="A215" t="str">
        <f t="shared" si="26"/>
        <v>9103506311Fleet &amp; Infra</v>
      </c>
      <c r="B215">
        <v>9103</v>
      </c>
      <c r="C215" t="s">
        <v>17</v>
      </c>
      <c r="D215">
        <v>506311</v>
      </c>
      <c r="E215" t="s">
        <v>99</v>
      </c>
      <c r="F215">
        <v>210</v>
      </c>
      <c r="G215" t="s">
        <v>49</v>
      </c>
      <c r="H215" t="s">
        <v>55</v>
      </c>
      <c r="I215" t="s">
        <v>20</v>
      </c>
      <c r="J215" s="6">
        <v>7560</v>
      </c>
      <c r="K215" s="6">
        <v>4410</v>
      </c>
      <c r="L215" s="6">
        <v>3990</v>
      </c>
      <c r="M215" s="6">
        <v>6510</v>
      </c>
      <c r="N215" s="6">
        <v>6510</v>
      </c>
      <c r="O215" s="6">
        <v>9030</v>
      </c>
      <c r="P215" s="6">
        <v>6720</v>
      </c>
      <c r="Q215" s="6">
        <v>11550</v>
      </c>
      <c r="R215" s="6">
        <v>6510</v>
      </c>
      <c r="S215" s="6">
        <v>10710</v>
      </c>
      <c r="T215" s="6">
        <v>9450</v>
      </c>
      <c r="U215" s="6">
        <v>8400</v>
      </c>
      <c r="V215" s="7">
        <f t="shared" si="27"/>
        <v>91350</v>
      </c>
      <c r="W215" s="8">
        <f t="shared" si="28"/>
        <v>7612.5</v>
      </c>
      <c r="X215" s="9">
        <f t="shared" si="29"/>
        <v>8890</v>
      </c>
      <c r="Y215" s="9">
        <f t="shared" si="30"/>
        <v>9520</v>
      </c>
      <c r="Z215" s="10">
        <f t="shared" si="31"/>
        <v>8674.1666666666661</v>
      </c>
      <c r="AA215" s="11">
        <f>IFERROR(Z215/#REF!,0)</f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</row>
    <row r="216" spans="1:34" x14ac:dyDescent="0.25">
      <c r="A216" t="str">
        <f t="shared" si="26"/>
        <v>9103506311Industrial</v>
      </c>
      <c r="B216">
        <v>9103</v>
      </c>
      <c r="C216" t="s">
        <v>17</v>
      </c>
      <c r="D216">
        <v>506311</v>
      </c>
      <c r="E216" t="s">
        <v>99</v>
      </c>
      <c r="F216">
        <v>210</v>
      </c>
      <c r="G216" t="s">
        <v>49</v>
      </c>
      <c r="H216" t="s">
        <v>55</v>
      </c>
      <c r="I216" t="s">
        <v>21</v>
      </c>
      <c r="J216" s="6">
        <v>1470</v>
      </c>
      <c r="K216" s="6">
        <v>210</v>
      </c>
      <c r="L216" s="6">
        <v>840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420</v>
      </c>
      <c r="U216" s="6">
        <v>420</v>
      </c>
      <c r="V216" s="7">
        <f t="shared" si="27"/>
        <v>3360</v>
      </c>
      <c r="W216" s="8">
        <f t="shared" si="28"/>
        <v>280</v>
      </c>
      <c r="X216" s="9">
        <f t="shared" si="29"/>
        <v>420</v>
      </c>
      <c r="Y216" s="9">
        <f t="shared" si="30"/>
        <v>420</v>
      </c>
      <c r="Z216" s="10">
        <f t="shared" si="31"/>
        <v>373.33333333333331</v>
      </c>
      <c r="AA216" s="11">
        <f>IFERROR(Z216/#REF!,0)</f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</row>
    <row r="217" spans="1:34" x14ac:dyDescent="0.25">
      <c r="A217" t="str">
        <f t="shared" si="26"/>
        <v>9103506321Fleet &amp; Infra</v>
      </c>
      <c r="B217">
        <v>9103</v>
      </c>
      <c r="C217" t="s">
        <v>17</v>
      </c>
      <c r="D217">
        <v>506321</v>
      </c>
      <c r="E217" t="s">
        <v>185</v>
      </c>
      <c r="F217">
        <v>180</v>
      </c>
      <c r="G217" t="s">
        <v>49</v>
      </c>
      <c r="H217" t="s">
        <v>23</v>
      </c>
      <c r="I217" t="s">
        <v>20</v>
      </c>
      <c r="J217" s="6">
        <v>0</v>
      </c>
      <c r="K217" s="6">
        <v>0</v>
      </c>
      <c r="L217" s="6">
        <v>540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180</v>
      </c>
      <c r="U217" s="6">
        <v>0</v>
      </c>
      <c r="V217" s="7">
        <f t="shared" si="27"/>
        <v>720</v>
      </c>
      <c r="W217" s="8">
        <f t="shared" si="28"/>
        <v>72</v>
      </c>
      <c r="X217" s="9">
        <f t="shared" si="29"/>
        <v>90</v>
      </c>
      <c r="Y217" s="9">
        <f t="shared" si="30"/>
        <v>90</v>
      </c>
      <c r="Z217" s="10">
        <f t="shared" si="31"/>
        <v>84</v>
      </c>
      <c r="AA217" s="11">
        <f>IFERROR(Z217/#REF!,0)</f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</row>
    <row r="218" spans="1:34" x14ac:dyDescent="0.25">
      <c r="A218" t="str">
        <f t="shared" si="26"/>
        <v>9103506321Industrial</v>
      </c>
      <c r="B218">
        <v>9103</v>
      </c>
      <c r="C218" t="s">
        <v>17</v>
      </c>
      <c r="D218">
        <v>506321</v>
      </c>
      <c r="E218" t="s">
        <v>185</v>
      </c>
      <c r="F218">
        <v>180</v>
      </c>
      <c r="G218" t="s">
        <v>49</v>
      </c>
      <c r="H218" t="s">
        <v>23</v>
      </c>
      <c r="I218" t="s">
        <v>21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180</v>
      </c>
      <c r="V218" s="7">
        <f t="shared" si="27"/>
        <v>180</v>
      </c>
      <c r="W218" s="8">
        <f t="shared" si="28"/>
        <v>180</v>
      </c>
      <c r="X218" s="9">
        <f t="shared" si="29"/>
        <v>180</v>
      </c>
      <c r="Y218" s="9">
        <f t="shared" si="30"/>
        <v>180</v>
      </c>
      <c r="Z218" s="10">
        <f t="shared" si="31"/>
        <v>180</v>
      </c>
      <c r="AA218" s="11">
        <f>IFERROR(Z218/#REF!,0)</f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</row>
    <row r="219" spans="1:34" x14ac:dyDescent="0.25">
      <c r="A219" t="str">
        <f t="shared" si="26"/>
        <v>9103506336Fleet &amp; Infra</v>
      </c>
      <c r="B219">
        <v>9103</v>
      </c>
      <c r="C219" t="s">
        <v>17</v>
      </c>
      <c r="D219">
        <v>506336</v>
      </c>
      <c r="E219" t="s">
        <v>186</v>
      </c>
      <c r="F219">
        <v>210</v>
      </c>
      <c r="G219" t="s">
        <v>49</v>
      </c>
      <c r="H219" t="s">
        <v>19</v>
      </c>
      <c r="I219" t="s">
        <v>20</v>
      </c>
      <c r="J219" s="6">
        <v>0</v>
      </c>
      <c r="K219" s="6">
        <v>0</v>
      </c>
      <c r="L219" s="6">
        <v>210</v>
      </c>
      <c r="M219" s="6">
        <v>210</v>
      </c>
      <c r="N219" s="6">
        <v>0</v>
      </c>
      <c r="O219" s="6">
        <v>0</v>
      </c>
      <c r="P219" s="6">
        <v>0</v>
      </c>
      <c r="Q219" s="6">
        <v>210</v>
      </c>
      <c r="R219" s="6">
        <v>0</v>
      </c>
      <c r="S219" s="6">
        <v>210</v>
      </c>
      <c r="T219" s="6">
        <v>210</v>
      </c>
      <c r="U219" s="6">
        <v>0</v>
      </c>
      <c r="V219" s="7">
        <f t="shared" si="27"/>
        <v>1050</v>
      </c>
      <c r="W219" s="8">
        <f t="shared" si="28"/>
        <v>105</v>
      </c>
      <c r="X219" s="9">
        <f t="shared" si="29"/>
        <v>126</v>
      </c>
      <c r="Y219" s="9">
        <f t="shared" si="30"/>
        <v>140</v>
      </c>
      <c r="Z219" s="10">
        <f t="shared" si="31"/>
        <v>123.66666666666667</v>
      </c>
      <c r="AA219" s="11">
        <f>IFERROR(Z219/#REF!,0)</f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</row>
    <row r="220" spans="1:34" x14ac:dyDescent="0.25">
      <c r="A220" t="str">
        <f t="shared" si="26"/>
        <v>9103506336Industrial</v>
      </c>
      <c r="B220">
        <v>9103</v>
      </c>
      <c r="C220" t="s">
        <v>17</v>
      </c>
      <c r="D220">
        <v>506336</v>
      </c>
      <c r="E220" t="s">
        <v>186</v>
      </c>
      <c r="F220">
        <v>210</v>
      </c>
      <c r="G220" t="s">
        <v>49</v>
      </c>
      <c r="H220" t="s">
        <v>19</v>
      </c>
      <c r="I220" t="s">
        <v>21</v>
      </c>
      <c r="J220" s="6">
        <v>630</v>
      </c>
      <c r="K220" s="6">
        <v>1050</v>
      </c>
      <c r="L220" s="6">
        <v>0</v>
      </c>
      <c r="M220" s="6">
        <v>0</v>
      </c>
      <c r="N220" s="6">
        <v>0</v>
      </c>
      <c r="O220" s="6">
        <v>630</v>
      </c>
      <c r="P220" s="6">
        <v>1050</v>
      </c>
      <c r="Q220" s="6">
        <v>210</v>
      </c>
      <c r="R220" s="6">
        <v>210</v>
      </c>
      <c r="S220" s="6">
        <v>420</v>
      </c>
      <c r="T220" s="6">
        <v>210</v>
      </c>
      <c r="U220" s="6">
        <v>420</v>
      </c>
      <c r="V220" s="7">
        <f t="shared" si="27"/>
        <v>4830</v>
      </c>
      <c r="W220" s="8">
        <f t="shared" si="28"/>
        <v>402.5</v>
      </c>
      <c r="X220" s="9">
        <f t="shared" si="29"/>
        <v>420</v>
      </c>
      <c r="Y220" s="9">
        <f t="shared" si="30"/>
        <v>350</v>
      </c>
      <c r="Z220" s="10">
        <f t="shared" si="31"/>
        <v>390.83333333333331</v>
      </c>
      <c r="AA220" s="11">
        <f>IFERROR(Z220/#REF!,0)</f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</row>
    <row r="221" spans="1:34" x14ac:dyDescent="0.25">
      <c r="A221" t="str">
        <f t="shared" si="26"/>
        <v>9103506345Fleet &amp; Infra</v>
      </c>
      <c r="B221">
        <v>9103</v>
      </c>
      <c r="C221" t="s">
        <v>17</v>
      </c>
      <c r="D221">
        <v>506345</v>
      </c>
      <c r="E221" t="s">
        <v>100</v>
      </c>
      <c r="F221">
        <v>208</v>
      </c>
      <c r="G221" t="s">
        <v>49</v>
      </c>
      <c r="H221" t="s">
        <v>60</v>
      </c>
      <c r="I221" t="s">
        <v>20</v>
      </c>
      <c r="J221" s="6">
        <v>208</v>
      </c>
      <c r="K221" s="6">
        <v>0</v>
      </c>
      <c r="L221" s="6">
        <v>416</v>
      </c>
      <c r="M221" s="6">
        <v>0</v>
      </c>
      <c r="N221" s="6">
        <v>0</v>
      </c>
      <c r="O221" s="6">
        <v>208</v>
      </c>
      <c r="P221" s="6">
        <v>0</v>
      </c>
      <c r="Q221" s="6">
        <v>416</v>
      </c>
      <c r="R221" s="6">
        <v>1248</v>
      </c>
      <c r="S221" s="6">
        <v>416</v>
      </c>
      <c r="T221" s="6">
        <v>208</v>
      </c>
      <c r="U221" s="6">
        <v>1664</v>
      </c>
      <c r="V221" s="7">
        <f t="shared" si="27"/>
        <v>4784</v>
      </c>
      <c r="W221" s="8">
        <f t="shared" si="28"/>
        <v>398.66666666666669</v>
      </c>
      <c r="X221" s="9">
        <f t="shared" si="29"/>
        <v>790.4</v>
      </c>
      <c r="Y221" s="9">
        <f t="shared" si="30"/>
        <v>762.66666666666663</v>
      </c>
      <c r="Z221" s="10">
        <f t="shared" si="31"/>
        <v>650.57777777777767</v>
      </c>
      <c r="AA221" s="11">
        <f>IFERROR(Z221/#REF!,0)</f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</row>
    <row r="222" spans="1:34" x14ac:dyDescent="0.25">
      <c r="A222" t="str">
        <f t="shared" si="26"/>
        <v>9103506345Industrial</v>
      </c>
      <c r="B222">
        <v>9103</v>
      </c>
      <c r="C222" t="s">
        <v>17</v>
      </c>
      <c r="D222">
        <v>506345</v>
      </c>
      <c r="E222" t="s">
        <v>100</v>
      </c>
      <c r="F222">
        <v>208</v>
      </c>
      <c r="G222" t="s">
        <v>49</v>
      </c>
      <c r="H222" t="s">
        <v>60</v>
      </c>
      <c r="I222" t="s">
        <v>21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208</v>
      </c>
      <c r="Q222" s="6">
        <v>0</v>
      </c>
      <c r="R222" s="6">
        <v>624</v>
      </c>
      <c r="S222" s="6">
        <v>0</v>
      </c>
      <c r="T222" s="6">
        <v>0</v>
      </c>
      <c r="U222" s="6">
        <v>0</v>
      </c>
      <c r="V222" s="7">
        <f t="shared" si="27"/>
        <v>832</v>
      </c>
      <c r="W222" s="8">
        <f t="shared" si="28"/>
        <v>138.66666666666666</v>
      </c>
      <c r="X222" s="9">
        <f t="shared" si="29"/>
        <v>138.66666666666666</v>
      </c>
      <c r="Y222" s="9">
        <f t="shared" si="30"/>
        <v>0</v>
      </c>
      <c r="Z222" s="10">
        <f t="shared" si="31"/>
        <v>92.444444444444443</v>
      </c>
      <c r="AA222" s="11">
        <f>IFERROR(Z222/#REF!,0)</f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</row>
    <row r="223" spans="1:34" x14ac:dyDescent="0.25">
      <c r="A223" t="str">
        <f t="shared" si="26"/>
        <v>9103506408Fleet &amp; Infra</v>
      </c>
      <c r="B223">
        <v>9103</v>
      </c>
      <c r="C223" t="s">
        <v>17</v>
      </c>
      <c r="D223">
        <v>506408</v>
      </c>
      <c r="E223" t="s">
        <v>101</v>
      </c>
      <c r="F223">
        <v>210</v>
      </c>
      <c r="G223" t="s">
        <v>49</v>
      </c>
      <c r="H223" t="s">
        <v>55</v>
      </c>
      <c r="I223" t="s">
        <v>20</v>
      </c>
      <c r="J223" s="6">
        <v>1890</v>
      </c>
      <c r="K223" s="6">
        <v>630</v>
      </c>
      <c r="L223" s="6">
        <v>840</v>
      </c>
      <c r="M223" s="6">
        <v>0</v>
      </c>
      <c r="N223" s="6">
        <v>1260</v>
      </c>
      <c r="O223" s="6">
        <v>420</v>
      </c>
      <c r="P223" s="6">
        <v>2940</v>
      </c>
      <c r="Q223" s="6">
        <v>1050</v>
      </c>
      <c r="R223" s="6">
        <v>1470</v>
      </c>
      <c r="S223" s="6">
        <v>5670</v>
      </c>
      <c r="T223" s="6">
        <v>4410</v>
      </c>
      <c r="U223" s="6">
        <v>3360</v>
      </c>
      <c r="V223" s="7">
        <f t="shared" si="27"/>
        <v>23940</v>
      </c>
      <c r="W223" s="8">
        <f t="shared" si="28"/>
        <v>1995</v>
      </c>
      <c r="X223" s="9">
        <f t="shared" si="29"/>
        <v>3150</v>
      </c>
      <c r="Y223" s="9">
        <f t="shared" si="30"/>
        <v>4480</v>
      </c>
      <c r="Z223" s="10">
        <f t="shared" si="31"/>
        <v>3208.3333333333335</v>
      </c>
      <c r="AA223" s="11">
        <f>IFERROR(Z223/#REF!,0)</f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</row>
    <row r="224" spans="1:34" x14ac:dyDescent="0.25">
      <c r="A224" t="str">
        <f t="shared" si="26"/>
        <v>9103506446Industrial</v>
      </c>
      <c r="B224">
        <v>9103</v>
      </c>
      <c r="C224" t="s">
        <v>17</v>
      </c>
      <c r="D224">
        <v>506446</v>
      </c>
      <c r="E224" t="s">
        <v>102</v>
      </c>
      <c r="F224">
        <v>180</v>
      </c>
      <c r="G224" t="s">
        <v>49</v>
      </c>
      <c r="H224" t="s">
        <v>85</v>
      </c>
      <c r="I224" t="s">
        <v>21</v>
      </c>
      <c r="J224" s="6">
        <v>720</v>
      </c>
      <c r="K224" s="6">
        <v>360</v>
      </c>
      <c r="L224" s="6">
        <v>0</v>
      </c>
      <c r="M224" s="6">
        <v>0</v>
      </c>
      <c r="N224" s="6">
        <v>540</v>
      </c>
      <c r="O224" s="6">
        <v>1080</v>
      </c>
      <c r="P224" s="6">
        <v>540</v>
      </c>
      <c r="Q224" s="6">
        <v>180</v>
      </c>
      <c r="R224" s="6">
        <v>1260</v>
      </c>
      <c r="S224" s="6">
        <v>720</v>
      </c>
      <c r="T224" s="6">
        <v>900</v>
      </c>
      <c r="U224" s="6">
        <v>540</v>
      </c>
      <c r="V224" s="7">
        <f t="shared" si="27"/>
        <v>6840</v>
      </c>
      <c r="W224" s="8">
        <f t="shared" si="28"/>
        <v>570</v>
      </c>
      <c r="X224" s="9">
        <f t="shared" si="29"/>
        <v>690</v>
      </c>
      <c r="Y224" s="9">
        <f t="shared" si="30"/>
        <v>720</v>
      </c>
      <c r="Z224" s="10">
        <f t="shared" si="31"/>
        <v>660</v>
      </c>
      <c r="AA224" s="11">
        <f>IFERROR(Z224/#REF!,0)</f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</row>
    <row r="225" spans="1:34" x14ac:dyDescent="0.25">
      <c r="A225" t="str">
        <f t="shared" si="26"/>
        <v>9103506655XYZ Dealer</v>
      </c>
      <c r="B225">
        <v>9103</v>
      </c>
      <c r="C225" t="s">
        <v>17</v>
      </c>
      <c r="D225">
        <v>506655</v>
      </c>
      <c r="E225" t="s">
        <v>187</v>
      </c>
      <c r="F225">
        <v>55</v>
      </c>
      <c r="G225" t="s">
        <v>49</v>
      </c>
      <c r="H225" t="s">
        <v>55</v>
      </c>
      <c r="I225" t="s">
        <v>171</v>
      </c>
      <c r="J225" s="6">
        <v>1760</v>
      </c>
      <c r="K225" s="6">
        <v>1595</v>
      </c>
      <c r="L225" s="6">
        <v>1100</v>
      </c>
      <c r="M225" s="6">
        <v>0</v>
      </c>
      <c r="N225" s="6">
        <v>825</v>
      </c>
      <c r="O225" s="6">
        <v>275</v>
      </c>
      <c r="P225" s="6">
        <v>5885</v>
      </c>
      <c r="Q225" s="6">
        <v>6325</v>
      </c>
      <c r="R225" s="6">
        <v>4950</v>
      </c>
      <c r="S225" s="6">
        <v>4565</v>
      </c>
      <c r="T225" s="6">
        <v>5500</v>
      </c>
      <c r="U225" s="6">
        <v>5225</v>
      </c>
      <c r="V225" s="7">
        <f t="shared" si="27"/>
        <v>38005</v>
      </c>
      <c r="W225" s="8">
        <f t="shared" si="28"/>
        <v>3167.0833333333335</v>
      </c>
      <c r="X225" s="9">
        <f t="shared" si="29"/>
        <v>5408.333333333333</v>
      </c>
      <c r="Y225" s="9">
        <f t="shared" si="30"/>
        <v>5096.666666666667</v>
      </c>
      <c r="Z225" s="10">
        <f t="shared" si="31"/>
        <v>4557.3611111111104</v>
      </c>
      <c r="AA225" s="11">
        <f>IFERROR(Z225/#REF!,0)</f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</row>
    <row r="226" spans="1:34" x14ac:dyDescent="0.25">
      <c r="A226" t="str">
        <f t="shared" si="26"/>
        <v>9103506655Powergen</v>
      </c>
      <c r="B226">
        <v>9103</v>
      </c>
      <c r="C226" t="s">
        <v>17</v>
      </c>
      <c r="D226">
        <v>506655</v>
      </c>
      <c r="E226" t="s">
        <v>187</v>
      </c>
      <c r="F226">
        <v>55</v>
      </c>
      <c r="G226" t="s">
        <v>49</v>
      </c>
      <c r="H226" t="s">
        <v>55</v>
      </c>
      <c r="I226" t="s">
        <v>22</v>
      </c>
      <c r="J226" s="6">
        <v>0</v>
      </c>
      <c r="K226" s="6">
        <v>880</v>
      </c>
      <c r="L226" s="6">
        <v>0</v>
      </c>
      <c r="M226" s="6">
        <v>550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7">
        <f t="shared" si="27"/>
        <v>1430</v>
      </c>
      <c r="W226" s="8">
        <f t="shared" si="28"/>
        <v>130</v>
      </c>
      <c r="X226" s="9">
        <f t="shared" si="29"/>
        <v>0</v>
      </c>
      <c r="Y226" s="9">
        <f t="shared" si="30"/>
        <v>0</v>
      </c>
      <c r="Z226" s="10">
        <f t="shared" si="31"/>
        <v>43.333333333333336</v>
      </c>
      <c r="AA226" s="11">
        <f>IFERROR(Z226/#REF!,0)</f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</row>
    <row r="227" spans="1:34" x14ac:dyDescent="0.25">
      <c r="A227" t="str">
        <f t="shared" si="26"/>
        <v>9103506853Fleet &amp; Infra</v>
      </c>
      <c r="B227">
        <v>9103</v>
      </c>
      <c r="C227" t="s">
        <v>17</v>
      </c>
      <c r="D227">
        <v>506853</v>
      </c>
      <c r="E227" t="s">
        <v>103</v>
      </c>
      <c r="F227">
        <v>55</v>
      </c>
      <c r="G227" t="s">
        <v>49</v>
      </c>
      <c r="H227" t="s">
        <v>55</v>
      </c>
      <c r="I227" t="s">
        <v>20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660</v>
      </c>
      <c r="Q227" s="6">
        <v>0</v>
      </c>
      <c r="R227" s="6">
        <v>0</v>
      </c>
      <c r="S227" s="6">
        <v>440</v>
      </c>
      <c r="T227" s="6">
        <v>0</v>
      </c>
      <c r="U227" s="6">
        <v>0</v>
      </c>
      <c r="V227" s="7">
        <f t="shared" si="27"/>
        <v>1100</v>
      </c>
      <c r="W227" s="8">
        <f t="shared" si="28"/>
        <v>183.33333333333334</v>
      </c>
      <c r="X227" s="9">
        <f t="shared" si="29"/>
        <v>183.33333333333334</v>
      </c>
      <c r="Y227" s="9">
        <f t="shared" si="30"/>
        <v>146.66666666666666</v>
      </c>
      <c r="Z227" s="10">
        <f t="shared" si="31"/>
        <v>171.11111111111111</v>
      </c>
      <c r="AA227" s="11">
        <f>IFERROR(Z227/#REF!,0)</f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</row>
    <row r="228" spans="1:34" x14ac:dyDescent="0.25">
      <c r="A228" t="str">
        <f t="shared" si="26"/>
        <v>9103506853Industrial</v>
      </c>
      <c r="B228">
        <v>9103</v>
      </c>
      <c r="C228" t="s">
        <v>17</v>
      </c>
      <c r="D228">
        <v>506853</v>
      </c>
      <c r="E228" t="s">
        <v>103</v>
      </c>
      <c r="F228">
        <v>55</v>
      </c>
      <c r="G228" t="s">
        <v>49</v>
      </c>
      <c r="H228" t="s">
        <v>55</v>
      </c>
      <c r="I228" t="s">
        <v>21</v>
      </c>
      <c r="J228" s="6">
        <v>4125</v>
      </c>
      <c r="K228" s="6">
        <v>0</v>
      </c>
      <c r="L228" s="6">
        <v>0</v>
      </c>
      <c r="M228" s="6">
        <v>0</v>
      </c>
      <c r="N228" s="6">
        <v>0</v>
      </c>
      <c r="O228" s="6">
        <v>385</v>
      </c>
      <c r="P228" s="6">
        <v>110</v>
      </c>
      <c r="Q228" s="6">
        <v>385</v>
      </c>
      <c r="R228" s="6">
        <v>330</v>
      </c>
      <c r="S228" s="6">
        <v>110</v>
      </c>
      <c r="T228" s="6">
        <v>385</v>
      </c>
      <c r="U228" s="6">
        <v>385</v>
      </c>
      <c r="V228" s="7">
        <f t="shared" si="27"/>
        <v>6215</v>
      </c>
      <c r="W228" s="8">
        <f t="shared" si="28"/>
        <v>517.91666666666663</v>
      </c>
      <c r="X228" s="9">
        <f t="shared" si="29"/>
        <v>284.16666666666669</v>
      </c>
      <c r="Y228" s="9">
        <f t="shared" si="30"/>
        <v>293.33333333333331</v>
      </c>
      <c r="Z228" s="10">
        <f t="shared" si="31"/>
        <v>365.13888888888886</v>
      </c>
      <c r="AA228" s="11">
        <f>IFERROR(Z228/#REF!,0)</f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</row>
    <row r="229" spans="1:34" x14ac:dyDescent="0.25">
      <c r="A229" t="str">
        <f t="shared" si="26"/>
        <v>9103506854Industrial</v>
      </c>
      <c r="B229">
        <v>9103</v>
      </c>
      <c r="C229" t="s">
        <v>17</v>
      </c>
      <c r="D229">
        <v>506854</v>
      </c>
      <c r="E229" t="s">
        <v>104</v>
      </c>
      <c r="F229">
        <v>20</v>
      </c>
      <c r="G229" t="s">
        <v>49</v>
      </c>
      <c r="H229" t="s">
        <v>60</v>
      </c>
      <c r="I229" t="s">
        <v>21</v>
      </c>
      <c r="J229" s="6">
        <v>400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40</v>
      </c>
      <c r="R229" s="6">
        <v>0</v>
      </c>
      <c r="S229" s="6">
        <v>200</v>
      </c>
      <c r="T229" s="6">
        <v>20</v>
      </c>
      <c r="U229" s="6">
        <v>80</v>
      </c>
      <c r="V229" s="7">
        <f t="shared" si="27"/>
        <v>740</v>
      </c>
      <c r="W229" s="8">
        <f t="shared" si="28"/>
        <v>61.666666666666664</v>
      </c>
      <c r="X229" s="9">
        <f t="shared" si="29"/>
        <v>68</v>
      </c>
      <c r="Y229" s="9">
        <f t="shared" si="30"/>
        <v>100</v>
      </c>
      <c r="Z229" s="10">
        <f t="shared" si="31"/>
        <v>76.555555555555557</v>
      </c>
      <c r="AA229" s="11">
        <f>IFERROR(Z229/#REF!,0)</f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</row>
    <row r="230" spans="1:34" x14ac:dyDescent="0.25">
      <c r="A230" t="str">
        <f t="shared" si="26"/>
        <v>9103506923XYZ Dealer</v>
      </c>
      <c r="B230">
        <v>9103</v>
      </c>
      <c r="C230" t="s">
        <v>17</v>
      </c>
      <c r="D230">
        <v>506923</v>
      </c>
      <c r="E230" t="s">
        <v>188</v>
      </c>
      <c r="F230">
        <v>5</v>
      </c>
      <c r="G230" t="s">
        <v>49</v>
      </c>
      <c r="H230" t="s">
        <v>23</v>
      </c>
      <c r="I230" t="s">
        <v>171</v>
      </c>
      <c r="J230" s="6">
        <v>15</v>
      </c>
      <c r="K230" s="6">
        <v>250</v>
      </c>
      <c r="L230" s="6">
        <v>30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100</v>
      </c>
      <c r="U230" s="6">
        <v>75</v>
      </c>
      <c r="V230" s="7">
        <f t="shared" si="27"/>
        <v>470</v>
      </c>
      <c r="W230" s="8">
        <f t="shared" si="28"/>
        <v>39.166666666666664</v>
      </c>
      <c r="X230" s="9">
        <f t="shared" si="29"/>
        <v>87.5</v>
      </c>
      <c r="Y230" s="9">
        <f t="shared" si="30"/>
        <v>87.5</v>
      </c>
      <c r="Z230" s="10">
        <f t="shared" si="31"/>
        <v>71.388888888888886</v>
      </c>
      <c r="AA230" s="11">
        <f>IFERROR(Z230/#REF!,0)</f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</row>
    <row r="231" spans="1:34" x14ac:dyDescent="0.25">
      <c r="A231" t="str">
        <f t="shared" si="26"/>
        <v>9103506923Powergen</v>
      </c>
      <c r="B231">
        <v>9103</v>
      </c>
      <c r="C231" t="s">
        <v>17</v>
      </c>
      <c r="D231">
        <v>506923</v>
      </c>
      <c r="E231" t="s">
        <v>188</v>
      </c>
      <c r="F231">
        <v>5</v>
      </c>
      <c r="G231" t="s">
        <v>49</v>
      </c>
      <c r="H231" t="s">
        <v>23</v>
      </c>
      <c r="I231" t="s">
        <v>22</v>
      </c>
      <c r="J231" s="6">
        <v>0</v>
      </c>
      <c r="K231" s="6">
        <v>105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7">
        <f t="shared" si="27"/>
        <v>105</v>
      </c>
      <c r="W231" s="8">
        <f t="shared" si="28"/>
        <v>9.545454545454545</v>
      </c>
      <c r="X231" s="9">
        <f t="shared" si="29"/>
        <v>0</v>
      </c>
      <c r="Y231" s="9">
        <f t="shared" si="30"/>
        <v>0</v>
      </c>
      <c r="Z231" s="10">
        <f t="shared" si="31"/>
        <v>3.1818181818181817</v>
      </c>
      <c r="AA231" s="11">
        <f>IFERROR(Z231/#REF!,0)</f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</row>
    <row r="232" spans="1:34" x14ac:dyDescent="0.25">
      <c r="A232" t="str">
        <f t="shared" si="26"/>
        <v>9103506924XYZ Dealer</v>
      </c>
      <c r="B232">
        <v>9103</v>
      </c>
      <c r="C232" t="s">
        <v>17</v>
      </c>
      <c r="D232">
        <v>506924</v>
      </c>
      <c r="E232" t="s">
        <v>189</v>
      </c>
      <c r="F232">
        <v>10</v>
      </c>
      <c r="G232" t="s">
        <v>49</v>
      </c>
      <c r="H232" t="s">
        <v>60</v>
      </c>
      <c r="I232" t="s">
        <v>171</v>
      </c>
      <c r="J232" s="6">
        <v>300</v>
      </c>
      <c r="K232" s="6">
        <v>330</v>
      </c>
      <c r="L232" s="6">
        <v>210</v>
      </c>
      <c r="M232" s="6">
        <v>0</v>
      </c>
      <c r="N232" s="6">
        <v>350</v>
      </c>
      <c r="O232" s="6">
        <v>150</v>
      </c>
      <c r="P232" s="6">
        <v>150</v>
      </c>
      <c r="Q232" s="6">
        <v>300</v>
      </c>
      <c r="R232" s="6">
        <v>150</v>
      </c>
      <c r="S232" s="6">
        <v>100</v>
      </c>
      <c r="T232" s="6">
        <v>250</v>
      </c>
      <c r="U232" s="6">
        <v>210</v>
      </c>
      <c r="V232" s="7">
        <f t="shared" si="27"/>
        <v>2500</v>
      </c>
      <c r="W232" s="8">
        <f t="shared" si="28"/>
        <v>208.33333333333334</v>
      </c>
      <c r="X232" s="9">
        <f t="shared" si="29"/>
        <v>193.33333333333334</v>
      </c>
      <c r="Y232" s="9">
        <f t="shared" si="30"/>
        <v>186.66666666666666</v>
      </c>
      <c r="Z232" s="10">
        <f t="shared" si="31"/>
        <v>196.11111111111111</v>
      </c>
      <c r="AA232" s="11">
        <f>IFERROR(Z232/#REF!,0)</f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</row>
    <row r="233" spans="1:34" x14ac:dyDescent="0.25">
      <c r="A233" t="str">
        <f t="shared" si="26"/>
        <v>9103506924Powergen</v>
      </c>
      <c r="B233">
        <v>9103</v>
      </c>
      <c r="C233" t="s">
        <v>17</v>
      </c>
      <c r="D233">
        <v>506924</v>
      </c>
      <c r="E233" t="s">
        <v>189</v>
      </c>
      <c r="F233">
        <v>10</v>
      </c>
      <c r="G233" t="s">
        <v>49</v>
      </c>
      <c r="H233" t="s">
        <v>60</v>
      </c>
      <c r="I233" t="s">
        <v>22</v>
      </c>
      <c r="J233" s="6">
        <v>0</v>
      </c>
      <c r="K233" s="6">
        <v>400</v>
      </c>
      <c r="L233" s="6">
        <v>0</v>
      </c>
      <c r="M233" s="6">
        <v>300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400</v>
      </c>
      <c r="V233" s="7">
        <f t="shared" si="27"/>
        <v>1100</v>
      </c>
      <c r="W233" s="8">
        <f t="shared" si="28"/>
        <v>100</v>
      </c>
      <c r="X233" s="9">
        <f t="shared" si="29"/>
        <v>400</v>
      </c>
      <c r="Y233" s="9">
        <f t="shared" si="30"/>
        <v>400</v>
      </c>
      <c r="Z233" s="10">
        <f t="shared" si="31"/>
        <v>300</v>
      </c>
      <c r="AA233" s="11">
        <f>IFERROR(Z233/#REF!,0)</f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</row>
    <row r="234" spans="1:34" x14ac:dyDescent="0.25">
      <c r="A234" t="str">
        <f t="shared" si="26"/>
        <v>9103507222XYZ Dealer</v>
      </c>
      <c r="B234">
        <v>9103</v>
      </c>
      <c r="C234" t="s">
        <v>17</v>
      </c>
      <c r="D234">
        <v>507222</v>
      </c>
      <c r="E234" t="s">
        <v>190</v>
      </c>
      <c r="F234">
        <v>210</v>
      </c>
      <c r="G234" t="s">
        <v>49</v>
      </c>
      <c r="H234" t="s">
        <v>60</v>
      </c>
      <c r="I234" t="s">
        <v>171</v>
      </c>
      <c r="J234" s="6">
        <v>420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7">
        <f t="shared" si="27"/>
        <v>420</v>
      </c>
      <c r="W234" s="8">
        <f t="shared" si="28"/>
        <v>35</v>
      </c>
      <c r="X234" s="9">
        <f t="shared" si="29"/>
        <v>0</v>
      </c>
      <c r="Y234" s="9">
        <f t="shared" si="30"/>
        <v>0</v>
      </c>
      <c r="Z234" s="10">
        <f t="shared" si="31"/>
        <v>11.666666666666666</v>
      </c>
      <c r="AA234" s="11">
        <f>IFERROR(Z234/#REF!,0)</f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</row>
    <row r="235" spans="1:34" x14ac:dyDescent="0.25">
      <c r="A235" t="str">
        <f t="shared" si="26"/>
        <v>9103507223XYZ Dealer</v>
      </c>
      <c r="B235">
        <v>9103</v>
      </c>
      <c r="C235" t="s">
        <v>17</v>
      </c>
      <c r="D235">
        <v>507223</v>
      </c>
      <c r="E235" t="s">
        <v>191</v>
      </c>
      <c r="F235">
        <v>55</v>
      </c>
      <c r="G235" t="s">
        <v>49</v>
      </c>
      <c r="H235" t="s">
        <v>19</v>
      </c>
      <c r="I235" t="s">
        <v>171</v>
      </c>
      <c r="J235" s="6">
        <v>0</v>
      </c>
      <c r="K235" s="6">
        <v>550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550</v>
      </c>
      <c r="S235" s="6">
        <v>0</v>
      </c>
      <c r="T235" s="6">
        <v>330</v>
      </c>
      <c r="U235" s="6">
        <v>825</v>
      </c>
      <c r="V235" s="7">
        <f t="shared" si="27"/>
        <v>2255</v>
      </c>
      <c r="W235" s="8">
        <f t="shared" si="28"/>
        <v>205</v>
      </c>
      <c r="X235" s="9">
        <f t="shared" si="29"/>
        <v>426.25</v>
      </c>
      <c r="Y235" s="9">
        <f t="shared" si="30"/>
        <v>577.5</v>
      </c>
      <c r="Z235" s="10">
        <f t="shared" si="31"/>
        <v>402.91666666666669</v>
      </c>
      <c r="AA235" s="11">
        <f>IFERROR(Z235/#REF!,0)</f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</row>
    <row r="236" spans="1:34" x14ac:dyDescent="0.25">
      <c r="A236" t="str">
        <f t="shared" si="26"/>
        <v>9103507296Industrial</v>
      </c>
      <c r="B236">
        <v>9103</v>
      </c>
      <c r="C236" t="s">
        <v>17</v>
      </c>
      <c r="D236">
        <v>507296</v>
      </c>
      <c r="E236" t="s">
        <v>105</v>
      </c>
      <c r="F236">
        <v>20</v>
      </c>
      <c r="G236" t="s">
        <v>49</v>
      </c>
      <c r="H236" t="s">
        <v>85</v>
      </c>
      <c r="I236" t="s">
        <v>21</v>
      </c>
      <c r="J236" s="6">
        <v>0</v>
      </c>
      <c r="K236" s="6">
        <v>0</v>
      </c>
      <c r="L236" s="6">
        <v>0</v>
      </c>
      <c r="M236" s="6">
        <v>0</v>
      </c>
      <c r="N236" s="6">
        <v>60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7">
        <f t="shared" si="27"/>
        <v>60</v>
      </c>
      <c r="W236" s="8">
        <f t="shared" si="28"/>
        <v>7.5</v>
      </c>
      <c r="X236" s="9">
        <f t="shared" si="29"/>
        <v>0</v>
      </c>
      <c r="Y236" s="9">
        <f t="shared" si="30"/>
        <v>0</v>
      </c>
      <c r="Z236" s="10">
        <f t="shared" si="31"/>
        <v>2.5</v>
      </c>
      <c r="AA236" s="11">
        <f>IFERROR(Z236/#REF!,0)</f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</row>
    <row r="237" spans="1:34" x14ac:dyDescent="0.25">
      <c r="A237" t="str">
        <f t="shared" si="26"/>
        <v>9103507298Industrial</v>
      </c>
      <c r="B237">
        <v>9103</v>
      </c>
      <c r="C237" t="s">
        <v>17</v>
      </c>
      <c r="D237">
        <v>507298</v>
      </c>
      <c r="E237" t="s">
        <v>106</v>
      </c>
      <c r="F237">
        <v>20</v>
      </c>
      <c r="G237" t="s">
        <v>49</v>
      </c>
      <c r="H237" t="s">
        <v>85</v>
      </c>
      <c r="I237" t="s">
        <v>21</v>
      </c>
      <c r="J237" s="6">
        <v>280</v>
      </c>
      <c r="K237" s="6">
        <v>500</v>
      </c>
      <c r="L237" s="6">
        <v>0</v>
      </c>
      <c r="M237" s="6">
        <v>0</v>
      </c>
      <c r="N237" s="6">
        <v>200</v>
      </c>
      <c r="O237" s="6">
        <v>300</v>
      </c>
      <c r="P237" s="6">
        <v>0</v>
      </c>
      <c r="Q237" s="6">
        <v>300</v>
      </c>
      <c r="R237" s="6">
        <v>0</v>
      </c>
      <c r="S237" s="6">
        <v>0</v>
      </c>
      <c r="T237" s="6">
        <v>200</v>
      </c>
      <c r="U237" s="6">
        <v>0</v>
      </c>
      <c r="V237" s="7">
        <f t="shared" si="27"/>
        <v>1780</v>
      </c>
      <c r="W237" s="8">
        <f t="shared" si="28"/>
        <v>148.33333333333334</v>
      </c>
      <c r="X237" s="9">
        <f t="shared" si="29"/>
        <v>100</v>
      </c>
      <c r="Y237" s="9">
        <f t="shared" si="30"/>
        <v>100</v>
      </c>
      <c r="Z237" s="10">
        <f t="shared" si="31"/>
        <v>116.11111111111113</v>
      </c>
      <c r="AA237" s="11">
        <f>IFERROR(Z237/#REF!,0)</f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</row>
    <row r="238" spans="1:34" x14ac:dyDescent="0.25">
      <c r="A238" t="str">
        <f t="shared" si="26"/>
        <v>9103507357XYZ Dealer</v>
      </c>
      <c r="B238">
        <v>9103</v>
      </c>
      <c r="C238" t="s">
        <v>17</v>
      </c>
      <c r="D238">
        <v>507357</v>
      </c>
      <c r="E238" t="s">
        <v>107</v>
      </c>
      <c r="F238">
        <v>210</v>
      </c>
      <c r="G238" t="s">
        <v>49</v>
      </c>
      <c r="H238" t="s">
        <v>60</v>
      </c>
      <c r="I238" t="s">
        <v>171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420</v>
      </c>
      <c r="T238" s="6">
        <v>210</v>
      </c>
      <c r="U238" s="6">
        <v>1680</v>
      </c>
      <c r="V238" s="7">
        <f t="shared" si="27"/>
        <v>2310</v>
      </c>
      <c r="W238" s="8">
        <f t="shared" si="28"/>
        <v>770</v>
      </c>
      <c r="X238" s="9">
        <f t="shared" si="29"/>
        <v>770</v>
      </c>
      <c r="Y238" s="9">
        <f t="shared" si="30"/>
        <v>770</v>
      </c>
      <c r="Z238" s="10">
        <f t="shared" si="31"/>
        <v>770</v>
      </c>
      <c r="AA238" s="11">
        <f>IFERROR(Z238/#REF!,0)</f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</row>
    <row r="239" spans="1:34" x14ac:dyDescent="0.25">
      <c r="A239" t="str">
        <f t="shared" si="26"/>
        <v>9103507358XYZ Dealer</v>
      </c>
      <c r="B239">
        <v>9103</v>
      </c>
      <c r="C239" t="s">
        <v>17</v>
      </c>
      <c r="D239">
        <v>507358</v>
      </c>
      <c r="E239" t="s">
        <v>108</v>
      </c>
      <c r="F239">
        <v>55</v>
      </c>
      <c r="G239" t="s">
        <v>49</v>
      </c>
      <c r="H239" t="s">
        <v>23</v>
      </c>
      <c r="I239" t="s">
        <v>171</v>
      </c>
      <c r="J239" s="6">
        <v>0</v>
      </c>
      <c r="K239" s="6">
        <v>0</v>
      </c>
      <c r="L239" s="6">
        <v>0</v>
      </c>
      <c r="M239" s="6">
        <v>1155</v>
      </c>
      <c r="N239" s="6">
        <v>1100</v>
      </c>
      <c r="O239" s="6">
        <v>55</v>
      </c>
      <c r="P239" s="6">
        <v>0</v>
      </c>
      <c r="Q239" s="6">
        <v>1100</v>
      </c>
      <c r="R239" s="6">
        <v>770</v>
      </c>
      <c r="S239" s="6">
        <v>220</v>
      </c>
      <c r="T239" s="6">
        <v>55</v>
      </c>
      <c r="U239" s="6">
        <v>385</v>
      </c>
      <c r="V239" s="7">
        <f t="shared" si="27"/>
        <v>4840</v>
      </c>
      <c r="W239" s="8">
        <f t="shared" si="28"/>
        <v>537.77777777777783</v>
      </c>
      <c r="X239" s="9">
        <f t="shared" si="29"/>
        <v>506</v>
      </c>
      <c r="Y239" s="9">
        <f t="shared" si="30"/>
        <v>220</v>
      </c>
      <c r="Z239" s="10">
        <f t="shared" si="31"/>
        <v>421.2592592592593</v>
      </c>
      <c r="AA239" s="11">
        <f>IFERROR(Z239/#REF!,0)</f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</row>
    <row r="240" spans="1:34" x14ac:dyDescent="0.25">
      <c r="A240" t="str">
        <f t="shared" si="26"/>
        <v>9103507552Fleet &amp; Infra</v>
      </c>
      <c r="B240">
        <v>9103</v>
      </c>
      <c r="C240" t="s">
        <v>17</v>
      </c>
      <c r="D240">
        <v>507552</v>
      </c>
      <c r="E240" t="s">
        <v>109</v>
      </c>
      <c r="F240">
        <v>210</v>
      </c>
      <c r="G240" t="s">
        <v>49</v>
      </c>
      <c r="H240" t="s">
        <v>60</v>
      </c>
      <c r="I240" t="s">
        <v>20</v>
      </c>
      <c r="J240" s="6">
        <v>1050</v>
      </c>
      <c r="K240" s="6">
        <v>1260</v>
      </c>
      <c r="L240" s="6">
        <v>0</v>
      </c>
      <c r="M240" s="6">
        <v>840</v>
      </c>
      <c r="N240" s="6">
        <v>1260</v>
      </c>
      <c r="O240" s="6">
        <v>1260</v>
      </c>
      <c r="P240" s="6">
        <v>840</v>
      </c>
      <c r="Q240" s="6">
        <v>1260</v>
      </c>
      <c r="R240" s="6">
        <v>1260</v>
      </c>
      <c r="S240" s="6">
        <v>1260</v>
      </c>
      <c r="T240" s="6">
        <v>1260</v>
      </c>
      <c r="U240" s="6">
        <v>840</v>
      </c>
      <c r="V240" s="7">
        <f t="shared" si="27"/>
        <v>12390</v>
      </c>
      <c r="W240" s="8">
        <f t="shared" si="28"/>
        <v>1032.5</v>
      </c>
      <c r="X240" s="9">
        <f t="shared" si="29"/>
        <v>1120</v>
      </c>
      <c r="Y240" s="9">
        <f t="shared" si="30"/>
        <v>1120</v>
      </c>
      <c r="Z240" s="10">
        <f t="shared" si="31"/>
        <v>1090.8333333333333</v>
      </c>
      <c r="AA240" s="11">
        <f>IFERROR(Z240/#REF!,0)</f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</row>
    <row r="241" spans="1:34" x14ac:dyDescent="0.25">
      <c r="A241" t="str">
        <f t="shared" si="26"/>
        <v>9103507914Fleet &amp; Infra</v>
      </c>
      <c r="B241">
        <v>9103</v>
      </c>
      <c r="C241" t="s">
        <v>17</v>
      </c>
      <c r="D241">
        <v>507914</v>
      </c>
      <c r="E241" t="s">
        <v>192</v>
      </c>
      <c r="F241">
        <v>210</v>
      </c>
      <c r="G241" t="s">
        <v>49</v>
      </c>
      <c r="H241" t="s">
        <v>23</v>
      </c>
      <c r="I241" t="s">
        <v>20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210</v>
      </c>
      <c r="T241" s="6">
        <v>0</v>
      </c>
      <c r="U241" s="6">
        <v>0</v>
      </c>
      <c r="V241" s="7">
        <f t="shared" si="27"/>
        <v>210</v>
      </c>
      <c r="W241" s="8">
        <f t="shared" si="28"/>
        <v>70</v>
      </c>
      <c r="X241" s="9">
        <f t="shared" si="29"/>
        <v>70</v>
      </c>
      <c r="Y241" s="9">
        <f t="shared" si="30"/>
        <v>70</v>
      </c>
      <c r="Z241" s="10">
        <f t="shared" si="31"/>
        <v>70</v>
      </c>
      <c r="AA241" s="11">
        <f>IFERROR(Z241/#REF!,0)</f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</row>
    <row r="242" spans="1:34" x14ac:dyDescent="0.25">
      <c r="A242" t="str">
        <f t="shared" si="26"/>
        <v>9103508070XYZ Dealer</v>
      </c>
      <c r="B242">
        <v>9103</v>
      </c>
      <c r="C242" t="s">
        <v>17</v>
      </c>
      <c r="D242">
        <v>508070</v>
      </c>
      <c r="E242" t="s">
        <v>193</v>
      </c>
      <c r="F242">
        <v>10</v>
      </c>
      <c r="G242" t="s">
        <v>49</v>
      </c>
      <c r="H242" t="s">
        <v>23</v>
      </c>
      <c r="I242" t="s">
        <v>171</v>
      </c>
      <c r="J242" s="6">
        <v>0</v>
      </c>
      <c r="K242" s="6">
        <v>0</v>
      </c>
      <c r="L242" s="6">
        <v>0</v>
      </c>
      <c r="M242" s="6">
        <v>0</v>
      </c>
      <c r="N242" s="6">
        <v>50</v>
      </c>
      <c r="O242" s="6">
        <v>0</v>
      </c>
      <c r="P242" s="6">
        <v>0</v>
      </c>
      <c r="Q242" s="6">
        <v>0</v>
      </c>
      <c r="R242" s="6">
        <v>0</v>
      </c>
      <c r="S242" s="6">
        <v>50</v>
      </c>
      <c r="T242" s="6">
        <v>50</v>
      </c>
      <c r="U242" s="6">
        <v>0</v>
      </c>
      <c r="V242" s="7">
        <f t="shared" si="27"/>
        <v>150</v>
      </c>
      <c r="W242" s="8">
        <f t="shared" si="28"/>
        <v>18.75</v>
      </c>
      <c r="X242" s="9">
        <f t="shared" si="29"/>
        <v>33.333333333333336</v>
      </c>
      <c r="Y242" s="9">
        <f t="shared" si="30"/>
        <v>33.333333333333336</v>
      </c>
      <c r="Z242" s="10">
        <f t="shared" si="31"/>
        <v>28.472222222222225</v>
      </c>
      <c r="AA242" s="11">
        <f>IFERROR(Z242/#REF!,0)</f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</row>
    <row r="243" spans="1:34" x14ac:dyDescent="0.25">
      <c r="A243" t="str">
        <f t="shared" si="26"/>
        <v>9103508089Fleet &amp; Infra</v>
      </c>
      <c r="B243">
        <v>9103</v>
      </c>
      <c r="C243" t="s">
        <v>17</v>
      </c>
      <c r="D243">
        <v>508089</v>
      </c>
      <c r="E243" t="s">
        <v>194</v>
      </c>
      <c r="F243">
        <v>5</v>
      </c>
      <c r="G243" t="s">
        <v>49</v>
      </c>
      <c r="H243" t="s">
        <v>85</v>
      </c>
      <c r="I243" t="s">
        <v>20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50</v>
      </c>
      <c r="T243" s="6">
        <v>0</v>
      </c>
      <c r="U243" s="6">
        <v>0</v>
      </c>
      <c r="V243" s="7">
        <f t="shared" si="27"/>
        <v>50</v>
      </c>
      <c r="W243" s="8">
        <f t="shared" si="28"/>
        <v>16.666666666666668</v>
      </c>
      <c r="X243" s="9">
        <f t="shared" si="29"/>
        <v>16.666666666666668</v>
      </c>
      <c r="Y243" s="9">
        <f t="shared" si="30"/>
        <v>16.666666666666668</v>
      </c>
      <c r="Z243" s="10">
        <f t="shared" si="31"/>
        <v>16.666666666666668</v>
      </c>
      <c r="AA243" s="11">
        <f>IFERROR(Z243/#REF!,0)</f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</row>
    <row r="244" spans="1:34" x14ac:dyDescent="0.25">
      <c r="A244" t="str">
        <f t="shared" si="26"/>
        <v>9103508118Fleet &amp; Infra</v>
      </c>
      <c r="B244">
        <v>9103</v>
      </c>
      <c r="C244" t="s">
        <v>17</v>
      </c>
      <c r="D244">
        <v>508118</v>
      </c>
      <c r="E244" t="s">
        <v>110</v>
      </c>
      <c r="F244">
        <v>0.25</v>
      </c>
      <c r="G244" t="s">
        <v>49</v>
      </c>
      <c r="H244" t="s">
        <v>55</v>
      </c>
      <c r="I244" t="s">
        <v>20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50</v>
      </c>
      <c r="T244" s="6">
        <v>0</v>
      </c>
      <c r="U244" s="6">
        <v>0</v>
      </c>
      <c r="V244" s="7">
        <f t="shared" si="27"/>
        <v>50</v>
      </c>
      <c r="W244" s="8">
        <f t="shared" si="28"/>
        <v>16.666666666666668</v>
      </c>
      <c r="X244" s="9">
        <f t="shared" si="29"/>
        <v>16.666666666666668</v>
      </c>
      <c r="Y244" s="9">
        <f t="shared" si="30"/>
        <v>16.666666666666668</v>
      </c>
      <c r="Z244" s="10">
        <f t="shared" si="31"/>
        <v>16.666666666666668</v>
      </c>
      <c r="AA244" s="11">
        <f>IFERROR(Z244/#REF!,0)</f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</row>
    <row r="245" spans="1:34" x14ac:dyDescent="0.25">
      <c r="A245" t="str">
        <f t="shared" si="26"/>
        <v>9103508119Fleet &amp; Infra</v>
      </c>
      <c r="B245">
        <v>9103</v>
      </c>
      <c r="C245" t="s">
        <v>17</v>
      </c>
      <c r="D245">
        <v>508119</v>
      </c>
      <c r="E245" t="s">
        <v>111</v>
      </c>
      <c r="F245">
        <v>0.5</v>
      </c>
      <c r="G245" t="s">
        <v>49</v>
      </c>
      <c r="H245" t="s">
        <v>23</v>
      </c>
      <c r="I245" t="s">
        <v>20</v>
      </c>
      <c r="J245" s="6">
        <v>0</v>
      </c>
      <c r="K245" s="6">
        <v>30</v>
      </c>
      <c r="L245" s="6">
        <v>0</v>
      </c>
      <c r="M245" s="6">
        <v>0</v>
      </c>
      <c r="N245" s="6">
        <v>0</v>
      </c>
      <c r="O245" s="6">
        <v>45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7">
        <f t="shared" si="27"/>
        <v>75</v>
      </c>
      <c r="W245" s="8">
        <f t="shared" si="28"/>
        <v>6.8181818181818183</v>
      </c>
      <c r="X245" s="9">
        <f t="shared" si="29"/>
        <v>0</v>
      </c>
      <c r="Y245" s="9">
        <f t="shared" si="30"/>
        <v>0</v>
      </c>
      <c r="Z245" s="10">
        <f t="shared" si="31"/>
        <v>2.2727272727272729</v>
      </c>
      <c r="AA245" s="11">
        <f>IFERROR(Z245/#REF!,0)</f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</row>
    <row r="246" spans="1:34" x14ac:dyDescent="0.25">
      <c r="A246" t="str">
        <f t="shared" si="26"/>
        <v>9103508211Fleet &amp; Infra</v>
      </c>
      <c r="B246">
        <v>9103</v>
      </c>
      <c r="C246" t="s">
        <v>17</v>
      </c>
      <c r="D246">
        <v>508211</v>
      </c>
      <c r="E246" t="s">
        <v>112</v>
      </c>
      <c r="F246">
        <v>210</v>
      </c>
      <c r="G246" t="s">
        <v>49</v>
      </c>
      <c r="H246" t="s">
        <v>23</v>
      </c>
      <c r="I246" t="s">
        <v>20</v>
      </c>
      <c r="J246" s="6">
        <v>0</v>
      </c>
      <c r="K246" s="6">
        <v>0</v>
      </c>
      <c r="L246" s="6">
        <v>1260</v>
      </c>
      <c r="M246" s="6">
        <v>1680</v>
      </c>
      <c r="N246" s="6">
        <v>420</v>
      </c>
      <c r="O246" s="6">
        <v>840</v>
      </c>
      <c r="P246" s="6">
        <v>1050</v>
      </c>
      <c r="Q246" s="6">
        <v>210</v>
      </c>
      <c r="R246" s="6">
        <v>630</v>
      </c>
      <c r="S246" s="6">
        <v>630</v>
      </c>
      <c r="T246" s="6">
        <v>0</v>
      </c>
      <c r="U246" s="6">
        <v>1470</v>
      </c>
      <c r="V246" s="7">
        <f t="shared" si="27"/>
        <v>8190</v>
      </c>
      <c r="W246" s="8">
        <f t="shared" si="28"/>
        <v>819</v>
      </c>
      <c r="X246" s="9">
        <f t="shared" si="29"/>
        <v>665</v>
      </c>
      <c r="Y246" s="9">
        <f t="shared" si="30"/>
        <v>700</v>
      </c>
      <c r="Z246" s="10">
        <f t="shared" si="31"/>
        <v>728</v>
      </c>
      <c r="AA246" s="11">
        <f>IFERROR(Z246/#REF!,0)</f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</row>
    <row r="247" spans="1:34" x14ac:dyDescent="0.25">
      <c r="A247" t="str">
        <f t="shared" si="26"/>
        <v>9103508211Industrial</v>
      </c>
      <c r="B247">
        <v>9103</v>
      </c>
      <c r="C247" t="s">
        <v>17</v>
      </c>
      <c r="D247">
        <v>508211</v>
      </c>
      <c r="E247" t="s">
        <v>112</v>
      </c>
      <c r="F247">
        <v>210</v>
      </c>
      <c r="G247" t="s">
        <v>49</v>
      </c>
      <c r="H247" t="s">
        <v>23</v>
      </c>
      <c r="I247" t="s">
        <v>21</v>
      </c>
      <c r="J247" s="6">
        <v>0</v>
      </c>
      <c r="K247" s="6">
        <v>0</v>
      </c>
      <c r="L247" s="6">
        <v>2100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7">
        <f t="shared" si="27"/>
        <v>2100</v>
      </c>
      <c r="W247" s="8">
        <f t="shared" si="28"/>
        <v>210</v>
      </c>
      <c r="X247" s="9">
        <f t="shared" si="29"/>
        <v>0</v>
      </c>
      <c r="Y247" s="9">
        <f t="shared" si="30"/>
        <v>0</v>
      </c>
      <c r="Z247" s="10">
        <f t="shared" si="31"/>
        <v>70</v>
      </c>
      <c r="AA247" s="11">
        <f>IFERROR(Z247/#REF!,0)</f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</row>
    <row r="248" spans="1:34" x14ac:dyDescent="0.25">
      <c r="A248" t="str">
        <f t="shared" si="26"/>
        <v>9103508264Fleet &amp; Infra</v>
      </c>
      <c r="B248">
        <v>9103</v>
      </c>
      <c r="C248" t="s">
        <v>17</v>
      </c>
      <c r="D248">
        <v>508264</v>
      </c>
      <c r="E248" t="s">
        <v>195</v>
      </c>
      <c r="F248">
        <v>180</v>
      </c>
      <c r="G248" t="s">
        <v>49</v>
      </c>
      <c r="H248" t="s">
        <v>85</v>
      </c>
      <c r="I248" t="s">
        <v>20</v>
      </c>
      <c r="J248" s="6">
        <v>0</v>
      </c>
      <c r="K248" s="6">
        <v>1800</v>
      </c>
      <c r="L248" s="6">
        <v>0</v>
      </c>
      <c r="M248" s="6">
        <v>1260</v>
      </c>
      <c r="N248" s="6">
        <v>180</v>
      </c>
      <c r="O248" s="6">
        <v>4140</v>
      </c>
      <c r="P248" s="6">
        <v>2700</v>
      </c>
      <c r="Q248" s="6">
        <v>180</v>
      </c>
      <c r="R248" s="6">
        <v>0</v>
      </c>
      <c r="S248" s="6">
        <v>180</v>
      </c>
      <c r="T248" s="6">
        <v>0</v>
      </c>
      <c r="U248" s="6">
        <v>0</v>
      </c>
      <c r="V248" s="7">
        <f t="shared" si="27"/>
        <v>10440</v>
      </c>
      <c r="W248" s="8">
        <f t="shared" si="28"/>
        <v>949.09090909090912</v>
      </c>
      <c r="X248" s="9">
        <f t="shared" si="29"/>
        <v>510</v>
      </c>
      <c r="Y248" s="9">
        <f t="shared" si="30"/>
        <v>60</v>
      </c>
      <c r="Z248" s="10">
        <f t="shared" si="31"/>
        <v>506.36363636363632</v>
      </c>
      <c r="AA248" s="11">
        <f>IFERROR(Z248/#REF!,0)</f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</row>
    <row r="249" spans="1:34" x14ac:dyDescent="0.25">
      <c r="A249" t="str">
        <f t="shared" si="26"/>
        <v>9103508264Industrial</v>
      </c>
      <c r="B249">
        <v>9103</v>
      </c>
      <c r="C249" t="s">
        <v>17</v>
      </c>
      <c r="D249">
        <v>508264</v>
      </c>
      <c r="E249" t="s">
        <v>195</v>
      </c>
      <c r="F249">
        <v>180</v>
      </c>
      <c r="G249" t="s">
        <v>49</v>
      </c>
      <c r="H249" t="s">
        <v>85</v>
      </c>
      <c r="I249" t="s">
        <v>21</v>
      </c>
      <c r="J249" s="6">
        <v>0</v>
      </c>
      <c r="K249" s="6">
        <v>0</v>
      </c>
      <c r="L249" s="6">
        <v>900</v>
      </c>
      <c r="M249" s="6">
        <v>0</v>
      </c>
      <c r="N249" s="6">
        <v>0</v>
      </c>
      <c r="O249" s="6">
        <v>900</v>
      </c>
      <c r="P249" s="6">
        <v>0</v>
      </c>
      <c r="Q249" s="6">
        <v>360</v>
      </c>
      <c r="R249" s="6">
        <v>540</v>
      </c>
      <c r="S249" s="6">
        <v>180</v>
      </c>
      <c r="T249" s="6">
        <v>0</v>
      </c>
      <c r="U249" s="6">
        <v>0</v>
      </c>
      <c r="V249" s="7">
        <f t="shared" si="27"/>
        <v>2880</v>
      </c>
      <c r="W249" s="8">
        <f t="shared" si="28"/>
        <v>288</v>
      </c>
      <c r="X249" s="9">
        <f t="shared" si="29"/>
        <v>216</v>
      </c>
      <c r="Y249" s="9">
        <f t="shared" si="30"/>
        <v>60</v>
      </c>
      <c r="Z249" s="10">
        <f t="shared" si="31"/>
        <v>188</v>
      </c>
      <c r="AA249" s="11">
        <f>IFERROR(Z249/#REF!,0)</f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</row>
    <row r="250" spans="1:34" x14ac:dyDescent="0.25">
      <c r="A250" t="str">
        <f t="shared" si="26"/>
        <v>9103508430Fleet &amp; Infra</v>
      </c>
      <c r="B250">
        <v>9103</v>
      </c>
      <c r="C250" t="s">
        <v>17</v>
      </c>
      <c r="D250">
        <v>508430</v>
      </c>
      <c r="E250" t="s">
        <v>196</v>
      </c>
      <c r="F250">
        <v>180</v>
      </c>
      <c r="G250" t="s">
        <v>49</v>
      </c>
      <c r="H250" t="s">
        <v>55</v>
      </c>
      <c r="I250" t="s">
        <v>20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1980</v>
      </c>
      <c r="T250" s="6">
        <v>720</v>
      </c>
      <c r="U250" s="6">
        <v>2160</v>
      </c>
      <c r="V250" s="7">
        <f t="shared" si="27"/>
        <v>4860</v>
      </c>
      <c r="W250" s="8">
        <f t="shared" si="28"/>
        <v>1620</v>
      </c>
      <c r="X250" s="9">
        <f t="shared" si="29"/>
        <v>1620</v>
      </c>
      <c r="Y250" s="9">
        <f t="shared" si="30"/>
        <v>1620</v>
      </c>
      <c r="Z250" s="10">
        <f t="shared" si="31"/>
        <v>1620</v>
      </c>
      <c r="AA250" s="11">
        <f>IFERROR(Z250/#REF!,0)</f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</row>
    <row r="251" spans="1:34" x14ac:dyDescent="0.25">
      <c r="A251" t="str">
        <f t="shared" si="26"/>
        <v>9103508430Industrial</v>
      </c>
      <c r="B251">
        <v>9103</v>
      </c>
      <c r="C251" t="s">
        <v>17</v>
      </c>
      <c r="D251">
        <v>508430</v>
      </c>
      <c r="E251" t="s">
        <v>196</v>
      </c>
      <c r="F251">
        <v>180</v>
      </c>
      <c r="G251" t="s">
        <v>49</v>
      </c>
      <c r="H251" t="s">
        <v>55</v>
      </c>
      <c r="I251" t="s">
        <v>21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900</v>
      </c>
      <c r="T251" s="6">
        <v>2160</v>
      </c>
      <c r="U251" s="6">
        <v>720</v>
      </c>
      <c r="V251" s="7">
        <f t="shared" si="27"/>
        <v>3780</v>
      </c>
      <c r="W251" s="8">
        <f t="shared" si="28"/>
        <v>1260</v>
      </c>
      <c r="X251" s="9">
        <f t="shared" si="29"/>
        <v>1260</v>
      </c>
      <c r="Y251" s="9">
        <f t="shared" si="30"/>
        <v>1260</v>
      </c>
      <c r="Z251" s="10">
        <f t="shared" si="31"/>
        <v>1260</v>
      </c>
      <c r="AA251" s="11">
        <f>IFERROR(Z251/#REF!,0)</f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</row>
    <row r="252" spans="1:34" x14ac:dyDescent="0.25">
      <c r="A252" t="str">
        <f t="shared" si="26"/>
        <v>9104500094Industrial</v>
      </c>
      <c r="B252">
        <v>9104</v>
      </c>
      <c r="C252" t="s">
        <v>24</v>
      </c>
      <c r="D252">
        <v>500094</v>
      </c>
      <c r="E252" t="s">
        <v>113</v>
      </c>
      <c r="F252">
        <v>1</v>
      </c>
      <c r="G252" t="s">
        <v>49</v>
      </c>
      <c r="H252" t="s">
        <v>23</v>
      </c>
      <c r="I252" t="s">
        <v>21</v>
      </c>
      <c r="J252" s="6">
        <v>0</v>
      </c>
      <c r="K252" s="6">
        <v>0</v>
      </c>
      <c r="L252" s="6">
        <v>185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474.5</v>
      </c>
      <c r="T252" s="6">
        <v>0</v>
      </c>
      <c r="U252" s="6">
        <v>0</v>
      </c>
      <c r="V252" s="7">
        <f t="shared" si="27"/>
        <v>659.5</v>
      </c>
      <c r="W252" s="8">
        <f t="shared" si="28"/>
        <v>65.95</v>
      </c>
      <c r="X252" s="9">
        <f t="shared" si="29"/>
        <v>158.16666666666666</v>
      </c>
      <c r="Y252" s="9">
        <f t="shared" si="30"/>
        <v>158.16666666666666</v>
      </c>
      <c r="Z252" s="10">
        <f t="shared" si="31"/>
        <v>127.42777777777776</v>
      </c>
      <c r="AA252" s="11">
        <f>IFERROR(Z252/#REF!,0)</f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</row>
    <row r="253" spans="1:34" x14ac:dyDescent="0.25">
      <c r="A253" t="str">
        <f t="shared" si="26"/>
        <v>9104500242XYZ Dealer</v>
      </c>
      <c r="B253">
        <v>9104</v>
      </c>
      <c r="C253" t="s">
        <v>24</v>
      </c>
      <c r="D253">
        <v>500242</v>
      </c>
      <c r="E253" t="s">
        <v>197</v>
      </c>
      <c r="F253">
        <v>210</v>
      </c>
      <c r="G253" t="s">
        <v>49</v>
      </c>
      <c r="H253" t="s">
        <v>23</v>
      </c>
      <c r="I253" t="s">
        <v>171</v>
      </c>
      <c r="J253" s="6">
        <v>3990</v>
      </c>
      <c r="K253" s="6">
        <v>3150</v>
      </c>
      <c r="L253" s="6">
        <v>0</v>
      </c>
      <c r="M253" s="6">
        <v>0</v>
      </c>
      <c r="N253" s="6">
        <v>1470</v>
      </c>
      <c r="O253" s="6">
        <v>420</v>
      </c>
      <c r="P253" s="6">
        <v>1050</v>
      </c>
      <c r="Q253" s="6">
        <v>630</v>
      </c>
      <c r="R253" s="6">
        <v>3570</v>
      </c>
      <c r="S253" s="6">
        <v>0</v>
      </c>
      <c r="T253" s="6">
        <v>1050</v>
      </c>
      <c r="U253" s="6">
        <v>2520</v>
      </c>
      <c r="V253" s="7">
        <f t="shared" si="27"/>
        <v>17850</v>
      </c>
      <c r="W253" s="8">
        <f t="shared" si="28"/>
        <v>1487.5</v>
      </c>
      <c r="X253" s="9">
        <f t="shared" si="29"/>
        <v>1470</v>
      </c>
      <c r="Y253" s="9">
        <f t="shared" si="30"/>
        <v>1785</v>
      </c>
      <c r="Z253" s="10">
        <f t="shared" si="31"/>
        <v>1580.8333333333333</v>
      </c>
      <c r="AA253" s="11">
        <f>IFERROR(Z253/#REF!,0)</f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</row>
    <row r="254" spans="1:34" x14ac:dyDescent="0.25">
      <c r="A254" t="str">
        <f t="shared" si="26"/>
        <v>9104500243XYZ Dealer</v>
      </c>
      <c r="B254">
        <v>9104</v>
      </c>
      <c r="C254" t="s">
        <v>24</v>
      </c>
      <c r="D254">
        <v>500243</v>
      </c>
      <c r="E254" t="s">
        <v>198</v>
      </c>
      <c r="F254">
        <v>55</v>
      </c>
      <c r="G254" t="s">
        <v>49</v>
      </c>
      <c r="H254" t="s">
        <v>19</v>
      </c>
      <c r="I254" t="s">
        <v>171</v>
      </c>
      <c r="J254" s="6">
        <v>1100</v>
      </c>
      <c r="K254" s="6">
        <v>1375</v>
      </c>
      <c r="L254" s="6">
        <v>0</v>
      </c>
      <c r="M254" s="6">
        <v>440</v>
      </c>
      <c r="N254" s="6">
        <v>1100</v>
      </c>
      <c r="O254" s="6">
        <v>550</v>
      </c>
      <c r="P254" s="6">
        <v>165</v>
      </c>
      <c r="Q254" s="6">
        <v>550</v>
      </c>
      <c r="R254" s="6">
        <v>0</v>
      </c>
      <c r="S254" s="6">
        <v>825</v>
      </c>
      <c r="T254" s="6">
        <v>880</v>
      </c>
      <c r="U254" s="6">
        <v>1210</v>
      </c>
      <c r="V254" s="7">
        <f t="shared" si="27"/>
        <v>8195</v>
      </c>
      <c r="W254" s="8">
        <f t="shared" si="28"/>
        <v>682.91666666666663</v>
      </c>
      <c r="X254" s="9">
        <f t="shared" si="29"/>
        <v>605</v>
      </c>
      <c r="Y254" s="9">
        <f t="shared" si="30"/>
        <v>971.66666666666663</v>
      </c>
      <c r="Z254" s="10">
        <f t="shared" si="31"/>
        <v>753.19444444444434</v>
      </c>
      <c r="AA254" s="11">
        <f>IFERROR(Z254/#REF!,0)</f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</row>
    <row r="255" spans="1:34" x14ac:dyDescent="0.25">
      <c r="A255" t="str">
        <f t="shared" si="26"/>
        <v>9104500260Powergen</v>
      </c>
      <c r="B255">
        <v>9104</v>
      </c>
      <c r="C255" t="s">
        <v>24</v>
      </c>
      <c r="D255">
        <v>500260</v>
      </c>
      <c r="E255" t="s">
        <v>199</v>
      </c>
      <c r="F255">
        <v>210</v>
      </c>
      <c r="G255" t="s">
        <v>49</v>
      </c>
      <c r="H255" t="s">
        <v>23</v>
      </c>
      <c r="I255" t="s">
        <v>22</v>
      </c>
      <c r="J255" s="6">
        <v>420</v>
      </c>
      <c r="K255" s="6">
        <v>5250</v>
      </c>
      <c r="L255" s="6">
        <v>0</v>
      </c>
      <c r="M255" s="6">
        <v>0</v>
      </c>
      <c r="N255" s="6">
        <v>2100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7">
        <f t="shared" si="27"/>
        <v>7770</v>
      </c>
      <c r="W255" s="8">
        <f t="shared" si="28"/>
        <v>647.5</v>
      </c>
      <c r="X255" s="9">
        <f t="shared" si="29"/>
        <v>0</v>
      </c>
      <c r="Y255" s="9">
        <f t="shared" si="30"/>
        <v>0</v>
      </c>
      <c r="Z255" s="10">
        <f t="shared" si="31"/>
        <v>215.83333333333334</v>
      </c>
      <c r="AA255" s="11">
        <f>IFERROR(Z255/#REF!,0)</f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</row>
    <row r="256" spans="1:34" x14ac:dyDescent="0.25">
      <c r="A256" t="str">
        <f t="shared" si="26"/>
        <v>9104500264Fleet &amp; Infra</v>
      </c>
      <c r="B256">
        <v>9104</v>
      </c>
      <c r="C256" t="s">
        <v>24</v>
      </c>
      <c r="D256">
        <v>500264</v>
      </c>
      <c r="E256" t="s">
        <v>50</v>
      </c>
      <c r="F256">
        <v>210</v>
      </c>
      <c r="G256" t="s">
        <v>49</v>
      </c>
      <c r="H256" t="s">
        <v>23</v>
      </c>
      <c r="I256" t="s">
        <v>20</v>
      </c>
      <c r="J256" s="6">
        <v>210</v>
      </c>
      <c r="K256" s="6">
        <v>0</v>
      </c>
      <c r="L256" s="6">
        <v>0</v>
      </c>
      <c r="M256" s="6">
        <v>0</v>
      </c>
      <c r="N256" s="6">
        <v>0</v>
      </c>
      <c r="O256" s="6">
        <v>210</v>
      </c>
      <c r="P256" s="6">
        <v>210</v>
      </c>
      <c r="Q256" s="6">
        <v>0</v>
      </c>
      <c r="R256" s="6">
        <v>0</v>
      </c>
      <c r="S256" s="6">
        <v>210</v>
      </c>
      <c r="T256" s="6">
        <v>0</v>
      </c>
      <c r="U256" s="6">
        <v>210</v>
      </c>
      <c r="V256" s="7">
        <f t="shared" si="27"/>
        <v>1050</v>
      </c>
      <c r="W256" s="8">
        <f t="shared" si="28"/>
        <v>87.5</v>
      </c>
      <c r="X256" s="9">
        <f t="shared" si="29"/>
        <v>105</v>
      </c>
      <c r="Y256" s="9">
        <f t="shared" si="30"/>
        <v>140</v>
      </c>
      <c r="Z256" s="10">
        <f t="shared" si="31"/>
        <v>110.83333333333333</v>
      </c>
      <c r="AA256" s="11">
        <f>IFERROR(Z256/#REF!,0)</f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</row>
    <row r="257" spans="1:34" x14ac:dyDescent="0.25">
      <c r="A257" t="str">
        <f t="shared" si="26"/>
        <v>9104500268Industrial</v>
      </c>
      <c r="B257">
        <v>9104</v>
      </c>
      <c r="C257" t="s">
        <v>24</v>
      </c>
      <c r="D257">
        <v>500268</v>
      </c>
      <c r="E257" t="s">
        <v>51</v>
      </c>
      <c r="F257">
        <v>55</v>
      </c>
      <c r="G257" t="s">
        <v>49</v>
      </c>
      <c r="H257" t="s">
        <v>23</v>
      </c>
      <c r="I257" t="s">
        <v>21</v>
      </c>
      <c r="J257" s="6">
        <v>0</v>
      </c>
      <c r="K257" s="6">
        <v>0</v>
      </c>
      <c r="L257" s="6">
        <v>110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7">
        <f t="shared" si="27"/>
        <v>110</v>
      </c>
      <c r="W257" s="8">
        <f t="shared" si="28"/>
        <v>11</v>
      </c>
      <c r="X257" s="9">
        <f t="shared" si="29"/>
        <v>0</v>
      </c>
      <c r="Y257" s="9">
        <f t="shared" si="30"/>
        <v>0</v>
      </c>
      <c r="Z257" s="10">
        <f t="shared" si="31"/>
        <v>3.6666666666666665</v>
      </c>
      <c r="AA257" s="11">
        <f>IFERROR(Z257/#REF!,0)</f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</row>
    <row r="258" spans="1:34" x14ac:dyDescent="0.25">
      <c r="A258" t="str">
        <f t="shared" si="26"/>
        <v>9104500328Fleet &amp; Infra</v>
      </c>
      <c r="B258">
        <v>9104</v>
      </c>
      <c r="C258" t="s">
        <v>24</v>
      </c>
      <c r="D258">
        <v>500328</v>
      </c>
      <c r="E258" t="s">
        <v>53</v>
      </c>
      <c r="F258">
        <v>210</v>
      </c>
      <c r="G258" t="s">
        <v>49</v>
      </c>
      <c r="H258" t="s">
        <v>19</v>
      </c>
      <c r="I258" t="s">
        <v>20</v>
      </c>
      <c r="J258" s="6">
        <v>0</v>
      </c>
      <c r="K258" s="6">
        <v>0</v>
      </c>
      <c r="L258" s="6">
        <v>0</v>
      </c>
      <c r="M258" s="6">
        <v>420</v>
      </c>
      <c r="N258" s="6">
        <v>210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210</v>
      </c>
      <c r="U258" s="6">
        <v>0</v>
      </c>
      <c r="V258" s="7">
        <f t="shared" si="27"/>
        <v>840</v>
      </c>
      <c r="W258" s="8">
        <f t="shared" si="28"/>
        <v>93.333333333333329</v>
      </c>
      <c r="X258" s="9">
        <f t="shared" si="29"/>
        <v>105</v>
      </c>
      <c r="Y258" s="9">
        <f t="shared" si="30"/>
        <v>105</v>
      </c>
      <c r="Z258" s="10">
        <f t="shared" si="31"/>
        <v>101.1111111111111</v>
      </c>
      <c r="AA258" s="11">
        <f>IFERROR(Z258/#REF!,0)</f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</row>
    <row r="259" spans="1:34" x14ac:dyDescent="0.25">
      <c r="A259" t="str">
        <f t="shared" si="26"/>
        <v>9104500328Industrial</v>
      </c>
      <c r="B259">
        <v>9104</v>
      </c>
      <c r="C259" t="s">
        <v>24</v>
      </c>
      <c r="D259">
        <v>500328</v>
      </c>
      <c r="E259" t="s">
        <v>53</v>
      </c>
      <c r="F259">
        <v>210</v>
      </c>
      <c r="G259" t="s">
        <v>49</v>
      </c>
      <c r="H259" t="s">
        <v>19</v>
      </c>
      <c r="I259" t="s">
        <v>21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420</v>
      </c>
      <c r="Q259" s="6">
        <v>210</v>
      </c>
      <c r="R259" s="6">
        <v>0</v>
      </c>
      <c r="S259" s="6">
        <v>840</v>
      </c>
      <c r="T259" s="6">
        <v>210</v>
      </c>
      <c r="U259" s="6">
        <v>0</v>
      </c>
      <c r="V259" s="7">
        <f t="shared" si="27"/>
        <v>1680</v>
      </c>
      <c r="W259" s="8">
        <f t="shared" si="28"/>
        <v>280</v>
      </c>
      <c r="X259" s="9">
        <f t="shared" si="29"/>
        <v>280</v>
      </c>
      <c r="Y259" s="9">
        <f t="shared" si="30"/>
        <v>350</v>
      </c>
      <c r="Z259" s="10">
        <f t="shared" si="31"/>
        <v>303.33333333333331</v>
      </c>
      <c r="AA259" s="11">
        <f>IFERROR(Z259/#REF!,0)</f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</row>
    <row r="260" spans="1:34" x14ac:dyDescent="0.25">
      <c r="A260" t="str">
        <f t="shared" si="26"/>
        <v>9104500517Industrial</v>
      </c>
      <c r="B260">
        <v>9104</v>
      </c>
      <c r="C260" t="s">
        <v>24</v>
      </c>
      <c r="D260">
        <v>500517</v>
      </c>
      <c r="E260" t="s">
        <v>114</v>
      </c>
      <c r="F260">
        <v>20</v>
      </c>
      <c r="G260" t="s">
        <v>49</v>
      </c>
      <c r="H260" t="s">
        <v>23</v>
      </c>
      <c r="I260" t="s">
        <v>21</v>
      </c>
      <c r="J260" s="6">
        <v>0</v>
      </c>
      <c r="K260" s="6">
        <v>0</v>
      </c>
      <c r="L260" s="6">
        <v>0</v>
      </c>
      <c r="M260" s="6">
        <v>0</v>
      </c>
      <c r="N260" s="6">
        <v>20</v>
      </c>
      <c r="O260" s="6">
        <v>0</v>
      </c>
      <c r="P260" s="6">
        <v>280</v>
      </c>
      <c r="Q260" s="6">
        <v>40</v>
      </c>
      <c r="R260" s="6">
        <v>200</v>
      </c>
      <c r="S260" s="6">
        <v>0</v>
      </c>
      <c r="T260" s="6">
        <v>0</v>
      </c>
      <c r="U260" s="6">
        <v>200</v>
      </c>
      <c r="V260" s="7">
        <f t="shared" si="27"/>
        <v>740</v>
      </c>
      <c r="W260" s="8">
        <f t="shared" si="28"/>
        <v>92.5</v>
      </c>
      <c r="X260" s="9">
        <f t="shared" si="29"/>
        <v>120</v>
      </c>
      <c r="Y260" s="9">
        <f t="shared" si="30"/>
        <v>200</v>
      </c>
      <c r="Z260" s="10">
        <f t="shared" si="31"/>
        <v>137.5</v>
      </c>
      <c r="AA260" s="11">
        <f>IFERROR(Z260/#REF!,0)</f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</row>
    <row r="261" spans="1:34" x14ac:dyDescent="0.25">
      <c r="A261" t="str">
        <f t="shared" ref="A261:A324" si="32">B261&amp;D261&amp;I261</f>
        <v>9104500518Fleet &amp; Infra</v>
      </c>
      <c r="B261">
        <v>9104</v>
      </c>
      <c r="C261" t="s">
        <v>24</v>
      </c>
      <c r="D261">
        <v>500518</v>
      </c>
      <c r="E261" t="s">
        <v>54</v>
      </c>
      <c r="F261">
        <v>210</v>
      </c>
      <c r="G261" t="s">
        <v>49</v>
      </c>
      <c r="H261" t="s">
        <v>55</v>
      </c>
      <c r="I261" t="s">
        <v>20</v>
      </c>
      <c r="J261" s="6">
        <v>1470</v>
      </c>
      <c r="K261" s="6">
        <v>630</v>
      </c>
      <c r="L261" s="6">
        <v>1050</v>
      </c>
      <c r="M261" s="6">
        <v>420</v>
      </c>
      <c r="N261" s="6">
        <v>1470</v>
      </c>
      <c r="O261" s="6">
        <v>1680</v>
      </c>
      <c r="P261" s="6">
        <v>2520</v>
      </c>
      <c r="Q261" s="6">
        <v>1260</v>
      </c>
      <c r="R261" s="6">
        <v>1680</v>
      </c>
      <c r="S261" s="6">
        <v>1470</v>
      </c>
      <c r="T261" s="6">
        <v>1470</v>
      </c>
      <c r="U261" s="6">
        <v>840</v>
      </c>
      <c r="V261" s="7">
        <f t="shared" ref="V261:V324" si="33">SUM(J261:U261)</f>
        <v>15960</v>
      </c>
      <c r="W261" s="8">
        <f t="shared" ref="W261:W324" si="34">IF(J261&gt;0,AVERAGE(J261:U261),IF(K261&gt;0,AVERAGE(K261:U261),IF(L261&gt;0,AVERAGE(L261:U261),IF(M261&gt;0,AVERAGE(M261:U261),IF(N261&gt;0,AVERAGE(N261:U261),IF(O261&gt;0,AVERAGE(O261:U261),IF(P261&gt;0,AVERAGE(P261:U261),IF(Q261&gt;0,AVERAGE(Q261:U261),IF(R261&gt;0,AVERAGE(R261:U261),IF(S261&gt;0,AVERAGE(S261:U261),IF(T261&gt;0,AVERAGE(T261:U261),IF(U261&gt;0,U261,0))))))))))))</f>
        <v>1330</v>
      </c>
      <c r="X261" s="9">
        <f t="shared" ref="X261:X324" si="35">IF(P261&gt;0,AVERAGE(P261:U261),IF(Q261&gt;0,AVERAGE(Q261:U261),IF(R261&gt;0,AVERAGE(R261:U261),IF(S261&gt;0,AVERAGE(S261:U261),IF(T261&gt;0,AVERAGE(T261:U261),IF(U261&gt;0,U261,0))))))</f>
        <v>1540</v>
      </c>
      <c r="Y261" s="9">
        <f t="shared" ref="Y261:Y324" si="36">IF(S261&gt;0,AVERAGE(S261:U261),IF(T261&gt;0,AVERAGE(T261:U261),IF(U261&gt;0,U261,0)))</f>
        <v>1260</v>
      </c>
      <c r="Z261" s="10">
        <f t="shared" ref="Z261:Z324" si="37">AVERAGE(W261:Y261)</f>
        <v>1376.6666666666667</v>
      </c>
      <c r="AA261" s="11">
        <f>IFERROR(Z261/#REF!,0)</f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</row>
    <row r="262" spans="1:34" x14ac:dyDescent="0.25">
      <c r="A262" t="str">
        <f t="shared" si="32"/>
        <v>9104500518Industrial</v>
      </c>
      <c r="B262">
        <v>9104</v>
      </c>
      <c r="C262" t="s">
        <v>24</v>
      </c>
      <c r="D262">
        <v>500518</v>
      </c>
      <c r="E262" t="s">
        <v>54</v>
      </c>
      <c r="F262">
        <v>210</v>
      </c>
      <c r="G262" t="s">
        <v>49</v>
      </c>
      <c r="H262" t="s">
        <v>55</v>
      </c>
      <c r="I262" t="s">
        <v>21</v>
      </c>
      <c r="J262" s="6">
        <v>2730</v>
      </c>
      <c r="K262" s="6">
        <v>3780</v>
      </c>
      <c r="L262" s="6">
        <v>1050</v>
      </c>
      <c r="M262" s="6">
        <v>1470</v>
      </c>
      <c r="N262" s="6">
        <v>840</v>
      </c>
      <c r="O262" s="6">
        <v>2100</v>
      </c>
      <c r="P262" s="6">
        <v>2940</v>
      </c>
      <c r="Q262" s="6">
        <v>3570</v>
      </c>
      <c r="R262" s="6">
        <v>1680</v>
      </c>
      <c r="S262" s="6">
        <v>3360</v>
      </c>
      <c r="T262" s="6">
        <v>4200</v>
      </c>
      <c r="U262" s="6">
        <v>6510</v>
      </c>
      <c r="V262" s="7">
        <f t="shared" si="33"/>
        <v>34230</v>
      </c>
      <c r="W262" s="8">
        <f t="shared" si="34"/>
        <v>2852.5</v>
      </c>
      <c r="X262" s="9">
        <f t="shared" si="35"/>
        <v>3710</v>
      </c>
      <c r="Y262" s="9">
        <f t="shared" si="36"/>
        <v>4690</v>
      </c>
      <c r="Z262" s="10">
        <f t="shared" si="37"/>
        <v>3750.8333333333335</v>
      </c>
      <c r="AA262" s="11">
        <f>IFERROR(Z262/#REF!,0)</f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</row>
    <row r="263" spans="1:34" x14ac:dyDescent="0.25">
      <c r="A263" t="str">
        <f t="shared" si="32"/>
        <v>9104500522Industrial</v>
      </c>
      <c r="B263">
        <v>9104</v>
      </c>
      <c r="C263" t="s">
        <v>24</v>
      </c>
      <c r="D263">
        <v>500522</v>
      </c>
      <c r="E263" t="s">
        <v>56</v>
      </c>
      <c r="F263">
        <v>210</v>
      </c>
      <c r="G263" t="s">
        <v>49</v>
      </c>
      <c r="H263" t="s">
        <v>19</v>
      </c>
      <c r="I263" t="s">
        <v>21</v>
      </c>
      <c r="J263" s="6">
        <v>0</v>
      </c>
      <c r="K263" s="6">
        <v>210</v>
      </c>
      <c r="L263" s="6">
        <v>0</v>
      </c>
      <c r="M263" s="6">
        <v>0</v>
      </c>
      <c r="N263" s="6">
        <v>0</v>
      </c>
      <c r="O263" s="6">
        <v>420</v>
      </c>
      <c r="P263" s="6">
        <v>0</v>
      </c>
      <c r="Q263" s="6">
        <v>0</v>
      </c>
      <c r="R263" s="6">
        <v>0</v>
      </c>
      <c r="S263" s="6">
        <v>0</v>
      </c>
      <c r="T263" s="6">
        <v>420</v>
      </c>
      <c r="U263" s="6">
        <v>0</v>
      </c>
      <c r="V263" s="7">
        <f t="shared" si="33"/>
        <v>1050</v>
      </c>
      <c r="W263" s="8">
        <f t="shared" si="34"/>
        <v>95.454545454545453</v>
      </c>
      <c r="X263" s="9">
        <f t="shared" si="35"/>
        <v>210</v>
      </c>
      <c r="Y263" s="9">
        <f t="shared" si="36"/>
        <v>210</v>
      </c>
      <c r="Z263" s="10">
        <f t="shared" si="37"/>
        <v>171.81818181818184</v>
      </c>
      <c r="AA263" s="11">
        <f>IFERROR(Z263/#REF!,0)</f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</row>
    <row r="264" spans="1:34" x14ac:dyDescent="0.25">
      <c r="A264" t="str">
        <f t="shared" si="32"/>
        <v>9104500523Fleet &amp; Infra</v>
      </c>
      <c r="B264">
        <v>9104</v>
      </c>
      <c r="C264" t="s">
        <v>24</v>
      </c>
      <c r="D264">
        <v>500523</v>
      </c>
      <c r="E264" t="s">
        <v>57</v>
      </c>
      <c r="F264">
        <v>210</v>
      </c>
      <c r="G264" t="s">
        <v>49</v>
      </c>
      <c r="H264" t="s">
        <v>55</v>
      </c>
      <c r="I264" t="s">
        <v>20</v>
      </c>
      <c r="J264" s="6">
        <v>210</v>
      </c>
      <c r="K264" s="6">
        <v>420</v>
      </c>
      <c r="L264" s="6">
        <v>210</v>
      </c>
      <c r="M264" s="6">
        <v>210</v>
      </c>
      <c r="N264" s="6">
        <v>0</v>
      </c>
      <c r="O264" s="6">
        <v>1260</v>
      </c>
      <c r="P264" s="6">
        <v>1260</v>
      </c>
      <c r="Q264" s="6">
        <v>1050</v>
      </c>
      <c r="R264" s="6">
        <v>840</v>
      </c>
      <c r="S264" s="6">
        <v>630</v>
      </c>
      <c r="T264" s="6">
        <v>420</v>
      </c>
      <c r="U264" s="6">
        <v>210</v>
      </c>
      <c r="V264" s="7">
        <f t="shared" si="33"/>
        <v>6720</v>
      </c>
      <c r="W264" s="8">
        <f t="shared" si="34"/>
        <v>560</v>
      </c>
      <c r="X264" s="9">
        <f t="shared" si="35"/>
        <v>735</v>
      </c>
      <c r="Y264" s="9">
        <f t="shared" si="36"/>
        <v>420</v>
      </c>
      <c r="Z264" s="10">
        <f t="shared" si="37"/>
        <v>571.66666666666663</v>
      </c>
      <c r="AA264" s="11">
        <f>IFERROR(Z264/#REF!,0)</f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</row>
    <row r="265" spans="1:34" x14ac:dyDescent="0.25">
      <c r="A265" t="str">
        <f t="shared" si="32"/>
        <v>9104500523Industrial</v>
      </c>
      <c r="B265">
        <v>9104</v>
      </c>
      <c r="C265" t="s">
        <v>24</v>
      </c>
      <c r="D265">
        <v>500523</v>
      </c>
      <c r="E265" t="s">
        <v>57</v>
      </c>
      <c r="F265">
        <v>210</v>
      </c>
      <c r="G265" t="s">
        <v>49</v>
      </c>
      <c r="H265" t="s">
        <v>55</v>
      </c>
      <c r="I265" t="s">
        <v>21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210</v>
      </c>
      <c r="P265" s="6">
        <v>630</v>
      </c>
      <c r="Q265" s="6">
        <v>630</v>
      </c>
      <c r="R265" s="6">
        <v>420</v>
      </c>
      <c r="S265" s="6">
        <v>0</v>
      </c>
      <c r="T265" s="6">
        <v>0</v>
      </c>
      <c r="U265" s="6">
        <v>0</v>
      </c>
      <c r="V265" s="7">
        <f t="shared" si="33"/>
        <v>1890</v>
      </c>
      <c r="W265" s="8">
        <f t="shared" si="34"/>
        <v>270</v>
      </c>
      <c r="X265" s="9">
        <f t="shared" si="35"/>
        <v>280</v>
      </c>
      <c r="Y265" s="9">
        <f t="shared" si="36"/>
        <v>0</v>
      </c>
      <c r="Z265" s="10">
        <f t="shared" si="37"/>
        <v>183.33333333333334</v>
      </c>
      <c r="AA265" s="11">
        <f>IFERROR(Z265/#REF!,0)</f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</row>
    <row r="266" spans="1:34" x14ac:dyDescent="0.25">
      <c r="A266" t="str">
        <f t="shared" si="32"/>
        <v>9104500527Fleet &amp; Infra</v>
      </c>
      <c r="B266">
        <v>9104</v>
      </c>
      <c r="C266" t="s">
        <v>24</v>
      </c>
      <c r="D266">
        <v>500527</v>
      </c>
      <c r="E266" t="s">
        <v>58</v>
      </c>
      <c r="F266">
        <v>210</v>
      </c>
      <c r="G266" t="s">
        <v>49</v>
      </c>
      <c r="H266" t="s">
        <v>55</v>
      </c>
      <c r="I266" t="s">
        <v>20</v>
      </c>
      <c r="J266" s="6">
        <v>210</v>
      </c>
      <c r="K266" s="6">
        <v>630</v>
      </c>
      <c r="L266" s="6">
        <v>210</v>
      </c>
      <c r="M266" s="6">
        <v>210</v>
      </c>
      <c r="N266" s="6">
        <v>210</v>
      </c>
      <c r="O266" s="6">
        <v>420</v>
      </c>
      <c r="P266" s="6">
        <v>420</v>
      </c>
      <c r="Q266" s="6">
        <v>0</v>
      </c>
      <c r="R266" s="6">
        <v>420</v>
      </c>
      <c r="S266" s="6">
        <v>420</v>
      </c>
      <c r="T266" s="6">
        <v>420</v>
      </c>
      <c r="U266" s="6">
        <v>420</v>
      </c>
      <c r="V266" s="7">
        <f t="shared" si="33"/>
        <v>3990</v>
      </c>
      <c r="W266" s="8">
        <f t="shared" si="34"/>
        <v>332.5</v>
      </c>
      <c r="X266" s="9">
        <f t="shared" si="35"/>
        <v>350</v>
      </c>
      <c r="Y266" s="9">
        <f t="shared" si="36"/>
        <v>420</v>
      </c>
      <c r="Z266" s="10">
        <f t="shared" si="37"/>
        <v>367.5</v>
      </c>
      <c r="AA266" s="11">
        <f>IFERROR(Z266/#REF!,0)</f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</row>
    <row r="267" spans="1:34" x14ac:dyDescent="0.25">
      <c r="A267" t="str">
        <f t="shared" si="32"/>
        <v>9104500527Industrial</v>
      </c>
      <c r="B267">
        <v>9104</v>
      </c>
      <c r="C267" t="s">
        <v>24</v>
      </c>
      <c r="D267">
        <v>500527</v>
      </c>
      <c r="E267" t="s">
        <v>58</v>
      </c>
      <c r="F267">
        <v>210</v>
      </c>
      <c r="G267" t="s">
        <v>49</v>
      </c>
      <c r="H267" t="s">
        <v>55</v>
      </c>
      <c r="I267" t="s">
        <v>21</v>
      </c>
      <c r="J267" s="6">
        <v>420</v>
      </c>
      <c r="K267" s="6">
        <v>210</v>
      </c>
      <c r="L267" s="6">
        <v>0</v>
      </c>
      <c r="M267" s="6">
        <v>2100</v>
      </c>
      <c r="N267" s="6">
        <v>210</v>
      </c>
      <c r="O267" s="6">
        <v>210</v>
      </c>
      <c r="P267" s="6">
        <v>0</v>
      </c>
      <c r="Q267" s="6">
        <v>210</v>
      </c>
      <c r="R267" s="6">
        <v>210</v>
      </c>
      <c r="S267" s="6">
        <v>210</v>
      </c>
      <c r="T267" s="6">
        <v>0</v>
      </c>
      <c r="U267" s="6">
        <v>210</v>
      </c>
      <c r="V267" s="7">
        <f t="shared" si="33"/>
        <v>3990</v>
      </c>
      <c r="W267" s="8">
        <f t="shared" si="34"/>
        <v>332.5</v>
      </c>
      <c r="X267" s="9">
        <f t="shared" si="35"/>
        <v>168</v>
      </c>
      <c r="Y267" s="9">
        <f t="shared" si="36"/>
        <v>140</v>
      </c>
      <c r="Z267" s="10">
        <f t="shared" si="37"/>
        <v>213.5</v>
      </c>
      <c r="AA267" s="11">
        <f>IFERROR(Z267/#REF!,0)</f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</row>
    <row r="268" spans="1:34" x14ac:dyDescent="0.25">
      <c r="A268" t="str">
        <f t="shared" si="32"/>
        <v>9104500537Fleet &amp; Infra</v>
      </c>
      <c r="B268">
        <v>9104</v>
      </c>
      <c r="C268" t="s">
        <v>24</v>
      </c>
      <c r="D268">
        <v>500537</v>
      </c>
      <c r="E268" t="s">
        <v>59</v>
      </c>
      <c r="F268">
        <v>210</v>
      </c>
      <c r="G268" t="s">
        <v>49</v>
      </c>
      <c r="H268" t="s">
        <v>60</v>
      </c>
      <c r="I268" t="s">
        <v>20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210</v>
      </c>
      <c r="T268" s="6">
        <v>0</v>
      </c>
      <c r="U268" s="6">
        <v>210</v>
      </c>
      <c r="V268" s="7">
        <f t="shared" si="33"/>
        <v>420</v>
      </c>
      <c r="W268" s="8">
        <f t="shared" si="34"/>
        <v>140</v>
      </c>
      <c r="X268" s="9">
        <f t="shared" si="35"/>
        <v>140</v>
      </c>
      <c r="Y268" s="9">
        <f t="shared" si="36"/>
        <v>140</v>
      </c>
      <c r="Z268" s="10">
        <f t="shared" si="37"/>
        <v>140</v>
      </c>
      <c r="AA268" s="11">
        <f>IFERROR(Z268/#REF!,0)</f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</row>
    <row r="269" spans="1:34" x14ac:dyDescent="0.25">
      <c r="A269" t="str">
        <f t="shared" si="32"/>
        <v>9104500537Industrial</v>
      </c>
      <c r="B269">
        <v>9104</v>
      </c>
      <c r="C269" t="s">
        <v>24</v>
      </c>
      <c r="D269">
        <v>500537</v>
      </c>
      <c r="E269" t="s">
        <v>59</v>
      </c>
      <c r="F269">
        <v>210</v>
      </c>
      <c r="G269" t="s">
        <v>49</v>
      </c>
      <c r="H269" t="s">
        <v>60</v>
      </c>
      <c r="I269" t="s">
        <v>21</v>
      </c>
      <c r="J269" s="6">
        <v>0</v>
      </c>
      <c r="K269" s="6">
        <v>210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7">
        <f t="shared" si="33"/>
        <v>210</v>
      </c>
      <c r="W269" s="8">
        <f t="shared" si="34"/>
        <v>19.09090909090909</v>
      </c>
      <c r="X269" s="9">
        <f t="shared" si="35"/>
        <v>0</v>
      </c>
      <c r="Y269" s="9">
        <f t="shared" si="36"/>
        <v>0</v>
      </c>
      <c r="Z269" s="10">
        <f t="shared" si="37"/>
        <v>6.3636363636363633</v>
      </c>
      <c r="AA269" s="11">
        <f>IFERROR(Z269/#REF!,0)</f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</row>
    <row r="270" spans="1:34" x14ac:dyDescent="0.25">
      <c r="A270" t="str">
        <f t="shared" si="32"/>
        <v>9104500538Fleet &amp; Infra</v>
      </c>
      <c r="B270">
        <v>9104</v>
      </c>
      <c r="C270" t="s">
        <v>24</v>
      </c>
      <c r="D270">
        <v>500538</v>
      </c>
      <c r="E270" t="s">
        <v>61</v>
      </c>
      <c r="F270">
        <v>5</v>
      </c>
      <c r="G270" t="s">
        <v>49</v>
      </c>
      <c r="H270" t="s">
        <v>19</v>
      </c>
      <c r="I270" t="s">
        <v>20</v>
      </c>
      <c r="J270" s="6">
        <v>0</v>
      </c>
      <c r="K270" s="6">
        <v>20</v>
      </c>
      <c r="L270" s="6">
        <v>25</v>
      </c>
      <c r="M270" s="6">
        <v>0</v>
      </c>
      <c r="N270" s="6">
        <v>0</v>
      </c>
      <c r="O270" s="6">
        <v>0</v>
      </c>
      <c r="P270" s="6">
        <v>20</v>
      </c>
      <c r="Q270" s="6">
        <v>0</v>
      </c>
      <c r="R270" s="6">
        <v>0</v>
      </c>
      <c r="S270" s="6">
        <v>120</v>
      </c>
      <c r="T270" s="6">
        <v>20</v>
      </c>
      <c r="U270" s="6">
        <v>0</v>
      </c>
      <c r="V270" s="7">
        <f t="shared" si="33"/>
        <v>205</v>
      </c>
      <c r="W270" s="8">
        <f t="shared" si="34"/>
        <v>18.636363636363637</v>
      </c>
      <c r="X270" s="9">
        <f t="shared" si="35"/>
        <v>26.666666666666668</v>
      </c>
      <c r="Y270" s="9">
        <f t="shared" si="36"/>
        <v>46.666666666666664</v>
      </c>
      <c r="Z270" s="10">
        <f t="shared" si="37"/>
        <v>30.656565656565657</v>
      </c>
      <c r="AA270" s="11">
        <f>IFERROR(Z270/#REF!,0)</f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</row>
    <row r="271" spans="1:34" x14ac:dyDescent="0.25">
      <c r="A271" t="str">
        <f t="shared" si="32"/>
        <v>9104500538Industrial</v>
      </c>
      <c r="B271">
        <v>9104</v>
      </c>
      <c r="C271" t="s">
        <v>24</v>
      </c>
      <c r="D271">
        <v>500538</v>
      </c>
      <c r="E271" t="s">
        <v>61</v>
      </c>
      <c r="F271">
        <v>5</v>
      </c>
      <c r="G271" t="s">
        <v>49</v>
      </c>
      <c r="H271" t="s">
        <v>19</v>
      </c>
      <c r="I271" t="s">
        <v>21</v>
      </c>
      <c r="J271" s="6">
        <v>0</v>
      </c>
      <c r="K271" s="6">
        <v>0</v>
      </c>
      <c r="L271" s="6">
        <v>40</v>
      </c>
      <c r="M271" s="6">
        <v>20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7">
        <f t="shared" si="33"/>
        <v>60</v>
      </c>
      <c r="W271" s="8">
        <f t="shared" si="34"/>
        <v>6</v>
      </c>
      <c r="X271" s="9">
        <f t="shared" si="35"/>
        <v>0</v>
      </c>
      <c r="Y271" s="9">
        <f t="shared" si="36"/>
        <v>0</v>
      </c>
      <c r="Z271" s="10">
        <f t="shared" si="37"/>
        <v>2</v>
      </c>
      <c r="AA271" s="11">
        <f>IFERROR(Z271/#REF!,0)</f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</row>
    <row r="272" spans="1:34" x14ac:dyDescent="0.25">
      <c r="A272" t="str">
        <f t="shared" si="32"/>
        <v>9104500544Fleet &amp; Infra</v>
      </c>
      <c r="B272">
        <v>9104</v>
      </c>
      <c r="C272" t="s">
        <v>24</v>
      </c>
      <c r="D272">
        <v>500544</v>
      </c>
      <c r="E272" t="s">
        <v>175</v>
      </c>
      <c r="F272">
        <v>180</v>
      </c>
      <c r="G272" t="s">
        <v>49</v>
      </c>
      <c r="H272" t="s">
        <v>55</v>
      </c>
      <c r="I272" t="s">
        <v>20</v>
      </c>
      <c r="J272" s="6">
        <v>5220</v>
      </c>
      <c r="K272" s="6">
        <v>3600</v>
      </c>
      <c r="L272" s="6">
        <v>4320</v>
      </c>
      <c r="M272" s="6">
        <v>1980</v>
      </c>
      <c r="N272" s="6">
        <v>3780</v>
      </c>
      <c r="O272" s="6">
        <v>2160</v>
      </c>
      <c r="P272" s="6">
        <v>4320</v>
      </c>
      <c r="Q272" s="6">
        <v>3960</v>
      </c>
      <c r="R272" s="6">
        <v>4680</v>
      </c>
      <c r="S272" s="6">
        <v>3960</v>
      </c>
      <c r="T272" s="6">
        <v>3960</v>
      </c>
      <c r="U272" s="6">
        <v>1260</v>
      </c>
      <c r="V272" s="7">
        <f t="shared" si="33"/>
        <v>43200</v>
      </c>
      <c r="W272" s="8">
        <f t="shared" si="34"/>
        <v>3600</v>
      </c>
      <c r="X272" s="9">
        <f t="shared" si="35"/>
        <v>3690</v>
      </c>
      <c r="Y272" s="9">
        <f t="shared" si="36"/>
        <v>3060</v>
      </c>
      <c r="Z272" s="10">
        <f t="shared" si="37"/>
        <v>3450</v>
      </c>
      <c r="AA272" s="11">
        <f>IFERROR(Z272/#REF!,0)</f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</row>
    <row r="273" spans="1:34" x14ac:dyDescent="0.25">
      <c r="A273" t="str">
        <f t="shared" si="32"/>
        <v>9104500544Industrial</v>
      </c>
      <c r="B273">
        <v>9104</v>
      </c>
      <c r="C273" t="s">
        <v>24</v>
      </c>
      <c r="D273">
        <v>500544</v>
      </c>
      <c r="E273" t="s">
        <v>175</v>
      </c>
      <c r="F273">
        <v>180</v>
      </c>
      <c r="G273" t="s">
        <v>49</v>
      </c>
      <c r="H273" t="s">
        <v>55</v>
      </c>
      <c r="I273" t="s">
        <v>21</v>
      </c>
      <c r="J273" s="6">
        <v>8280</v>
      </c>
      <c r="K273" s="6">
        <v>7380</v>
      </c>
      <c r="L273" s="6">
        <v>5580</v>
      </c>
      <c r="M273" s="6">
        <v>720</v>
      </c>
      <c r="N273" s="6">
        <v>2520</v>
      </c>
      <c r="O273" s="6">
        <v>14760</v>
      </c>
      <c r="P273" s="6">
        <v>720</v>
      </c>
      <c r="Q273" s="6">
        <v>4500</v>
      </c>
      <c r="R273" s="6">
        <v>4680</v>
      </c>
      <c r="S273" s="6">
        <v>10620</v>
      </c>
      <c r="T273" s="6">
        <v>1260</v>
      </c>
      <c r="U273" s="6">
        <v>7200</v>
      </c>
      <c r="V273" s="7">
        <f t="shared" si="33"/>
        <v>68220</v>
      </c>
      <c r="W273" s="8">
        <f t="shared" si="34"/>
        <v>5685</v>
      </c>
      <c r="X273" s="9">
        <f t="shared" si="35"/>
        <v>4830</v>
      </c>
      <c r="Y273" s="9">
        <f t="shared" si="36"/>
        <v>6360</v>
      </c>
      <c r="Z273" s="10">
        <f t="shared" si="37"/>
        <v>5625</v>
      </c>
      <c r="AA273" s="11">
        <f>IFERROR(Z273/#REF!,0)</f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</row>
    <row r="274" spans="1:34" x14ac:dyDescent="0.25">
      <c r="A274" t="str">
        <f t="shared" si="32"/>
        <v>9104500548Fleet &amp; Infra</v>
      </c>
      <c r="B274">
        <v>9104</v>
      </c>
      <c r="C274" t="s">
        <v>24</v>
      </c>
      <c r="D274">
        <v>500548</v>
      </c>
      <c r="E274" t="s">
        <v>176</v>
      </c>
      <c r="F274">
        <v>180</v>
      </c>
      <c r="G274" t="s">
        <v>49</v>
      </c>
      <c r="H274" t="s">
        <v>55</v>
      </c>
      <c r="I274" t="s">
        <v>20</v>
      </c>
      <c r="J274" s="6">
        <v>0</v>
      </c>
      <c r="K274" s="6">
        <v>540</v>
      </c>
      <c r="L274" s="6">
        <v>360</v>
      </c>
      <c r="M274" s="6">
        <v>180</v>
      </c>
      <c r="N274" s="6">
        <v>0</v>
      </c>
      <c r="O274" s="6">
        <v>1080</v>
      </c>
      <c r="P274" s="6">
        <v>720</v>
      </c>
      <c r="Q274" s="6">
        <v>180</v>
      </c>
      <c r="R274" s="6">
        <v>540</v>
      </c>
      <c r="S274" s="6">
        <v>180</v>
      </c>
      <c r="T274" s="6">
        <v>1440</v>
      </c>
      <c r="U274" s="6">
        <v>0</v>
      </c>
      <c r="V274" s="7">
        <f t="shared" si="33"/>
        <v>5220</v>
      </c>
      <c r="W274" s="8">
        <f t="shared" si="34"/>
        <v>474.54545454545456</v>
      </c>
      <c r="X274" s="9">
        <f t="shared" si="35"/>
        <v>510</v>
      </c>
      <c r="Y274" s="9">
        <f t="shared" si="36"/>
        <v>540</v>
      </c>
      <c r="Z274" s="10">
        <f t="shared" si="37"/>
        <v>508.18181818181819</v>
      </c>
      <c r="AA274" s="11">
        <f>IFERROR(Z274/#REF!,0)</f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</row>
    <row r="275" spans="1:34" x14ac:dyDescent="0.25">
      <c r="A275" t="str">
        <f t="shared" si="32"/>
        <v>9104500548Industrial</v>
      </c>
      <c r="B275">
        <v>9104</v>
      </c>
      <c r="C275" t="s">
        <v>24</v>
      </c>
      <c r="D275">
        <v>500548</v>
      </c>
      <c r="E275" t="s">
        <v>176</v>
      </c>
      <c r="F275">
        <v>180</v>
      </c>
      <c r="G275" t="s">
        <v>49</v>
      </c>
      <c r="H275" t="s">
        <v>55</v>
      </c>
      <c r="I275" t="s">
        <v>21</v>
      </c>
      <c r="J275" s="6">
        <v>3960</v>
      </c>
      <c r="K275" s="6">
        <v>3420</v>
      </c>
      <c r="L275" s="6">
        <v>900</v>
      </c>
      <c r="M275" s="6">
        <v>3420</v>
      </c>
      <c r="N275" s="6">
        <v>900</v>
      </c>
      <c r="O275" s="6">
        <v>3240</v>
      </c>
      <c r="P275" s="6">
        <v>1260</v>
      </c>
      <c r="Q275" s="6">
        <v>1800</v>
      </c>
      <c r="R275" s="6">
        <v>2340</v>
      </c>
      <c r="S275" s="6">
        <v>1620</v>
      </c>
      <c r="T275" s="6">
        <v>4680</v>
      </c>
      <c r="U275" s="6">
        <v>1980</v>
      </c>
      <c r="V275" s="7">
        <f t="shared" si="33"/>
        <v>29520</v>
      </c>
      <c r="W275" s="8">
        <f t="shared" si="34"/>
        <v>2460</v>
      </c>
      <c r="X275" s="9">
        <f t="shared" si="35"/>
        <v>2280</v>
      </c>
      <c r="Y275" s="9">
        <f t="shared" si="36"/>
        <v>2760</v>
      </c>
      <c r="Z275" s="10">
        <f t="shared" si="37"/>
        <v>2500</v>
      </c>
      <c r="AA275" s="11">
        <f>IFERROR(Z275/#REF!,0)</f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</row>
    <row r="276" spans="1:34" x14ac:dyDescent="0.25">
      <c r="A276" t="str">
        <f t="shared" si="32"/>
        <v>9104500560Fleet &amp; Infra</v>
      </c>
      <c r="B276">
        <v>9104</v>
      </c>
      <c r="C276" t="s">
        <v>24</v>
      </c>
      <c r="D276">
        <v>500560</v>
      </c>
      <c r="E276" t="s">
        <v>115</v>
      </c>
      <c r="F276">
        <v>210</v>
      </c>
      <c r="G276" t="s">
        <v>49</v>
      </c>
      <c r="H276" t="s">
        <v>23</v>
      </c>
      <c r="I276" t="s">
        <v>20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210</v>
      </c>
      <c r="T276" s="6">
        <v>0</v>
      </c>
      <c r="U276" s="6">
        <v>0</v>
      </c>
      <c r="V276" s="7">
        <f t="shared" si="33"/>
        <v>210</v>
      </c>
      <c r="W276" s="8">
        <f t="shared" si="34"/>
        <v>70</v>
      </c>
      <c r="X276" s="9">
        <f t="shared" si="35"/>
        <v>70</v>
      </c>
      <c r="Y276" s="9">
        <f t="shared" si="36"/>
        <v>70</v>
      </c>
      <c r="Z276" s="10">
        <f t="shared" si="37"/>
        <v>70</v>
      </c>
      <c r="AA276" s="11">
        <f>IFERROR(Z276/#REF!,0)</f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</row>
    <row r="277" spans="1:34" x14ac:dyDescent="0.25">
      <c r="A277" t="str">
        <f t="shared" si="32"/>
        <v>9104500560Industrial</v>
      </c>
      <c r="B277">
        <v>9104</v>
      </c>
      <c r="C277" t="s">
        <v>24</v>
      </c>
      <c r="D277">
        <v>500560</v>
      </c>
      <c r="E277" t="s">
        <v>115</v>
      </c>
      <c r="F277">
        <v>210</v>
      </c>
      <c r="G277" t="s">
        <v>49</v>
      </c>
      <c r="H277" t="s">
        <v>23</v>
      </c>
      <c r="I277" t="s">
        <v>21</v>
      </c>
      <c r="J277" s="6">
        <v>0</v>
      </c>
      <c r="K277" s="6">
        <v>0</v>
      </c>
      <c r="L277" s="6">
        <v>0</v>
      </c>
      <c r="M277" s="6">
        <v>1470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7">
        <f t="shared" si="33"/>
        <v>1470</v>
      </c>
      <c r="W277" s="8">
        <f t="shared" si="34"/>
        <v>163.33333333333334</v>
      </c>
      <c r="X277" s="9">
        <f t="shared" si="35"/>
        <v>0</v>
      </c>
      <c r="Y277" s="9">
        <f t="shared" si="36"/>
        <v>0</v>
      </c>
      <c r="Z277" s="10">
        <f t="shared" si="37"/>
        <v>54.44444444444445</v>
      </c>
      <c r="AA277" s="11">
        <f>IFERROR(Z277/#REF!,0)</f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</row>
    <row r="278" spans="1:34" x14ac:dyDescent="0.25">
      <c r="A278" t="str">
        <f t="shared" si="32"/>
        <v>9104500561Fleet &amp; Infra</v>
      </c>
      <c r="B278">
        <v>9104</v>
      </c>
      <c r="C278" t="s">
        <v>24</v>
      </c>
      <c r="D278">
        <v>500561</v>
      </c>
      <c r="E278" t="s">
        <v>63</v>
      </c>
      <c r="F278">
        <v>210</v>
      </c>
      <c r="G278" t="s">
        <v>49</v>
      </c>
      <c r="H278" t="s">
        <v>60</v>
      </c>
      <c r="I278" t="s">
        <v>20</v>
      </c>
      <c r="J278" s="6">
        <v>630</v>
      </c>
      <c r="K278" s="6">
        <v>420</v>
      </c>
      <c r="L278" s="6">
        <v>840</v>
      </c>
      <c r="M278" s="6">
        <v>210</v>
      </c>
      <c r="N278" s="6">
        <v>1050</v>
      </c>
      <c r="O278" s="6">
        <v>0</v>
      </c>
      <c r="P278" s="6">
        <v>210</v>
      </c>
      <c r="Q278" s="6">
        <v>0</v>
      </c>
      <c r="R278" s="6">
        <v>0</v>
      </c>
      <c r="S278" s="6">
        <v>420</v>
      </c>
      <c r="T278" s="6">
        <v>1260</v>
      </c>
      <c r="U278" s="6">
        <v>630</v>
      </c>
      <c r="V278" s="7">
        <f t="shared" si="33"/>
        <v>5670</v>
      </c>
      <c r="W278" s="8">
        <f t="shared" si="34"/>
        <v>472.5</v>
      </c>
      <c r="X278" s="9">
        <f t="shared" si="35"/>
        <v>420</v>
      </c>
      <c r="Y278" s="9">
        <f t="shared" si="36"/>
        <v>770</v>
      </c>
      <c r="Z278" s="10">
        <f t="shared" si="37"/>
        <v>554.16666666666663</v>
      </c>
      <c r="AA278" s="11">
        <f>IFERROR(Z278/#REF!,0)</f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</row>
    <row r="279" spans="1:34" x14ac:dyDescent="0.25">
      <c r="A279" t="str">
        <f t="shared" si="32"/>
        <v>9104500561Industrial</v>
      </c>
      <c r="B279">
        <v>9104</v>
      </c>
      <c r="C279" t="s">
        <v>24</v>
      </c>
      <c r="D279">
        <v>500561</v>
      </c>
      <c r="E279" t="s">
        <v>63</v>
      </c>
      <c r="F279">
        <v>210</v>
      </c>
      <c r="G279" t="s">
        <v>49</v>
      </c>
      <c r="H279" t="s">
        <v>60</v>
      </c>
      <c r="I279" t="s">
        <v>21</v>
      </c>
      <c r="J279" s="6">
        <v>840</v>
      </c>
      <c r="K279" s="6">
        <v>1050</v>
      </c>
      <c r="L279" s="6">
        <v>1260</v>
      </c>
      <c r="M279" s="6">
        <v>1050</v>
      </c>
      <c r="N279" s="6">
        <v>210</v>
      </c>
      <c r="O279" s="6">
        <v>3360</v>
      </c>
      <c r="P279" s="6">
        <v>1050</v>
      </c>
      <c r="Q279" s="6">
        <v>1260</v>
      </c>
      <c r="R279" s="6">
        <v>840</v>
      </c>
      <c r="S279" s="6">
        <v>1470</v>
      </c>
      <c r="T279" s="6">
        <v>840</v>
      </c>
      <c r="U279" s="6">
        <v>1470</v>
      </c>
      <c r="V279" s="7">
        <f t="shared" si="33"/>
        <v>14700</v>
      </c>
      <c r="W279" s="8">
        <f t="shared" si="34"/>
        <v>1225</v>
      </c>
      <c r="X279" s="9">
        <f t="shared" si="35"/>
        <v>1155</v>
      </c>
      <c r="Y279" s="9">
        <f t="shared" si="36"/>
        <v>1260</v>
      </c>
      <c r="Z279" s="10">
        <f t="shared" si="37"/>
        <v>1213.3333333333333</v>
      </c>
      <c r="AA279" s="11">
        <f>IFERROR(Z279/#REF!,0)</f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</row>
    <row r="280" spans="1:34" x14ac:dyDescent="0.25">
      <c r="A280" t="str">
        <f t="shared" si="32"/>
        <v>9104500563Fleet &amp; Infra</v>
      </c>
      <c r="B280">
        <v>9104</v>
      </c>
      <c r="C280" t="s">
        <v>24</v>
      </c>
      <c r="D280">
        <v>500563</v>
      </c>
      <c r="E280" t="s">
        <v>116</v>
      </c>
      <c r="F280">
        <v>20</v>
      </c>
      <c r="G280" t="s">
        <v>49</v>
      </c>
      <c r="H280" t="s">
        <v>23</v>
      </c>
      <c r="I280" t="s">
        <v>20</v>
      </c>
      <c r="J280" s="6">
        <v>60</v>
      </c>
      <c r="K280" s="6">
        <v>120</v>
      </c>
      <c r="L280" s="6">
        <v>0</v>
      </c>
      <c r="M280" s="6">
        <v>100</v>
      </c>
      <c r="N280" s="6">
        <v>0</v>
      </c>
      <c r="O280" s="6">
        <v>200</v>
      </c>
      <c r="P280" s="6">
        <v>0</v>
      </c>
      <c r="Q280" s="6">
        <v>200</v>
      </c>
      <c r="R280" s="6">
        <v>40</v>
      </c>
      <c r="S280" s="6">
        <v>0</v>
      </c>
      <c r="T280" s="6">
        <v>0</v>
      </c>
      <c r="U280" s="6">
        <v>0</v>
      </c>
      <c r="V280" s="7">
        <f t="shared" si="33"/>
        <v>720</v>
      </c>
      <c r="W280" s="8">
        <f t="shared" si="34"/>
        <v>60</v>
      </c>
      <c r="X280" s="9">
        <f t="shared" si="35"/>
        <v>48</v>
      </c>
      <c r="Y280" s="9">
        <f t="shared" si="36"/>
        <v>0</v>
      </c>
      <c r="Z280" s="10">
        <f t="shared" si="37"/>
        <v>36</v>
      </c>
      <c r="AA280" s="11">
        <f>IFERROR(Z280/#REF!,0)</f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</row>
    <row r="281" spans="1:34" x14ac:dyDescent="0.25">
      <c r="A281" t="str">
        <f t="shared" si="32"/>
        <v>9104500563Industrial</v>
      </c>
      <c r="B281">
        <v>9104</v>
      </c>
      <c r="C281" t="s">
        <v>24</v>
      </c>
      <c r="D281">
        <v>500563</v>
      </c>
      <c r="E281" t="s">
        <v>116</v>
      </c>
      <c r="F281">
        <v>20</v>
      </c>
      <c r="G281" t="s">
        <v>49</v>
      </c>
      <c r="H281" t="s">
        <v>23</v>
      </c>
      <c r="I281" t="s">
        <v>21</v>
      </c>
      <c r="J281" s="6">
        <v>0</v>
      </c>
      <c r="K281" s="6">
        <v>0</v>
      </c>
      <c r="L281" s="6">
        <v>0</v>
      </c>
      <c r="M281" s="6">
        <v>40</v>
      </c>
      <c r="N281" s="6">
        <v>0</v>
      </c>
      <c r="O281" s="6">
        <v>0</v>
      </c>
      <c r="P281" s="6">
        <v>200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7">
        <f t="shared" si="33"/>
        <v>240</v>
      </c>
      <c r="W281" s="8">
        <f t="shared" si="34"/>
        <v>26.666666666666668</v>
      </c>
      <c r="X281" s="9">
        <f t="shared" si="35"/>
        <v>33.333333333333336</v>
      </c>
      <c r="Y281" s="9">
        <f t="shared" si="36"/>
        <v>0</v>
      </c>
      <c r="Z281" s="10">
        <f t="shared" si="37"/>
        <v>20</v>
      </c>
      <c r="AA281" s="11">
        <f>IFERROR(Z281/#REF!,0)</f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</row>
    <row r="282" spans="1:34" x14ac:dyDescent="0.25">
      <c r="A282" t="str">
        <f t="shared" si="32"/>
        <v>9104500564Fleet &amp; Infra</v>
      </c>
      <c r="B282">
        <v>9104</v>
      </c>
      <c r="C282" t="s">
        <v>24</v>
      </c>
      <c r="D282">
        <v>500564</v>
      </c>
      <c r="E282" t="s">
        <v>64</v>
      </c>
      <c r="F282">
        <v>210</v>
      </c>
      <c r="G282" t="s">
        <v>49</v>
      </c>
      <c r="H282" t="s">
        <v>55</v>
      </c>
      <c r="I282" t="s">
        <v>20</v>
      </c>
      <c r="J282" s="6">
        <v>210</v>
      </c>
      <c r="K282" s="6">
        <v>210</v>
      </c>
      <c r="L282" s="6">
        <v>0</v>
      </c>
      <c r="M282" s="6">
        <v>0</v>
      </c>
      <c r="N282" s="6">
        <v>420</v>
      </c>
      <c r="O282" s="6">
        <v>0</v>
      </c>
      <c r="P282" s="6">
        <v>210</v>
      </c>
      <c r="Q282" s="6">
        <v>630</v>
      </c>
      <c r="R282" s="6">
        <v>210</v>
      </c>
      <c r="S282" s="6">
        <v>210</v>
      </c>
      <c r="T282" s="6">
        <v>630</v>
      </c>
      <c r="U282" s="6">
        <v>0</v>
      </c>
      <c r="V282" s="7">
        <f t="shared" si="33"/>
        <v>2730</v>
      </c>
      <c r="W282" s="8">
        <f t="shared" si="34"/>
        <v>227.5</v>
      </c>
      <c r="X282" s="9">
        <f t="shared" si="35"/>
        <v>315</v>
      </c>
      <c r="Y282" s="9">
        <f t="shared" si="36"/>
        <v>280</v>
      </c>
      <c r="Z282" s="10">
        <f t="shared" si="37"/>
        <v>274.16666666666669</v>
      </c>
      <c r="AA282" s="11">
        <f>IFERROR(Z282/#REF!,0)</f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</row>
    <row r="283" spans="1:34" x14ac:dyDescent="0.25">
      <c r="A283" t="str">
        <f t="shared" si="32"/>
        <v>9104500564Industrial</v>
      </c>
      <c r="B283">
        <v>9104</v>
      </c>
      <c r="C283" t="s">
        <v>24</v>
      </c>
      <c r="D283">
        <v>500564</v>
      </c>
      <c r="E283" t="s">
        <v>64</v>
      </c>
      <c r="F283">
        <v>210</v>
      </c>
      <c r="G283" t="s">
        <v>49</v>
      </c>
      <c r="H283" t="s">
        <v>55</v>
      </c>
      <c r="I283" t="s">
        <v>21</v>
      </c>
      <c r="J283" s="6">
        <v>1260</v>
      </c>
      <c r="K283" s="6">
        <v>210</v>
      </c>
      <c r="L283" s="6">
        <v>0</v>
      </c>
      <c r="M283" s="6">
        <v>1470</v>
      </c>
      <c r="N283" s="6">
        <v>210</v>
      </c>
      <c r="O283" s="6">
        <v>210</v>
      </c>
      <c r="P283" s="6">
        <v>210</v>
      </c>
      <c r="Q283" s="6">
        <v>840</v>
      </c>
      <c r="R283" s="6">
        <v>0</v>
      </c>
      <c r="S283" s="6">
        <v>840</v>
      </c>
      <c r="T283" s="6">
        <v>210</v>
      </c>
      <c r="U283" s="6">
        <v>0</v>
      </c>
      <c r="V283" s="7">
        <f t="shared" si="33"/>
        <v>5460</v>
      </c>
      <c r="W283" s="8">
        <f t="shared" si="34"/>
        <v>455</v>
      </c>
      <c r="X283" s="9">
        <f t="shared" si="35"/>
        <v>350</v>
      </c>
      <c r="Y283" s="9">
        <f t="shared" si="36"/>
        <v>350</v>
      </c>
      <c r="Z283" s="10">
        <f t="shared" si="37"/>
        <v>385</v>
      </c>
      <c r="AA283" s="11">
        <f>IFERROR(Z283/#REF!,0)</f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</row>
    <row r="284" spans="1:34" x14ac:dyDescent="0.25">
      <c r="A284" t="str">
        <f t="shared" si="32"/>
        <v>9104500566Industrial</v>
      </c>
      <c r="B284">
        <v>9104</v>
      </c>
      <c r="C284" t="s">
        <v>24</v>
      </c>
      <c r="D284">
        <v>500566</v>
      </c>
      <c r="E284" t="s">
        <v>117</v>
      </c>
      <c r="F284">
        <v>210</v>
      </c>
      <c r="G284" t="s">
        <v>49</v>
      </c>
      <c r="H284" t="s">
        <v>23</v>
      </c>
      <c r="I284" t="s">
        <v>21</v>
      </c>
      <c r="J284" s="6">
        <v>0</v>
      </c>
      <c r="K284" s="6">
        <v>0</v>
      </c>
      <c r="L284" s="6">
        <v>210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7">
        <f t="shared" si="33"/>
        <v>210</v>
      </c>
      <c r="W284" s="8">
        <f t="shared" si="34"/>
        <v>21</v>
      </c>
      <c r="X284" s="9">
        <f t="shared" si="35"/>
        <v>0</v>
      </c>
      <c r="Y284" s="9">
        <f t="shared" si="36"/>
        <v>0</v>
      </c>
      <c r="Z284" s="10">
        <f t="shared" si="37"/>
        <v>7</v>
      </c>
      <c r="AA284" s="11">
        <f>IFERROR(Z284/#REF!,0)</f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</row>
    <row r="285" spans="1:34" x14ac:dyDescent="0.25">
      <c r="A285" t="str">
        <f t="shared" si="32"/>
        <v>9104500569Fleet &amp; Infra</v>
      </c>
      <c r="B285">
        <v>9104</v>
      </c>
      <c r="C285" t="s">
        <v>24</v>
      </c>
      <c r="D285">
        <v>500569</v>
      </c>
      <c r="E285" t="s">
        <v>65</v>
      </c>
      <c r="F285">
        <v>210</v>
      </c>
      <c r="G285" t="s">
        <v>49</v>
      </c>
      <c r="H285" t="s">
        <v>55</v>
      </c>
      <c r="I285" t="s">
        <v>20</v>
      </c>
      <c r="J285" s="6">
        <v>420</v>
      </c>
      <c r="K285" s="6">
        <v>0</v>
      </c>
      <c r="L285" s="6">
        <v>840</v>
      </c>
      <c r="M285" s="6">
        <v>420</v>
      </c>
      <c r="N285" s="6">
        <v>630</v>
      </c>
      <c r="O285" s="6">
        <v>210</v>
      </c>
      <c r="P285" s="6">
        <v>210</v>
      </c>
      <c r="Q285" s="6">
        <v>210</v>
      </c>
      <c r="R285" s="6">
        <v>420</v>
      </c>
      <c r="S285" s="6">
        <v>420</v>
      </c>
      <c r="T285" s="6">
        <v>210</v>
      </c>
      <c r="U285" s="6">
        <v>210</v>
      </c>
      <c r="V285" s="7">
        <f t="shared" si="33"/>
        <v>4200</v>
      </c>
      <c r="W285" s="8">
        <f t="shared" si="34"/>
        <v>350</v>
      </c>
      <c r="X285" s="9">
        <f t="shared" si="35"/>
        <v>280</v>
      </c>
      <c r="Y285" s="9">
        <f t="shared" si="36"/>
        <v>280</v>
      </c>
      <c r="Z285" s="10">
        <f t="shared" si="37"/>
        <v>303.33333333333331</v>
      </c>
      <c r="AA285" s="11">
        <f>IFERROR(Z285/#REF!,0)</f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</row>
    <row r="286" spans="1:34" x14ac:dyDescent="0.25">
      <c r="A286" t="str">
        <f t="shared" si="32"/>
        <v>9104500569Industrial</v>
      </c>
      <c r="B286">
        <v>9104</v>
      </c>
      <c r="C286" t="s">
        <v>24</v>
      </c>
      <c r="D286">
        <v>500569</v>
      </c>
      <c r="E286" t="s">
        <v>65</v>
      </c>
      <c r="F286">
        <v>210</v>
      </c>
      <c r="G286" t="s">
        <v>49</v>
      </c>
      <c r="H286" t="s">
        <v>55</v>
      </c>
      <c r="I286" t="s">
        <v>21</v>
      </c>
      <c r="J286" s="6">
        <v>420</v>
      </c>
      <c r="K286" s="6">
        <v>0</v>
      </c>
      <c r="L286" s="6">
        <v>0</v>
      </c>
      <c r="M286" s="6">
        <v>0</v>
      </c>
      <c r="N286" s="6">
        <v>1050</v>
      </c>
      <c r="O286" s="6">
        <v>0</v>
      </c>
      <c r="P286" s="6">
        <v>0</v>
      </c>
      <c r="Q286" s="6">
        <v>420</v>
      </c>
      <c r="R286" s="6">
        <v>420</v>
      </c>
      <c r="S286" s="6">
        <v>0</v>
      </c>
      <c r="T286" s="6">
        <v>2100</v>
      </c>
      <c r="U286" s="6">
        <v>0</v>
      </c>
      <c r="V286" s="7">
        <f t="shared" si="33"/>
        <v>4410</v>
      </c>
      <c r="W286" s="8">
        <f t="shared" si="34"/>
        <v>367.5</v>
      </c>
      <c r="X286" s="9">
        <f t="shared" si="35"/>
        <v>588</v>
      </c>
      <c r="Y286" s="9">
        <f t="shared" si="36"/>
        <v>1050</v>
      </c>
      <c r="Z286" s="10">
        <f t="shared" si="37"/>
        <v>668.5</v>
      </c>
      <c r="AA286" s="11">
        <f>IFERROR(Z286/#REF!,0)</f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</row>
    <row r="287" spans="1:34" x14ac:dyDescent="0.25">
      <c r="A287" t="str">
        <f t="shared" si="32"/>
        <v>9104500574Fleet &amp; Infra</v>
      </c>
      <c r="B287">
        <v>9104</v>
      </c>
      <c r="C287" t="s">
        <v>24</v>
      </c>
      <c r="D287">
        <v>500574</v>
      </c>
      <c r="E287" t="s">
        <v>66</v>
      </c>
      <c r="F287">
        <v>210</v>
      </c>
      <c r="G287" t="s">
        <v>49</v>
      </c>
      <c r="H287" t="s">
        <v>23</v>
      </c>
      <c r="I287" t="s">
        <v>20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630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7">
        <f t="shared" si="33"/>
        <v>630</v>
      </c>
      <c r="W287" s="8">
        <f t="shared" si="34"/>
        <v>90</v>
      </c>
      <c r="X287" s="9">
        <f t="shared" si="35"/>
        <v>0</v>
      </c>
      <c r="Y287" s="9">
        <f t="shared" si="36"/>
        <v>0</v>
      </c>
      <c r="Z287" s="10">
        <f t="shared" si="37"/>
        <v>30</v>
      </c>
      <c r="AA287" s="11">
        <f>IFERROR(Z287/#REF!,0)</f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</row>
    <row r="288" spans="1:34" x14ac:dyDescent="0.25">
      <c r="A288" t="str">
        <f t="shared" si="32"/>
        <v>9104500574Industrial</v>
      </c>
      <c r="B288">
        <v>9104</v>
      </c>
      <c r="C288" t="s">
        <v>24</v>
      </c>
      <c r="D288">
        <v>500574</v>
      </c>
      <c r="E288" t="s">
        <v>66</v>
      </c>
      <c r="F288">
        <v>210</v>
      </c>
      <c r="G288" t="s">
        <v>49</v>
      </c>
      <c r="H288" t="s">
        <v>23</v>
      </c>
      <c r="I288" t="s">
        <v>21</v>
      </c>
      <c r="J288" s="6">
        <v>0</v>
      </c>
      <c r="K288" s="6">
        <v>0</v>
      </c>
      <c r="L288" s="6">
        <v>840</v>
      </c>
      <c r="M288" s="6">
        <v>2940</v>
      </c>
      <c r="N288" s="6">
        <v>420</v>
      </c>
      <c r="O288" s="6">
        <v>1260</v>
      </c>
      <c r="P288" s="6">
        <v>1470</v>
      </c>
      <c r="Q288" s="6">
        <v>840</v>
      </c>
      <c r="R288" s="6">
        <v>1050</v>
      </c>
      <c r="S288" s="6">
        <v>0</v>
      </c>
      <c r="T288" s="6">
        <v>0</v>
      </c>
      <c r="U288" s="6">
        <v>0</v>
      </c>
      <c r="V288" s="7">
        <f t="shared" si="33"/>
        <v>8820</v>
      </c>
      <c r="W288" s="8">
        <f t="shared" si="34"/>
        <v>882</v>
      </c>
      <c r="X288" s="9">
        <f t="shared" si="35"/>
        <v>560</v>
      </c>
      <c r="Y288" s="9">
        <f t="shared" si="36"/>
        <v>0</v>
      </c>
      <c r="Z288" s="10">
        <f t="shared" si="37"/>
        <v>480.66666666666669</v>
      </c>
      <c r="AA288" s="11">
        <f>IFERROR(Z288/#REF!,0)</f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</row>
    <row r="289" spans="1:34" x14ac:dyDescent="0.25">
      <c r="A289" t="str">
        <f t="shared" si="32"/>
        <v>9104500577Industrial</v>
      </c>
      <c r="B289">
        <v>9104</v>
      </c>
      <c r="C289" t="s">
        <v>24</v>
      </c>
      <c r="D289">
        <v>500577</v>
      </c>
      <c r="E289" t="s">
        <v>118</v>
      </c>
      <c r="F289">
        <v>20</v>
      </c>
      <c r="G289" t="s">
        <v>49</v>
      </c>
      <c r="H289" t="s">
        <v>23</v>
      </c>
      <c r="I289" t="s">
        <v>21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180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7">
        <f t="shared" si="33"/>
        <v>180</v>
      </c>
      <c r="W289" s="8">
        <f t="shared" si="34"/>
        <v>30</v>
      </c>
      <c r="X289" s="9">
        <f t="shared" si="35"/>
        <v>30</v>
      </c>
      <c r="Y289" s="9">
        <f t="shared" si="36"/>
        <v>0</v>
      </c>
      <c r="Z289" s="10">
        <f t="shared" si="37"/>
        <v>20</v>
      </c>
      <c r="AA289" s="11">
        <f>IFERROR(Z289/#REF!,0)</f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</row>
    <row r="290" spans="1:34" x14ac:dyDescent="0.25">
      <c r="A290" t="str">
        <f t="shared" si="32"/>
        <v>9104500578Industrial</v>
      </c>
      <c r="B290">
        <v>9104</v>
      </c>
      <c r="C290" t="s">
        <v>24</v>
      </c>
      <c r="D290">
        <v>500578</v>
      </c>
      <c r="E290" t="s">
        <v>119</v>
      </c>
      <c r="F290">
        <v>210</v>
      </c>
      <c r="G290" t="s">
        <v>49</v>
      </c>
      <c r="H290" t="s">
        <v>23</v>
      </c>
      <c r="I290" t="s">
        <v>21</v>
      </c>
      <c r="J290" s="6">
        <v>0</v>
      </c>
      <c r="K290" s="6">
        <v>0</v>
      </c>
      <c r="L290" s="6">
        <v>0</v>
      </c>
      <c r="M290" s="6">
        <v>210</v>
      </c>
      <c r="N290" s="6">
        <v>0</v>
      </c>
      <c r="O290" s="6">
        <v>0</v>
      </c>
      <c r="P290" s="6">
        <v>0</v>
      </c>
      <c r="Q290" s="6">
        <v>210</v>
      </c>
      <c r="R290" s="6">
        <v>0</v>
      </c>
      <c r="S290" s="6">
        <v>0</v>
      </c>
      <c r="T290" s="6">
        <v>0</v>
      </c>
      <c r="U290" s="6">
        <v>210</v>
      </c>
      <c r="V290" s="7">
        <f t="shared" si="33"/>
        <v>630</v>
      </c>
      <c r="W290" s="8">
        <f t="shared" si="34"/>
        <v>70</v>
      </c>
      <c r="X290" s="9">
        <f t="shared" si="35"/>
        <v>84</v>
      </c>
      <c r="Y290" s="9">
        <f t="shared" si="36"/>
        <v>210</v>
      </c>
      <c r="Z290" s="10">
        <f t="shared" si="37"/>
        <v>121.33333333333333</v>
      </c>
      <c r="AA290" s="11">
        <f>IFERROR(Z290/#REF!,0)</f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</row>
    <row r="291" spans="1:34" x14ac:dyDescent="0.25">
      <c r="A291" t="str">
        <f t="shared" si="32"/>
        <v>9104500580Industrial</v>
      </c>
      <c r="B291">
        <v>9104</v>
      </c>
      <c r="C291" t="s">
        <v>24</v>
      </c>
      <c r="D291">
        <v>500580</v>
      </c>
      <c r="E291" t="s">
        <v>67</v>
      </c>
      <c r="F291">
        <v>20</v>
      </c>
      <c r="G291" t="s">
        <v>49</v>
      </c>
      <c r="H291" t="s">
        <v>55</v>
      </c>
      <c r="I291" t="s">
        <v>21</v>
      </c>
      <c r="J291" s="6">
        <v>0</v>
      </c>
      <c r="K291" s="6">
        <v>0</v>
      </c>
      <c r="L291" s="6">
        <v>0</v>
      </c>
      <c r="M291" s="6">
        <v>200</v>
      </c>
      <c r="N291" s="6">
        <v>0</v>
      </c>
      <c r="O291" s="6">
        <v>0</v>
      </c>
      <c r="P291" s="6">
        <v>300</v>
      </c>
      <c r="Q291" s="6">
        <v>600</v>
      </c>
      <c r="R291" s="6">
        <v>600</v>
      </c>
      <c r="S291" s="6">
        <v>0</v>
      </c>
      <c r="T291" s="6">
        <v>0</v>
      </c>
      <c r="U291" s="6">
        <v>0</v>
      </c>
      <c r="V291" s="7">
        <f t="shared" si="33"/>
        <v>1700</v>
      </c>
      <c r="W291" s="8">
        <f t="shared" si="34"/>
        <v>188.88888888888889</v>
      </c>
      <c r="X291" s="9">
        <f t="shared" si="35"/>
        <v>250</v>
      </c>
      <c r="Y291" s="9">
        <f t="shared" si="36"/>
        <v>0</v>
      </c>
      <c r="Z291" s="10">
        <f t="shared" si="37"/>
        <v>146.2962962962963</v>
      </c>
      <c r="AA291" s="11">
        <f>IFERROR(Z291/#REF!,0)</f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</row>
    <row r="292" spans="1:34" x14ac:dyDescent="0.25">
      <c r="A292" t="str">
        <f t="shared" si="32"/>
        <v>9104500581Industrial</v>
      </c>
      <c r="B292">
        <v>9104</v>
      </c>
      <c r="C292" t="s">
        <v>24</v>
      </c>
      <c r="D292">
        <v>500581</v>
      </c>
      <c r="E292" t="s">
        <v>68</v>
      </c>
      <c r="F292">
        <v>210</v>
      </c>
      <c r="G292" t="s">
        <v>49</v>
      </c>
      <c r="H292" t="s">
        <v>55</v>
      </c>
      <c r="I292" t="s">
        <v>21</v>
      </c>
      <c r="J292" s="6">
        <v>8820</v>
      </c>
      <c r="K292" s="6">
        <v>9030</v>
      </c>
      <c r="L292" s="6">
        <v>2730</v>
      </c>
      <c r="M292" s="6">
        <v>7770</v>
      </c>
      <c r="N292" s="6">
        <v>5460</v>
      </c>
      <c r="O292" s="6">
        <v>10710</v>
      </c>
      <c r="P292" s="6">
        <v>13440</v>
      </c>
      <c r="Q292" s="6">
        <v>11970</v>
      </c>
      <c r="R292" s="6">
        <v>14070</v>
      </c>
      <c r="S292" s="6">
        <v>16590</v>
      </c>
      <c r="T292" s="6">
        <v>17640</v>
      </c>
      <c r="U292" s="6">
        <v>8190</v>
      </c>
      <c r="V292" s="7">
        <f t="shared" si="33"/>
        <v>126420</v>
      </c>
      <c r="W292" s="8">
        <f t="shared" si="34"/>
        <v>10535</v>
      </c>
      <c r="X292" s="9">
        <f t="shared" si="35"/>
        <v>13650</v>
      </c>
      <c r="Y292" s="9">
        <f t="shared" si="36"/>
        <v>14140</v>
      </c>
      <c r="Z292" s="10">
        <f t="shared" si="37"/>
        <v>12775</v>
      </c>
      <c r="AA292" s="11">
        <f>IFERROR(Z292/#REF!,0)</f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</row>
    <row r="293" spans="1:34" x14ac:dyDescent="0.25">
      <c r="A293" t="str">
        <f t="shared" si="32"/>
        <v>9104500583Industrial</v>
      </c>
      <c r="B293">
        <v>9104</v>
      </c>
      <c r="C293" t="s">
        <v>24</v>
      </c>
      <c r="D293">
        <v>500583</v>
      </c>
      <c r="E293" t="s">
        <v>69</v>
      </c>
      <c r="F293">
        <v>20</v>
      </c>
      <c r="G293" t="s">
        <v>49</v>
      </c>
      <c r="H293" t="s">
        <v>55</v>
      </c>
      <c r="I293" t="s">
        <v>21</v>
      </c>
      <c r="J293" s="6">
        <v>400</v>
      </c>
      <c r="K293" s="6">
        <v>460</v>
      </c>
      <c r="L293" s="6">
        <v>60</v>
      </c>
      <c r="M293" s="6">
        <v>240</v>
      </c>
      <c r="N293" s="6">
        <v>100</v>
      </c>
      <c r="O293" s="6">
        <v>0</v>
      </c>
      <c r="P293" s="6">
        <v>360</v>
      </c>
      <c r="Q293" s="6">
        <v>740</v>
      </c>
      <c r="R293" s="6">
        <v>1160</v>
      </c>
      <c r="S293" s="6">
        <v>260</v>
      </c>
      <c r="T293" s="6">
        <v>0</v>
      </c>
      <c r="U293" s="6">
        <v>0</v>
      </c>
      <c r="V293" s="7">
        <f t="shared" si="33"/>
        <v>3780</v>
      </c>
      <c r="W293" s="8">
        <f t="shared" si="34"/>
        <v>315</v>
      </c>
      <c r="X293" s="9">
        <f t="shared" si="35"/>
        <v>420</v>
      </c>
      <c r="Y293" s="9">
        <f t="shared" si="36"/>
        <v>86.666666666666671</v>
      </c>
      <c r="Z293" s="10">
        <f t="shared" si="37"/>
        <v>273.88888888888886</v>
      </c>
      <c r="AA293" s="11">
        <f>IFERROR(Z293/#REF!,0)</f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</row>
    <row r="294" spans="1:34" x14ac:dyDescent="0.25">
      <c r="A294" t="str">
        <f t="shared" si="32"/>
        <v>9104500584Fleet &amp; Infra</v>
      </c>
      <c r="B294">
        <v>9104</v>
      </c>
      <c r="C294" t="s">
        <v>24</v>
      </c>
      <c r="D294">
        <v>500584</v>
      </c>
      <c r="E294" t="s">
        <v>70</v>
      </c>
      <c r="F294">
        <v>210</v>
      </c>
      <c r="G294" t="s">
        <v>49</v>
      </c>
      <c r="H294" t="s">
        <v>55</v>
      </c>
      <c r="I294" t="s">
        <v>20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420</v>
      </c>
      <c r="Q294" s="6">
        <v>0</v>
      </c>
      <c r="R294" s="6">
        <v>0</v>
      </c>
      <c r="S294" s="6">
        <v>0</v>
      </c>
      <c r="T294" s="6">
        <v>0</v>
      </c>
      <c r="U294" s="6">
        <v>210</v>
      </c>
      <c r="V294" s="7">
        <f t="shared" si="33"/>
        <v>630</v>
      </c>
      <c r="W294" s="8">
        <f t="shared" si="34"/>
        <v>105</v>
      </c>
      <c r="X294" s="9">
        <f t="shared" si="35"/>
        <v>105</v>
      </c>
      <c r="Y294" s="9">
        <f t="shared" si="36"/>
        <v>210</v>
      </c>
      <c r="Z294" s="10">
        <f t="shared" si="37"/>
        <v>140</v>
      </c>
      <c r="AA294" s="11">
        <f>IFERROR(Z294/#REF!,0)</f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</row>
    <row r="295" spans="1:34" x14ac:dyDescent="0.25">
      <c r="A295" t="str">
        <f t="shared" si="32"/>
        <v>9104500584Industrial</v>
      </c>
      <c r="B295">
        <v>9104</v>
      </c>
      <c r="C295" t="s">
        <v>24</v>
      </c>
      <c r="D295">
        <v>500584</v>
      </c>
      <c r="E295" t="s">
        <v>70</v>
      </c>
      <c r="F295">
        <v>210</v>
      </c>
      <c r="G295" t="s">
        <v>49</v>
      </c>
      <c r="H295" t="s">
        <v>55</v>
      </c>
      <c r="I295" t="s">
        <v>21</v>
      </c>
      <c r="J295" s="6">
        <v>12390</v>
      </c>
      <c r="K295" s="6">
        <v>18900</v>
      </c>
      <c r="L295" s="6">
        <v>7140</v>
      </c>
      <c r="M295" s="6">
        <v>15120</v>
      </c>
      <c r="N295" s="6">
        <v>10710</v>
      </c>
      <c r="O295" s="6">
        <v>22260</v>
      </c>
      <c r="P295" s="6">
        <v>20160</v>
      </c>
      <c r="Q295" s="6">
        <v>19530</v>
      </c>
      <c r="R295" s="6">
        <v>27720</v>
      </c>
      <c r="S295" s="6">
        <v>21840</v>
      </c>
      <c r="T295" s="6">
        <v>33600</v>
      </c>
      <c r="U295" s="6">
        <v>14490</v>
      </c>
      <c r="V295" s="7">
        <f t="shared" si="33"/>
        <v>223860</v>
      </c>
      <c r="W295" s="8">
        <f t="shared" si="34"/>
        <v>18655</v>
      </c>
      <c r="X295" s="9">
        <f t="shared" si="35"/>
        <v>22890</v>
      </c>
      <c r="Y295" s="9">
        <f t="shared" si="36"/>
        <v>23310</v>
      </c>
      <c r="Z295" s="10">
        <f t="shared" si="37"/>
        <v>21618.333333333332</v>
      </c>
      <c r="AA295" s="11">
        <f>IFERROR(Z295/#REF!,0)</f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</row>
    <row r="296" spans="1:34" x14ac:dyDescent="0.25">
      <c r="A296" t="str">
        <f t="shared" si="32"/>
        <v>9104500584Powergen</v>
      </c>
      <c r="B296">
        <v>9104</v>
      </c>
      <c r="C296" t="s">
        <v>24</v>
      </c>
      <c r="D296">
        <v>500584</v>
      </c>
      <c r="E296" t="s">
        <v>70</v>
      </c>
      <c r="F296">
        <v>210</v>
      </c>
      <c r="G296" t="s">
        <v>49</v>
      </c>
      <c r="H296" t="s">
        <v>55</v>
      </c>
      <c r="I296" t="s">
        <v>22</v>
      </c>
      <c r="J296" s="6">
        <v>420</v>
      </c>
      <c r="K296" s="6">
        <v>0</v>
      </c>
      <c r="L296" s="6">
        <v>420</v>
      </c>
      <c r="M296" s="6">
        <v>1050</v>
      </c>
      <c r="N296" s="6">
        <v>0</v>
      </c>
      <c r="O296" s="6">
        <v>210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7">
        <f t="shared" si="33"/>
        <v>2100</v>
      </c>
      <c r="W296" s="8">
        <f t="shared" si="34"/>
        <v>175</v>
      </c>
      <c r="X296" s="9">
        <f t="shared" si="35"/>
        <v>0</v>
      </c>
      <c r="Y296" s="9">
        <f t="shared" si="36"/>
        <v>0</v>
      </c>
      <c r="Z296" s="10">
        <f t="shared" si="37"/>
        <v>58.333333333333336</v>
      </c>
      <c r="AA296" s="11">
        <f>IFERROR(Z296/#REF!,0)</f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</row>
    <row r="297" spans="1:34" x14ac:dyDescent="0.25">
      <c r="A297" t="str">
        <f t="shared" si="32"/>
        <v>9104500585Industrial</v>
      </c>
      <c r="B297">
        <v>9104</v>
      </c>
      <c r="C297" t="s">
        <v>24</v>
      </c>
      <c r="D297">
        <v>500585</v>
      </c>
      <c r="E297" t="s">
        <v>71</v>
      </c>
      <c r="F297">
        <v>210</v>
      </c>
      <c r="G297" t="s">
        <v>49</v>
      </c>
      <c r="H297" t="s">
        <v>23</v>
      </c>
      <c r="I297" t="s">
        <v>21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210</v>
      </c>
      <c r="U297" s="6">
        <v>0</v>
      </c>
      <c r="V297" s="7">
        <f t="shared" si="33"/>
        <v>210</v>
      </c>
      <c r="W297" s="8">
        <f t="shared" si="34"/>
        <v>105</v>
      </c>
      <c r="X297" s="9">
        <f t="shared" si="35"/>
        <v>105</v>
      </c>
      <c r="Y297" s="9">
        <f t="shared" si="36"/>
        <v>105</v>
      </c>
      <c r="Z297" s="10">
        <f t="shared" si="37"/>
        <v>105</v>
      </c>
      <c r="AA297" s="11">
        <f>IFERROR(Z297/#REF!,0)</f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</row>
    <row r="298" spans="1:34" x14ac:dyDescent="0.25">
      <c r="A298" t="str">
        <f t="shared" si="32"/>
        <v>9104500586Fleet &amp; Infra</v>
      </c>
      <c r="B298">
        <v>9104</v>
      </c>
      <c r="C298" t="s">
        <v>24</v>
      </c>
      <c r="D298">
        <v>500586</v>
      </c>
      <c r="E298" t="s">
        <v>72</v>
      </c>
      <c r="F298">
        <v>20</v>
      </c>
      <c r="G298" t="s">
        <v>49</v>
      </c>
      <c r="H298" t="s">
        <v>19</v>
      </c>
      <c r="I298" t="s">
        <v>20</v>
      </c>
      <c r="J298" s="6">
        <v>0</v>
      </c>
      <c r="K298" s="6">
        <v>0</v>
      </c>
      <c r="L298" s="6">
        <v>100</v>
      </c>
      <c r="M298" s="6">
        <v>40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7">
        <f t="shared" si="33"/>
        <v>140</v>
      </c>
      <c r="W298" s="8">
        <f t="shared" si="34"/>
        <v>14</v>
      </c>
      <c r="X298" s="9">
        <f t="shared" si="35"/>
        <v>0</v>
      </c>
      <c r="Y298" s="9">
        <f t="shared" si="36"/>
        <v>0</v>
      </c>
      <c r="Z298" s="10">
        <f t="shared" si="37"/>
        <v>4.666666666666667</v>
      </c>
      <c r="AA298" s="11">
        <f>IFERROR(Z298/#REF!,0)</f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</row>
    <row r="299" spans="1:34" x14ac:dyDescent="0.25">
      <c r="A299" t="str">
        <f t="shared" si="32"/>
        <v>9104500586Industrial</v>
      </c>
      <c r="B299">
        <v>9104</v>
      </c>
      <c r="C299" t="s">
        <v>24</v>
      </c>
      <c r="D299">
        <v>500586</v>
      </c>
      <c r="E299" t="s">
        <v>72</v>
      </c>
      <c r="F299">
        <v>20</v>
      </c>
      <c r="G299" t="s">
        <v>49</v>
      </c>
      <c r="H299" t="s">
        <v>19</v>
      </c>
      <c r="I299" t="s">
        <v>21</v>
      </c>
      <c r="J299" s="6">
        <v>0</v>
      </c>
      <c r="K299" s="6">
        <v>0</v>
      </c>
      <c r="L299" s="6">
        <v>40</v>
      </c>
      <c r="M299" s="6">
        <v>0</v>
      </c>
      <c r="N299" s="6">
        <v>220</v>
      </c>
      <c r="O299" s="6">
        <v>0</v>
      </c>
      <c r="P299" s="6">
        <v>0</v>
      </c>
      <c r="Q299" s="6">
        <v>220</v>
      </c>
      <c r="R299" s="6">
        <v>0</v>
      </c>
      <c r="S299" s="6">
        <v>0</v>
      </c>
      <c r="T299" s="6">
        <v>220</v>
      </c>
      <c r="U299" s="6">
        <v>0</v>
      </c>
      <c r="V299" s="7">
        <f t="shared" si="33"/>
        <v>700</v>
      </c>
      <c r="W299" s="8">
        <f t="shared" si="34"/>
        <v>70</v>
      </c>
      <c r="X299" s="9">
        <f t="shared" si="35"/>
        <v>88</v>
      </c>
      <c r="Y299" s="9">
        <f t="shared" si="36"/>
        <v>110</v>
      </c>
      <c r="Z299" s="10">
        <f t="shared" si="37"/>
        <v>89.333333333333329</v>
      </c>
      <c r="AA299" s="11">
        <f>IFERROR(Z299/#REF!,0)</f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</row>
    <row r="300" spans="1:34" x14ac:dyDescent="0.25">
      <c r="A300" t="str">
        <f t="shared" si="32"/>
        <v>9104500587Fleet &amp; Infra</v>
      </c>
      <c r="B300">
        <v>9104</v>
      </c>
      <c r="C300" t="s">
        <v>24</v>
      </c>
      <c r="D300">
        <v>500587</v>
      </c>
      <c r="E300" t="s">
        <v>73</v>
      </c>
      <c r="F300">
        <v>210</v>
      </c>
      <c r="G300" t="s">
        <v>49</v>
      </c>
      <c r="H300" t="s">
        <v>55</v>
      </c>
      <c r="I300" t="s">
        <v>20</v>
      </c>
      <c r="J300" s="6">
        <v>840</v>
      </c>
      <c r="K300" s="6">
        <v>840</v>
      </c>
      <c r="L300" s="6">
        <v>210</v>
      </c>
      <c r="M300" s="6">
        <v>210</v>
      </c>
      <c r="N300" s="6">
        <v>0</v>
      </c>
      <c r="O300" s="6">
        <v>210</v>
      </c>
      <c r="P300" s="6">
        <v>420</v>
      </c>
      <c r="Q300" s="6">
        <v>420</v>
      </c>
      <c r="R300" s="6">
        <v>420</v>
      </c>
      <c r="S300" s="6">
        <v>210</v>
      </c>
      <c r="T300" s="6">
        <v>210</v>
      </c>
      <c r="U300" s="6">
        <v>0</v>
      </c>
      <c r="V300" s="7">
        <f t="shared" si="33"/>
        <v>3990</v>
      </c>
      <c r="W300" s="8">
        <f t="shared" si="34"/>
        <v>332.5</v>
      </c>
      <c r="X300" s="9">
        <f t="shared" si="35"/>
        <v>280</v>
      </c>
      <c r="Y300" s="9">
        <f t="shared" si="36"/>
        <v>140</v>
      </c>
      <c r="Z300" s="10">
        <f t="shared" si="37"/>
        <v>250.83333333333334</v>
      </c>
      <c r="AA300" s="11">
        <f>IFERROR(Z300/#REF!,0)</f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</row>
    <row r="301" spans="1:34" x14ac:dyDescent="0.25">
      <c r="A301" t="str">
        <f t="shared" si="32"/>
        <v>9104500587Industrial</v>
      </c>
      <c r="B301">
        <v>9104</v>
      </c>
      <c r="C301" t="s">
        <v>24</v>
      </c>
      <c r="D301">
        <v>500587</v>
      </c>
      <c r="E301" t="s">
        <v>73</v>
      </c>
      <c r="F301">
        <v>210</v>
      </c>
      <c r="G301" t="s">
        <v>49</v>
      </c>
      <c r="H301" t="s">
        <v>55</v>
      </c>
      <c r="I301" t="s">
        <v>21</v>
      </c>
      <c r="J301" s="6">
        <v>0</v>
      </c>
      <c r="K301" s="6">
        <v>0</v>
      </c>
      <c r="L301" s="6">
        <v>210</v>
      </c>
      <c r="M301" s="6">
        <v>0</v>
      </c>
      <c r="N301" s="6">
        <v>0</v>
      </c>
      <c r="O301" s="6">
        <v>0</v>
      </c>
      <c r="P301" s="6">
        <v>0</v>
      </c>
      <c r="Q301" s="6">
        <v>210</v>
      </c>
      <c r="R301" s="6">
        <v>210</v>
      </c>
      <c r="S301" s="6">
        <v>0</v>
      </c>
      <c r="T301" s="6">
        <v>0</v>
      </c>
      <c r="U301" s="6">
        <v>0</v>
      </c>
      <c r="V301" s="7">
        <f t="shared" si="33"/>
        <v>630</v>
      </c>
      <c r="W301" s="8">
        <f t="shared" si="34"/>
        <v>63</v>
      </c>
      <c r="X301" s="9">
        <f t="shared" si="35"/>
        <v>84</v>
      </c>
      <c r="Y301" s="9">
        <f t="shared" si="36"/>
        <v>0</v>
      </c>
      <c r="Z301" s="10">
        <f t="shared" si="37"/>
        <v>49</v>
      </c>
      <c r="AA301" s="11">
        <f>IFERROR(Z301/#REF!,0)</f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</row>
    <row r="302" spans="1:34" x14ac:dyDescent="0.25">
      <c r="A302" t="str">
        <f t="shared" si="32"/>
        <v>9104500590Fleet &amp; Infra</v>
      </c>
      <c r="B302">
        <v>9104</v>
      </c>
      <c r="C302" t="s">
        <v>24</v>
      </c>
      <c r="D302">
        <v>500590</v>
      </c>
      <c r="E302" t="s">
        <v>120</v>
      </c>
      <c r="F302">
        <v>210</v>
      </c>
      <c r="G302" t="s">
        <v>49</v>
      </c>
      <c r="H302" t="s">
        <v>19</v>
      </c>
      <c r="I302" t="s">
        <v>20</v>
      </c>
      <c r="J302" s="6">
        <v>0</v>
      </c>
      <c r="K302" s="6">
        <v>0</v>
      </c>
      <c r="L302" s="6">
        <v>0</v>
      </c>
      <c r="M302" s="6">
        <v>210</v>
      </c>
      <c r="N302" s="6">
        <v>0</v>
      </c>
      <c r="O302" s="6">
        <v>210</v>
      </c>
      <c r="P302" s="6">
        <v>210</v>
      </c>
      <c r="Q302" s="6">
        <v>420</v>
      </c>
      <c r="R302" s="6">
        <v>0</v>
      </c>
      <c r="S302" s="6">
        <v>0</v>
      </c>
      <c r="T302" s="6">
        <v>210</v>
      </c>
      <c r="U302" s="6">
        <v>0</v>
      </c>
      <c r="V302" s="7">
        <f t="shared" si="33"/>
        <v>1260</v>
      </c>
      <c r="W302" s="8">
        <f t="shared" si="34"/>
        <v>140</v>
      </c>
      <c r="X302" s="9">
        <f t="shared" si="35"/>
        <v>140</v>
      </c>
      <c r="Y302" s="9">
        <f t="shared" si="36"/>
        <v>105</v>
      </c>
      <c r="Z302" s="10">
        <f t="shared" si="37"/>
        <v>128.33333333333334</v>
      </c>
      <c r="AA302" s="11">
        <f>IFERROR(Z302/#REF!,0)</f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</row>
    <row r="303" spans="1:34" x14ac:dyDescent="0.25">
      <c r="A303" t="str">
        <f t="shared" si="32"/>
        <v>9104500591Fleet &amp; Infra</v>
      </c>
      <c r="B303">
        <v>9104</v>
      </c>
      <c r="C303" t="s">
        <v>24</v>
      </c>
      <c r="D303">
        <v>500591</v>
      </c>
      <c r="E303" t="s">
        <v>74</v>
      </c>
      <c r="F303">
        <v>210</v>
      </c>
      <c r="G303" t="s">
        <v>49</v>
      </c>
      <c r="H303" t="s">
        <v>55</v>
      </c>
      <c r="I303" t="s">
        <v>20</v>
      </c>
      <c r="J303" s="6">
        <v>420</v>
      </c>
      <c r="K303" s="6">
        <v>0</v>
      </c>
      <c r="L303" s="6">
        <v>210</v>
      </c>
      <c r="M303" s="6">
        <v>210</v>
      </c>
      <c r="N303" s="6">
        <v>630</v>
      </c>
      <c r="O303" s="6">
        <v>0</v>
      </c>
      <c r="P303" s="6">
        <v>210</v>
      </c>
      <c r="Q303" s="6">
        <v>0</v>
      </c>
      <c r="R303" s="6">
        <v>630</v>
      </c>
      <c r="S303" s="6">
        <v>210</v>
      </c>
      <c r="T303" s="6">
        <v>420</v>
      </c>
      <c r="U303" s="6">
        <v>0</v>
      </c>
      <c r="V303" s="7">
        <f t="shared" si="33"/>
        <v>2940</v>
      </c>
      <c r="W303" s="8">
        <f t="shared" si="34"/>
        <v>245</v>
      </c>
      <c r="X303" s="9">
        <f t="shared" si="35"/>
        <v>245</v>
      </c>
      <c r="Y303" s="9">
        <f t="shared" si="36"/>
        <v>210</v>
      </c>
      <c r="Z303" s="10">
        <f t="shared" si="37"/>
        <v>233.33333333333334</v>
      </c>
      <c r="AA303" s="11">
        <f>IFERROR(Z303/#REF!,0)</f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</row>
    <row r="304" spans="1:34" x14ac:dyDescent="0.25">
      <c r="A304" t="str">
        <f t="shared" si="32"/>
        <v>9104500591Industrial</v>
      </c>
      <c r="B304">
        <v>9104</v>
      </c>
      <c r="C304" t="s">
        <v>24</v>
      </c>
      <c r="D304">
        <v>500591</v>
      </c>
      <c r="E304" t="s">
        <v>74</v>
      </c>
      <c r="F304">
        <v>210</v>
      </c>
      <c r="G304" t="s">
        <v>49</v>
      </c>
      <c r="H304" t="s">
        <v>55</v>
      </c>
      <c r="I304" t="s">
        <v>21</v>
      </c>
      <c r="J304" s="6">
        <v>210</v>
      </c>
      <c r="K304" s="6">
        <v>0</v>
      </c>
      <c r="L304" s="6">
        <v>0</v>
      </c>
      <c r="M304" s="6">
        <v>420</v>
      </c>
      <c r="N304" s="6">
        <v>0</v>
      </c>
      <c r="O304" s="6">
        <v>210</v>
      </c>
      <c r="P304" s="6">
        <v>0</v>
      </c>
      <c r="Q304" s="6">
        <v>0</v>
      </c>
      <c r="R304" s="6">
        <v>0</v>
      </c>
      <c r="S304" s="6">
        <v>630</v>
      </c>
      <c r="T304" s="6">
        <v>420</v>
      </c>
      <c r="U304" s="6">
        <v>210</v>
      </c>
      <c r="V304" s="7">
        <f t="shared" si="33"/>
        <v>2100</v>
      </c>
      <c r="W304" s="8">
        <f t="shared" si="34"/>
        <v>175</v>
      </c>
      <c r="X304" s="9">
        <f t="shared" si="35"/>
        <v>420</v>
      </c>
      <c r="Y304" s="9">
        <f t="shared" si="36"/>
        <v>420</v>
      </c>
      <c r="Z304" s="10">
        <f t="shared" si="37"/>
        <v>338.33333333333331</v>
      </c>
      <c r="AA304" s="11">
        <f>IFERROR(Z304/#REF!,0)</f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</row>
    <row r="305" spans="1:34" x14ac:dyDescent="0.25">
      <c r="A305" t="str">
        <f t="shared" si="32"/>
        <v>9104500593Fleet &amp; Infra</v>
      </c>
      <c r="B305">
        <v>9104</v>
      </c>
      <c r="C305" t="s">
        <v>24</v>
      </c>
      <c r="D305">
        <v>500593</v>
      </c>
      <c r="E305" t="s">
        <v>75</v>
      </c>
      <c r="F305">
        <v>20</v>
      </c>
      <c r="G305" t="s">
        <v>49</v>
      </c>
      <c r="H305" t="s">
        <v>55</v>
      </c>
      <c r="I305" t="s">
        <v>20</v>
      </c>
      <c r="J305" s="6">
        <v>20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7">
        <f t="shared" si="33"/>
        <v>20</v>
      </c>
      <c r="W305" s="8">
        <f t="shared" si="34"/>
        <v>1.6666666666666667</v>
      </c>
      <c r="X305" s="9">
        <f t="shared" si="35"/>
        <v>0</v>
      </c>
      <c r="Y305" s="9">
        <f t="shared" si="36"/>
        <v>0</v>
      </c>
      <c r="Z305" s="10">
        <f t="shared" si="37"/>
        <v>0.55555555555555558</v>
      </c>
      <c r="AA305" s="11">
        <f>IFERROR(Z305/#REF!,0)</f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</row>
    <row r="306" spans="1:34" x14ac:dyDescent="0.25">
      <c r="A306" t="str">
        <f t="shared" si="32"/>
        <v>9104500593Industrial</v>
      </c>
      <c r="B306">
        <v>9104</v>
      </c>
      <c r="C306" t="s">
        <v>24</v>
      </c>
      <c r="D306">
        <v>500593</v>
      </c>
      <c r="E306" t="s">
        <v>75</v>
      </c>
      <c r="F306">
        <v>20</v>
      </c>
      <c r="G306" t="s">
        <v>49</v>
      </c>
      <c r="H306" t="s">
        <v>55</v>
      </c>
      <c r="I306" t="s">
        <v>21</v>
      </c>
      <c r="J306" s="6">
        <v>120</v>
      </c>
      <c r="K306" s="6">
        <v>40</v>
      </c>
      <c r="L306" s="6">
        <v>20</v>
      </c>
      <c r="M306" s="6">
        <v>0</v>
      </c>
      <c r="N306" s="6">
        <v>0</v>
      </c>
      <c r="O306" s="6">
        <v>400</v>
      </c>
      <c r="P306" s="6">
        <v>220</v>
      </c>
      <c r="Q306" s="6">
        <v>0</v>
      </c>
      <c r="R306" s="6">
        <v>420</v>
      </c>
      <c r="S306" s="6">
        <v>400</v>
      </c>
      <c r="T306" s="6">
        <v>20</v>
      </c>
      <c r="U306" s="6">
        <v>240</v>
      </c>
      <c r="V306" s="7">
        <f t="shared" si="33"/>
        <v>1880</v>
      </c>
      <c r="W306" s="8">
        <f t="shared" si="34"/>
        <v>156.66666666666666</v>
      </c>
      <c r="X306" s="9">
        <f t="shared" si="35"/>
        <v>216.66666666666666</v>
      </c>
      <c r="Y306" s="9">
        <f t="shared" si="36"/>
        <v>220</v>
      </c>
      <c r="Z306" s="10">
        <f t="shared" si="37"/>
        <v>197.77777777777774</v>
      </c>
      <c r="AA306" s="11">
        <f>IFERROR(Z306/#REF!,0)</f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</row>
    <row r="307" spans="1:34" x14ac:dyDescent="0.25">
      <c r="A307" t="str">
        <f t="shared" si="32"/>
        <v>9104500594Fleet &amp; Infra</v>
      </c>
      <c r="B307">
        <v>9104</v>
      </c>
      <c r="C307" t="s">
        <v>24</v>
      </c>
      <c r="D307">
        <v>500594</v>
      </c>
      <c r="E307" t="s">
        <v>76</v>
      </c>
      <c r="F307">
        <v>210</v>
      </c>
      <c r="G307" t="s">
        <v>49</v>
      </c>
      <c r="H307" t="s">
        <v>19</v>
      </c>
      <c r="I307" t="s">
        <v>20</v>
      </c>
      <c r="J307" s="6">
        <v>0</v>
      </c>
      <c r="K307" s="6">
        <v>210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7">
        <f t="shared" si="33"/>
        <v>210</v>
      </c>
      <c r="W307" s="8">
        <f t="shared" si="34"/>
        <v>19.09090909090909</v>
      </c>
      <c r="X307" s="9">
        <f t="shared" si="35"/>
        <v>0</v>
      </c>
      <c r="Y307" s="9">
        <f t="shared" si="36"/>
        <v>0</v>
      </c>
      <c r="Z307" s="10">
        <f t="shared" si="37"/>
        <v>6.3636363636363633</v>
      </c>
      <c r="AA307" s="11">
        <f>IFERROR(Z307/#REF!,0)</f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</row>
    <row r="308" spans="1:34" x14ac:dyDescent="0.25">
      <c r="A308" t="str">
        <f t="shared" si="32"/>
        <v>9104500594Industrial</v>
      </c>
      <c r="B308">
        <v>9104</v>
      </c>
      <c r="C308" t="s">
        <v>24</v>
      </c>
      <c r="D308">
        <v>500594</v>
      </c>
      <c r="E308" t="s">
        <v>76</v>
      </c>
      <c r="F308">
        <v>210</v>
      </c>
      <c r="G308" t="s">
        <v>49</v>
      </c>
      <c r="H308" t="s">
        <v>19</v>
      </c>
      <c r="I308" t="s">
        <v>21</v>
      </c>
      <c r="J308" s="6">
        <v>0</v>
      </c>
      <c r="K308" s="6">
        <v>0</v>
      </c>
      <c r="L308" s="6">
        <v>840</v>
      </c>
      <c r="M308" s="6">
        <v>210</v>
      </c>
      <c r="N308" s="6">
        <v>0</v>
      </c>
      <c r="O308" s="6">
        <v>630</v>
      </c>
      <c r="P308" s="6">
        <v>0</v>
      </c>
      <c r="Q308" s="6">
        <v>0</v>
      </c>
      <c r="R308" s="6">
        <v>420</v>
      </c>
      <c r="S308" s="6">
        <v>420</v>
      </c>
      <c r="T308" s="6">
        <v>420</v>
      </c>
      <c r="U308" s="6">
        <v>1260</v>
      </c>
      <c r="V308" s="7">
        <f t="shared" si="33"/>
        <v>4200</v>
      </c>
      <c r="W308" s="8">
        <f t="shared" si="34"/>
        <v>420</v>
      </c>
      <c r="X308" s="9">
        <f t="shared" si="35"/>
        <v>630</v>
      </c>
      <c r="Y308" s="9">
        <f t="shared" si="36"/>
        <v>700</v>
      </c>
      <c r="Z308" s="10">
        <f t="shared" si="37"/>
        <v>583.33333333333337</v>
      </c>
      <c r="AA308" s="11">
        <f>IFERROR(Z308/#REF!,0)</f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</row>
    <row r="309" spans="1:34" x14ac:dyDescent="0.25">
      <c r="A309" t="str">
        <f t="shared" si="32"/>
        <v>9104500595Industrial</v>
      </c>
      <c r="B309">
        <v>9104</v>
      </c>
      <c r="C309" t="s">
        <v>24</v>
      </c>
      <c r="D309">
        <v>500595</v>
      </c>
      <c r="E309" t="s">
        <v>77</v>
      </c>
      <c r="F309">
        <v>50</v>
      </c>
      <c r="G309" t="s">
        <v>49</v>
      </c>
      <c r="H309" t="s">
        <v>60</v>
      </c>
      <c r="I309" t="s">
        <v>21</v>
      </c>
      <c r="J309" s="6">
        <v>1250</v>
      </c>
      <c r="K309" s="6">
        <v>350</v>
      </c>
      <c r="L309" s="6">
        <v>400</v>
      </c>
      <c r="M309" s="6">
        <v>0</v>
      </c>
      <c r="N309" s="6">
        <v>0</v>
      </c>
      <c r="O309" s="6">
        <v>50</v>
      </c>
      <c r="P309" s="6">
        <v>400</v>
      </c>
      <c r="Q309" s="6">
        <v>300</v>
      </c>
      <c r="R309" s="6">
        <v>800</v>
      </c>
      <c r="S309" s="6">
        <v>1550</v>
      </c>
      <c r="T309" s="6">
        <v>250</v>
      </c>
      <c r="U309" s="6">
        <v>1400</v>
      </c>
      <c r="V309" s="7">
        <f t="shared" si="33"/>
        <v>6750</v>
      </c>
      <c r="W309" s="8">
        <f t="shared" si="34"/>
        <v>562.5</v>
      </c>
      <c r="X309" s="9">
        <f t="shared" si="35"/>
        <v>783.33333333333337</v>
      </c>
      <c r="Y309" s="9">
        <f t="shared" si="36"/>
        <v>1066.6666666666667</v>
      </c>
      <c r="Z309" s="10">
        <f t="shared" si="37"/>
        <v>804.16666666666663</v>
      </c>
      <c r="AA309" s="11">
        <f>IFERROR(Z309/#REF!,0)</f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</row>
    <row r="310" spans="1:34" x14ac:dyDescent="0.25">
      <c r="A310" t="str">
        <f t="shared" si="32"/>
        <v>9104500598Fleet &amp; Infra</v>
      </c>
      <c r="B310">
        <v>9104</v>
      </c>
      <c r="C310" t="s">
        <v>24</v>
      </c>
      <c r="D310">
        <v>500598</v>
      </c>
      <c r="E310" t="s">
        <v>121</v>
      </c>
      <c r="F310">
        <v>210</v>
      </c>
      <c r="G310" t="s">
        <v>49</v>
      </c>
      <c r="H310" t="s">
        <v>23</v>
      </c>
      <c r="I310" t="s">
        <v>20</v>
      </c>
      <c r="J310" s="6">
        <v>0</v>
      </c>
      <c r="K310" s="6">
        <v>0</v>
      </c>
      <c r="L310" s="6">
        <v>420</v>
      </c>
      <c r="M310" s="6">
        <v>0</v>
      </c>
      <c r="N310" s="6">
        <v>420</v>
      </c>
      <c r="O310" s="6">
        <v>0</v>
      </c>
      <c r="P310" s="6">
        <v>420</v>
      </c>
      <c r="Q310" s="6">
        <v>0</v>
      </c>
      <c r="R310" s="6">
        <v>210</v>
      </c>
      <c r="S310" s="6">
        <v>0</v>
      </c>
      <c r="T310" s="6">
        <v>1260</v>
      </c>
      <c r="U310" s="6">
        <v>0</v>
      </c>
      <c r="V310" s="7">
        <f t="shared" si="33"/>
        <v>2730</v>
      </c>
      <c r="W310" s="8">
        <f t="shared" si="34"/>
        <v>273</v>
      </c>
      <c r="X310" s="9">
        <f t="shared" si="35"/>
        <v>315</v>
      </c>
      <c r="Y310" s="9">
        <f t="shared" si="36"/>
        <v>630</v>
      </c>
      <c r="Z310" s="10">
        <f t="shared" si="37"/>
        <v>406</v>
      </c>
      <c r="AA310" s="11">
        <f>IFERROR(Z310/#REF!,0)</f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</row>
    <row r="311" spans="1:34" x14ac:dyDescent="0.25">
      <c r="A311" t="str">
        <f t="shared" si="32"/>
        <v>9104500598Industrial</v>
      </c>
      <c r="B311">
        <v>9104</v>
      </c>
      <c r="C311" t="s">
        <v>24</v>
      </c>
      <c r="D311">
        <v>500598</v>
      </c>
      <c r="E311" t="s">
        <v>121</v>
      </c>
      <c r="F311">
        <v>210</v>
      </c>
      <c r="G311" t="s">
        <v>49</v>
      </c>
      <c r="H311" t="s">
        <v>23</v>
      </c>
      <c r="I311" t="s">
        <v>21</v>
      </c>
      <c r="J311" s="6">
        <v>0</v>
      </c>
      <c r="K311" s="6">
        <v>0</v>
      </c>
      <c r="L311" s="6">
        <v>0</v>
      </c>
      <c r="M311" s="6">
        <v>420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7">
        <f t="shared" si="33"/>
        <v>420</v>
      </c>
      <c r="W311" s="8">
        <f t="shared" si="34"/>
        <v>46.666666666666664</v>
      </c>
      <c r="X311" s="9">
        <f t="shared" si="35"/>
        <v>0</v>
      </c>
      <c r="Y311" s="9">
        <f t="shared" si="36"/>
        <v>0</v>
      </c>
      <c r="Z311" s="10">
        <f t="shared" si="37"/>
        <v>15.555555555555555</v>
      </c>
      <c r="AA311" s="11">
        <f>IFERROR(Z311/#REF!,0)</f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</row>
    <row r="312" spans="1:34" x14ac:dyDescent="0.25">
      <c r="A312" t="str">
        <f t="shared" si="32"/>
        <v>9104500599Fleet &amp; Infra</v>
      </c>
      <c r="B312">
        <v>9104</v>
      </c>
      <c r="C312" t="s">
        <v>24</v>
      </c>
      <c r="D312">
        <v>500599</v>
      </c>
      <c r="E312" t="s">
        <v>78</v>
      </c>
      <c r="F312">
        <v>210</v>
      </c>
      <c r="G312" t="s">
        <v>49</v>
      </c>
      <c r="H312" t="s">
        <v>55</v>
      </c>
      <c r="I312" t="s">
        <v>20</v>
      </c>
      <c r="J312" s="6">
        <v>1470</v>
      </c>
      <c r="K312" s="6">
        <v>1470</v>
      </c>
      <c r="L312" s="6">
        <v>210</v>
      </c>
      <c r="M312" s="6">
        <v>630</v>
      </c>
      <c r="N312" s="6">
        <v>2100</v>
      </c>
      <c r="O312" s="6">
        <v>1680</v>
      </c>
      <c r="P312" s="6">
        <v>1260</v>
      </c>
      <c r="Q312" s="6">
        <v>1050</v>
      </c>
      <c r="R312" s="6">
        <v>420</v>
      </c>
      <c r="S312" s="6">
        <v>2100</v>
      </c>
      <c r="T312" s="6">
        <v>1050</v>
      </c>
      <c r="U312" s="6">
        <v>420</v>
      </c>
      <c r="V312" s="7">
        <f t="shared" si="33"/>
        <v>13860</v>
      </c>
      <c r="W312" s="8">
        <f t="shared" si="34"/>
        <v>1155</v>
      </c>
      <c r="X312" s="9">
        <f t="shared" si="35"/>
        <v>1050</v>
      </c>
      <c r="Y312" s="9">
        <f t="shared" si="36"/>
        <v>1190</v>
      </c>
      <c r="Z312" s="10">
        <f t="shared" si="37"/>
        <v>1131.6666666666667</v>
      </c>
      <c r="AA312" s="11">
        <f>IFERROR(Z312/#REF!,0)</f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</row>
    <row r="313" spans="1:34" x14ac:dyDescent="0.25">
      <c r="A313" t="str">
        <f t="shared" si="32"/>
        <v>9104500599Industrial</v>
      </c>
      <c r="B313">
        <v>9104</v>
      </c>
      <c r="C313" t="s">
        <v>24</v>
      </c>
      <c r="D313">
        <v>500599</v>
      </c>
      <c r="E313" t="s">
        <v>78</v>
      </c>
      <c r="F313">
        <v>210</v>
      </c>
      <c r="G313" t="s">
        <v>49</v>
      </c>
      <c r="H313" t="s">
        <v>55</v>
      </c>
      <c r="I313" t="s">
        <v>21</v>
      </c>
      <c r="J313" s="6">
        <v>1260</v>
      </c>
      <c r="K313" s="6">
        <v>840</v>
      </c>
      <c r="L313" s="6">
        <v>210</v>
      </c>
      <c r="M313" s="6">
        <v>630</v>
      </c>
      <c r="N313" s="6">
        <v>0</v>
      </c>
      <c r="O313" s="6">
        <v>630</v>
      </c>
      <c r="P313" s="6">
        <v>1680</v>
      </c>
      <c r="Q313" s="6">
        <v>840</v>
      </c>
      <c r="R313" s="6">
        <v>3360</v>
      </c>
      <c r="S313" s="6">
        <v>1470</v>
      </c>
      <c r="T313" s="6">
        <v>1890</v>
      </c>
      <c r="U313" s="6">
        <v>420</v>
      </c>
      <c r="V313" s="7">
        <f t="shared" si="33"/>
        <v>13230</v>
      </c>
      <c r="W313" s="8">
        <f t="shared" si="34"/>
        <v>1102.5</v>
      </c>
      <c r="X313" s="9">
        <f t="shared" si="35"/>
        <v>1610</v>
      </c>
      <c r="Y313" s="9">
        <f t="shared" si="36"/>
        <v>1260</v>
      </c>
      <c r="Z313" s="10">
        <f t="shared" si="37"/>
        <v>1324.1666666666667</v>
      </c>
      <c r="AA313" s="11">
        <f>IFERROR(Z313/#REF!,0)</f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</row>
    <row r="314" spans="1:34" x14ac:dyDescent="0.25">
      <c r="A314" t="str">
        <f t="shared" si="32"/>
        <v>9104500600Fleet &amp; Infra</v>
      </c>
      <c r="B314">
        <v>9104</v>
      </c>
      <c r="C314" t="s">
        <v>24</v>
      </c>
      <c r="D314">
        <v>500600</v>
      </c>
      <c r="E314" t="s">
        <v>79</v>
      </c>
      <c r="F314">
        <v>210</v>
      </c>
      <c r="G314" t="s">
        <v>49</v>
      </c>
      <c r="H314" t="s">
        <v>55</v>
      </c>
      <c r="I314" t="s">
        <v>20</v>
      </c>
      <c r="J314" s="6">
        <v>2730</v>
      </c>
      <c r="K314" s="6">
        <v>2730</v>
      </c>
      <c r="L314" s="6">
        <v>4830</v>
      </c>
      <c r="M314" s="6">
        <v>2100</v>
      </c>
      <c r="N314" s="6">
        <v>4410</v>
      </c>
      <c r="O314" s="6">
        <v>4620</v>
      </c>
      <c r="P314" s="6">
        <v>4410</v>
      </c>
      <c r="Q314" s="6">
        <v>2940</v>
      </c>
      <c r="R314" s="6">
        <v>6510</v>
      </c>
      <c r="S314" s="6">
        <v>5040</v>
      </c>
      <c r="T314" s="6">
        <v>3570</v>
      </c>
      <c r="U314" s="6">
        <v>2100</v>
      </c>
      <c r="V314" s="7">
        <f t="shared" si="33"/>
        <v>45990</v>
      </c>
      <c r="W314" s="8">
        <f t="shared" si="34"/>
        <v>3832.5</v>
      </c>
      <c r="X314" s="9">
        <f t="shared" si="35"/>
        <v>4095</v>
      </c>
      <c r="Y314" s="9">
        <f t="shared" si="36"/>
        <v>3570</v>
      </c>
      <c r="Z314" s="10">
        <f t="shared" si="37"/>
        <v>3832.5</v>
      </c>
      <c r="AA314" s="11">
        <f>IFERROR(Z314/#REF!,0)</f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</row>
    <row r="315" spans="1:34" x14ac:dyDescent="0.25">
      <c r="A315" t="str">
        <f t="shared" si="32"/>
        <v>9104500600Industrial</v>
      </c>
      <c r="B315">
        <v>9104</v>
      </c>
      <c r="C315" t="s">
        <v>24</v>
      </c>
      <c r="D315">
        <v>500600</v>
      </c>
      <c r="E315" t="s">
        <v>79</v>
      </c>
      <c r="F315">
        <v>210</v>
      </c>
      <c r="G315" t="s">
        <v>49</v>
      </c>
      <c r="H315" t="s">
        <v>55</v>
      </c>
      <c r="I315" t="s">
        <v>21</v>
      </c>
      <c r="J315" s="6">
        <v>10080</v>
      </c>
      <c r="K315" s="6">
        <v>1260</v>
      </c>
      <c r="L315" s="6">
        <v>1050</v>
      </c>
      <c r="M315" s="6">
        <v>1470</v>
      </c>
      <c r="N315" s="6">
        <v>5040</v>
      </c>
      <c r="O315" s="6">
        <v>19110</v>
      </c>
      <c r="P315" s="6">
        <v>2730</v>
      </c>
      <c r="Q315" s="6">
        <v>5040</v>
      </c>
      <c r="R315" s="6">
        <v>840</v>
      </c>
      <c r="S315" s="6">
        <v>2310</v>
      </c>
      <c r="T315" s="6">
        <v>2520</v>
      </c>
      <c r="U315" s="6">
        <v>2730</v>
      </c>
      <c r="V315" s="7">
        <f t="shared" si="33"/>
        <v>54180</v>
      </c>
      <c r="W315" s="8">
        <f t="shared" si="34"/>
        <v>4515</v>
      </c>
      <c r="X315" s="9">
        <f t="shared" si="35"/>
        <v>2695</v>
      </c>
      <c r="Y315" s="9">
        <f t="shared" si="36"/>
        <v>2520</v>
      </c>
      <c r="Z315" s="10">
        <f t="shared" si="37"/>
        <v>3243.3333333333335</v>
      </c>
      <c r="AA315" s="11">
        <f>IFERROR(Z315/#REF!,0)</f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</row>
    <row r="316" spans="1:34" x14ac:dyDescent="0.25">
      <c r="A316" t="str">
        <f t="shared" si="32"/>
        <v>9104500603Industrial</v>
      </c>
      <c r="B316">
        <v>9104</v>
      </c>
      <c r="C316" t="s">
        <v>24</v>
      </c>
      <c r="D316">
        <v>500603</v>
      </c>
      <c r="E316" t="s">
        <v>80</v>
      </c>
      <c r="F316">
        <v>20</v>
      </c>
      <c r="G316" t="s">
        <v>49</v>
      </c>
      <c r="H316" t="s">
        <v>23</v>
      </c>
      <c r="I316" t="s">
        <v>21</v>
      </c>
      <c r="J316" s="6">
        <v>100</v>
      </c>
      <c r="K316" s="6">
        <v>100</v>
      </c>
      <c r="L316" s="6">
        <v>0</v>
      </c>
      <c r="M316" s="6">
        <v>100</v>
      </c>
      <c r="N316" s="6">
        <v>200</v>
      </c>
      <c r="O316" s="6">
        <v>0</v>
      </c>
      <c r="P316" s="6">
        <v>20</v>
      </c>
      <c r="Q316" s="6">
        <v>20</v>
      </c>
      <c r="R316" s="6">
        <v>200</v>
      </c>
      <c r="S316" s="6">
        <v>0</v>
      </c>
      <c r="T316" s="6">
        <v>40</v>
      </c>
      <c r="U316" s="6">
        <v>0</v>
      </c>
      <c r="V316" s="7">
        <f t="shared" si="33"/>
        <v>780</v>
      </c>
      <c r="W316" s="8">
        <f t="shared" si="34"/>
        <v>65</v>
      </c>
      <c r="X316" s="9">
        <f t="shared" si="35"/>
        <v>46.666666666666664</v>
      </c>
      <c r="Y316" s="9">
        <f t="shared" si="36"/>
        <v>20</v>
      </c>
      <c r="Z316" s="10">
        <f t="shared" si="37"/>
        <v>43.888888888888886</v>
      </c>
      <c r="AA316" s="11">
        <f>IFERROR(Z316/#REF!,0)</f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</row>
    <row r="317" spans="1:34" x14ac:dyDescent="0.25">
      <c r="A317" t="str">
        <f t="shared" si="32"/>
        <v>9104500614Industrial</v>
      </c>
      <c r="B317">
        <v>9104</v>
      </c>
      <c r="C317" t="s">
        <v>24</v>
      </c>
      <c r="D317">
        <v>500614</v>
      </c>
      <c r="E317" t="s">
        <v>122</v>
      </c>
      <c r="F317">
        <v>210</v>
      </c>
      <c r="G317" t="s">
        <v>49</v>
      </c>
      <c r="H317" t="s">
        <v>60</v>
      </c>
      <c r="I317" t="s">
        <v>21</v>
      </c>
      <c r="J317" s="6">
        <v>1890</v>
      </c>
      <c r="K317" s="6">
        <v>1680</v>
      </c>
      <c r="L317" s="6">
        <v>630</v>
      </c>
      <c r="M317" s="6">
        <v>2310</v>
      </c>
      <c r="N317" s="6">
        <v>0</v>
      </c>
      <c r="O317" s="6">
        <v>2100</v>
      </c>
      <c r="P317" s="6">
        <v>1470</v>
      </c>
      <c r="Q317" s="6">
        <v>420</v>
      </c>
      <c r="R317" s="6">
        <v>1890</v>
      </c>
      <c r="S317" s="6">
        <v>840</v>
      </c>
      <c r="T317" s="6">
        <v>1680</v>
      </c>
      <c r="U317" s="6">
        <v>1050</v>
      </c>
      <c r="V317" s="7">
        <f t="shared" si="33"/>
        <v>15960</v>
      </c>
      <c r="W317" s="8">
        <f t="shared" si="34"/>
        <v>1330</v>
      </c>
      <c r="X317" s="9">
        <f t="shared" si="35"/>
        <v>1225</v>
      </c>
      <c r="Y317" s="9">
        <f t="shared" si="36"/>
        <v>1190</v>
      </c>
      <c r="Z317" s="10">
        <f t="shared" si="37"/>
        <v>1248.3333333333333</v>
      </c>
      <c r="AA317" s="11">
        <f>IFERROR(Z317/#REF!,0)</f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</row>
    <row r="318" spans="1:34" x14ac:dyDescent="0.25">
      <c r="A318" t="str">
        <f t="shared" si="32"/>
        <v>9104500619Industrial</v>
      </c>
      <c r="B318">
        <v>9104</v>
      </c>
      <c r="C318" t="s">
        <v>24</v>
      </c>
      <c r="D318">
        <v>500619</v>
      </c>
      <c r="E318" t="s">
        <v>123</v>
      </c>
      <c r="F318">
        <v>210</v>
      </c>
      <c r="G318" t="s">
        <v>49</v>
      </c>
      <c r="H318" t="s">
        <v>23</v>
      </c>
      <c r="I318" t="s">
        <v>21</v>
      </c>
      <c r="J318" s="6">
        <v>0</v>
      </c>
      <c r="K318" s="6">
        <v>0</v>
      </c>
      <c r="L318" s="6">
        <v>0</v>
      </c>
      <c r="M318" s="6">
        <v>840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7">
        <f t="shared" si="33"/>
        <v>840</v>
      </c>
      <c r="W318" s="8">
        <f t="shared" si="34"/>
        <v>93.333333333333329</v>
      </c>
      <c r="X318" s="9">
        <f t="shared" si="35"/>
        <v>0</v>
      </c>
      <c r="Y318" s="9">
        <f t="shared" si="36"/>
        <v>0</v>
      </c>
      <c r="Z318" s="10">
        <f t="shared" si="37"/>
        <v>31.111111111111111</v>
      </c>
      <c r="AA318" s="11">
        <f>IFERROR(Z318/#REF!,0)</f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</row>
    <row r="319" spans="1:34" x14ac:dyDescent="0.25">
      <c r="A319" t="str">
        <f t="shared" si="32"/>
        <v>9104500621Fleet &amp; Infra</v>
      </c>
      <c r="B319">
        <v>9104</v>
      </c>
      <c r="C319" t="s">
        <v>24</v>
      </c>
      <c r="D319">
        <v>500621</v>
      </c>
      <c r="E319" t="s">
        <v>81</v>
      </c>
      <c r="F319">
        <v>210</v>
      </c>
      <c r="G319" t="s">
        <v>49</v>
      </c>
      <c r="H319" t="s">
        <v>19</v>
      </c>
      <c r="I319" t="s">
        <v>20</v>
      </c>
      <c r="J319" s="6">
        <v>420</v>
      </c>
      <c r="K319" s="6">
        <v>0</v>
      </c>
      <c r="L319" s="6">
        <v>840</v>
      </c>
      <c r="M319" s="6">
        <v>210</v>
      </c>
      <c r="N319" s="6">
        <v>0</v>
      </c>
      <c r="O319" s="6">
        <v>0</v>
      </c>
      <c r="P319" s="6">
        <v>0</v>
      </c>
      <c r="Q319" s="6">
        <v>210</v>
      </c>
      <c r="R319" s="6">
        <v>210</v>
      </c>
      <c r="S319" s="6">
        <v>0</v>
      </c>
      <c r="T319" s="6">
        <v>0</v>
      </c>
      <c r="U319" s="6">
        <v>0</v>
      </c>
      <c r="V319" s="7">
        <f t="shared" si="33"/>
        <v>1890</v>
      </c>
      <c r="W319" s="8">
        <f t="shared" si="34"/>
        <v>157.5</v>
      </c>
      <c r="X319" s="9">
        <f t="shared" si="35"/>
        <v>84</v>
      </c>
      <c r="Y319" s="9">
        <f t="shared" si="36"/>
        <v>0</v>
      </c>
      <c r="Z319" s="10">
        <f t="shared" si="37"/>
        <v>80.5</v>
      </c>
      <c r="AA319" s="11">
        <f>IFERROR(Z319/#REF!,0)</f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</row>
    <row r="320" spans="1:34" x14ac:dyDescent="0.25">
      <c r="A320" t="str">
        <f t="shared" si="32"/>
        <v>9104500621Industrial</v>
      </c>
      <c r="B320">
        <v>9104</v>
      </c>
      <c r="C320" t="s">
        <v>24</v>
      </c>
      <c r="D320">
        <v>500621</v>
      </c>
      <c r="E320" t="s">
        <v>81</v>
      </c>
      <c r="F320">
        <v>210</v>
      </c>
      <c r="G320" t="s">
        <v>49</v>
      </c>
      <c r="H320" t="s">
        <v>19</v>
      </c>
      <c r="I320" t="s">
        <v>21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1680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7">
        <f t="shared" si="33"/>
        <v>1680</v>
      </c>
      <c r="W320" s="8">
        <f t="shared" si="34"/>
        <v>280</v>
      </c>
      <c r="X320" s="9">
        <f t="shared" si="35"/>
        <v>280</v>
      </c>
      <c r="Y320" s="9">
        <f t="shared" si="36"/>
        <v>0</v>
      </c>
      <c r="Z320" s="10">
        <f t="shared" si="37"/>
        <v>186.66666666666666</v>
      </c>
      <c r="AA320" s="11">
        <f>IFERROR(Z320/#REF!,0)</f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</row>
    <row r="321" spans="1:34" x14ac:dyDescent="0.25">
      <c r="A321" t="str">
        <f t="shared" si="32"/>
        <v>9104500624Industrial</v>
      </c>
      <c r="B321">
        <v>9104</v>
      </c>
      <c r="C321" t="s">
        <v>24</v>
      </c>
      <c r="D321">
        <v>500624</v>
      </c>
      <c r="E321" t="s">
        <v>82</v>
      </c>
      <c r="F321">
        <v>210</v>
      </c>
      <c r="G321" t="s">
        <v>49</v>
      </c>
      <c r="H321" t="s">
        <v>23</v>
      </c>
      <c r="I321" t="s">
        <v>21</v>
      </c>
      <c r="J321" s="6">
        <v>0</v>
      </c>
      <c r="K321" s="6">
        <v>0</v>
      </c>
      <c r="L321" s="6">
        <v>210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7">
        <f t="shared" si="33"/>
        <v>210</v>
      </c>
      <c r="W321" s="8">
        <f t="shared" si="34"/>
        <v>21</v>
      </c>
      <c r="X321" s="9">
        <f t="shared" si="35"/>
        <v>0</v>
      </c>
      <c r="Y321" s="9">
        <f t="shared" si="36"/>
        <v>0</v>
      </c>
      <c r="Z321" s="10">
        <f t="shared" si="37"/>
        <v>7</v>
      </c>
      <c r="AA321" s="11">
        <f>IFERROR(Z321/#REF!,0)</f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</row>
    <row r="322" spans="1:34" x14ac:dyDescent="0.25">
      <c r="A322" t="str">
        <f t="shared" si="32"/>
        <v>9104500635Industrial</v>
      </c>
      <c r="B322">
        <v>9104</v>
      </c>
      <c r="C322" t="s">
        <v>24</v>
      </c>
      <c r="D322">
        <v>500635</v>
      </c>
      <c r="E322" t="s">
        <v>124</v>
      </c>
      <c r="F322">
        <v>210</v>
      </c>
      <c r="G322" t="s">
        <v>49</v>
      </c>
      <c r="H322" t="s">
        <v>23</v>
      </c>
      <c r="I322" t="s">
        <v>21</v>
      </c>
      <c r="J322" s="6">
        <v>0</v>
      </c>
      <c r="K322" s="6">
        <v>1050</v>
      </c>
      <c r="L322" s="6">
        <v>630</v>
      </c>
      <c r="M322" s="6">
        <v>1260</v>
      </c>
      <c r="N322" s="6">
        <v>0</v>
      </c>
      <c r="O322" s="6">
        <v>1260</v>
      </c>
      <c r="P322" s="6">
        <v>0</v>
      </c>
      <c r="Q322" s="6">
        <v>1050</v>
      </c>
      <c r="R322" s="6">
        <v>630</v>
      </c>
      <c r="S322" s="6">
        <v>630</v>
      </c>
      <c r="T322" s="6">
        <v>630</v>
      </c>
      <c r="U322" s="6">
        <v>1050</v>
      </c>
      <c r="V322" s="7">
        <f t="shared" si="33"/>
        <v>8190</v>
      </c>
      <c r="W322" s="8">
        <f t="shared" si="34"/>
        <v>744.5454545454545</v>
      </c>
      <c r="X322" s="9">
        <f t="shared" si="35"/>
        <v>798</v>
      </c>
      <c r="Y322" s="9">
        <f t="shared" si="36"/>
        <v>770</v>
      </c>
      <c r="Z322" s="10">
        <f t="shared" si="37"/>
        <v>770.84848484848487</v>
      </c>
      <c r="AA322" s="11">
        <f>IFERROR(Z322/#REF!,0)</f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</row>
    <row r="323" spans="1:34" x14ac:dyDescent="0.25">
      <c r="A323" t="str">
        <f t="shared" si="32"/>
        <v>9104500638Fleet &amp; Infra</v>
      </c>
      <c r="B323">
        <v>9104</v>
      </c>
      <c r="C323" t="s">
        <v>24</v>
      </c>
      <c r="D323">
        <v>500638</v>
      </c>
      <c r="E323" t="s">
        <v>83</v>
      </c>
      <c r="F323">
        <v>210</v>
      </c>
      <c r="G323" t="s">
        <v>49</v>
      </c>
      <c r="H323" t="s">
        <v>55</v>
      </c>
      <c r="I323" t="s">
        <v>20</v>
      </c>
      <c r="J323" s="6">
        <v>210</v>
      </c>
      <c r="K323" s="6">
        <v>0</v>
      </c>
      <c r="L323" s="6">
        <v>420</v>
      </c>
      <c r="M323" s="6">
        <v>0</v>
      </c>
      <c r="N323" s="6">
        <v>630</v>
      </c>
      <c r="O323" s="6">
        <v>630</v>
      </c>
      <c r="P323" s="6">
        <v>210</v>
      </c>
      <c r="Q323" s="6">
        <v>840</v>
      </c>
      <c r="R323" s="6">
        <v>420</v>
      </c>
      <c r="S323" s="6">
        <v>0</v>
      </c>
      <c r="T323" s="6">
        <v>0</v>
      </c>
      <c r="U323" s="6">
        <v>0</v>
      </c>
      <c r="V323" s="7">
        <f t="shared" si="33"/>
        <v>3360</v>
      </c>
      <c r="W323" s="8">
        <f t="shared" si="34"/>
        <v>280</v>
      </c>
      <c r="X323" s="9">
        <f t="shared" si="35"/>
        <v>245</v>
      </c>
      <c r="Y323" s="9">
        <f t="shared" si="36"/>
        <v>0</v>
      </c>
      <c r="Z323" s="10">
        <f t="shared" si="37"/>
        <v>175</v>
      </c>
      <c r="AA323" s="11">
        <f>IFERROR(Z323/#REF!,0)</f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</row>
    <row r="324" spans="1:34" x14ac:dyDescent="0.25">
      <c r="A324" t="str">
        <f t="shared" si="32"/>
        <v>9104500638Industrial</v>
      </c>
      <c r="B324">
        <v>9104</v>
      </c>
      <c r="C324" t="s">
        <v>24</v>
      </c>
      <c r="D324">
        <v>500638</v>
      </c>
      <c r="E324" t="s">
        <v>83</v>
      </c>
      <c r="F324">
        <v>210</v>
      </c>
      <c r="G324" t="s">
        <v>49</v>
      </c>
      <c r="H324" t="s">
        <v>55</v>
      </c>
      <c r="I324" t="s">
        <v>21</v>
      </c>
      <c r="J324" s="6">
        <v>1890</v>
      </c>
      <c r="K324" s="6">
        <v>1680</v>
      </c>
      <c r="L324" s="6">
        <v>1680</v>
      </c>
      <c r="M324" s="6">
        <v>1470</v>
      </c>
      <c r="N324" s="6">
        <v>210</v>
      </c>
      <c r="O324" s="6">
        <v>1260</v>
      </c>
      <c r="P324" s="6">
        <v>1890</v>
      </c>
      <c r="Q324" s="6">
        <v>2100</v>
      </c>
      <c r="R324" s="6">
        <v>2100</v>
      </c>
      <c r="S324" s="6">
        <v>2730</v>
      </c>
      <c r="T324" s="6">
        <v>630</v>
      </c>
      <c r="U324" s="6">
        <v>3780</v>
      </c>
      <c r="V324" s="7">
        <f t="shared" si="33"/>
        <v>21420</v>
      </c>
      <c r="W324" s="8">
        <f t="shared" si="34"/>
        <v>1785</v>
      </c>
      <c r="X324" s="9">
        <f t="shared" si="35"/>
        <v>2205</v>
      </c>
      <c r="Y324" s="9">
        <f t="shared" si="36"/>
        <v>2380</v>
      </c>
      <c r="Z324" s="10">
        <f t="shared" si="37"/>
        <v>2123.3333333333335</v>
      </c>
      <c r="AA324" s="11">
        <f>IFERROR(Z324/#REF!,0)</f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</row>
    <row r="325" spans="1:34" x14ac:dyDescent="0.25">
      <c r="A325" t="str">
        <f t="shared" ref="A325:A388" si="38">B325&amp;D325&amp;I325</f>
        <v>9104500878Industrial</v>
      </c>
      <c r="B325">
        <v>9104</v>
      </c>
      <c r="C325" t="s">
        <v>24</v>
      </c>
      <c r="D325">
        <v>500878</v>
      </c>
      <c r="E325" t="s">
        <v>200</v>
      </c>
      <c r="F325">
        <v>210</v>
      </c>
      <c r="G325" t="s">
        <v>49</v>
      </c>
      <c r="H325" t="s">
        <v>60</v>
      </c>
      <c r="I325" t="s">
        <v>21</v>
      </c>
      <c r="J325" s="6">
        <v>0</v>
      </c>
      <c r="K325" s="6">
        <v>2100</v>
      </c>
      <c r="L325" s="6">
        <v>2100</v>
      </c>
      <c r="M325" s="6">
        <v>2100</v>
      </c>
      <c r="N325" s="6">
        <v>630</v>
      </c>
      <c r="O325" s="6">
        <v>2100</v>
      </c>
      <c r="P325" s="6">
        <v>2730</v>
      </c>
      <c r="Q325" s="6">
        <v>2310</v>
      </c>
      <c r="R325" s="6">
        <v>3780</v>
      </c>
      <c r="S325" s="6">
        <v>2100</v>
      </c>
      <c r="T325" s="6">
        <v>0</v>
      </c>
      <c r="U325" s="6">
        <v>2520</v>
      </c>
      <c r="V325" s="7">
        <f t="shared" ref="V325:V388" si="39">SUM(J325:U325)</f>
        <v>22470</v>
      </c>
      <c r="W325" s="8">
        <f t="shared" ref="W325:W388" si="40">IF(J325&gt;0,AVERAGE(J325:U325),IF(K325&gt;0,AVERAGE(K325:U325),IF(L325&gt;0,AVERAGE(L325:U325),IF(M325&gt;0,AVERAGE(M325:U325),IF(N325&gt;0,AVERAGE(N325:U325),IF(O325&gt;0,AVERAGE(O325:U325),IF(P325&gt;0,AVERAGE(P325:U325),IF(Q325&gt;0,AVERAGE(Q325:U325),IF(R325&gt;0,AVERAGE(R325:U325),IF(S325&gt;0,AVERAGE(S325:U325),IF(T325&gt;0,AVERAGE(T325:U325),IF(U325&gt;0,U325,0))))))))))))</f>
        <v>2042.7272727272727</v>
      </c>
      <c r="X325" s="9">
        <f t="shared" ref="X325:X388" si="41">IF(P325&gt;0,AVERAGE(P325:U325),IF(Q325&gt;0,AVERAGE(Q325:U325),IF(R325&gt;0,AVERAGE(R325:U325),IF(S325&gt;0,AVERAGE(S325:U325),IF(T325&gt;0,AVERAGE(T325:U325),IF(U325&gt;0,U325,0))))))</f>
        <v>2240</v>
      </c>
      <c r="Y325" s="9">
        <f t="shared" ref="Y325:Y388" si="42">IF(S325&gt;0,AVERAGE(S325:U325),IF(T325&gt;0,AVERAGE(T325:U325),IF(U325&gt;0,U325,0)))</f>
        <v>1540</v>
      </c>
      <c r="Z325" s="10">
        <f t="shared" ref="Z325:Z388" si="43">AVERAGE(W325:Y325)</f>
        <v>1940.909090909091</v>
      </c>
      <c r="AA325" s="11">
        <f>IFERROR(Z325/#REF!,0)</f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</row>
    <row r="326" spans="1:34" x14ac:dyDescent="0.25">
      <c r="A326" t="str">
        <f t="shared" si="38"/>
        <v>9104500890Industrial</v>
      </c>
      <c r="B326">
        <v>9104</v>
      </c>
      <c r="C326" t="s">
        <v>24</v>
      </c>
      <c r="D326">
        <v>500890</v>
      </c>
      <c r="E326" t="s">
        <v>201</v>
      </c>
      <c r="F326">
        <v>210</v>
      </c>
      <c r="G326" t="s">
        <v>49</v>
      </c>
      <c r="H326" t="s">
        <v>85</v>
      </c>
      <c r="I326" t="s">
        <v>21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210</v>
      </c>
      <c r="S326" s="6">
        <v>0</v>
      </c>
      <c r="T326" s="6">
        <v>0</v>
      </c>
      <c r="U326" s="6">
        <v>0</v>
      </c>
      <c r="V326" s="7">
        <f t="shared" si="39"/>
        <v>210</v>
      </c>
      <c r="W326" s="8">
        <f t="shared" si="40"/>
        <v>52.5</v>
      </c>
      <c r="X326" s="9">
        <f t="shared" si="41"/>
        <v>52.5</v>
      </c>
      <c r="Y326" s="9">
        <f t="shared" si="42"/>
        <v>0</v>
      </c>
      <c r="Z326" s="10">
        <f t="shared" si="43"/>
        <v>35</v>
      </c>
      <c r="AA326" s="11">
        <f>IFERROR(Z326/#REF!,0)</f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</row>
    <row r="327" spans="1:34" x14ac:dyDescent="0.25">
      <c r="A327" t="str">
        <f t="shared" si="38"/>
        <v>9104500891Industrial</v>
      </c>
      <c r="B327">
        <v>9104</v>
      </c>
      <c r="C327" t="s">
        <v>24</v>
      </c>
      <c r="D327">
        <v>500891</v>
      </c>
      <c r="E327" t="s">
        <v>202</v>
      </c>
      <c r="F327">
        <v>210</v>
      </c>
      <c r="G327" t="s">
        <v>49</v>
      </c>
      <c r="H327" t="s">
        <v>60</v>
      </c>
      <c r="I327" t="s">
        <v>21</v>
      </c>
      <c r="J327" s="6">
        <v>210</v>
      </c>
      <c r="K327" s="6">
        <v>210</v>
      </c>
      <c r="L327" s="6">
        <v>0</v>
      </c>
      <c r="M327" s="6">
        <v>0</v>
      </c>
      <c r="N327" s="6">
        <v>210</v>
      </c>
      <c r="O327" s="6">
        <v>420</v>
      </c>
      <c r="P327" s="6">
        <v>0</v>
      </c>
      <c r="Q327" s="6">
        <v>0</v>
      </c>
      <c r="R327" s="6">
        <v>210</v>
      </c>
      <c r="S327" s="6">
        <v>0</v>
      </c>
      <c r="T327" s="6">
        <v>0</v>
      </c>
      <c r="U327" s="6">
        <v>0</v>
      </c>
      <c r="V327" s="7">
        <f t="shared" si="39"/>
        <v>1260</v>
      </c>
      <c r="W327" s="8">
        <f t="shared" si="40"/>
        <v>105</v>
      </c>
      <c r="X327" s="9">
        <f t="shared" si="41"/>
        <v>52.5</v>
      </c>
      <c r="Y327" s="9">
        <f t="shared" si="42"/>
        <v>0</v>
      </c>
      <c r="Z327" s="10">
        <f t="shared" si="43"/>
        <v>52.5</v>
      </c>
      <c r="AA327" s="11">
        <f>IFERROR(Z327/#REF!,0)</f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</row>
    <row r="328" spans="1:34" x14ac:dyDescent="0.25">
      <c r="A328" t="str">
        <f t="shared" si="38"/>
        <v>9104500892Fleet &amp; Infra</v>
      </c>
      <c r="B328">
        <v>9104</v>
      </c>
      <c r="C328" t="s">
        <v>24</v>
      </c>
      <c r="D328">
        <v>500892</v>
      </c>
      <c r="E328" t="s">
        <v>203</v>
      </c>
      <c r="F328">
        <v>210</v>
      </c>
      <c r="G328" t="s">
        <v>49</v>
      </c>
      <c r="H328" t="s">
        <v>60</v>
      </c>
      <c r="I328" t="s">
        <v>20</v>
      </c>
      <c r="J328" s="6">
        <v>0</v>
      </c>
      <c r="K328" s="6">
        <v>0</v>
      </c>
      <c r="L328" s="6">
        <v>840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7">
        <f t="shared" si="39"/>
        <v>840</v>
      </c>
      <c r="W328" s="8">
        <f t="shared" si="40"/>
        <v>84</v>
      </c>
      <c r="X328" s="9">
        <f t="shared" si="41"/>
        <v>0</v>
      </c>
      <c r="Y328" s="9">
        <f t="shared" si="42"/>
        <v>0</v>
      </c>
      <c r="Z328" s="10">
        <f t="shared" si="43"/>
        <v>28</v>
      </c>
      <c r="AA328" s="11">
        <f>IFERROR(Z328/#REF!,0)</f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</row>
    <row r="329" spans="1:34" x14ac:dyDescent="0.25">
      <c r="A329" t="str">
        <f t="shared" si="38"/>
        <v>9104500892Industrial</v>
      </c>
      <c r="B329">
        <v>9104</v>
      </c>
      <c r="C329" t="s">
        <v>24</v>
      </c>
      <c r="D329">
        <v>500892</v>
      </c>
      <c r="E329" t="s">
        <v>203</v>
      </c>
      <c r="F329">
        <v>210</v>
      </c>
      <c r="G329" t="s">
        <v>49</v>
      </c>
      <c r="H329" t="s">
        <v>60</v>
      </c>
      <c r="I329" t="s">
        <v>21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630</v>
      </c>
      <c r="R329" s="6">
        <v>0</v>
      </c>
      <c r="S329" s="6">
        <v>0</v>
      </c>
      <c r="T329" s="6">
        <v>3570</v>
      </c>
      <c r="U329" s="6">
        <v>0</v>
      </c>
      <c r="V329" s="7">
        <f t="shared" si="39"/>
        <v>4200</v>
      </c>
      <c r="W329" s="8">
        <f t="shared" si="40"/>
        <v>840</v>
      </c>
      <c r="X329" s="9">
        <f t="shared" si="41"/>
        <v>840</v>
      </c>
      <c r="Y329" s="9">
        <f t="shared" si="42"/>
        <v>1785</v>
      </c>
      <c r="Z329" s="10">
        <f t="shared" si="43"/>
        <v>1155</v>
      </c>
      <c r="AA329" s="11">
        <f>IFERROR(Z329/#REF!,0)</f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</row>
    <row r="330" spans="1:34" x14ac:dyDescent="0.25">
      <c r="A330" t="str">
        <f t="shared" si="38"/>
        <v>9104501918Industrial</v>
      </c>
      <c r="B330">
        <v>9104</v>
      </c>
      <c r="C330" t="s">
        <v>24</v>
      </c>
      <c r="D330">
        <v>501918</v>
      </c>
      <c r="E330" t="s">
        <v>84</v>
      </c>
      <c r="F330">
        <v>210</v>
      </c>
      <c r="G330" t="s">
        <v>49</v>
      </c>
      <c r="H330" t="s">
        <v>85</v>
      </c>
      <c r="I330" t="s">
        <v>21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5880</v>
      </c>
      <c r="U330" s="6">
        <v>0</v>
      </c>
      <c r="V330" s="7">
        <f t="shared" si="39"/>
        <v>5880</v>
      </c>
      <c r="W330" s="8">
        <f t="shared" si="40"/>
        <v>2940</v>
      </c>
      <c r="X330" s="9">
        <f t="shared" si="41"/>
        <v>2940</v>
      </c>
      <c r="Y330" s="9">
        <f t="shared" si="42"/>
        <v>2940</v>
      </c>
      <c r="Z330" s="10">
        <f t="shared" si="43"/>
        <v>2940</v>
      </c>
      <c r="AA330" s="11">
        <f>IFERROR(Z330/#REF!,0)</f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</row>
    <row r="331" spans="1:34" x14ac:dyDescent="0.25">
      <c r="A331" t="str">
        <f t="shared" si="38"/>
        <v>9104501921XYZ Dealer</v>
      </c>
      <c r="B331">
        <v>9104</v>
      </c>
      <c r="C331" t="s">
        <v>24</v>
      </c>
      <c r="D331">
        <v>501921</v>
      </c>
      <c r="E331" t="s">
        <v>125</v>
      </c>
      <c r="F331">
        <v>210</v>
      </c>
      <c r="G331" t="s">
        <v>49</v>
      </c>
      <c r="H331" t="s">
        <v>23</v>
      </c>
      <c r="I331" t="s">
        <v>171</v>
      </c>
      <c r="J331" s="6">
        <v>0</v>
      </c>
      <c r="K331" s="6">
        <v>0</v>
      </c>
      <c r="L331" s="6">
        <v>210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7">
        <f t="shared" si="39"/>
        <v>210</v>
      </c>
      <c r="W331" s="8">
        <f t="shared" si="40"/>
        <v>21</v>
      </c>
      <c r="X331" s="9">
        <f t="shared" si="41"/>
        <v>0</v>
      </c>
      <c r="Y331" s="9">
        <f t="shared" si="42"/>
        <v>0</v>
      </c>
      <c r="Z331" s="10">
        <f t="shared" si="43"/>
        <v>7</v>
      </c>
      <c r="AA331" s="11">
        <f>IFERROR(Z331/#REF!,0)</f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</row>
    <row r="332" spans="1:34" x14ac:dyDescent="0.25">
      <c r="A332" t="str">
        <f t="shared" si="38"/>
        <v>9104501921Fleet &amp; Infra</v>
      </c>
      <c r="B332">
        <v>9104</v>
      </c>
      <c r="C332" t="s">
        <v>24</v>
      </c>
      <c r="D332">
        <v>501921</v>
      </c>
      <c r="E332" t="s">
        <v>125</v>
      </c>
      <c r="F332">
        <v>210</v>
      </c>
      <c r="G332" t="s">
        <v>49</v>
      </c>
      <c r="H332" t="s">
        <v>23</v>
      </c>
      <c r="I332" t="s">
        <v>20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210</v>
      </c>
      <c r="U332" s="6">
        <v>0</v>
      </c>
      <c r="V332" s="7">
        <f t="shared" si="39"/>
        <v>210</v>
      </c>
      <c r="W332" s="8">
        <f t="shared" si="40"/>
        <v>105</v>
      </c>
      <c r="X332" s="9">
        <f t="shared" si="41"/>
        <v>105</v>
      </c>
      <c r="Y332" s="9">
        <f t="shared" si="42"/>
        <v>105</v>
      </c>
      <c r="Z332" s="10">
        <f t="shared" si="43"/>
        <v>105</v>
      </c>
      <c r="AA332" s="11">
        <f>IFERROR(Z332/#REF!,0)</f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</row>
    <row r="333" spans="1:34" x14ac:dyDescent="0.25">
      <c r="A333" t="str">
        <f t="shared" si="38"/>
        <v>9104501921Industrial</v>
      </c>
      <c r="B333">
        <v>9104</v>
      </c>
      <c r="C333" t="s">
        <v>24</v>
      </c>
      <c r="D333">
        <v>501921</v>
      </c>
      <c r="E333" t="s">
        <v>125</v>
      </c>
      <c r="F333">
        <v>210</v>
      </c>
      <c r="G333" t="s">
        <v>49</v>
      </c>
      <c r="H333" t="s">
        <v>23</v>
      </c>
      <c r="I333" t="s">
        <v>21</v>
      </c>
      <c r="J333" s="6">
        <v>210</v>
      </c>
      <c r="K333" s="6">
        <v>0</v>
      </c>
      <c r="L333" s="6">
        <v>0</v>
      </c>
      <c r="M333" s="6">
        <v>420</v>
      </c>
      <c r="N333" s="6">
        <v>0</v>
      </c>
      <c r="O333" s="6">
        <v>210</v>
      </c>
      <c r="P333" s="6">
        <v>210</v>
      </c>
      <c r="Q333" s="6">
        <v>630</v>
      </c>
      <c r="R333" s="6">
        <v>210</v>
      </c>
      <c r="S333" s="6">
        <v>210</v>
      </c>
      <c r="T333" s="6">
        <v>210</v>
      </c>
      <c r="U333" s="6">
        <v>0</v>
      </c>
      <c r="V333" s="7">
        <f t="shared" si="39"/>
        <v>2310</v>
      </c>
      <c r="W333" s="8">
        <f t="shared" si="40"/>
        <v>192.5</v>
      </c>
      <c r="X333" s="9">
        <f t="shared" si="41"/>
        <v>245</v>
      </c>
      <c r="Y333" s="9">
        <f t="shared" si="42"/>
        <v>140</v>
      </c>
      <c r="Z333" s="10">
        <f t="shared" si="43"/>
        <v>192.5</v>
      </c>
      <c r="AA333" s="11">
        <f>IFERROR(Z333/#REF!,0)</f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</row>
    <row r="334" spans="1:34" x14ac:dyDescent="0.25">
      <c r="A334" t="str">
        <f t="shared" si="38"/>
        <v>9104502123Industrial</v>
      </c>
      <c r="B334">
        <v>9104</v>
      </c>
      <c r="C334" t="s">
        <v>24</v>
      </c>
      <c r="D334">
        <v>502123</v>
      </c>
      <c r="E334" t="s">
        <v>126</v>
      </c>
      <c r="F334">
        <v>210</v>
      </c>
      <c r="G334" t="s">
        <v>49</v>
      </c>
      <c r="H334" t="s">
        <v>23</v>
      </c>
      <c r="I334" t="s">
        <v>21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840</v>
      </c>
      <c r="P334" s="6">
        <v>0</v>
      </c>
      <c r="Q334" s="6">
        <v>630</v>
      </c>
      <c r="R334" s="6">
        <v>210</v>
      </c>
      <c r="S334" s="6">
        <v>0</v>
      </c>
      <c r="T334" s="6">
        <v>0</v>
      </c>
      <c r="U334" s="6">
        <v>0</v>
      </c>
      <c r="V334" s="7">
        <f t="shared" si="39"/>
        <v>1680</v>
      </c>
      <c r="W334" s="8">
        <f t="shared" si="40"/>
        <v>240</v>
      </c>
      <c r="X334" s="9">
        <f t="shared" si="41"/>
        <v>168</v>
      </c>
      <c r="Y334" s="9">
        <f t="shared" si="42"/>
        <v>0</v>
      </c>
      <c r="Z334" s="10">
        <f t="shared" si="43"/>
        <v>136</v>
      </c>
      <c r="AA334" s="11">
        <f>IFERROR(Z334/#REF!,0)</f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</row>
    <row r="335" spans="1:34" x14ac:dyDescent="0.25">
      <c r="A335" t="str">
        <f t="shared" si="38"/>
        <v>9104502771Industrial</v>
      </c>
      <c r="B335">
        <v>9104</v>
      </c>
      <c r="C335" t="s">
        <v>24</v>
      </c>
      <c r="D335">
        <v>502771</v>
      </c>
      <c r="E335" t="s">
        <v>86</v>
      </c>
      <c r="F335">
        <v>210</v>
      </c>
      <c r="G335" t="s">
        <v>49</v>
      </c>
      <c r="H335" t="s">
        <v>23</v>
      </c>
      <c r="I335" t="s">
        <v>21</v>
      </c>
      <c r="J335" s="6">
        <v>0</v>
      </c>
      <c r="K335" s="6">
        <v>0</v>
      </c>
      <c r="L335" s="6">
        <v>630</v>
      </c>
      <c r="M335" s="6">
        <v>0</v>
      </c>
      <c r="N335" s="6">
        <v>0</v>
      </c>
      <c r="O335" s="6">
        <v>2730</v>
      </c>
      <c r="P335" s="6">
        <v>210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7">
        <f t="shared" si="39"/>
        <v>3570</v>
      </c>
      <c r="W335" s="8">
        <f t="shared" si="40"/>
        <v>357</v>
      </c>
      <c r="X335" s="9">
        <f t="shared" si="41"/>
        <v>35</v>
      </c>
      <c r="Y335" s="9">
        <f t="shared" si="42"/>
        <v>0</v>
      </c>
      <c r="Z335" s="10">
        <f t="shared" si="43"/>
        <v>130.66666666666666</v>
      </c>
      <c r="AA335" s="11">
        <f>IFERROR(Z335/#REF!,0)</f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</row>
    <row r="336" spans="1:34" x14ac:dyDescent="0.25">
      <c r="A336" t="str">
        <f t="shared" si="38"/>
        <v>9104503308Industrial</v>
      </c>
      <c r="B336">
        <v>9104</v>
      </c>
      <c r="C336" t="s">
        <v>24</v>
      </c>
      <c r="D336">
        <v>503308</v>
      </c>
      <c r="E336" t="s">
        <v>204</v>
      </c>
      <c r="F336">
        <v>210</v>
      </c>
      <c r="G336" t="s">
        <v>49</v>
      </c>
      <c r="H336" t="s">
        <v>60</v>
      </c>
      <c r="I336" t="s">
        <v>21</v>
      </c>
      <c r="J336" s="6">
        <v>1260</v>
      </c>
      <c r="K336" s="6">
        <v>630</v>
      </c>
      <c r="L336" s="6">
        <v>630</v>
      </c>
      <c r="M336" s="6">
        <v>840</v>
      </c>
      <c r="N336" s="6">
        <v>420</v>
      </c>
      <c r="O336" s="6">
        <v>630</v>
      </c>
      <c r="P336" s="6">
        <v>1050</v>
      </c>
      <c r="Q336" s="6">
        <v>1050</v>
      </c>
      <c r="R336" s="6">
        <v>0</v>
      </c>
      <c r="S336" s="6">
        <v>0</v>
      </c>
      <c r="T336" s="6">
        <v>630</v>
      </c>
      <c r="U336" s="6">
        <v>1470</v>
      </c>
      <c r="V336" s="7">
        <f t="shared" si="39"/>
        <v>8610</v>
      </c>
      <c r="W336" s="8">
        <f t="shared" si="40"/>
        <v>717.5</v>
      </c>
      <c r="X336" s="9">
        <f t="shared" si="41"/>
        <v>700</v>
      </c>
      <c r="Y336" s="9">
        <f t="shared" si="42"/>
        <v>1050</v>
      </c>
      <c r="Z336" s="10">
        <f t="shared" si="43"/>
        <v>822.5</v>
      </c>
      <c r="AA336" s="11">
        <f>IFERROR(Z336/#REF!,0)</f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</row>
    <row r="337" spans="1:34" x14ac:dyDescent="0.25">
      <c r="A337" t="str">
        <f t="shared" si="38"/>
        <v>9104503698Fleet &amp; Infra</v>
      </c>
      <c r="B337">
        <v>9104</v>
      </c>
      <c r="C337" t="s">
        <v>24</v>
      </c>
      <c r="D337">
        <v>503698</v>
      </c>
      <c r="E337" t="s">
        <v>89</v>
      </c>
      <c r="F337">
        <v>55</v>
      </c>
      <c r="G337" t="s">
        <v>49</v>
      </c>
      <c r="H337" t="s">
        <v>55</v>
      </c>
      <c r="I337" t="s">
        <v>20</v>
      </c>
      <c r="J337" s="6">
        <v>55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165</v>
      </c>
      <c r="U337" s="6">
        <v>0</v>
      </c>
      <c r="V337" s="7">
        <f t="shared" si="39"/>
        <v>220</v>
      </c>
      <c r="W337" s="8">
        <f t="shared" si="40"/>
        <v>18.333333333333332</v>
      </c>
      <c r="X337" s="9">
        <f t="shared" si="41"/>
        <v>82.5</v>
      </c>
      <c r="Y337" s="9">
        <f t="shared" si="42"/>
        <v>82.5</v>
      </c>
      <c r="Z337" s="10">
        <f t="shared" si="43"/>
        <v>61.111111111111107</v>
      </c>
      <c r="AA337" s="11">
        <f>IFERROR(Z337/#REF!,0)</f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</row>
    <row r="338" spans="1:34" x14ac:dyDescent="0.25">
      <c r="A338" t="str">
        <f t="shared" si="38"/>
        <v>9104503698Industrial</v>
      </c>
      <c r="B338">
        <v>9104</v>
      </c>
      <c r="C338" t="s">
        <v>24</v>
      </c>
      <c r="D338">
        <v>503698</v>
      </c>
      <c r="E338" t="s">
        <v>89</v>
      </c>
      <c r="F338">
        <v>55</v>
      </c>
      <c r="G338" t="s">
        <v>49</v>
      </c>
      <c r="H338" t="s">
        <v>55</v>
      </c>
      <c r="I338" t="s">
        <v>21</v>
      </c>
      <c r="J338" s="6">
        <v>0</v>
      </c>
      <c r="K338" s="6">
        <v>2915</v>
      </c>
      <c r="L338" s="6">
        <v>165</v>
      </c>
      <c r="M338" s="6">
        <v>605</v>
      </c>
      <c r="N338" s="6">
        <v>0</v>
      </c>
      <c r="O338" s="6">
        <v>0</v>
      </c>
      <c r="P338" s="6">
        <v>0</v>
      </c>
      <c r="Q338" s="6">
        <v>550</v>
      </c>
      <c r="R338" s="6">
        <v>1760</v>
      </c>
      <c r="S338" s="6">
        <v>0</v>
      </c>
      <c r="T338" s="6">
        <v>550</v>
      </c>
      <c r="U338" s="6">
        <v>605</v>
      </c>
      <c r="V338" s="7">
        <f t="shared" si="39"/>
        <v>7150</v>
      </c>
      <c r="W338" s="8">
        <f t="shared" si="40"/>
        <v>650</v>
      </c>
      <c r="X338" s="9">
        <f t="shared" si="41"/>
        <v>693</v>
      </c>
      <c r="Y338" s="9">
        <f t="shared" si="42"/>
        <v>577.5</v>
      </c>
      <c r="Z338" s="10">
        <f t="shared" si="43"/>
        <v>640.16666666666663</v>
      </c>
      <c r="AA338" s="11">
        <f>IFERROR(Z338/#REF!,0)</f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</row>
    <row r="339" spans="1:34" x14ac:dyDescent="0.25">
      <c r="A339" t="str">
        <f t="shared" si="38"/>
        <v>9104503717Industrial</v>
      </c>
      <c r="B339">
        <v>9104</v>
      </c>
      <c r="C339" t="s">
        <v>24</v>
      </c>
      <c r="D339">
        <v>503717</v>
      </c>
      <c r="E339" t="s">
        <v>127</v>
      </c>
      <c r="F339">
        <v>55</v>
      </c>
      <c r="G339" t="s">
        <v>49</v>
      </c>
      <c r="H339" t="s">
        <v>55</v>
      </c>
      <c r="I339" t="s">
        <v>21</v>
      </c>
      <c r="J339" s="6">
        <v>0</v>
      </c>
      <c r="K339" s="6">
        <v>0</v>
      </c>
      <c r="L339" s="6">
        <v>0</v>
      </c>
      <c r="M339" s="6">
        <v>110</v>
      </c>
      <c r="N339" s="6">
        <v>0</v>
      </c>
      <c r="O339" s="6">
        <v>165</v>
      </c>
      <c r="P339" s="6">
        <v>55</v>
      </c>
      <c r="Q339" s="6">
        <v>330</v>
      </c>
      <c r="R339" s="6">
        <v>0</v>
      </c>
      <c r="S339" s="6">
        <v>110</v>
      </c>
      <c r="T339" s="6">
        <v>110</v>
      </c>
      <c r="U339" s="6">
        <v>0</v>
      </c>
      <c r="V339" s="7">
        <f t="shared" si="39"/>
        <v>880</v>
      </c>
      <c r="W339" s="8">
        <f t="shared" si="40"/>
        <v>97.777777777777771</v>
      </c>
      <c r="X339" s="9">
        <f t="shared" si="41"/>
        <v>100.83333333333333</v>
      </c>
      <c r="Y339" s="9">
        <f t="shared" si="42"/>
        <v>73.333333333333329</v>
      </c>
      <c r="Z339" s="10">
        <f t="shared" si="43"/>
        <v>90.648148148148138</v>
      </c>
      <c r="AA339" s="11">
        <f>IFERROR(Z339/#REF!,0)</f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</row>
    <row r="340" spans="1:34" x14ac:dyDescent="0.25">
      <c r="A340" t="str">
        <f t="shared" si="38"/>
        <v>9104503926XYZ Dealer</v>
      </c>
      <c r="B340">
        <v>9104</v>
      </c>
      <c r="C340" t="s">
        <v>24</v>
      </c>
      <c r="D340">
        <v>503926</v>
      </c>
      <c r="E340" t="s">
        <v>205</v>
      </c>
      <c r="F340">
        <v>5</v>
      </c>
      <c r="G340" t="s">
        <v>49</v>
      </c>
      <c r="H340" t="s">
        <v>23</v>
      </c>
      <c r="I340" t="s">
        <v>171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5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7">
        <f t="shared" si="39"/>
        <v>5</v>
      </c>
      <c r="W340" s="8">
        <f t="shared" si="40"/>
        <v>0.83333333333333337</v>
      </c>
      <c r="X340" s="9">
        <f t="shared" si="41"/>
        <v>0.83333333333333337</v>
      </c>
      <c r="Y340" s="9">
        <f t="shared" si="42"/>
        <v>0</v>
      </c>
      <c r="Z340" s="10">
        <f t="shared" si="43"/>
        <v>0.55555555555555558</v>
      </c>
      <c r="AA340" s="11">
        <f>IFERROR(Z340/#REF!,0)</f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</row>
    <row r="341" spans="1:34" x14ac:dyDescent="0.25">
      <c r="A341" t="str">
        <f t="shared" si="38"/>
        <v>9104504310Fleet &amp; Infra</v>
      </c>
      <c r="B341">
        <v>9104</v>
      </c>
      <c r="C341" t="s">
        <v>24</v>
      </c>
      <c r="D341">
        <v>504310</v>
      </c>
      <c r="E341" t="s">
        <v>90</v>
      </c>
      <c r="F341">
        <v>180</v>
      </c>
      <c r="G341" t="s">
        <v>49</v>
      </c>
      <c r="H341" t="s">
        <v>55</v>
      </c>
      <c r="I341" t="s">
        <v>20</v>
      </c>
      <c r="J341" s="6">
        <v>0</v>
      </c>
      <c r="K341" s="6">
        <v>360</v>
      </c>
      <c r="L341" s="6">
        <v>0</v>
      </c>
      <c r="M341" s="6">
        <v>0</v>
      </c>
      <c r="N341" s="6">
        <v>180</v>
      </c>
      <c r="O341" s="6">
        <v>180</v>
      </c>
      <c r="P341" s="6">
        <v>360</v>
      </c>
      <c r="Q341" s="6">
        <v>360</v>
      </c>
      <c r="R341" s="6">
        <v>180</v>
      </c>
      <c r="S341" s="6">
        <v>0</v>
      </c>
      <c r="T341" s="6">
        <v>0</v>
      </c>
      <c r="U341" s="6">
        <v>0</v>
      </c>
      <c r="V341" s="7">
        <f t="shared" si="39"/>
        <v>1620</v>
      </c>
      <c r="W341" s="8">
        <f t="shared" si="40"/>
        <v>147.27272727272728</v>
      </c>
      <c r="X341" s="9">
        <f t="shared" si="41"/>
        <v>150</v>
      </c>
      <c r="Y341" s="9">
        <f t="shared" si="42"/>
        <v>0</v>
      </c>
      <c r="Z341" s="10">
        <f t="shared" si="43"/>
        <v>99.090909090909079</v>
      </c>
      <c r="AA341" s="11">
        <f>IFERROR(Z341/#REF!,0)</f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</row>
    <row r="342" spans="1:34" x14ac:dyDescent="0.25">
      <c r="A342" t="str">
        <f t="shared" si="38"/>
        <v>9104504310Industrial</v>
      </c>
      <c r="B342">
        <v>9104</v>
      </c>
      <c r="C342" t="s">
        <v>24</v>
      </c>
      <c r="D342">
        <v>504310</v>
      </c>
      <c r="E342" t="s">
        <v>90</v>
      </c>
      <c r="F342">
        <v>180</v>
      </c>
      <c r="G342" t="s">
        <v>49</v>
      </c>
      <c r="H342" t="s">
        <v>55</v>
      </c>
      <c r="I342" t="s">
        <v>21</v>
      </c>
      <c r="J342" s="6">
        <v>360</v>
      </c>
      <c r="K342" s="6">
        <v>360</v>
      </c>
      <c r="L342" s="6">
        <v>360</v>
      </c>
      <c r="M342" s="6">
        <v>0</v>
      </c>
      <c r="N342" s="6">
        <v>540</v>
      </c>
      <c r="O342" s="6">
        <v>540</v>
      </c>
      <c r="P342" s="6">
        <v>0</v>
      </c>
      <c r="Q342" s="6">
        <v>360</v>
      </c>
      <c r="R342" s="6">
        <v>0</v>
      </c>
      <c r="S342" s="6">
        <v>180</v>
      </c>
      <c r="T342" s="6">
        <v>0</v>
      </c>
      <c r="U342" s="6">
        <v>0</v>
      </c>
      <c r="V342" s="7">
        <f t="shared" si="39"/>
        <v>2700</v>
      </c>
      <c r="W342" s="8">
        <f t="shared" si="40"/>
        <v>225</v>
      </c>
      <c r="X342" s="9">
        <f t="shared" si="41"/>
        <v>108</v>
      </c>
      <c r="Y342" s="9">
        <f t="shared" si="42"/>
        <v>60</v>
      </c>
      <c r="Z342" s="10">
        <f t="shared" si="43"/>
        <v>131</v>
      </c>
      <c r="AA342" s="11">
        <f>IFERROR(Z342/#REF!,0)</f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</row>
    <row r="343" spans="1:34" x14ac:dyDescent="0.25">
      <c r="A343" t="str">
        <f t="shared" si="38"/>
        <v>9104504626XYZ Dealer</v>
      </c>
      <c r="B343">
        <v>9104</v>
      </c>
      <c r="C343" t="s">
        <v>24</v>
      </c>
      <c r="D343">
        <v>504626</v>
      </c>
      <c r="E343" t="s">
        <v>177</v>
      </c>
      <c r="F343">
        <v>210</v>
      </c>
      <c r="G343" t="s">
        <v>49</v>
      </c>
      <c r="H343" t="s">
        <v>55</v>
      </c>
      <c r="I343" t="s">
        <v>171</v>
      </c>
      <c r="J343" s="6">
        <v>23940</v>
      </c>
      <c r="K343" s="6">
        <v>19320</v>
      </c>
      <c r="L343" s="6">
        <v>19530</v>
      </c>
      <c r="M343" s="6">
        <v>23730</v>
      </c>
      <c r="N343" s="6">
        <v>18480</v>
      </c>
      <c r="O343" s="6">
        <v>24360</v>
      </c>
      <c r="P343" s="6">
        <v>28350</v>
      </c>
      <c r="Q343" s="6">
        <v>25620</v>
      </c>
      <c r="R343" s="6">
        <v>13440</v>
      </c>
      <c r="S343" s="6">
        <v>22890</v>
      </c>
      <c r="T343" s="6">
        <v>29610</v>
      </c>
      <c r="U343" s="6">
        <v>14700</v>
      </c>
      <c r="V343" s="7">
        <f t="shared" si="39"/>
        <v>263970</v>
      </c>
      <c r="W343" s="8">
        <f t="shared" si="40"/>
        <v>21997.5</v>
      </c>
      <c r="X343" s="9">
        <f t="shared" si="41"/>
        <v>22435</v>
      </c>
      <c r="Y343" s="9">
        <f t="shared" si="42"/>
        <v>22400</v>
      </c>
      <c r="Z343" s="10">
        <f t="shared" si="43"/>
        <v>22277.5</v>
      </c>
      <c r="AA343" s="11">
        <f>IFERROR(Z343/#REF!,0)</f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</row>
    <row r="344" spans="1:34" x14ac:dyDescent="0.25">
      <c r="A344" t="str">
        <f t="shared" si="38"/>
        <v>9104504626Fleet &amp; Infra</v>
      </c>
      <c r="B344">
        <v>9104</v>
      </c>
      <c r="C344" t="s">
        <v>24</v>
      </c>
      <c r="D344">
        <v>504626</v>
      </c>
      <c r="E344" t="s">
        <v>177</v>
      </c>
      <c r="F344">
        <v>210</v>
      </c>
      <c r="G344" t="s">
        <v>49</v>
      </c>
      <c r="H344" t="s">
        <v>55</v>
      </c>
      <c r="I344" t="s">
        <v>20</v>
      </c>
      <c r="J344" s="6">
        <v>0</v>
      </c>
      <c r="K344" s="6">
        <v>420</v>
      </c>
      <c r="L344" s="6">
        <v>1470</v>
      </c>
      <c r="M344" s="6">
        <v>0</v>
      </c>
      <c r="N344" s="6">
        <v>210</v>
      </c>
      <c r="O344" s="6">
        <v>0</v>
      </c>
      <c r="P344" s="6">
        <v>0</v>
      </c>
      <c r="Q344" s="6">
        <v>0</v>
      </c>
      <c r="R344" s="6">
        <v>0</v>
      </c>
      <c r="S344" s="6">
        <v>420</v>
      </c>
      <c r="T344" s="6">
        <v>0</v>
      </c>
      <c r="U344" s="6">
        <v>0</v>
      </c>
      <c r="V344" s="7">
        <f t="shared" si="39"/>
        <v>2520</v>
      </c>
      <c r="W344" s="8">
        <f t="shared" si="40"/>
        <v>229.09090909090909</v>
      </c>
      <c r="X344" s="9">
        <f t="shared" si="41"/>
        <v>140</v>
      </c>
      <c r="Y344" s="9">
        <f t="shared" si="42"/>
        <v>140</v>
      </c>
      <c r="Z344" s="10">
        <f t="shared" si="43"/>
        <v>169.69696969696972</v>
      </c>
      <c r="AA344" s="11">
        <f>IFERROR(Z344/#REF!,0)</f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</row>
    <row r="345" spans="1:34" x14ac:dyDescent="0.25">
      <c r="A345" t="str">
        <f t="shared" si="38"/>
        <v>9104504626Powergen</v>
      </c>
      <c r="B345">
        <v>9104</v>
      </c>
      <c r="C345" t="s">
        <v>24</v>
      </c>
      <c r="D345">
        <v>504626</v>
      </c>
      <c r="E345" t="s">
        <v>177</v>
      </c>
      <c r="F345">
        <v>210</v>
      </c>
      <c r="G345" t="s">
        <v>49</v>
      </c>
      <c r="H345" t="s">
        <v>55</v>
      </c>
      <c r="I345" t="s">
        <v>22</v>
      </c>
      <c r="J345" s="6">
        <v>15960</v>
      </c>
      <c r="K345" s="6">
        <v>210</v>
      </c>
      <c r="L345" s="6">
        <v>11970</v>
      </c>
      <c r="M345" s="6">
        <v>5880</v>
      </c>
      <c r="N345" s="6">
        <v>13020</v>
      </c>
      <c r="O345" s="6">
        <v>11340</v>
      </c>
      <c r="P345" s="6">
        <v>14280</v>
      </c>
      <c r="Q345" s="6">
        <v>8820</v>
      </c>
      <c r="R345" s="6">
        <v>3150</v>
      </c>
      <c r="S345" s="6">
        <v>6300</v>
      </c>
      <c r="T345" s="6">
        <v>3150</v>
      </c>
      <c r="U345" s="6">
        <v>2730</v>
      </c>
      <c r="V345" s="7">
        <f t="shared" si="39"/>
        <v>96810</v>
      </c>
      <c r="W345" s="8">
        <f t="shared" si="40"/>
        <v>8067.5</v>
      </c>
      <c r="X345" s="9">
        <f t="shared" si="41"/>
        <v>6405</v>
      </c>
      <c r="Y345" s="9">
        <f t="shared" si="42"/>
        <v>4060</v>
      </c>
      <c r="Z345" s="10">
        <f t="shared" si="43"/>
        <v>6177.5</v>
      </c>
      <c r="AA345" s="11">
        <f>IFERROR(Z345/#REF!,0)</f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</row>
    <row r="346" spans="1:34" x14ac:dyDescent="0.25">
      <c r="A346" t="str">
        <f t="shared" si="38"/>
        <v>9104504945XYZ Dealer</v>
      </c>
      <c r="B346">
        <v>9104</v>
      </c>
      <c r="C346" t="s">
        <v>24</v>
      </c>
      <c r="D346">
        <v>504945</v>
      </c>
      <c r="E346" t="s">
        <v>91</v>
      </c>
      <c r="F346">
        <v>180</v>
      </c>
      <c r="G346" t="s">
        <v>49</v>
      </c>
      <c r="H346" t="s">
        <v>23</v>
      </c>
      <c r="I346" t="s">
        <v>171</v>
      </c>
      <c r="J346" s="6">
        <v>0</v>
      </c>
      <c r="K346" s="6">
        <v>180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7">
        <f t="shared" si="39"/>
        <v>180</v>
      </c>
      <c r="W346" s="8">
        <f t="shared" si="40"/>
        <v>16.363636363636363</v>
      </c>
      <c r="X346" s="9">
        <f t="shared" si="41"/>
        <v>0</v>
      </c>
      <c r="Y346" s="9">
        <f t="shared" si="42"/>
        <v>0</v>
      </c>
      <c r="Z346" s="10">
        <f t="shared" si="43"/>
        <v>5.4545454545454541</v>
      </c>
      <c r="AA346" s="11">
        <f>IFERROR(Z346/#REF!,0)</f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</row>
    <row r="347" spans="1:34" x14ac:dyDescent="0.25">
      <c r="A347" t="str">
        <f t="shared" si="38"/>
        <v>9104504945Industrial</v>
      </c>
      <c r="B347">
        <v>9104</v>
      </c>
      <c r="C347" t="s">
        <v>24</v>
      </c>
      <c r="D347">
        <v>504945</v>
      </c>
      <c r="E347" t="s">
        <v>91</v>
      </c>
      <c r="F347">
        <v>180</v>
      </c>
      <c r="G347" t="s">
        <v>49</v>
      </c>
      <c r="H347" t="s">
        <v>23</v>
      </c>
      <c r="I347" t="s">
        <v>21</v>
      </c>
      <c r="J347" s="6">
        <v>540</v>
      </c>
      <c r="K347" s="6">
        <v>1440</v>
      </c>
      <c r="L347" s="6">
        <v>720</v>
      </c>
      <c r="M347" s="6">
        <v>0</v>
      </c>
      <c r="N347" s="6">
        <v>0</v>
      </c>
      <c r="O347" s="6">
        <v>360</v>
      </c>
      <c r="P347" s="6">
        <v>0</v>
      </c>
      <c r="Q347" s="6">
        <v>0</v>
      </c>
      <c r="R347" s="6">
        <v>0</v>
      </c>
      <c r="S347" s="6">
        <v>180</v>
      </c>
      <c r="T347" s="6">
        <v>0</v>
      </c>
      <c r="U347" s="6">
        <v>0</v>
      </c>
      <c r="V347" s="7">
        <f t="shared" si="39"/>
        <v>3240</v>
      </c>
      <c r="W347" s="8">
        <f t="shared" si="40"/>
        <v>270</v>
      </c>
      <c r="X347" s="9">
        <f t="shared" si="41"/>
        <v>60</v>
      </c>
      <c r="Y347" s="9">
        <f t="shared" si="42"/>
        <v>60</v>
      </c>
      <c r="Z347" s="10">
        <f t="shared" si="43"/>
        <v>130</v>
      </c>
      <c r="AA347" s="11">
        <f>IFERROR(Z347/#REF!,0)</f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</row>
    <row r="348" spans="1:34" x14ac:dyDescent="0.25">
      <c r="A348" t="str">
        <f t="shared" si="38"/>
        <v>9104505139XYZ Dealer</v>
      </c>
      <c r="B348">
        <v>9104</v>
      </c>
      <c r="C348" t="s">
        <v>24</v>
      </c>
      <c r="D348">
        <v>505139</v>
      </c>
      <c r="E348" t="s">
        <v>92</v>
      </c>
      <c r="F348">
        <v>55</v>
      </c>
      <c r="G348" t="s">
        <v>49</v>
      </c>
      <c r="H348" t="s">
        <v>60</v>
      </c>
      <c r="I348" t="s">
        <v>171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110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7">
        <f t="shared" si="39"/>
        <v>110</v>
      </c>
      <c r="W348" s="8">
        <f t="shared" si="40"/>
        <v>15.714285714285714</v>
      </c>
      <c r="X348" s="9">
        <f t="shared" si="41"/>
        <v>0</v>
      </c>
      <c r="Y348" s="9">
        <f t="shared" si="42"/>
        <v>0</v>
      </c>
      <c r="Z348" s="10">
        <f t="shared" si="43"/>
        <v>5.2380952380952381</v>
      </c>
      <c r="AA348" s="11">
        <f>IFERROR(Z348/#REF!,0)</f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</row>
    <row r="349" spans="1:34" x14ac:dyDescent="0.25">
      <c r="A349" t="str">
        <f t="shared" si="38"/>
        <v>9104505139Fleet &amp; Infra</v>
      </c>
      <c r="B349">
        <v>9104</v>
      </c>
      <c r="C349" t="s">
        <v>24</v>
      </c>
      <c r="D349">
        <v>505139</v>
      </c>
      <c r="E349" t="s">
        <v>92</v>
      </c>
      <c r="F349">
        <v>55</v>
      </c>
      <c r="G349" t="s">
        <v>49</v>
      </c>
      <c r="H349" t="s">
        <v>60</v>
      </c>
      <c r="I349" t="s">
        <v>20</v>
      </c>
      <c r="J349" s="6">
        <v>55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55</v>
      </c>
      <c r="T349" s="6">
        <v>0</v>
      </c>
      <c r="U349" s="6">
        <v>0</v>
      </c>
      <c r="V349" s="7">
        <f t="shared" si="39"/>
        <v>110</v>
      </c>
      <c r="W349" s="8">
        <f t="shared" si="40"/>
        <v>9.1666666666666661</v>
      </c>
      <c r="X349" s="9">
        <f t="shared" si="41"/>
        <v>18.333333333333332</v>
      </c>
      <c r="Y349" s="9">
        <f t="shared" si="42"/>
        <v>18.333333333333332</v>
      </c>
      <c r="Z349" s="10">
        <f t="shared" si="43"/>
        <v>15.277777777777777</v>
      </c>
      <c r="AA349" s="11">
        <f>IFERROR(Z349/#REF!,0)</f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</row>
    <row r="350" spans="1:34" x14ac:dyDescent="0.25">
      <c r="A350" t="str">
        <f t="shared" si="38"/>
        <v>9104505139Industrial</v>
      </c>
      <c r="B350">
        <v>9104</v>
      </c>
      <c r="C350" t="s">
        <v>24</v>
      </c>
      <c r="D350">
        <v>505139</v>
      </c>
      <c r="E350" t="s">
        <v>92</v>
      </c>
      <c r="F350">
        <v>55</v>
      </c>
      <c r="G350" t="s">
        <v>49</v>
      </c>
      <c r="H350" t="s">
        <v>60</v>
      </c>
      <c r="I350" t="s">
        <v>21</v>
      </c>
      <c r="J350" s="6">
        <v>0</v>
      </c>
      <c r="K350" s="6">
        <v>110</v>
      </c>
      <c r="L350" s="6">
        <v>0</v>
      </c>
      <c r="M350" s="6">
        <v>0</v>
      </c>
      <c r="N350" s="6">
        <v>0</v>
      </c>
      <c r="O350" s="6">
        <v>110</v>
      </c>
      <c r="P350" s="6">
        <v>55</v>
      </c>
      <c r="Q350" s="6">
        <v>110</v>
      </c>
      <c r="R350" s="6">
        <v>110</v>
      </c>
      <c r="S350" s="6">
        <v>0</v>
      </c>
      <c r="T350" s="6">
        <v>220</v>
      </c>
      <c r="U350" s="6">
        <v>0</v>
      </c>
      <c r="V350" s="7">
        <f t="shared" si="39"/>
        <v>715</v>
      </c>
      <c r="W350" s="8">
        <f t="shared" si="40"/>
        <v>65</v>
      </c>
      <c r="X350" s="9">
        <f t="shared" si="41"/>
        <v>82.5</v>
      </c>
      <c r="Y350" s="9">
        <f t="shared" si="42"/>
        <v>110</v>
      </c>
      <c r="Z350" s="10">
        <f t="shared" si="43"/>
        <v>85.833333333333329</v>
      </c>
      <c r="AA350" s="11">
        <f>IFERROR(Z350/#REF!,0)</f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</row>
    <row r="351" spans="1:34" x14ac:dyDescent="0.25">
      <c r="A351" t="str">
        <f t="shared" si="38"/>
        <v>9104505141Industrial</v>
      </c>
      <c r="B351">
        <v>9104</v>
      </c>
      <c r="C351" t="s">
        <v>24</v>
      </c>
      <c r="D351">
        <v>505141</v>
      </c>
      <c r="E351" t="s">
        <v>128</v>
      </c>
      <c r="F351">
        <v>20</v>
      </c>
      <c r="G351" t="s">
        <v>49</v>
      </c>
      <c r="H351" t="s">
        <v>19</v>
      </c>
      <c r="I351" t="s">
        <v>21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100</v>
      </c>
      <c r="P351" s="6">
        <v>400</v>
      </c>
      <c r="Q351" s="6">
        <v>20</v>
      </c>
      <c r="R351" s="6">
        <v>0</v>
      </c>
      <c r="S351" s="6">
        <v>0</v>
      </c>
      <c r="T351" s="6">
        <v>0</v>
      </c>
      <c r="U351" s="6">
        <v>0</v>
      </c>
      <c r="V351" s="7">
        <f t="shared" si="39"/>
        <v>520</v>
      </c>
      <c r="W351" s="8">
        <f t="shared" si="40"/>
        <v>74.285714285714292</v>
      </c>
      <c r="X351" s="9">
        <f t="shared" si="41"/>
        <v>70</v>
      </c>
      <c r="Y351" s="9">
        <f t="shared" si="42"/>
        <v>0</v>
      </c>
      <c r="Z351" s="10">
        <f t="shared" si="43"/>
        <v>48.095238095238095</v>
      </c>
      <c r="AA351" s="11">
        <f>IFERROR(Z351/#REF!,0)</f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</row>
    <row r="352" spans="1:34" x14ac:dyDescent="0.25">
      <c r="A352" t="str">
        <f t="shared" si="38"/>
        <v>9104505142Industrial</v>
      </c>
      <c r="B352">
        <v>9104</v>
      </c>
      <c r="C352" t="s">
        <v>24</v>
      </c>
      <c r="D352">
        <v>505142</v>
      </c>
      <c r="E352" t="s">
        <v>93</v>
      </c>
      <c r="F352">
        <v>55</v>
      </c>
      <c r="G352" t="s">
        <v>49</v>
      </c>
      <c r="H352" t="s">
        <v>55</v>
      </c>
      <c r="I352" t="s">
        <v>21</v>
      </c>
      <c r="J352" s="6">
        <v>0</v>
      </c>
      <c r="K352" s="6">
        <v>220</v>
      </c>
      <c r="L352" s="6">
        <v>0</v>
      </c>
      <c r="M352" s="6">
        <v>0</v>
      </c>
      <c r="N352" s="6">
        <v>0</v>
      </c>
      <c r="O352" s="6">
        <v>165</v>
      </c>
      <c r="P352" s="6">
        <v>220</v>
      </c>
      <c r="Q352" s="6">
        <v>0</v>
      </c>
      <c r="R352" s="6">
        <v>0</v>
      </c>
      <c r="S352" s="6">
        <v>0</v>
      </c>
      <c r="T352" s="6">
        <v>55</v>
      </c>
      <c r="U352" s="6">
        <v>0</v>
      </c>
      <c r="V352" s="7">
        <f t="shared" si="39"/>
        <v>660</v>
      </c>
      <c r="W352" s="8">
        <f t="shared" si="40"/>
        <v>60</v>
      </c>
      <c r="X352" s="9">
        <f t="shared" si="41"/>
        <v>45.833333333333336</v>
      </c>
      <c r="Y352" s="9">
        <f t="shared" si="42"/>
        <v>27.5</v>
      </c>
      <c r="Z352" s="10">
        <f t="shared" si="43"/>
        <v>44.44444444444445</v>
      </c>
      <c r="AA352" s="11">
        <f>IFERROR(Z352/#REF!,0)</f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</row>
    <row r="353" spans="1:34" x14ac:dyDescent="0.25">
      <c r="A353" t="str">
        <f t="shared" si="38"/>
        <v>9104505143Industrial</v>
      </c>
      <c r="B353">
        <v>9104</v>
      </c>
      <c r="C353" t="s">
        <v>24</v>
      </c>
      <c r="D353">
        <v>505143</v>
      </c>
      <c r="E353" t="s">
        <v>129</v>
      </c>
      <c r="F353">
        <v>20</v>
      </c>
      <c r="G353" t="s">
        <v>49</v>
      </c>
      <c r="H353" t="s">
        <v>55</v>
      </c>
      <c r="I353" t="s">
        <v>21</v>
      </c>
      <c r="J353" s="6">
        <v>0</v>
      </c>
      <c r="K353" s="6">
        <v>0</v>
      </c>
      <c r="L353" s="6">
        <v>40</v>
      </c>
      <c r="M353" s="6">
        <v>40</v>
      </c>
      <c r="N353" s="6">
        <v>0</v>
      </c>
      <c r="O353" s="6">
        <v>100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7">
        <f t="shared" si="39"/>
        <v>180</v>
      </c>
      <c r="W353" s="8">
        <f t="shared" si="40"/>
        <v>18</v>
      </c>
      <c r="X353" s="9">
        <f t="shared" si="41"/>
        <v>0</v>
      </c>
      <c r="Y353" s="9">
        <f t="shared" si="42"/>
        <v>0</v>
      </c>
      <c r="Z353" s="10">
        <f t="shared" si="43"/>
        <v>6</v>
      </c>
      <c r="AA353" s="11">
        <f>IFERROR(Z353/#REF!,0)</f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</row>
    <row r="354" spans="1:34" x14ac:dyDescent="0.25">
      <c r="A354" t="str">
        <f t="shared" si="38"/>
        <v>9104505164Industrial</v>
      </c>
      <c r="B354">
        <v>9104</v>
      </c>
      <c r="C354" t="s">
        <v>24</v>
      </c>
      <c r="D354">
        <v>505164</v>
      </c>
      <c r="E354" t="s">
        <v>178</v>
      </c>
      <c r="F354">
        <v>18</v>
      </c>
      <c r="G354" t="s">
        <v>49</v>
      </c>
      <c r="H354" t="s">
        <v>60</v>
      </c>
      <c r="I354" t="s">
        <v>21</v>
      </c>
      <c r="J354" s="6">
        <v>180</v>
      </c>
      <c r="K354" s="6">
        <v>0</v>
      </c>
      <c r="L354" s="6">
        <v>0</v>
      </c>
      <c r="M354" s="6">
        <v>270</v>
      </c>
      <c r="N354" s="6">
        <v>90</v>
      </c>
      <c r="O354" s="6">
        <v>252</v>
      </c>
      <c r="P354" s="6">
        <v>0</v>
      </c>
      <c r="Q354" s="6">
        <v>90</v>
      </c>
      <c r="R354" s="6">
        <v>360</v>
      </c>
      <c r="S354" s="6">
        <v>0</v>
      </c>
      <c r="T354" s="6">
        <v>90</v>
      </c>
      <c r="U354" s="6">
        <v>108</v>
      </c>
      <c r="V354" s="7">
        <f t="shared" si="39"/>
        <v>1440</v>
      </c>
      <c r="W354" s="8">
        <f t="shared" si="40"/>
        <v>120</v>
      </c>
      <c r="X354" s="9">
        <f t="shared" si="41"/>
        <v>129.6</v>
      </c>
      <c r="Y354" s="9">
        <f t="shared" si="42"/>
        <v>99</v>
      </c>
      <c r="Z354" s="10">
        <f t="shared" si="43"/>
        <v>116.2</v>
      </c>
      <c r="AA354" s="11">
        <f>IFERROR(Z354/#REF!,0)</f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</row>
    <row r="355" spans="1:34" x14ac:dyDescent="0.25">
      <c r="A355" t="str">
        <f t="shared" si="38"/>
        <v>9104505344Industrial</v>
      </c>
      <c r="B355">
        <v>9104</v>
      </c>
      <c r="C355" t="s">
        <v>24</v>
      </c>
      <c r="D355">
        <v>505344</v>
      </c>
      <c r="E355" t="s">
        <v>130</v>
      </c>
      <c r="F355">
        <v>18</v>
      </c>
      <c r="G355" t="s">
        <v>49</v>
      </c>
      <c r="H355" t="s">
        <v>19</v>
      </c>
      <c r="I355" t="s">
        <v>21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180</v>
      </c>
      <c r="S355" s="6">
        <v>0</v>
      </c>
      <c r="T355" s="6">
        <v>0</v>
      </c>
      <c r="U355" s="6">
        <v>0</v>
      </c>
      <c r="V355" s="7">
        <f t="shared" si="39"/>
        <v>180</v>
      </c>
      <c r="W355" s="8">
        <f t="shared" si="40"/>
        <v>45</v>
      </c>
      <c r="X355" s="9">
        <f t="shared" si="41"/>
        <v>45</v>
      </c>
      <c r="Y355" s="9">
        <f t="shared" si="42"/>
        <v>0</v>
      </c>
      <c r="Z355" s="10">
        <f t="shared" si="43"/>
        <v>30</v>
      </c>
      <c r="AA355" s="11">
        <f>IFERROR(Z355/#REF!,0)</f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</row>
    <row r="356" spans="1:34" x14ac:dyDescent="0.25">
      <c r="A356" t="str">
        <f t="shared" si="38"/>
        <v>9104505345Industrial</v>
      </c>
      <c r="B356">
        <v>9104</v>
      </c>
      <c r="C356" t="s">
        <v>24</v>
      </c>
      <c r="D356">
        <v>505345</v>
      </c>
      <c r="E356" t="s">
        <v>206</v>
      </c>
      <c r="F356">
        <v>18</v>
      </c>
      <c r="G356" t="s">
        <v>49</v>
      </c>
      <c r="H356" t="s">
        <v>23</v>
      </c>
      <c r="I356" t="s">
        <v>21</v>
      </c>
      <c r="J356" s="6">
        <v>0</v>
      </c>
      <c r="K356" s="6">
        <v>0</v>
      </c>
      <c r="L356" s="6">
        <v>0</v>
      </c>
      <c r="M356" s="6">
        <v>180</v>
      </c>
      <c r="N356" s="6">
        <v>54</v>
      </c>
      <c r="O356" s="6">
        <v>0</v>
      </c>
      <c r="P356" s="6">
        <v>72</v>
      </c>
      <c r="Q356" s="6">
        <v>18</v>
      </c>
      <c r="R356" s="6">
        <v>0</v>
      </c>
      <c r="S356" s="6">
        <v>0</v>
      </c>
      <c r="T356" s="6">
        <v>180</v>
      </c>
      <c r="U356" s="6">
        <v>0</v>
      </c>
      <c r="V356" s="7">
        <f t="shared" si="39"/>
        <v>504</v>
      </c>
      <c r="W356" s="8">
        <f t="shared" si="40"/>
        <v>56</v>
      </c>
      <c r="X356" s="9">
        <f t="shared" si="41"/>
        <v>45</v>
      </c>
      <c r="Y356" s="9">
        <f t="shared" si="42"/>
        <v>90</v>
      </c>
      <c r="Z356" s="10">
        <f t="shared" si="43"/>
        <v>63.666666666666664</v>
      </c>
      <c r="AA356" s="11">
        <f>IFERROR(Z356/#REF!,0)</f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</row>
    <row r="357" spans="1:34" x14ac:dyDescent="0.25">
      <c r="A357" t="str">
        <f t="shared" si="38"/>
        <v>9104505393Fleet &amp; Infra</v>
      </c>
      <c r="B357">
        <v>9104</v>
      </c>
      <c r="C357" t="s">
        <v>24</v>
      </c>
      <c r="D357">
        <v>505393</v>
      </c>
      <c r="E357" t="s">
        <v>94</v>
      </c>
      <c r="F357">
        <v>210</v>
      </c>
      <c r="G357" t="s">
        <v>49</v>
      </c>
      <c r="H357" t="s">
        <v>60</v>
      </c>
      <c r="I357" t="s">
        <v>20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210</v>
      </c>
      <c r="R357" s="6">
        <v>0</v>
      </c>
      <c r="S357" s="6">
        <v>0</v>
      </c>
      <c r="T357" s="6">
        <v>0</v>
      </c>
      <c r="U357" s="6">
        <v>0</v>
      </c>
      <c r="V357" s="7">
        <f t="shared" si="39"/>
        <v>210</v>
      </c>
      <c r="W357" s="8">
        <f t="shared" si="40"/>
        <v>42</v>
      </c>
      <c r="X357" s="9">
        <f t="shared" si="41"/>
        <v>42</v>
      </c>
      <c r="Y357" s="9">
        <f t="shared" si="42"/>
        <v>0</v>
      </c>
      <c r="Z357" s="10">
        <f t="shared" si="43"/>
        <v>28</v>
      </c>
      <c r="AA357" s="11">
        <f>IFERROR(Z357/#REF!,0)</f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</row>
    <row r="358" spans="1:34" x14ac:dyDescent="0.25">
      <c r="A358" t="str">
        <f t="shared" si="38"/>
        <v>9104505441XYZ Dealer</v>
      </c>
      <c r="B358">
        <v>9104</v>
      </c>
      <c r="C358" t="s">
        <v>24</v>
      </c>
      <c r="D358">
        <v>505441</v>
      </c>
      <c r="E358" t="s">
        <v>179</v>
      </c>
      <c r="F358">
        <v>20</v>
      </c>
      <c r="G358" t="s">
        <v>49</v>
      </c>
      <c r="H358" t="s">
        <v>55</v>
      </c>
      <c r="I358" t="s">
        <v>171</v>
      </c>
      <c r="J358" s="6">
        <v>4480</v>
      </c>
      <c r="K358" s="6">
        <v>9020</v>
      </c>
      <c r="L358" s="6">
        <v>5860</v>
      </c>
      <c r="M358" s="6">
        <v>8180</v>
      </c>
      <c r="N358" s="6">
        <v>6700</v>
      </c>
      <c r="O358" s="6">
        <v>7060</v>
      </c>
      <c r="P358" s="6">
        <v>7820</v>
      </c>
      <c r="Q358" s="6">
        <v>7780</v>
      </c>
      <c r="R358" s="6">
        <v>6580</v>
      </c>
      <c r="S358" s="6">
        <v>6460</v>
      </c>
      <c r="T358" s="6">
        <v>7740</v>
      </c>
      <c r="U358" s="6">
        <v>4040</v>
      </c>
      <c r="V358" s="7">
        <f t="shared" si="39"/>
        <v>81720</v>
      </c>
      <c r="W358" s="8">
        <f t="shared" si="40"/>
        <v>6810</v>
      </c>
      <c r="X358" s="9">
        <f t="shared" si="41"/>
        <v>6736.666666666667</v>
      </c>
      <c r="Y358" s="9">
        <f t="shared" si="42"/>
        <v>6080</v>
      </c>
      <c r="Z358" s="10">
        <f t="shared" si="43"/>
        <v>6542.2222222222226</v>
      </c>
      <c r="AA358" s="11">
        <f>IFERROR(Z358/#REF!,0)</f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</row>
    <row r="359" spans="1:34" x14ac:dyDescent="0.25">
      <c r="A359" t="str">
        <f t="shared" si="38"/>
        <v>9104505441Powergen</v>
      </c>
      <c r="B359">
        <v>9104</v>
      </c>
      <c r="C359" t="s">
        <v>24</v>
      </c>
      <c r="D359">
        <v>505441</v>
      </c>
      <c r="E359" t="s">
        <v>179</v>
      </c>
      <c r="F359">
        <v>20</v>
      </c>
      <c r="G359" t="s">
        <v>49</v>
      </c>
      <c r="H359" t="s">
        <v>55</v>
      </c>
      <c r="I359" t="s">
        <v>22</v>
      </c>
      <c r="J359" s="6">
        <v>5240</v>
      </c>
      <c r="K359" s="6">
        <v>2620</v>
      </c>
      <c r="L359" s="6">
        <v>5460</v>
      </c>
      <c r="M359" s="6">
        <v>4960</v>
      </c>
      <c r="N359" s="6">
        <v>4740</v>
      </c>
      <c r="O359" s="6">
        <v>10160</v>
      </c>
      <c r="P359" s="6">
        <v>6520</v>
      </c>
      <c r="Q359" s="6">
        <v>2080</v>
      </c>
      <c r="R359" s="6">
        <v>1640</v>
      </c>
      <c r="S359" s="6">
        <v>2840</v>
      </c>
      <c r="T359" s="6">
        <v>480</v>
      </c>
      <c r="U359" s="6">
        <v>620</v>
      </c>
      <c r="V359" s="7">
        <f t="shared" si="39"/>
        <v>47360</v>
      </c>
      <c r="W359" s="8">
        <f t="shared" si="40"/>
        <v>3946.6666666666665</v>
      </c>
      <c r="X359" s="9">
        <f t="shared" si="41"/>
        <v>2363.3333333333335</v>
      </c>
      <c r="Y359" s="9">
        <f t="shared" si="42"/>
        <v>1313.3333333333333</v>
      </c>
      <c r="Z359" s="10">
        <f t="shared" si="43"/>
        <v>2541.1111111111109</v>
      </c>
      <c r="AA359" s="11">
        <f>IFERROR(Z359/#REF!,0)</f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</row>
    <row r="360" spans="1:34" x14ac:dyDescent="0.25">
      <c r="A360" t="str">
        <f t="shared" si="38"/>
        <v>9104505592Industrial</v>
      </c>
      <c r="B360">
        <v>9104</v>
      </c>
      <c r="C360" t="s">
        <v>24</v>
      </c>
      <c r="D360">
        <v>505592</v>
      </c>
      <c r="E360" t="s">
        <v>95</v>
      </c>
      <c r="F360">
        <v>1</v>
      </c>
      <c r="G360" t="s">
        <v>49</v>
      </c>
      <c r="H360" t="s">
        <v>60</v>
      </c>
      <c r="I360" t="s">
        <v>21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20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7">
        <f t="shared" si="39"/>
        <v>20</v>
      </c>
      <c r="W360" s="8">
        <f t="shared" si="40"/>
        <v>3.3333333333333335</v>
      </c>
      <c r="X360" s="9">
        <f t="shared" si="41"/>
        <v>3.3333333333333335</v>
      </c>
      <c r="Y360" s="9">
        <f t="shared" si="42"/>
        <v>0</v>
      </c>
      <c r="Z360" s="10">
        <f t="shared" si="43"/>
        <v>2.2222222222222223</v>
      </c>
      <c r="AA360" s="11">
        <f>IFERROR(Z360/#REF!,0)</f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</row>
    <row r="361" spans="1:34" x14ac:dyDescent="0.25">
      <c r="A361" t="str">
        <f t="shared" si="38"/>
        <v>9104505631Fleet &amp; Infra</v>
      </c>
      <c r="B361">
        <v>9104</v>
      </c>
      <c r="C361" t="s">
        <v>24</v>
      </c>
      <c r="D361">
        <v>505631</v>
      </c>
      <c r="E361" t="s">
        <v>131</v>
      </c>
      <c r="F361">
        <v>210</v>
      </c>
      <c r="G361" t="s">
        <v>49</v>
      </c>
      <c r="H361" t="s">
        <v>23</v>
      </c>
      <c r="I361" t="s">
        <v>20</v>
      </c>
      <c r="J361" s="6">
        <v>210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420</v>
      </c>
      <c r="T361" s="6">
        <v>0</v>
      </c>
      <c r="U361" s="6">
        <v>0</v>
      </c>
      <c r="V361" s="7">
        <f t="shared" si="39"/>
        <v>630</v>
      </c>
      <c r="W361" s="8">
        <f t="shared" si="40"/>
        <v>52.5</v>
      </c>
      <c r="X361" s="9">
        <f t="shared" si="41"/>
        <v>140</v>
      </c>
      <c r="Y361" s="9">
        <f t="shared" si="42"/>
        <v>140</v>
      </c>
      <c r="Z361" s="10">
        <f t="shared" si="43"/>
        <v>110.83333333333333</v>
      </c>
      <c r="AA361" s="11">
        <f>IFERROR(Z361/#REF!,0)</f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</row>
    <row r="362" spans="1:34" x14ac:dyDescent="0.25">
      <c r="A362" t="str">
        <f t="shared" si="38"/>
        <v>9104505648Industrial</v>
      </c>
      <c r="B362">
        <v>9104</v>
      </c>
      <c r="C362" t="s">
        <v>24</v>
      </c>
      <c r="D362">
        <v>505648</v>
      </c>
      <c r="E362" t="s">
        <v>207</v>
      </c>
      <c r="F362">
        <v>200</v>
      </c>
      <c r="G362" t="s">
        <v>49</v>
      </c>
      <c r="H362" t="s">
        <v>23</v>
      </c>
      <c r="I362" t="s">
        <v>21</v>
      </c>
      <c r="J362" s="6">
        <v>0</v>
      </c>
      <c r="K362" s="6">
        <v>200</v>
      </c>
      <c r="L362" s="6">
        <v>200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7">
        <f t="shared" si="39"/>
        <v>400</v>
      </c>
      <c r="W362" s="8">
        <f t="shared" si="40"/>
        <v>36.363636363636367</v>
      </c>
      <c r="X362" s="9">
        <f t="shared" si="41"/>
        <v>0</v>
      </c>
      <c r="Y362" s="9">
        <f t="shared" si="42"/>
        <v>0</v>
      </c>
      <c r="Z362" s="10">
        <f t="shared" si="43"/>
        <v>12.121212121212123</v>
      </c>
      <c r="AA362" s="11">
        <f>IFERROR(Z362/#REF!,0)</f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</row>
    <row r="363" spans="1:34" x14ac:dyDescent="0.25">
      <c r="A363" t="str">
        <f t="shared" si="38"/>
        <v>9104505652XYZ Dealer</v>
      </c>
      <c r="B363">
        <v>9104</v>
      </c>
      <c r="C363" t="s">
        <v>24</v>
      </c>
      <c r="D363">
        <v>505652</v>
      </c>
      <c r="E363" t="s">
        <v>180</v>
      </c>
      <c r="F363">
        <v>8</v>
      </c>
      <c r="G363" t="s">
        <v>49</v>
      </c>
      <c r="H363" t="s">
        <v>23</v>
      </c>
      <c r="I363" t="s">
        <v>171</v>
      </c>
      <c r="J363" s="6">
        <v>0</v>
      </c>
      <c r="K363" s="6">
        <v>144</v>
      </c>
      <c r="L363" s="6">
        <v>0</v>
      </c>
      <c r="M363" s="6">
        <v>24</v>
      </c>
      <c r="N363" s="6">
        <v>48</v>
      </c>
      <c r="O363" s="6">
        <v>208</v>
      </c>
      <c r="P363" s="6">
        <v>0</v>
      </c>
      <c r="Q363" s="6">
        <v>48</v>
      </c>
      <c r="R363" s="6">
        <v>224</v>
      </c>
      <c r="S363" s="6">
        <v>80</v>
      </c>
      <c r="T363" s="6">
        <v>24</v>
      </c>
      <c r="U363" s="6">
        <v>80</v>
      </c>
      <c r="V363" s="7">
        <f t="shared" si="39"/>
        <v>880</v>
      </c>
      <c r="W363" s="8">
        <f t="shared" si="40"/>
        <v>80</v>
      </c>
      <c r="X363" s="9">
        <f t="shared" si="41"/>
        <v>91.2</v>
      </c>
      <c r="Y363" s="9">
        <f t="shared" si="42"/>
        <v>61.333333333333336</v>
      </c>
      <c r="Z363" s="10">
        <f t="shared" si="43"/>
        <v>77.511111111111106</v>
      </c>
      <c r="AA363" s="11">
        <f>IFERROR(Z363/#REF!,0)</f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</row>
    <row r="364" spans="1:34" x14ac:dyDescent="0.25">
      <c r="A364" t="str">
        <f t="shared" si="38"/>
        <v>9104505652Powergen</v>
      </c>
      <c r="B364">
        <v>9104</v>
      </c>
      <c r="C364" t="s">
        <v>24</v>
      </c>
      <c r="D364">
        <v>505652</v>
      </c>
      <c r="E364" t="s">
        <v>180</v>
      </c>
      <c r="F364">
        <v>8</v>
      </c>
      <c r="G364" t="s">
        <v>49</v>
      </c>
      <c r="H364" t="s">
        <v>23</v>
      </c>
      <c r="I364" t="s">
        <v>22</v>
      </c>
      <c r="J364" s="6">
        <v>752</v>
      </c>
      <c r="K364" s="6">
        <v>1024</v>
      </c>
      <c r="L364" s="6">
        <v>744</v>
      </c>
      <c r="M364" s="6">
        <v>1448</v>
      </c>
      <c r="N364" s="6">
        <v>1144</v>
      </c>
      <c r="O364" s="6">
        <v>576</v>
      </c>
      <c r="P364" s="6">
        <v>320</v>
      </c>
      <c r="Q364" s="6">
        <v>480</v>
      </c>
      <c r="R364" s="6">
        <v>528</v>
      </c>
      <c r="S364" s="6">
        <v>80</v>
      </c>
      <c r="T364" s="6">
        <v>16</v>
      </c>
      <c r="U364" s="6">
        <v>120</v>
      </c>
      <c r="V364" s="7">
        <f t="shared" si="39"/>
        <v>7232</v>
      </c>
      <c r="W364" s="8">
        <f t="shared" si="40"/>
        <v>602.66666666666663</v>
      </c>
      <c r="X364" s="9">
        <f t="shared" si="41"/>
        <v>257.33333333333331</v>
      </c>
      <c r="Y364" s="9">
        <f t="shared" si="42"/>
        <v>72</v>
      </c>
      <c r="Z364" s="10">
        <f t="shared" si="43"/>
        <v>310.66666666666669</v>
      </c>
      <c r="AA364" s="11">
        <f>IFERROR(Z364/#REF!,0)</f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</row>
    <row r="365" spans="1:34" x14ac:dyDescent="0.25">
      <c r="A365" t="str">
        <f t="shared" si="38"/>
        <v>9104505926Industrial</v>
      </c>
      <c r="B365">
        <v>9104</v>
      </c>
      <c r="C365" t="s">
        <v>24</v>
      </c>
      <c r="D365">
        <v>505926</v>
      </c>
      <c r="E365" t="s">
        <v>132</v>
      </c>
      <c r="F365">
        <v>20</v>
      </c>
      <c r="G365" t="s">
        <v>49</v>
      </c>
      <c r="H365" t="s">
        <v>23</v>
      </c>
      <c r="I365" t="s">
        <v>21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200</v>
      </c>
      <c r="R365" s="6">
        <v>160</v>
      </c>
      <c r="S365" s="6">
        <v>0</v>
      </c>
      <c r="T365" s="6">
        <v>220</v>
      </c>
      <c r="U365" s="6">
        <v>0</v>
      </c>
      <c r="V365" s="7">
        <f t="shared" si="39"/>
        <v>580</v>
      </c>
      <c r="W365" s="8">
        <f t="shared" si="40"/>
        <v>116</v>
      </c>
      <c r="X365" s="9">
        <f t="shared" si="41"/>
        <v>116</v>
      </c>
      <c r="Y365" s="9">
        <f t="shared" si="42"/>
        <v>110</v>
      </c>
      <c r="Z365" s="10">
        <f t="shared" si="43"/>
        <v>114</v>
      </c>
      <c r="AA365" s="11">
        <f>IFERROR(Z365/#REF!,0)</f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</row>
    <row r="366" spans="1:34" x14ac:dyDescent="0.25">
      <c r="A366" t="str">
        <f t="shared" si="38"/>
        <v>9104506163Industrial</v>
      </c>
      <c r="B366">
        <v>9104</v>
      </c>
      <c r="C366" t="s">
        <v>24</v>
      </c>
      <c r="D366">
        <v>506163</v>
      </c>
      <c r="E366" t="s">
        <v>133</v>
      </c>
      <c r="F366">
        <v>210</v>
      </c>
      <c r="G366" t="s">
        <v>49</v>
      </c>
      <c r="H366" t="s">
        <v>55</v>
      </c>
      <c r="I366" t="s">
        <v>21</v>
      </c>
      <c r="J366" s="6">
        <v>420</v>
      </c>
      <c r="K366" s="6">
        <v>210</v>
      </c>
      <c r="L366" s="6">
        <v>0</v>
      </c>
      <c r="M366" s="6">
        <v>840</v>
      </c>
      <c r="N366" s="6">
        <v>0</v>
      </c>
      <c r="O366" s="6">
        <v>420</v>
      </c>
      <c r="P366" s="6">
        <v>210</v>
      </c>
      <c r="Q366" s="6">
        <v>420</v>
      </c>
      <c r="R366" s="6">
        <v>630</v>
      </c>
      <c r="S366" s="6">
        <v>210</v>
      </c>
      <c r="T366" s="6">
        <v>840</v>
      </c>
      <c r="U366" s="6">
        <v>210</v>
      </c>
      <c r="V366" s="7">
        <f t="shared" si="39"/>
        <v>4410</v>
      </c>
      <c r="W366" s="8">
        <f t="shared" si="40"/>
        <v>367.5</v>
      </c>
      <c r="X366" s="9">
        <f t="shared" si="41"/>
        <v>420</v>
      </c>
      <c r="Y366" s="9">
        <f t="shared" si="42"/>
        <v>420</v>
      </c>
      <c r="Z366" s="10">
        <f t="shared" si="43"/>
        <v>402.5</v>
      </c>
      <c r="AA366" s="11">
        <f>IFERROR(Z366/#REF!,0)</f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</row>
    <row r="367" spans="1:34" x14ac:dyDescent="0.25">
      <c r="A367" t="str">
        <f t="shared" si="38"/>
        <v>9104506196Industrial</v>
      </c>
      <c r="B367">
        <v>9104</v>
      </c>
      <c r="C367" t="s">
        <v>24</v>
      </c>
      <c r="D367">
        <v>506196</v>
      </c>
      <c r="E367" t="s">
        <v>182</v>
      </c>
      <c r="F367">
        <v>210</v>
      </c>
      <c r="G367" t="s">
        <v>49</v>
      </c>
      <c r="H367" t="s">
        <v>23</v>
      </c>
      <c r="I367" t="s">
        <v>21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420</v>
      </c>
      <c r="U367" s="6">
        <v>0</v>
      </c>
      <c r="V367" s="7">
        <f t="shared" si="39"/>
        <v>420</v>
      </c>
      <c r="W367" s="8">
        <f t="shared" si="40"/>
        <v>210</v>
      </c>
      <c r="X367" s="9">
        <f t="shared" si="41"/>
        <v>210</v>
      </c>
      <c r="Y367" s="9">
        <f t="shared" si="42"/>
        <v>210</v>
      </c>
      <c r="Z367" s="10">
        <f t="shared" si="43"/>
        <v>210</v>
      </c>
      <c r="AA367" s="11">
        <f>IFERROR(Z367/#REF!,0)</f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</row>
    <row r="368" spans="1:34" x14ac:dyDescent="0.25">
      <c r="A368" t="str">
        <f t="shared" si="38"/>
        <v>9104506197Industrial</v>
      </c>
      <c r="B368">
        <v>9104</v>
      </c>
      <c r="C368" t="s">
        <v>24</v>
      </c>
      <c r="D368">
        <v>506197</v>
      </c>
      <c r="E368" t="s">
        <v>183</v>
      </c>
      <c r="F368">
        <v>50</v>
      </c>
      <c r="G368" t="s">
        <v>49</v>
      </c>
      <c r="H368" t="s">
        <v>19</v>
      </c>
      <c r="I368" t="s">
        <v>21</v>
      </c>
      <c r="J368" s="6">
        <v>750</v>
      </c>
      <c r="K368" s="6">
        <v>300</v>
      </c>
      <c r="L368" s="6">
        <v>0</v>
      </c>
      <c r="M368" s="6">
        <v>0</v>
      </c>
      <c r="N368" s="6">
        <v>0</v>
      </c>
      <c r="O368" s="6">
        <v>500</v>
      </c>
      <c r="P368" s="6">
        <v>1050</v>
      </c>
      <c r="Q368" s="6">
        <v>250</v>
      </c>
      <c r="R368" s="6">
        <v>0</v>
      </c>
      <c r="S368" s="6">
        <v>200</v>
      </c>
      <c r="T368" s="6">
        <v>1350</v>
      </c>
      <c r="U368" s="6">
        <v>1000</v>
      </c>
      <c r="V368" s="7">
        <f t="shared" si="39"/>
        <v>5400</v>
      </c>
      <c r="W368" s="8">
        <f t="shared" si="40"/>
        <v>450</v>
      </c>
      <c r="X368" s="9">
        <f t="shared" si="41"/>
        <v>641.66666666666663</v>
      </c>
      <c r="Y368" s="9">
        <f t="shared" si="42"/>
        <v>850</v>
      </c>
      <c r="Z368" s="10">
        <f t="shared" si="43"/>
        <v>647.22222222222217</v>
      </c>
      <c r="AA368" s="11">
        <f>IFERROR(Z368/#REF!,0)</f>
        <v>0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</row>
    <row r="369" spans="1:34" x14ac:dyDescent="0.25">
      <c r="A369" t="str">
        <f t="shared" si="38"/>
        <v>9104506198Industrial</v>
      </c>
      <c r="B369">
        <v>9104</v>
      </c>
      <c r="C369" t="s">
        <v>24</v>
      </c>
      <c r="D369">
        <v>506198</v>
      </c>
      <c r="E369" t="s">
        <v>184</v>
      </c>
      <c r="F369">
        <v>20</v>
      </c>
      <c r="G369" t="s">
        <v>49</v>
      </c>
      <c r="H369" t="s">
        <v>19</v>
      </c>
      <c r="I369" t="s">
        <v>21</v>
      </c>
      <c r="J369" s="6">
        <v>440</v>
      </c>
      <c r="K369" s="6">
        <v>480</v>
      </c>
      <c r="L369" s="6">
        <v>0</v>
      </c>
      <c r="M369" s="6">
        <v>120</v>
      </c>
      <c r="N369" s="6">
        <v>300</v>
      </c>
      <c r="O369" s="6">
        <v>700</v>
      </c>
      <c r="P369" s="6">
        <v>220</v>
      </c>
      <c r="Q369" s="6">
        <v>220</v>
      </c>
      <c r="R369" s="6">
        <v>220</v>
      </c>
      <c r="S369" s="6">
        <v>40</v>
      </c>
      <c r="T369" s="6">
        <v>1000</v>
      </c>
      <c r="U369" s="6">
        <v>460</v>
      </c>
      <c r="V369" s="7">
        <f t="shared" si="39"/>
        <v>4200</v>
      </c>
      <c r="W369" s="8">
        <f t="shared" si="40"/>
        <v>350</v>
      </c>
      <c r="X369" s="9">
        <f t="shared" si="41"/>
        <v>360</v>
      </c>
      <c r="Y369" s="9">
        <f t="shared" si="42"/>
        <v>500</v>
      </c>
      <c r="Z369" s="10">
        <f t="shared" si="43"/>
        <v>403.33333333333331</v>
      </c>
      <c r="AA369" s="11">
        <f>IFERROR(Z369/#REF!,0)</f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</row>
    <row r="370" spans="1:34" x14ac:dyDescent="0.25">
      <c r="A370" t="str">
        <f t="shared" si="38"/>
        <v>9104506280Fleet &amp; Infra</v>
      </c>
      <c r="B370">
        <v>9104</v>
      </c>
      <c r="C370" t="s">
        <v>24</v>
      </c>
      <c r="D370">
        <v>506280</v>
      </c>
      <c r="E370" t="s">
        <v>96</v>
      </c>
      <c r="F370">
        <v>210</v>
      </c>
      <c r="G370" t="s">
        <v>49</v>
      </c>
      <c r="H370" t="s">
        <v>55</v>
      </c>
      <c r="I370" t="s">
        <v>20</v>
      </c>
      <c r="J370" s="6">
        <v>630</v>
      </c>
      <c r="K370" s="6">
        <v>1260</v>
      </c>
      <c r="L370" s="6">
        <v>0</v>
      </c>
      <c r="M370" s="6">
        <v>630</v>
      </c>
      <c r="N370" s="6">
        <v>210</v>
      </c>
      <c r="O370" s="6">
        <v>1050</v>
      </c>
      <c r="P370" s="6">
        <v>210</v>
      </c>
      <c r="Q370" s="6">
        <v>210</v>
      </c>
      <c r="R370" s="6">
        <v>420</v>
      </c>
      <c r="S370" s="6">
        <v>1050</v>
      </c>
      <c r="T370" s="6">
        <v>0</v>
      </c>
      <c r="U370" s="6">
        <v>210</v>
      </c>
      <c r="V370" s="7">
        <f t="shared" si="39"/>
        <v>5880</v>
      </c>
      <c r="W370" s="8">
        <f t="shared" si="40"/>
        <v>490</v>
      </c>
      <c r="X370" s="9">
        <f t="shared" si="41"/>
        <v>350</v>
      </c>
      <c r="Y370" s="9">
        <f t="shared" si="42"/>
        <v>420</v>
      </c>
      <c r="Z370" s="10">
        <f t="shared" si="43"/>
        <v>420</v>
      </c>
      <c r="AA370" s="11">
        <f>IFERROR(Z370/#REF!,0)</f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</row>
    <row r="371" spans="1:34" x14ac:dyDescent="0.25">
      <c r="A371" t="str">
        <f t="shared" si="38"/>
        <v>9104506280Industrial</v>
      </c>
      <c r="B371">
        <v>9104</v>
      </c>
      <c r="C371" t="s">
        <v>24</v>
      </c>
      <c r="D371">
        <v>506280</v>
      </c>
      <c r="E371" t="s">
        <v>96</v>
      </c>
      <c r="F371">
        <v>210</v>
      </c>
      <c r="G371" t="s">
        <v>49</v>
      </c>
      <c r="H371" t="s">
        <v>55</v>
      </c>
      <c r="I371" t="s">
        <v>21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1050</v>
      </c>
      <c r="P371" s="6">
        <v>0</v>
      </c>
      <c r="Q371" s="6">
        <v>630</v>
      </c>
      <c r="R371" s="6">
        <v>630</v>
      </c>
      <c r="S371" s="6">
        <v>420</v>
      </c>
      <c r="T371" s="6">
        <v>420</v>
      </c>
      <c r="U371" s="6">
        <v>630</v>
      </c>
      <c r="V371" s="7">
        <f t="shared" si="39"/>
        <v>3780</v>
      </c>
      <c r="W371" s="8">
        <f t="shared" si="40"/>
        <v>540</v>
      </c>
      <c r="X371" s="9">
        <f t="shared" si="41"/>
        <v>546</v>
      </c>
      <c r="Y371" s="9">
        <f t="shared" si="42"/>
        <v>490</v>
      </c>
      <c r="Z371" s="10">
        <f t="shared" si="43"/>
        <v>525.33333333333337</v>
      </c>
      <c r="AA371" s="11">
        <f>IFERROR(Z371/#REF!,0)</f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</row>
    <row r="372" spans="1:34" x14ac:dyDescent="0.25">
      <c r="A372" t="str">
        <f t="shared" si="38"/>
        <v>9104506308Industrial</v>
      </c>
      <c r="B372">
        <v>9104</v>
      </c>
      <c r="C372" t="s">
        <v>24</v>
      </c>
      <c r="D372">
        <v>506308</v>
      </c>
      <c r="E372" t="s">
        <v>97</v>
      </c>
      <c r="F372">
        <v>55</v>
      </c>
      <c r="G372" t="s">
        <v>49</v>
      </c>
      <c r="H372" t="s">
        <v>60</v>
      </c>
      <c r="I372" t="s">
        <v>21</v>
      </c>
      <c r="J372" s="6">
        <v>1210</v>
      </c>
      <c r="K372" s="6">
        <v>0</v>
      </c>
      <c r="L372" s="6">
        <v>0</v>
      </c>
      <c r="M372" s="6">
        <v>0</v>
      </c>
      <c r="N372" s="6">
        <v>0</v>
      </c>
      <c r="O372" s="6">
        <v>550</v>
      </c>
      <c r="P372" s="6">
        <v>1100</v>
      </c>
      <c r="Q372" s="6">
        <v>1430</v>
      </c>
      <c r="R372" s="6">
        <v>0</v>
      </c>
      <c r="S372" s="6">
        <v>55</v>
      </c>
      <c r="T372" s="6">
        <v>0</v>
      </c>
      <c r="U372" s="6">
        <v>110</v>
      </c>
      <c r="V372" s="7">
        <f t="shared" si="39"/>
        <v>4455</v>
      </c>
      <c r="W372" s="8">
        <f t="shared" si="40"/>
        <v>371.25</v>
      </c>
      <c r="X372" s="9">
        <f t="shared" si="41"/>
        <v>449.16666666666669</v>
      </c>
      <c r="Y372" s="9">
        <f t="shared" si="42"/>
        <v>55</v>
      </c>
      <c r="Z372" s="10">
        <f t="shared" si="43"/>
        <v>291.8055555555556</v>
      </c>
      <c r="AA372" s="11">
        <f>IFERROR(Z372/#REF!,0)</f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</row>
    <row r="373" spans="1:34" x14ac:dyDescent="0.25">
      <c r="A373" t="str">
        <f t="shared" si="38"/>
        <v>9104506309Industrial</v>
      </c>
      <c r="B373">
        <v>9104</v>
      </c>
      <c r="C373" t="s">
        <v>24</v>
      </c>
      <c r="D373">
        <v>506309</v>
      </c>
      <c r="E373" t="s">
        <v>98</v>
      </c>
      <c r="F373">
        <v>210</v>
      </c>
      <c r="G373" t="s">
        <v>49</v>
      </c>
      <c r="H373" t="s">
        <v>55</v>
      </c>
      <c r="I373" t="s">
        <v>21</v>
      </c>
      <c r="J373" s="6">
        <v>0</v>
      </c>
      <c r="K373" s="6">
        <v>0</v>
      </c>
      <c r="L373" s="6">
        <v>0</v>
      </c>
      <c r="M373" s="6">
        <v>210</v>
      </c>
      <c r="N373" s="6">
        <v>210</v>
      </c>
      <c r="O373" s="6">
        <v>0</v>
      </c>
      <c r="P373" s="6">
        <v>420</v>
      </c>
      <c r="Q373" s="6">
        <v>210</v>
      </c>
      <c r="R373" s="6">
        <v>0</v>
      </c>
      <c r="S373" s="6">
        <v>0</v>
      </c>
      <c r="T373" s="6">
        <v>210</v>
      </c>
      <c r="U373" s="6">
        <v>210</v>
      </c>
      <c r="V373" s="7">
        <f t="shared" si="39"/>
        <v>1470</v>
      </c>
      <c r="W373" s="8">
        <f t="shared" si="40"/>
        <v>163.33333333333334</v>
      </c>
      <c r="X373" s="9">
        <f t="shared" si="41"/>
        <v>175</v>
      </c>
      <c r="Y373" s="9">
        <f t="shared" si="42"/>
        <v>210</v>
      </c>
      <c r="Z373" s="10">
        <f t="shared" si="43"/>
        <v>182.7777777777778</v>
      </c>
      <c r="AA373" s="11">
        <f>IFERROR(Z373/#REF!,0)</f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</row>
    <row r="374" spans="1:34" x14ac:dyDescent="0.25">
      <c r="A374" t="str">
        <f t="shared" si="38"/>
        <v>9104506310Fleet &amp; Infra</v>
      </c>
      <c r="B374">
        <v>9104</v>
      </c>
      <c r="C374" t="s">
        <v>24</v>
      </c>
      <c r="D374">
        <v>506310</v>
      </c>
      <c r="E374" t="s">
        <v>134</v>
      </c>
      <c r="F374">
        <v>210</v>
      </c>
      <c r="G374" t="s">
        <v>49</v>
      </c>
      <c r="H374" t="s">
        <v>60</v>
      </c>
      <c r="I374" t="s">
        <v>20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210</v>
      </c>
      <c r="U374" s="6">
        <v>0</v>
      </c>
      <c r="V374" s="7">
        <f t="shared" si="39"/>
        <v>210</v>
      </c>
      <c r="W374" s="8">
        <f t="shared" si="40"/>
        <v>105</v>
      </c>
      <c r="X374" s="9">
        <f t="shared" si="41"/>
        <v>105</v>
      </c>
      <c r="Y374" s="9">
        <f t="shared" si="42"/>
        <v>105</v>
      </c>
      <c r="Z374" s="10">
        <f t="shared" si="43"/>
        <v>105</v>
      </c>
      <c r="AA374" s="11">
        <f>IFERROR(Z374/#REF!,0)</f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</row>
    <row r="375" spans="1:34" x14ac:dyDescent="0.25">
      <c r="A375" t="str">
        <f t="shared" si="38"/>
        <v>9104506310Industrial</v>
      </c>
      <c r="B375">
        <v>9104</v>
      </c>
      <c r="C375" t="s">
        <v>24</v>
      </c>
      <c r="D375">
        <v>506310</v>
      </c>
      <c r="E375" t="s">
        <v>134</v>
      </c>
      <c r="F375">
        <v>210</v>
      </c>
      <c r="G375" t="s">
        <v>49</v>
      </c>
      <c r="H375" t="s">
        <v>60</v>
      </c>
      <c r="I375" t="s">
        <v>21</v>
      </c>
      <c r="J375" s="6">
        <v>1050</v>
      </c>
      <c r="K375" s="6">
        <v>1260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1260</v>
      </c>
      <c r="S375" s="6">
        <v>0</v>
      </c>
      <c r="T375" s="6">
        <v>1050</v>
      </c>
      <c r="U375" s="6">
        <v>0</v>
      </c>
      <c r="V375" s="7">
        <f t="shared" si="39"/>
        <v>4620</v>
      </c>
      <c r="W375" s="8">
        <f t="shared" si="40"/>
        <v>385</v>
      </c>
      <c r="X375" s="9">
        <f t="shared" si="41"/>
        <v>577.5</v>
      </c>
      <c r="Y375" s="9">
        <f t="shared" si="42"/>
        <v>525</v>
      </c>
      <c r="Z375" s="10">
        <f t="shared" si="43"/>
        <v>495.83333333333331</v>
      </c>
      <c r="AA375" s="11">
        <f>IFERROR(Z375/#REF!,0)</f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</row>
    <row r="376" spans="1:34" x14ac:dyDescent="0.25">
      <c r="A376" t="str">
        <f t="shared" si="38"/>
        <v>9104506311Fleet &amp; Infra</v>
      </c>
      <c r="B376">
        <v>9104</v>
      </c>
      <c r="C376" t="s">
        <v>24</v>
      </c>
      <c r="D376">
        <v>506311</v>
      </c>
      <c r="E376" t="s">
        <v>99</v>
      </c>
      <c r="F376">
        <v>210</v>
      </c>
      <c r="G376" t="s">
        <v>49</v>
      </c>
      <c r="H376" t="s">
        <v>55</v>
      </c>
      <c r="I376" t="s">
        <v>20</v>
      </c>
      <c r="J376" s="6">
        <v>5880</v>
      </c>
      <c r="K376" s="6">
        <v>5250</v>
      </c>
      <c r="L376" s="6">
        <v>3150</v>
      </c>
      <c r="M376" s="6">
        <v>3570</v>
      </c>
      <c r="N376" s="6">
        <v>5460</v>
      </c>
      <c r="O376" s="6">
        <v>3570</v>
      </c>
      <c r="P376" s="6">
        <v>6300</v>
      </c>
      <c r="Q376" s="6">
        <v>5250</v>
      </c>
      <c r="R376" s="6">
        <v>6090</v>
      </c>
      <c r="S376" s="6">
        <v>4200</v>
      </c>
      <c r="T376" s="6">
        <v>4200</v>
      </c>
      <c r="U376" s="6">
        <v>4620</v>
      </c>
      <c r="V376" s="7">
        <f t="shared" si="39"/>
        <v>57540</v>
      </c>
      <c r="W376" s="8">
        <f t="shared" si="40"/>
        <v>4795</v>
      </c>
      <c r="X376" s="9">
        <f t="shared" si="41"/>
        <v>5110</v>
      </c>
      <c r="Y376" s="9">
        <f t="shared" si="42"/>
        <v>4340</v>
      </c>
      <c r="Z376" s="10">
        <f t="shared" si="43"/>
        <v>4748.333333333333</v>
      </c>
      <c r="AA376" s="11">
        <f>IFERROR(Z376/#REF!,0)</f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</row>
    <row r="377" spans="1:34" x14ac:dyDescent="0.25">
      <c r="A377" t="str">
        <f t="shared" si="38"/>
        <v>9104506311Industrial</v>
      </c>
      <c r="B377">
        <v>9104</v>
      </c>
      <c r="C377" t="s">
        <v>24</v>
      </c>
      <c r="D377">
        <v>506311</v>
      </c>
      <c r="E377" t="s">
        <v>99</v>
      </c>
      <c r="F377">
        <v>210</v>
      </c>
      <c r="G377" t="s">
        <v>49</v>
      </c>
      <c r="H377" t="s">
        <v>55</v>
      </c>
      <c r="I377" t="s">
        <v>21</v>
      </c>
      <c r="J377" s="6">
        <v>7770</v>
      </c>
      <c r="K377" s="6">
        <v>5460</v>
      </c>
      <c r="L377" s="6">
        <v>5250</v>
      </c>
      <c r="M377" s="6">
        <v>5880</v>
      </c>
      <c r="N377" s="6">
        <v>2310</v>
      </c>
      <c r="O377" s="6">
        <v>9450</v>
      </c>
      <c r="P377" s="6">
        <v>5250</v>
      </c>
      <c r="Q377" s="6">
        <v>9240</v>
      </c>
      <c r="R377" s="6">
        <v>4410</v>
      </c>
      <c r="S377" s="6">
        <v>8610</v>
      </c>
      <c r="T377" s="6">
        <v>11130</v>
      </c>
      <c r="U377" s="6">
        <v>9030</v>
      </c>
      <c r="V377" s="7">
        <f t="shared" si="39"/>
        <v>83790</v>
      </c>
      <c r="W377" s="8">
        <f t="shared" si="40"/>
        <v>6982.5</v>
      </c>
      <c r="X377" s="9">
        <f t="shared" si="41"/>
        <v>7945</v>
      </c>
      <c r="Y377" s="9">
        <f t="shared" si="42"/>
        <v>9590</v>
      </c>
      <c r="Z377" s="10">
        <f t="shared" si="43"/>
        <v>8172.5</v>
      </c>
      <c r="AA377" s="11">
        <f>IFERROR(Z377/#REF!,0)</f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</row>
    <row r="378" spans="1:34" x14ac:dyDescent="0.25">
      <c r="A378" t="str">
        <f t="shared" si="38"/>
        <v>9104506311Powergen</v>
      </c>
      <c r="B378">
        <v>9104</v>
      </c>
      <c r="C378" t="s">
        <v>24</v>
      </c>
      <c r="D378">
        <v>506311</v>
      </c>
      <c r="E378" t="s">
        <v>99</v>
      </c>
      <c r="F378">
        <v>210</v>
      </c>
      <c r="G378" t="s">
        <v>49</v>
      </c>
      <c r="H378" t="s">
        <v>55</v>
      </c>
      <c r="I378" t="s">
        <v>22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2100</v>
      </c>
      <c r="P378" s="6">
        <v>0</v>
      </c>
      <c r="Q378" s="6">
        <v>2100</v>
      </c>
      <c r="R378" s="6">
        <v>2100</v>
      </c>
      <c r="S378" s="6">
        <v>0</v>
      </c>
      <c r="T378" s="6">
        <v>2100</v>
      </c>
      <c r="U378" s="6">
        <v>1050</v>
      </c>
      <c r="V378" s="7">
        <f t="shared" si="39"/>
        <v>9450</v>
      </c>
      <c r="W378" s="8">
        <f t="shared" si="40"/>
        <v>1350</v>
      </c>
      <c r="X378" s="9">
        <f t="shared" si="41"/>
        <v>1470</v>
      </c>
      <c r="Y378" s="9">
        <f t="shared" si="42"/>
        <v>1575</v>
      </c>
      <c r="Z378" s="10">
        <f t="shared" si="43"/>
        <v>1465</v>
      </c>
      <c r="AA378" s="11">
        <f>IFERROR(Z378/#REF!,0)</f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</row>
    <row r="379" spans="1:34" x14ac:dyDescent="0.25">
      <c r="A379" t="str">
        <f t="shared" si="38"/>
        <v>9104506321Fleet &amp; Infra</v>
      </c>
      <c r="B379">
        <v>9104</v>
      </c>
      <c r="C379" t="s">
        <v>24</v>
      </c>
      <c r="D379">
        <v>506321</v>
      </c>
      <c r="E379" t="s">
        <v>185</v>
      </c>
      <c r="F379">
        <v>180</v>
      </c>
      <c r="G379" t="s">
        <v>49</v>
      </c>
      <c r="H379" t="s">
        <v>23</v>
      </c>
      <c r="I379" t="s">
        <v>20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180</v>
      </c>
      <c r="U379" s="6">
        <v>0</v>
      </c>
      <c r="V379" s="7">
        <f t="shared" si="39"/>
        <v>180</v>
      </c>
      <c r="W379" s="8">
        <f t="shared" si="40"/>
        <v>90</v>
      </c>
      <c r="X379" s="9">
        <f t="shared" si="41"/>
        <v>90</v>
      </c>
      <c r="Y379" s="9">
        <f t="shared" si="42"/>
        <v>90</v>
      </c>
      <c r="Z379" s="10">
        <f t="shared" si="43"/>
        <v>90</v>
      </c>
      <c r="AA379" s="11">
        <f>IFERROR(Z379/#REF!,0)</f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</row>
    <row r="380" spans="1:34" x14ac:dyDescent="0.25">
      <c r="A380" t="str">
        <f t="shared" si="38"/>
        <v>9104506336Fleet &amp; Infra</v>
      </c>
      <c r="B380">
        <v>9104</v>
      </c>
      <c r="C380" t="s">
        <v>24</v>
      </c>
      <c r="D380">
        <v>506336</v>
      </c>
      <c r="E380" t="s">
        <v>186</v>
      </c>
      <c r="F380">
        <v>210</v>
      </c>
      <c r="G380" t="s">
        <v>49</v>
      </c>
      <c r="H380" t="s">
        <v>19</v>
      </c>
      <c r="I380" t="s">
        <v>20</v>
      </c>
      <c r="J380" s="6">
        <v>0</v>
      </c>
      <c r="K380" s="6">
        <v>210</v>
      </c>
      <c r="L380" s="6">
        <v>0</v>
      </c>
      <c r="M380" s="6">
        <v>0</v>
      </c>
      <c r="N380" s="6">
        <v>210</v>
      </c>
      <c r="O380" s="6">
        <v>0</v>
      </c>
      <c r="P380" s="6">
        <v>0</v>
      </c>
      <c r="Q380" s="6">
        <v>0</v>
      </c>
      <c r="R380" s="6">
        <v>0</v>
      </c>
      <c r="S380" s="6">
        <v>210</v>
      </c>
      <c r="T380" s="6">
        <v>0</v>
      </c>
      <c r="U380" s="6">
        <v>0</v>
      </c>
      <c r="V380" s="7">
        <f t="shared" si="39"/>
        <v>630</v>
      </c>
      <c r="W380" s="8">
        <f t="shared" si="40"/>
        <v>57.272727272727273</v>
      </c>
      <c r="X380" s="9">
        <f t="shared" si="41"/>
        <v>70</v>
      </c>
      <c r="Y380" s="9">
        <f t="shared" si="42"/>
        <v>70</v>
      </c>
      <c r="Z380" s="10">
        <f t="shared" si="43"/>
        <v>65.757575757575765</v>
      </c>
      <c r="AA380" s="11">
        <f>IFERROR(Z380/#REF!,0)</f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</row>
    <row r="381" spans="1:34" x14ac:dyDescent="0.25">
      <c r="A381" t="str">
        <f t="shared" si="38"/>
        <v>9104506336Industrial</v>
      </c>
      <c r="B381">
        <v>9104</v>
      </c>
      <c r="C381" t="s">
        <v>24</v>
      </c>
      <c r="D381">
        <v>506336</v>
      </c>
      <c r="E381" t="s">
        <v>186</v>
      </c>
      <c r="F381">
        <v>210</v>
      </c>
      <c r="G381" t="s">
        <v>49</v>
      </c>
      <c r="H381" t="s">
        <v>19</v>
      </c>
      <c r="I381" t="s">
        <v>21</v>
      </c>
      <c r="J381" s="6">
        <v>420</v>
      </c>
      <c r="K381" s="6">
        <v>0</v>
      </c>
      <c r="L381" s="6">
        <v>0</v>
      </c>
      <c r="M381" s="6">
        <v>0</v>
      </c>
      <c r="N381" s="6">
        <v>0</v>
      </c>
      <c r="O381" s="6">
        <v>210</v>
      </c>
      <c r="P381" s="6">
        <v>0</v>
      </c>
      <c r="Q381" s="6">
        <v>210</v>
      </c>
      <c r="R381" s="6">
        <v>420</v>
      </c>
      <c r="S381" s="6">
        <v>840</v>
      </c>
      <c r="T381" s="6">
        <v>0</v>
      </c>
      <c r="U381" s="6">
        <v>0</v>
      </c>
      <c r="V381" s="7">
        <f t="shared" si="39"/>
        <v>2100</v>
      </c>
      <c r="W381" s="8">
        <f t="shared" si="40"/>
        <v>175</v>
      </c>
      <c r="X381" s="9">
        <f t="shared" si="41"/>
        <v>294</v>
      </c>
      <c r="Y381" s="9">
        <f t="shared" si="42"/>
        <v>280</v>
      </c>
      <c r="Z381" s="10">
        <f t="shared" si="43"/>
        <v>249.66666666666666</v>
      </c>
      <c r="AA381" s="11">
        <f>IFERROR(Z381/#REF!,0)</f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</row>
    <row r="382" spans="1:34" x14ac:dyDescent="0.25">
      <c r="A382" t="str">
        <f t="shared" si="38"/>
        <v>9104506345Fleet &amp; Infra</v>
      </c>
      <c r="B382">
        <v>9104</v>
      </c>
      <c r="C382" t="s">
        <v>24</v>
      </c>
      <c r="D382">
        <v>506345</v>
      </c>
      <c r="E382" t="s">
        <v>100</v>
      </c>
      <c r="F382">
        <v>208</v>
      </c>
      <c r="G382" t="s">
        <v>49</v>
      </c>
      <c r="H382" t="s">
        <v>60</v>
      </c>
      <c r="I382" t="s">
        <v>20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208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7">
        <f t="shared" si="39"/>
        <v>208</v>
      </c>
      <c r="W382" s="8">
        <f t="shared" si="40"/>
        <v>29.714285714285715</v>
      </c>
      <c r="X382" s="9">
        <f t="shared" si="41"/>
        <v>0</v>
      </c>
      <c r="Y382" s="9">
        <f t="shared" si="42"/>
        <v>0</v>
      </c>
      <c r="Z382" s="10">
        <f t="shared" si="43"/>
        <v>9.9047619047619051</v>
      </c>
      <c r="AA382" s="11">
        <f>IFERROR(Z382/#REF!,0)</f>
        <v>0</v>
      </c>
      <c r="AC382" s="6">
        <v>0</v>
      </c>
      <c r="AD382" s="6">
        <v>0</v>
      </c>
      <c r="AE382" s="6">
        <v>0</v>
      </c>
      <c r="AF382" s="6">
        <v>0</v>
      </c>
      <c r="AG382" s="6">
        <v>0</v>
      </c>
      <c r="AH382" s="6">
        <v>0</v>
      </c>
    </row>
    <row r="383" spans="1:34" x14ac:dyDescent="0.25">
      <c r="A383" t="str">
        <f t="shared" si="38"/>
        <v>9104506345Industrial</v>
      </c>
      <c r="B383">
        <v>9104</v>
      </c>
      <c r="C383" t="s">
        <v>24</v>
      </c>
      <c r="D383">
        <v>506345</v>
      </c>
      <c r="E383" t="s">
        <v>100</v>
      </c>
      <c r="F383">
        <v>208</v>
      </c>
      <c r="G383" t="s">
        <v>49</v>
      </c>
      <c r="H383" t="s">
        <v>60</v>
      </c>
      <c r="I383" t="s">
        <v>21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208</v>
      </c>
      <c r="Q383" s="6">
        <v>0</v>
      </c>
      <c r="R383" s="6">
        <v>0</v>
      </c>
      <c r="S383" s="6">
        <v>0</v>
      </c>
      <c r="T383" s="6">
        <v>0</v>
      </c>
      <c r="U383" s="6">
        <v>208</v>
      </c>
      <c r="V383" s="7">
        <f t="shared" si="39"/>
        <v>416</v>
      </c>
      <c r="W383" s="8">
        <f t="shared" si="40"/>
        <v>69.333333333333329</v>
      </c>
      <c r="X383" s="9">
        <f t="shared" si="41"/>
        <v>69.333333333333329</v>
      </c>
      <c r="Y383" s="9">
        <f t="shared" si="42"/>
        <v>208</v>
      </c>
      <c r="Z383" s="10">
        <f t="shared" si="43"/>
        <v>115.55555555555554</v>
      </c>
      <c r="AA383" s="11">
        <f>IFERROR(Z383/#REF!,0)</f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</row>
    <row r="384" spans="1:34" x14ac:dyDescent="0.25">
      <c r="A384" t="str">
        <f t="shared" si="38"/>
        <v>9104506408Fleet &amp; Infra</v>
      </c>
      <c r="B384">
        <v>9104</v>
      </c>
      <c r="C384" t="s">
        <v>24</v>
      </c>
      <c r="D384">
        <v>506408</v>
      </c>
      <c r="E384" t="s">
        <v>101</v>
      </c>
      <c r="F384">
        <v>210</v>
      </c>
      <c r="G384" t="s">
        <v>49</v>
      </c>
      <c r="H384" t="s">
        <v>55</v>
      </c>
      <c r="I384" t="s">
        <v>20</v>
      </c>
      <c r="J384" s="6">
        <v>630</v>
      </c>
      <c r="K384" s="6">
        <v>210</v>
      </c>
      <c r="L384" s="6">
        <v>420</v>
      </c>
      <c r="M384" s="6">
        <v>0</v>
      </c>
      <c r="N384" s="6">
        <v>210</v>
      </c>
      <c r="O384" s="6">
        <v>840</v>
      </c>
      <c r="P384" s="6">
        <v>630</v>
      </c>
      <c r="Q384" s="6">
        <v>630</v>
      </c>
      <c r="R384" s="6">
        <v>420</v>
      </c>
      <c r="S384" s="6">
        <v>420</v>
      </c>
      <c r="T384" s="6">
        <v>1470</v>
      </c>
      <c r="U384" s="6">
        <v>0</v>
      </c>
      <c r="V384" s="7">
        <f t="shared" si="39"/>
        <v>5880</v>
      </c>
      <c r="W384" s="8">
        <f t="shared" si="40"/>
        <v>490</v>
      </c>
      <c r="X384" s="9">
        <f t="shared" si="41"/>
        <v>595</v>
      </c>
      <c r="Y384" s="9">
        <f t="shared" si="42"/>
        <v>630</v>
      </c>
      <c r="Z384" s="10">
        <f t="shared" si="43"/>
        <v>571.66666666666663</v>
      </c>
      <c r="AA384" s="11">
        <f>IFERROR(Z384/#REF!,0)</f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</row>
    <row r="385" spans="1:34" x14ac:dyDescent="0.25">
      <c r="A385" t="str">
        <f t="shared" si="38"/>
        <v>9104506408Industrial</v>
      </c>
      <c r="B385">
        <v>9104</v>
      </c>
      <c r="C385" t="s">
        <v>24</v>
      </c>
      <c r="D385">
        <v>506408</v>
      </c>
      <c r="E385" t="s">
        <v>101</v>
      </c>
      <c r="F385">
        <v>210</v>
      </c>
      <c r="G385" t="s">
        <v>49</v>
      </c>
      <c r="H385" t="s">
        <v>55</v>
      </c>
      <c r="I385" t="s">
        <v>21</v>
      </c>
      <c r="J385" s="6">
        <v>210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210</v>
      </c>
      <c r="Q385" s="6">
        <v>210</v>
      </c>
      <c r="R385" s="6">
        <v>0</v>
      </c>
      <c r="S385" s="6">
        <v>0</v>
      </c>
      <c r="T385" s="6">
        <v>210</v>
      </c>
      <c r="U385" s="6">
        <v>0</v>
      </c>
      <c r="V385" s="7">
        <f t="shared" si="39"/>
        <v>840</v>
      </c>
      <c r="W385" s="8">
        <f t="shared" si="40"/>
        <v>70</v>
      </c>
      <c r="X385" s="9">
        <f t="shared" si="41"/>
        <v>105</v>
      </c>
      <c r="Y385" s="9">
        <f t="shared" si="42"/>
        <v>105</v>
      </c>
      <c r="Z385" s="10">
        <f t="shared" si="43"/>
        <v>93.333333333333329</v>
      </c>
      <c r="AA385" s="11">
        <f>IFERROR(Z385/#REF!,0)</f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</row>
    <row r="386" spans="1:34" x14ac:dyDescent="0.25">
      <c r="A386" t="str">
        <f t="shared" si="38"/>
        <v>9104506421Fleet &amp; Infra</v>
      </c>
      <c r="B386">
        <v>9104</v>
      </c>
      <c r="C386" t="s">
        <v>24</v>
      </c>
      <c r="D386">
        <v>506421</v>
      </c>
      <c r="E386" t="s">
        <v>208</v>
      </c>
      <c r="F386">
        <v>210</v>
      </c>
      <c r="G386" t="s">
        <v>49</v>
      </c>
      <c r="H386" t="s">
        <v>23</v>
      </c>
      <c r="I386" t="s">
        <v>20</v>
      </c>
      <c r="J386" s="6">
        <v>630</v>
      </c>
      <c r="K386" s="6">
        <v>210</v>
      </c>
      <c r="L386" s="6">
        <v>0</v>
      </c>
      <c r="M386" s="6">
        <v>0</v>
      </c>
      <c r="N386" s="6">
        <v>0</v>
      </c>
      <c r="O386" s="6">
        <v>420</v>
      </c>
      <c r="P386" s="6">
        <v>0</v>
      </c>
      <c r="Q386" s="6">
        <v>210</v>
      </c>
      <c r="R386" s="6">
        <v>210</v>
      </c>
      <c r="S386" s="6">
        <v>420</v>
      </c>
      <c r="T386" s="6">
        <v>0</v>
      </c>
      <c r="U386" s="6">
        <v>210</v>
      </c>
      <c r="V386" s="7">
        <f t="shared" si="39"/>
        <v>2310</v>
      </c>
      <c r="W386" s="8">
        <f t="shared" si="40"/>
        <v>192.5</v>
      </c>
      <c r="X386" s="9">
        <f t="shared" si="41"/>
        <v>210</v>
      </c>
      <c r="Y386" s="9">
        <f t="shared" si="42"/>
        <v>210</v>
      </c>
      <c r="Z386" s="10">
        <f t="shared" si="43"/>
        <v>204.16666666666666</v>
      </c>
      <c r="AA386" s="11">
        <f>IFERROR(Z386/#REF!,0)</f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</row>
    <row r="387" spans="1:34" x14ac:dyDescent="0.25">
      <c r="A387" t="str">
        <f t="shared" si="38"/>
        <v>9104506446Industrial</v>
      </c>
      <c r="B387">
        <v>9104</v>
      </c>
      <c r="C387" t="s">
        <v>24</v>
      </c>
      <c r="D387">
        <v>506446</v>
      </c>
      <c r="E387" t="s">
        <v>102</v>
      </c>
      <c r="F387">
        <v>180</v>
      </c>
      <c r="G387" t="s">
        <v>49</v>
      </c>
      <c r="H387" t="s">
        <v>85</v>
      </c>
      <c r="I387" t="s">
        <v>21</v>
      </c>
      <c r="J387" s="6">
        <v>0</v>
      </c>
      <c r="K387" s="6">
        <v>720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7">
        <f t="shared" si="39"/>
        <v>720</v>
      </c>
      <c r="W387" s="8">
        <f t="shared" si="40"/>
        <v>65.454545454545453</v>
      </c>
      <c r="X387" s="9">
        <f t="shared" si="41"/>
        <v>0</v>
      </c>
      <c r="Y387" s="9">
        <f t="shared" si="42"/>
        <v>0</v>
      </c>
      <c r="Z387" s="10">
        <f t="shared" si="43"/>
        <v>21.818181818181817</v>
      </c>
      <c r="AA387" s="11">
        <f>IFERROR(Z387/#REF!,0)</f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</row>
    <row r="388" spans="1:34" x14ac:dyDescent="0.25">
      <c r="A388" t="str">
        <f t="shared" si="38"/>
        <v>9104506655XYZ Dealer</v>
      </c>
      <c r="B388">
        <v>9104</v>
      </c>
      <c r="C388" t="s">
        <v>24</v>
      </c>
      <c r="D388">
        <v>506655</v>
      </c>
      <c r="E388" t="s">
        <v>187</v>
      </c>
      <c r="F388">
        <v>55</v>
      </c>
      <c r="G388" t="s">
        <v>49</v>
      </c>
      <c r="H388" t="s">
        <v>55</v>
      </c>
      <c r="I388" t="s">
        <v>171</v>
      </c>
      <c r="J388" s="6">
        <v>5335</v>
      </c>
      <c r="K388" s="6">
        <v>8250</v>
      </c>
      <c r="L388" s="6">
        <v>3300</v>
      </c>
      <c r="M388" s="6">
        <v>4840</v>
      </c>
      <c r="N388" s="6">
        <v>3520</v>
      </c>
      <c r="O388" s="6">
        <v>6930</v>
      </c>
      <c r="P388" s="6">
        <v>4015</v>
      </c>
      <c r="Q388" s="6">
        <v>4895</v>
      </c>
      <c r="R388" s="6">
        <v>3960</v>
      </c>
      <c r="S388" s="6">
        <v>8470</v>
      </c>
      <c r="T388" s="6">
        <v>7755</v>
      </c>
      <c r="U388" s="6">
        <v>4180</v>
      </c>
      <c r="V388" s="7">
        <f t="shared" si="39"/>
        <v>65450</v>
      </c>
      <c r="W388" s="8">
        <f t="shared" si="40"/>
        <v>5454.166666666667</v>
      </c>
      <c r="X388" s="9">
        <f t="shared" si="41"/>
        <v>5545.833333333333</v>
      </c>
      <c r="Y388" s="9">
        <f t="shared" si="42"/>
        <v>6801.666666666667</v>
      </c>
      <c r="Z388" s="10">
        <f t="shared" si="43"/>
        <v>5933.8888888888896</v>
      </c>
      <c r="AA388" s="11">
        <f>IFERROR(Z388/#REF!,0)</f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</row>
    <row r="389" spans="1:34" x14ac:dyDescent="0.25">
      <c r="A389" t="str">
        <f t="shared" ref="A389:A452" si="44">B389&amp;D389&amp;I389</f>
        <v>9104506655Powergen</v>
      </c>
      <c r="B389">
        <v>9104</v>
      </c>
      <c r="C389" t="s">
        <v>24</v>
      </c>
      <c r="D389">
        <v>506655</v>
      </c>
      <c r="E389" t="s">
        <v>187</v>
      </c>
      <c r="F389">
        <v>55</v>
      </c>
      <c r="G389" t="s">
        <v>49</v>
      </c>
      <c r="H389" t="s">
        <v>55</v>
      </c>
      <c r="I389" t="s">
        <v>22</v>
      </c>
      <c r="J389" s="6">
        <v>24200</v>
      </c>
      <c r="K389" s="6">
        <v>6600</v>
      </c>
      <c r="L389" s="6">
        <v>15235</v>
      </c>
      <c r="M389" s="6">
        <v>13310</v>
      </c>
      <c r="N389" s="6">
        <v>10725</v>
      </c>
      <c r="O389" s="6">
        <v>26785</v>
      </c>
      <c r="P389" s="6">
        <v>8415</v>
      </c>
      <c r="Q389" s="6">
        <v>18370</v>
      </c>
      <c r="R389" s="6">
        <v>8690</v>
      </c>
      <c r="S389" s="6">
        <v>7480</v>
      </c>
      <c r="T389" s="6">
        <v>1265</v>
      </c>
      <c r="U389" s="6">
        <v>4675</v>
      </c>
      <c r="V389" s="7">
        <f t="shared" ref="V389:V452" si="45">SUM(J389:U389)</f>
        <v>145750</v>
      </c>
      <c r="W389" s="8">
        <f t="shared" ref="W389:W452" si="46">IF(J389&gt;0,AVERAGE(J389:U389),IF(K389&gt;0,AVERAGE(K389:U389),IF(L389&gt;0,AVERAGE(L389:U389),IF(M389&gt;0,AVERAGE(M389:U389),IF(N389&gt;0,AVERAGE(N389:U389),IF(O389&gt;0,AVERAGE(O389:U389),IF(P389&gt;0,AVERAGE(P389:U389),IF(Q389&gt;0,AVERAGE(Q389:U389),IF(R389&gt;0,AVERAGE(R389:U389),IF(S389&gt;0,AVERAGE(S389:U389),IF(T389&gt;0,AVERAGE(T389:U389),IF(U389&gt;0,U389,0))))))))))))</f>
        <v>12145.833333333334</v>
      </c>
      <c r="X389" s="9">
        <f t="shared" ref="X389:X452" si="47">IF(P389&gt;0,AVERAGE(P389:U389),IF(Q389&gt;0,AVERAGE(Q389:U389),IF(R389&gt;0,AVERAGE(R389:U389),IF(S389&gt;0,AVERAGE(S389:U389),IF(T389&gt;0,AVERAGE(T389:U389),IF(U389&gt;0,U389,0))))))</f>
        <v>8149.166666666667</v>
      </c>
      <c r="Y389" s="9">
        <f t="shared" ref="Y389:Y452" si="48">IF(S389&gt;0,AVERAGE(S389:U389),IF(T389&gt;0,AVERAGE(T389:U389),IF(U389&gt;0,U389,0)))</f>
        <v>4473.333333333333</v>
      </c>
      <c r="Z389" s="10">
        <f t="shared" ref="Z389:Z452" si="49">AVERAGE(W389:Y389)</f>
        <v>8256.1111111111113</v>
      </c>
      <c r="AA389" s="11">
        <f>IFERROR(Z389/#REF!,0)</f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</row>
    <row r="390" spans="1:34" x14ac:dyDescent="0.25">
      <c r="A390" t="str">
        <f t="shared" si="44"/>
        <v>9104506671Industrial</v>
      </c>
      <c r="B390">
        <v>9104</v>
      </c>
      <c r="C390" t="s">
        <v>24</v>
      </c>
      <c r="D390">
        <v>506671</v>
      </c>
      <c r="E390" t="s">
        <v>135</v>
      </c>
      <c r="F390">
        <v>55</v>
      </c>
      <c r="G390" t="s">
        <v>49</v>
      </c>
      <c r="H390" t="s">
        <v>19</v>
      </c>
      <c r="I390" t="s">
        <v>21</v>
      </c>
      <c r="J390" s="6">
        <v>0</v>
      </c>
      <c r="K390" s="6">
        <v>275</v>
      </c>
      <c r="L390" s="6">
        <v>0</v>
      </c>
      <c r="M390" s="6">
        <v>495</v>
      </c>
      <c r="N390" s="6">
        <v>0</v>
      </c>
      <c r="O390" s="6">
        <v>0</v>
      </c>
      <c r="P390" s="6">
        <v>0</v>
      </c>
      <c r="Q390" s="6">
        <v>495</v>
      </c>
      <c r="R390" s="6">
        <v>495</v>
      </c>
      <c r="S390" s="6">
        <v>495</v>
      </c>
      <c r="T390" s="6">
        <v>0</v>
      </c>
      <c r="U390" s="6">
        <v>0</v>
      </c>
      <c r="V390" s="7">
        <f t="shared" si="45"/>
        <v>2255</v>
      </c>
      <c r="W390" s="8">
        <f t="shared" si="46"/>
        <v>205</v>
      </c>
      <c r="X390" s="9">
        <f t="shared" si="47"/>
        <v>297</v>
      </c>
      <c r="Y390" s="9">
        <f t="shared" si="48"/>
        <v>165</v>
      </c>
      <c r="Z390" s="10">
        <f t="shared" si="49"/>
        <v>222.33333333333334</v>
      </c>
      <c r="AA390" s="11">
        <f>IFERROR(Z390/#REF!,0)</f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</row>
    <row r="391" spans="1:34" x14ac:dyDescent="0.25">
      <c r="A391" t="str">
        <f t="shared" si="44"/>
        <v>9104506853Fleet &amp; Infra</v>
      </c>
      <c r="B391">
        <v>9104</v>
      </c>
      <c r="C391" t="s">
        <v>24</v>
      </c>
      <c r="D391">
        <v>506853</v>
      </c>
      <c r="E391" t="s">
        <v>103</v>
      </c>
      <c r="F391">
        <v>55</v>
      </c>
      <c r="G391" t="s">
        <v>49</v>
      </c>
      <c r="H391" t="s">
        <v>55</v>
      </c>
      <c r="I391" t="s">
        <v>20</v>
      </c>
      <c r="J391" s="6">
        <v>165</v>
      </c>
      <c r="K391" s="6">
        <v>0</v>
      </c>
      <c r="L391" s="6">
        <v>0</v>
      </c>
      <c r="M391" s="6">
        <v>55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110</v>
      </c>
      <c r="T391" s="6">
        <v>55</v>
      </c>
      <c r="U391" s="6">
        <v>55</v>
      </c>
      <c r="V391" s="7">
        <f t="shared" si="45"/>
        <v>440</v>
      </c>
      <c r="W391" s="8">
        <f t="shared" si="46"/>
        <v>36.666666666666664</v>
      </c>
      <c r="X391" s="9">
        <f t="shared" si="47"/>
        <v>73.333333333333329</v>
      </c>
      <c r="Y391" s="9">
        <f t="shared" si="48"/>
        <v>73.333333333333329</v>
      </c>
      <c r="Z391" s="10">
        <f t="shared" si="49"/>
        <v>61.111111111111107</v>
      </c>
      <c r="AA391" s="11">
        <f>IFERROR(Z391/#REF!,0)</f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</row>
    <row r="392" spans="1:34" x14ac:dyDescent="0.25">
      <c r="A392" t="str">
        <f t="shared" si="44"/>
        <v>9104506853Industrial</v>
      </c>
      <c r="B392">
        <v>9104</v>
      </c>
      <c r="C392" t="s">
        <v>24</v>
      </c>
      <c r="D392">
        <v>506853</v>
      </c>
      <c r="E392" t="s">
        <v>103</v>
      </c>
      <c r="F392">
        <v>55</v>
      </c>
      <c r="G392" t="s">
        <v>49</v>
      </c>
      <c r="H392" t="s">
        <v>55</v>
      </c>
      <c r="I392" t="s">
        <v>21</v>
      </c>
      <c r="J392" s="6">
        <v>2145</v>
      </c>
      <c r="K392" s="6">
        <v>12485</v>
      </c>
      <c r="L392" s="6">
        <v>275</v>
      </c>
      <c r="M392" s="6">
        <v>220</v>
      </c>
      <c r="N392" s="6">
        <v>220</v>
      </c>
      <c r="O392" s="6">
        <v>6160</v>
      </c>
      <c r="P392" s="6">
        <v>4180</v>
      </c>
      <c r="Q392" s="6">
        <v>25850</v>
      </c>
      <c r="R392" s="6">
        <v>4565</v>
      </c>
      <c r="S392" s="6">
        <v>605</v>
      </c>
      <c r="T392" s="6">
        <v>10395</v>
      </c>
      <c r="U392" s="6">
        <v>8250</v>
      </c>
      <c r="V392" s="7">
        <f t="shared" si="45"/>
        <v>75350</v>
      </c>
      <c r="W392" s="8">
        <f t="shared" si="46"/>
        <v>6279.166666666667</v>
      </c>
      <c r="X392" s="9">
        <f t="shared" si="47"/>
        <v>8974.1666666666661</v>
      </c>
      <c r="Y392" s="9">
        <f t="shared" si="48"/>
        <v>6416.666666666667</v>
      </c>
      <c r="Z392" s="10">
        <f t="shared" si="49"/>
        <v>7223.333333333333</v>
      </c>
      <c r="AA392" s="11">
        <f>IFERROR(Z392/#REF!,0)</f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</row>
    <row r="393" spans="1:34" x14ac:dyDescent="0.25">
      <c r="A393" t="str">
        <f t="shared" si="44"/>
        <v>9104506854Industrial</v>
      </c>
      <c r="B393">
        <v>9104</v>
      </c>
      <c r="C393" t="s">
        <v>24</v>
      </c>
      <c r="D393">
        <v>506854</v>
      </c>
      <c r="E393" t="s">
        <v>104</v>
      </c>
      <c r="F393">
        <v>20</v>
      </c>
      <c r="G393" t="s">
        <v>49</v>
      </c>
      <c r="H393" t="s">
        <v>60</v>
      </c>
      <c r="I393" t="s">
        <v>21</v>
      </c>
      <c r="J393" s="6">
        <v>520</v>
      </c>
      <c r="K393" s="6">
        <v>1640</v>
      </c>
      <c r="L393" s="6">
        <v>0</v>
      </c>
      <c r="M393" s="6">
        <v>200</v>
      </c>
      <c r="N393" s="6">
        <v>40</v>
      </c>
      <c r="O393" s="6">
        <v>220</v>
      </c>
      <c r="P393" s="6">
        <v>600</v>
      </c>
      <c r="Q393" s="6">
        <v>540</v>
      </c>
      <c r="R393" s="6">
        <v>1920</v>
      </c>
      <c r="S393" s="6">
        <v>900</v>
      </c>
      <c r="T393" s="6">
        <v>580</v>
      </c>
      <c r="U393" s="6">
        <v>720</v>
      </c>
      <c r="V393" s="7">
        <f t="shared" si="45"/>
        <v>7880</v>
      </c>
      <c r="W393" s="8">
        <f t="shared" si="46"/>
        <v>656.66666666666663</v>
      </c>
      <c r="X393" s="9">
        <f t="shared" si="47"/>
        <v>876.66666666666663</v>
      </c>
      <c r="Y393" s="9">
        <f t="shared" si="48"/>
        <v>733.33333333333337</v>
      </c>
      <c r="Z393" s="10">
        <f t="shared" si="49"/>
        <v>755.55555555555554</v>
      </c>
      <c r="AA393" s="11">
        <f>IFERROR(Z393/#REF!,0)</f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</row>
    <row r="394" spans="1:34" x14ac:dyDescent="0.25">
      <c r="A394" t="str">
        <f t="shared" si="44"/>
        <v>9104506923XYZ Dealer</v>
      </c>
      <c r="B394">
        <v>9104</v>
      </c>
      <c r="C394" t="s">
        <v>24</v>
      </c>
      <c r="D394">
        <v>506923</v>
      </c>
      <c r="E394" t="s">
        <v>188</v>
      </c>
      <c r="F394">
        <v>5</v>
      </c>
      <c r="G394" t="s">
        <v>49</v>
      </c>
      <c r="H394" t="s">
        <v>23</v>
      </c>
      <c r="I394" t="s">
        <v>171</v>
      </c>
      <c r="J394" s="6">
        <v>40</v>
      </c>
      <c r="K394" s="6">
        <v>410</v>
      </c>
      <c r="L394" s="6">
        <v>60</v>
      </c>
      <c r="M394" s="6">
        <v>365</v>
      </c>
      <c r="N394" s="6">
        <v>0</v>
      </c>
      <c r="O394" s="6">
        <v>550</v>
      </c>
      <c r="P394" s="6">
        <v>10</v>
      </c>
      <c r="Q394" s="6">
        <v>5</v>
      </c>
      <c r="R394" s="6">
        <v>160</v>
      </c>
      <c r="S394" s="6">
        <v>255</v>
      </c>
      <c r="T394" s="6">
        <v>185</v>
      </c>
      <c r="U394" s="6">
        <v>100</v>
      </c>
      <c r="V394" s="7">
        <f t="shared" si="45"/>
        <v>2140</v>
      </c>
      <c r="W394" s="8">
        <f t="shared" si="46"/>
        <v>178.33333333333334</v>
      </c>
      <c r="X394" s="9">
        <f t="shared" si="47"/>
        <v>119.16666666666667</v>
      </c>
      <c r="Y394" s="9">
        <f t="shared" si="48"/>
        <v>180</v>
      </c>
      <c r="Z394" s="10">
        <f t="shared" si="49"/>
        <v>159.16666666666666</v>
      </c>
      <c r="AA394" s="11">
        <f>IFERROR(Z394/#REF!,0)</f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</row>
    <row r="395" spans="1:34" x14ac:dyDescent="0.25">
      <c r="A395" t="str">
        <f t="shared" si="44"/>
        <v>9104506923Powergen</v>
      </c>
      <c r="B395">
        <v>9104</v>
      </c>
      <c r="C395" t="s">
        <v>24</v>
      </c>
      <c r="D395">
        <v>506923</v>
      </c>
      <c r="E395" t="s">
        <v>188</v>
      </c>
      <c r="F395">
        <v>5</v>
      </c>
      <c r="G395" t="s">
        <v>49</v>
      </c>
      <c r="H395" t="s">
        <v>23</v>
      </c>
      <c r="I395" t="s">
        <v>22</v>
      </c>
      <c r="J395" s="6">
        <v>1125</v>
      </c>
      <c r="K395" s="6">
        <v>875</v>
      </c>
      <c r="L395" s="6">
        <v>1500</v>
      </c>
      <c r="M395" s="6">
        <v>1825</v>
      </c>
      <c r="N395" s="6">
        <v>660</v>
      </c>
      <c r="O395" s="6">
        <v>1035</v>
      </c>
      <c r="P395" s="6">
        <v>365</v>
      </c>
      <c r="Q395" s="6">
        <v>770</v>
      </c>
      <c r="R395" s="6">
        <v>285</v>
      </c>
      <c r="S395" s="6">
        <v>150</v>
      </c>
      <c r="T395" s="6">
        <v>350</v>
      </c>
      <c r="U395" s="6">
        <v>165</v>
      </c>
      <c r="V395" s="7">
        <f t="shared" si="45"/>
        <v>9105</v>
      </c>
      <c r="W395" s="8">
        <f t="shared" si="46"/>
        <v>758.75</v>
      </c>
      <c r="X395" s="9">
        <f t="shared" si="47"/>
        <v>347.5</v>
      </c>
      <c r="Y395" s="9">
        <f t="shared" si="48"/>
        <v>221.66666666666666</v>
      </c>
      <c r="Z395" s="10">
        <f t="shared" si="49"/>
        <v>442.63888888888891</v>
      </c>
      <c r="AA395" s="11">
        <f>IFERROR(Z395/#REF!,0)</f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</row>
    <row r="396" spans="1:34" x14ac:dyDescent="0.25">
      <c r="A396" t="str">
        <f t="shared" si="44"/>
        <v>9104506924XYZ Dealer</v>
      </c>
      <c r="B396">
        <v>9104</v>
      </c>
      <c r="C396" t="s">
        <v>24</v>
      </c>
      <c r="D396">
        <v>506924</v>
      </c>
      <c r="E396" t="s">
        <v>189</v>
      </c>
      <c r="F396">
        <v>10</v>
      </c>
      <c r="G396" t="s">
        <v>49</v>
      </c>
      <c r="H396" t="s">
        <v>60</v>
      </c>
      <c r="I396" t="s">
        <v>171</v>
      </c>
      <c r="J396" s="6">
        <v>1940</v>
      </c>
      <c r="K396" s="6">
        <v>1880</v>
      </c>
      <c r="L396" s="6">
        <v>1380</v>
      </c>
      <c r="M396" s="6">
        <v>2860</v>
      </c>
      <c r="N396" s="6">
        <v>1820</v>
      </c>
      <c r="O396" s="6">
        <v>1760</v>
      </c>
      <c r="P396" s="6">
        <v>1080</v>
      </c>
      <c r="Q396" s="6">
        <v>2310</v>
      </c>
      <c r="R396" s="6">
        <v>1910</v>
      </c>
      <c r="S396" s="6">
        <v>940</v>
      </c>
      <c r="T396" s="6">
        <v>2690</v>
      </c>
      <c r="U396" s="6">
        <v>1600</v>
      </c>
      <c r="V396" s="7">
        <f t="shared" si="45"/>
        <v>22170</v>
      </c>
      <c r="W396" s="8">
        <f t="shared" si="46"/>
        <v>1847.5</v>
      </c>
      <c r="X396" s="9">
        <f t="shared" si="47"/>
        <v>1755</v>
      </c>
      <c r="Y396" s="9">
        <f t="shared" si="48"/>
        <v>1743.3333333333333</v>
      </c>
      <c r="Z396" s="10">
        <f t="shared" si="49"/>
        <v>1781.9444444444443</v>
      </c>
      <c r="AA396" s="11">
        <f>IFERROR(Z396/#REF!,0)</f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</row>
    <row r="397" spans="1:34" x14ac:dyDescent="0.25">
      <c r="A397" t="str">
        <f t="shared" si="44"/>
        <v>9104506924Powergen</v>
      </c>
      <c r="B397">
        <v>9104</v>
      </c>
      <c r="C397" t="s">
        <v>24</v>
      </c>
      <c r="D397">
        <v>506924</v>
      </c>
      <c r="E397" t="s">
        <v>189</v>
      </c>
      <c r="F397">
        <v>10</v>
      </c>
      <c r="G397" t="s">
        <v>49</v>
      </c>
      <c r="H397" t="s">
        <v>60</v>
      </c>
      <c r="I397" t="s">
        <v>22</v>
      </c>
      <c r="J397" s="6">
        <v>7310</v>
      </c>
      <c r="K397" s="6">
        <v>2790</v>
      </c>
      <c r="L397" s="6">
        <v>3030</v>
      </c>
      <c r="M397" s="6">
        <v>4050</v>
      </c>
      <c r="N397" s="6">
        <v>4120</v>
      </c>
      <c r="O397" s="6">
        <v>3010</v>
      </c>
      <c r="P397" s="6">
        <v>2280</v>
      </c>
      <c r="Q397" s="6">
        <v>910</v>
      </c>
      <c r="R397" s="6">
        <v>1650</v>
      </c>
      <c r="S397" s="6">
        <v>830</v>
      </c>
      <c r="T397" s="6">
        <v>1450</v>
      </c>
      <c r="U397" s="6">
        <v>480</v>
      </c>
      <c r="V397" s="7">
        <f t="shared" si="45"/>
        <v>31910</v>
      </c>
      <c r="W397" s="8">
        <f t="shared" si="46"/>
        <v>2659.1666666666665</v>
      </c>
      <c r="X397" s="9">
        <f t="shared" si="47"/>
        <v>1266.6666666666667</v>
      </c>
      <c r="Y397" s="9">
        <f t="shared" si="48"/>
        <v>920</v>
      </c>
      <c r="Z397" s="10">
        <f t="shared" si="49"/>
        <v>1615.2777777777776</v>
      </c>
      <c r="AA397" s="11">
        <f>IFERROR(Z397/#REF!,0)</f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</row>
    <row r="398" spans="1:34" x14ac:dyDescent="0.25">
      <c r="A398" t="str">
        <f t="shared" si="44"/>
        <v>9104507211Industrial</v>
      </c>
      <c r="B398">
        <v>9104</v>
      </c>
      <c r="C398" t="s">
        <v>24</v>
      </c>
      <c r="D398">
        <v>507211</v>
      </c>
      <c r="E398" t="s">
        <v>136</v>
      </c>
      <c r="F398">
        <v>18</v>
      </c>
      <c r="G398" t="s">
        <v>49</v>
      </c>
      <c r="H398" t="s">
        <v>85</v>
      </c>
      <c r="I398" t="s">
        <v>21</v>
      </c>
      <c r="J398" s="6">
        <v>324</v>
      </c>
      <c r="K398" s="6">
        <v>90</v>
      </c>
      <c r="L398" s="6">
        <v>18</v>
      </c>
      <c r="M398" s="6">
        <v>36</v>
      </c>
      <c r="N398" s="6">
        <v>108</v>
      </c>
      <c r="O398" s="6">
        <v>0</v>
      </c>
      <c r="P398" s="6">
        <v>0</v>
      </c>
      <c r="Q398" s="6">
        <v>0</v>
      </c>
      <c r="R398" s="6">
        <v>90</v>
      </c>
      <c r="S398" s="6">
        <v>36</v>
      </c>
      <c r="T398" s="6">
        <v>18</v>
      </c>
      <c r="U398" s="6">
        <v>72</v>
      </c>
      <c r="V398" s="7">
        <f t="shared" si="45"/>
        <v>792</v>
      </c>
      <c r="W398" s="8">
        <f t="shared" si="46"/>
        <v>66</v>
      </c>
      <c r="X398" s="9">
        <f t="shared" si="47"/>
        <v>54</v>
      </c>
      <c r="Y398" s="9">
        <f t="shared" si="48"/>
        <v>42</v>
      </c>
      <c r="Z398" s="10">
        <f t="shared" si="49"/>
        <v>54</v>
      </c>
      <c r="AA398" s="11">
        <f>IFERROR(Z398/#REF!,0)</f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</row>
    <row r="399" spans="1:34" x14ac:dyDescent="0.25">
      <c r="A399" t="str">
        <f t="shared" si="44"/>
        <v>9104507222XYZ Dealer</v>
      </c>
      <c r="B399">
        <v>9104</v>
      </c>
      <c r="C399" t="s">
        <v>24</v>
      </c>
      <c r="D399">
        <v>507222</v>
      </c>
      <c r="E399" t="s">
        <v>190</v>
      </c>
      <c r="F399">
        <v>210</v>
      </c>
      <c r="G399" t="s">
        <v>49</v>
      </c>
      <c r="H399" t="s">
        <v>60</v>
      </c>
      <c r="I399" t="s">
        <v>171</v>
      </c>
      <c r="J399" s="6">
        <v>630</v>
      </c>
      <c r="K399" s="6">
        <v>210</v>
      </c>
      <c r="L399" s="6">
        <v>0</v>
      </c>
      <c r="M399" s="6">
        <v>0</v>
      </c>
      <c r="N399" s="6">
        <v>2520</v>
      </c>
      <c r="O399" s="6">
        <v>0</v>
      </c>
      <c r="P399" s="6">
        <v>0</v>
      </c>
      <c r="Q399" s="6">
        <v>0</v>
      </c>
      <c r="R399" s="6">
        <v>630</v>
      </c>
      <c r="S399" s="6">
        <v>630</v>
      </c>
      <c r="T399" s="6">
        <v>420</v>
      </c>
      <c r="U399" s="6">
        <v>1680</v>
      </c>
      <c r="V399" s="7">
        <f t="shared" si="45"/>
        <v>6720</v>
      </c>
      <c r="W399" s="8">
        <f t="shared" si="46"/>
        <v>560</v>
      </c>
      <c r="X399" s="9">
        <f t="shared" si="47"/>
        <v>840</v>
      </c>
      <c r="Y399" s="9">
        <f t="shared" si="48"/>
        <v>910</v>
      </c>
      <c r="Z399" s="10">
        <f t="shared" si="49"/>
        <v>770</v>
      </c>
      <c r="AA399" s="11">
        <f>IFERROR(Z399/#REF!,0)</f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</row>
    <row r="400" spans="1:34" x14ac:dyDescent="0.25">
      <c r="A400" t="str">
        <f t="shared" si="44"/>
        <v>9104507222Industrial</v>
      </c>
      <c r="B400">
        <v>9104</v>
      </c>
      <c r="C400" t="s">
        <v>24</v>
      </c>
      <c r="D400">
        <v>507222</v>
      </c>
      <c r="E400" t="s">
        <v>190</v>
      </c>
      <c r="F400">
        <v>210</v>
      </c>
      <c r="G400" t="s">
        <v>49</v>
      </c>
      <c r="H400" t="s">
        <v>60</v>
      </c>
      <c r="I400" t="s">
        <v>21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210</v>
      </c>
      <c r="V400" s="7">
        <f t="shared" si="45"/>
        <v>210</v>
      </c>
      <c r="W400" s="8">
        <f t="shared" si="46"/>
        <v>210</v>
      </c>
      <c r="X400" s="9">
        <f t="shared" si="47"/>
        <v>210</v>
      </c>
      <c r="Y400" s="9">
        <f t="shared" si="48"/>
        <v>210</v>
      </c>
      <c r="Z400" s="10">
        <f t="shared" si="49"/>
        <v>210</v>
      </c>
      <c r="AA400" s="11">
        <f>IFERROR(Z400/#REF!,0)</f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</row>
    <row r="401" spans="1:34" x14ac:dyDescent="0.25">
      <c r="A401" t="str">
        <f t="shared" si="44"/>
        <v>9104507223XYZ Dealer</v>
      </c>
      <c r="B401">
        <v>9104</v>
      </c>
      <c r="C401" t="s">
        <v>24</v>
      </c>
      <c r="D401">
        <v>507223</v>
      </c>
      <c r="E401" t="s">
        <v>191</v>
      </c>
      <c r="F401">
        <v>55</v>
      </c>
      <c r="G401" t="s">
        <v>49</v>
      </c>
      <c r="H401" t="s">
        <v>19</v>
      </c>
      <c r="I401" t="s">
        <v>171</v>
      </c>
      <c r="J401" s="6">
        <v>5775</v>
      </c>
      <c r="K401" s="6">
        <v>1320</v>
      </c>
      <c r="L401" s="6">
        <v>0</v>
      </c>
      <c r="M401" s="6">
        <v>110</v>
      </c>
      <c r="N401" s="6">
        <v>2310</v>
      </c>
      <c r="O401" s="6">
        <v>0</v>
      </c>
      <c r="P401" s="6">
        <v>2035</v>
      </c>
      <c r="Q401" s="6">
        <v>1540</v>
      </c>
      <c r="R401" s="6">
        <v>2420</v>
      </c>
      <c r="S401" s="6">
        <v>2915</v>
      </c>
      <c r="T401" s="6">
        <v>5885</v>
      </c>
      <c r="U401" s="6">
        <v>9020</v>
      </c>
      <c r="V401" s="7">
        <f t="shared" si="45"/>
        <v>33330</v>
      </c>
      <c r="W401" s="8">
        <f t="shared" si="46"/>
        <v>2777.5</v>
      </c>
      <c r="X401" s="9">
        <f t="shared" si="47"/>
        <v>3969.1666666666665</v>
      </c>
      <c r="Y401" s="9">
        <f t="shared" si="48"/>
        <v>5940</v>
      </c>
      <c r="Z401" s="10">
        <f t="shared" si="49"/>
        <v>4228.8888888888887</v>
      </c>
      <c r="AA401" s="11">
        <f>IFERROR(Z401/#REF!,0)</f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</row>
    <row r="402" spans="1:34" x14ac:dyDescent="0.25">
      <c r="A402" t="str">
        <f t="shared" si="44"/>
        <v>9104507295Industrial</v>
      </c>
      <c r="B402">
        <v>9104</v>
      </c>
      <c r="C402" t="s">
        <v>24</v>
      </c>
      <c r="D402">
        <v>507295</v>
      </c>
      <c r="E402" t="s">
        <v>137</v>
      </c>
      <c r="F402">
        <v>210</v>
      </c>
      <c r="G402" t="s">
        <v>49</v>
      </c>
      <c r="H402" t="s">
        <v>85</v>
      </c>
      <c r="I402" t="s">
        <v>21</v>
      </c>
      <c r="J402" s="6">
        <v>0</v>
      </c>
      <c r="K402" s="6">
        <v>210</v>
      </c>
      <c r="L402" s="6">
        <v>0</v>
      </c>
      <c r="M402" s="6">
        <v>0</v>
      </c>
      <c r="N402" s="6">
        <v>0</v>
      </c>
      <c r="O402" s="6">
        <v>630</v>
      </c>
      <c r="P402" s="6">
        <v>840</v>
      </c>
      <c r="Q402" s="6">
        <v>0</v>
      </c>
      <c r="R402" s="6">
        <v>0</v>
      </c>
      <c r="S402" s="6">
        <v>0</v>
      </c>
      <c r="T402" s="6">
        <v>0</v>
      </c>
      <c r="U402" s="6">
        <v>210</v>
      </c>
      <c r="V402" s="7">
        <f t="shared" si="45"/>
        <v>1890</v>
      </c>
      <c r="W402" s="8">
        <f t="shared" si="46"/>
        <v>171.81818181818181</v>
      </c>
      <c r="X402" s="9">
        <f t="shared" si="47"/>
        <v>175</v>
      </c>
      <c r="Y402" s="9">
        <f t="shared" si="48"/>
        <v>210</v>
      </c>
      <c r="Z402" s="10">
        <f t="shared" si="49"/>
        <v>185.60606060606059</v>
      </c>
      <c r="AA402" s="11">
        <f>IFERROR(Z402/#REF!,0)</f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</row>
    <row r="403" spans="1:34" x14ac:dyDescent="0.25">
      <c r="A403" t="str">
        <f t="shared" si="44"/>
        <v>9104507296Industrial</v>
      </c>
      <c r="B403">
        <v>9104</v>
      </c>
      <c r="C403" t="s">
        <v>24</v>
      </c>
      <c r="D403">
        <v>507296</v>
      </c>
      <c r="E403" t="s">
        <v>105</v>
      </c>
      <c r="F403">
        <v>20</v>
      </c>
      <c r="G403" t="s">
        <v>49</v>
      </c>
      <c r="H403" t="s">
        <v>85</v>
      </c>
      <c r="I403" t="s">
        <v>21</v>
      </c>
      <c r="J403" s="6">
        <v>0</v>
      </c>
      <c r="K403" s="6">
        <v>0</v>
      </c>
      <c r="L403" s="6">
        <v>0</v>
      </c>
      <c r="M403" s="6">
        <v>1060</v>
      </c>
      <c r="N403" s="6">
        <v>0</v>
      </c>
      <c r="O403" s="6">
        <v>100</v>
      </c>
      <c r="P403" s="6">
        <v>0</v>
      </c>
      <c r="Q403" s="6">
        <v>0</v>
      </c>
      <c r="R403" s="6">
        <v>320</v>
      </c>
      <c r="S403" s="6">
        <v>0</v>
      </c>
      <c r="T403" s="6">
        <v>0</v>
      </c>
      <c r="U403" s="6">
        <v>0</v>
      </c>
      <c r="V403" s="7">
        <f t="shared" si="45"/>
        <v>1480</v>
      </c>
      <c r="W403" s="8">
        <f t="shared" si="46"/>
        <v>164.44444444444446</v>
      </c>
      <c r="X403" s="9">
        <f t="shared" si="47"/>
        <v>80</v>
      </c>
      <c r="Y403" s="9">
        <f t="shared" si="48"/>
        <v>0</v>
      </c>
      <c r="Z403" s="10">
        <f t="shared" si="49"/>
        <v>81.481481481481481</v>
      </c>
      <c r="AA403" s="11">
        <f>IFERROR(Z403/#REF!,0)</f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</row>
    <row r="404" spans="1:34" x14ac:dyDescent="0.25">
      <c r="A404" t="str">
        <f t="shared" si="44"/>
        <v>9104507298Industrial</v>
      </c>
      <c r="B404">
        <v>9104</v>
      </c>
      <c r="C404" t="s">
        <v>24</v>
      </c>
      <c r="D404">
        <v>507298</v>
      </c>
      <c r="E404" t="s">
        <v>106</v>
      </c>
      <c r="F404">
        <v>20</v>
      </c>
      <c r="G404" t="s">
        <v>49</v>
      </c>
      <c r="H404" t="s">
        <v>85</v>
      </c>
      <c r="I404" t="s">
        <v>21</v>
      </c>
      <c r="J404" s="6">
        <v>940</v>
      </c>
      <c r="K404" s="6">
        <v>1220</v>
      </c>
      <c r="L404" s="6">
        <v>280</v>
      </c>
      <c r="M404" s="6">
        <v>240</v>
      </c>
      <c r="N404" s="6">
        <v>200</v>
      </c>
      <c r="O404" s="6">
        <v>680</v>
      </c>
      <c r="P404" s="6">
        <v>1300</v>
      </c>
      <c r="Q404" s="6">
        <v>0</v>
      </c>
      <c r="R404" s="6">
        <v>320</v>
      </c>
      <c r="S404" s="6">
        <v>0</v>
      </c>
      <c r="T404" s="6">
        <v>280</v>
      </c>
      <c r="U404" s="6">
        <v>540</v>
      </c>
      <c r="V404" s="7">
        <f t="shared" si="45"/>
        <v>6000</v>
      </c>
      <c r="W404" s="8">
        <f t="shared" si="46"/>
        <v>500</v>
      </c>
      <c r="X404" s="9">
        <f t="shared" si="47"/>
        <v>406.66666666666669</v>
      </c>
      <c r="Y404" s="9">
        <f t="shared" si="48"/>
        <v>410</v>
      </c>
      <c r="Z404" s="10">
        <f t="shared" si="49"/>
        <v>438.88888888888891</v>
      </c>
      <c r="AA404" s="11">
        <f>IFERROR(Z404/#REF!,0)</f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</row>
    <row r="405" spans="1:34" x14ac:dyDescent="0.25">
      <c r="A405" t="str">
        <f t="shared" si="44"/>
        <v>9104507300Industrial</v>
      </c>
      <c r="B405">
        <v>9104</v>
      </c>
      <c r="C405" t="s">
        <v>24</v>
      </c>
      <c r="D405">
        <v>507300</v>
      </c>
      <c r="E405" t="s">
        <v>138</v>
      </c>
      <c r="F405">
        <v>20</v>
      </c>
      <c r="G405" t="s">
        <v>49</v>
      </c>
      <c r="H405" t="s">
        <v>85</v>
      </c>
      <c r="I405" t="s">
        <v>21</v>
      </c>
      <c r="J405" s="6">
        <v>500</v>
      </c>
      <c r="K405" s="6">
        <v>3060</v>
      </c>
      <c r="L405" s="6">
        <v>0</v>
      </c>
      <c r="M405" s="6">
        <v>240</v>
      </c>
      <c r="N405" s="6">
        <v>0</v>
      </c>
      <c r="O405" s="6">
        <v>400</v>
      </c>
      <c r="P405" s="6">
        <v>1500</v>
      </c>
      <c r="Q405" s="6">
        <v>0</v>
      </c>
      <c r="R405" s="6">
        <v>0</v>
      </c>
      <c r="S405" s="6">
        <v>0</v>
      </c>
      <c r="T405" s="6">
        <v>400</v>
      </c>
      <c r="U405" s="6">
        <v>820</v>
      </c>
      <c r="V405" s="7">
        <f t="shared" si="45"/>
        <v>6920</v>
      </c>
      <c r="W405" s="8">
        <f t="shared" si="46"/>
        <v>576.66666666666663</v>
      </c>
      <c r="X405" s="9">
        <f t="shared" si="47"/>
        <v>453.33333333333331</v>
      </c>
      <c r="Y405" s="9">
        <f t="shared" si="48"/>
        <v>610</v>
      </c>
      <c r="Z405" s="10">
        <f t="shared" si="49"/>
        <v>546.66666666666663</v>
      </c>
      <c r="AA405" s="11">
        <f>IFERROR(Z405/#REF!,0)</f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</row>
    <row r="406" spans="1:34" x14ac:dyDescent="0.25">
      <c r="A406" t="str">
        <f t="shared" si="44"/>
        <v>9104507357XYZ Dealer</v>
      </c>
      <c r="B406">
        <v>9104</v>
      </c>
      <c r="C406" t="s">
        <v>24</v>
      </c>
      <c r="D406">
        <v>507357</v>
      </c>
      <c r="E406" t="s">
        <v>107</v>
      </c>
      <c r="F406">
        <v>210</v>
      </c>
      <c r="G406" t="s">
        <v>49</v>
      </c>
      <c r="H406" t="s">
        <v>60</v>
      </c>
      <c r="I406" t="s">
        <v>171</v>
      </c>
      <c r="J406" s="6">
        <v>2520</v>
      </c>
      <c r="K406" s="6">
        <v>7770</v>
      </c>
      <c r="L406" s="6">
        <v>1890</v>
      </c>
      <c r="M406" s="6">
        <v>2100</v>
      </c>
      <c r="N406" s="6">
        <v>4200</v>
      </c>
      <c r="O406" s="6">
        <v>3360</v>
      </c>
      <c r="P406" s="6">
        <v>2520</v>
      </c>
      <c r="Q406" s="6">
        <v>4410</v>
      </c>
      <c r="R406" s="6">
        <v>5670</v>
      </c>
      <c r="S406" s="6">
        <v>3990</v>
      </c>
      <c r="T406" s="6">
        <v>4200</v>
      </c>
      <c r="U406" s="6">
        <v>2940</v>
      </c>
      <c r="V406" s="7">
        <f t="shared" si="45"/>
        <v>45570</v>
      </c>
      <c r="W406" s="8">
        <f t="shared" si="46"/>
        <v>3797.5</v>
      </c>
      <c r="X406" s="9">
        <f t="shared" si="47"/>
        <v>3955</v>
      </c>
      <c r="Y406" s="9">
        <f t="shared" si="48"/>
        <v>3710</v>
      </c>
      <c r="Z406" s="10">
        <f t="shared" si="49"/>
        <v>3820.8333333333335</v>
      </c>
      <c r="AA406" s="11">
        <f>IFERROR(Z406/#REF!,0)</f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</row>
    <row r="407" spans="1:34" x14ac:dyDescent="0.25">
      <c r="A407" t="str">
        <f t="shared" si="44"/>
        <v>9104507357Powergen</v>
      </c>
      <c r="B407">
        <v>9104</v>
      </c>
      <c r="C407" t="s">
        <v>24</v>
      </c>
      <c r="D407">
        <v>507357</v>
      </c>
      <c r="E407" t="s">
        <v>107</v>
      </c>
      <c r="F407">
        <v>210</v>
      </c>
      <c r="G407" t="s">
        <v>49</v>
      </c>
      <c r="H407" t="s">
        <v>60</v>
      </c>
      <c r="I407" t="s">
        <v>22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630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7">
        <f t="shared" si="45"/>
        <v>630</v>
      </c>
      <c r="W407" s="8">
        <f t="shared" si="46"/>
        <v>90</v>
      </c>
      <c r="X407" s="9">
        <f t="shared" si="47"/>
        <v>0</v>
      </c>
      <c r="Y407" s="9">
        <f t="shared" si="48"/>
        <v>0</v>
      </c>
      <c r="Z407" s="10">
        <f t="shared" si="49"/>
        <v>30</v>
      </c>
      <c r="AA407" s="11">
        <f>IFERROR(Z407/#REF!,0)</f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</row>
    <row r="408" spans="1:34" x14ac:dyDescent="0.25">
      <c r="A408" t="str">
        <f t="shared" si="44"/>
        <v>9104507358XYZ Dealer</v>
      </c>
      <c r="B408">
        <v>9104</v>
      </c>
      <c r="C408" t="s">
        <v>24</v>
      </c>
      <c r="D408">
        <v>507358</v>
      </c>
      <c r="E408" t="s">
        <v>108</v>
      </c>
      <c r="F408">
        <v>55</v>
      </c>
      <c r="G408" t="s">
        <v>49</v>
      </c>
      <c r="H408" t="s">
        <v>23</v>
      </c>
      <c r="I408" t="s">
        <v>171</v>
      </c>
      <c r="J408" s="6">
        <v>0</v>
      </c>
      <c r="K408" s="6">
        <v>1430</v>
      </c>
      <c r="L408" s="6">
        <v>1375</v>
      </c>
      <c r="M408" s="6">
        <v>1650</v>
      </c>
      <c r="N408" s="6">
        <v>825</v>
      </c>
      <c r="O408" s="6">
        <v>2200</v>
      </c>
      <c r="P408" s="6">
        <v>0</v>
      </c>
      <c r="Q408" s="6">
        <v>770</v>
      </c>
      <c r="R408" s="6">
        <v>550</v>
      </c>
      <c r="S408" s="6">
        <v>0</v>
      </c>
      <c r="T408" s="6">
        <v>1100</v>
      </c>
      <c r="U408" s="6">
        <v>605</v>
      </c>
      <c r="V408" s="7">
        <f t="shared" si="45"/>
        <v>10505</v>
      </c>
      <c r="W408" s="8">
        <f t="shared" si="46"/>
        <v>955</v>
      </c>
      <c r="X408" s="9">
        <f t="shared" si="47"/>
        <v>605</v>
      </c>
      <c r="Y408" s="9">
        <f t="shared" si="48"/>
        <v>852.5</v>
      </c>
      <c r="Z408" s="10">
        <f t="shared" si="49"/>
        <v>804.16666666666663</v>
      </c>
      <c r="AA408" s="11">
        <f>IFERROR(Z408/#REF!,0)</f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</row>
    <row r="409" spans="1:34" x14ac:dyDescent="0.25">
      <c r="A409" t="str">
        <f t="shared" si="44"/>
        <v>9104507443XYZ Dealer</v>
      </c>
      <c r="B409">
        <v>9104</v>
      </c>
      <c r="C409" t="s">
        <v>24</v>
      </c>
      <c r="D409">
        <v>507443</v>
      </c>
      <c r="E409" t="s">
        <v>139</v>
      </c>
      <c r="F409">
        <v>210</v>
      </c>
      <c r="G409" t="s">
        <v>49</v>
      </c>
      <c r="H409" t="s">
        <v>85</v>
      </c>
      <c r="I409" t="s">
        <v>171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210</v>
      </c>
      <c r="V409" s="7">
        <f t="shared" si="45"/>
        <v>210</v>
      </c>
      <c r="W409" s="8">
        <f t="shared" si="46"/>
        <v>210</v>
      </c>
      <c r="X409" s="9">
        <f t="shared" si="47"/>
        <v>210</v>
      </c>
      <c r="Y409" s="9">
        <f t="shared" si="48"/>
        <v>210</v>
      </c>
      <c r="Z409" s="10">
        <f t="shared" si="49"/>
        <v>210</v>
      </c>
      <c r="AA409" s="11">
        <f>IFERROR(Z409/#REF!,0)</f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</row>
    <row r="410" spans="1:34" x14ac:dyDescent="0.25">
      <c r="A410" t="str">
        <f t="shared" si="44"/>
        <v>9104507443Fleet &amp; Infra</v>
      </c>
      <c r="B410">
        <v>9104</v>
      </c>
      <c r="C410" t="s">
        <v>24</v>
      </c>
      <c r="D410">
        <v>507443</v>
      </c>
      <c r="E410" t="s">
        <v>139</v>
      </c>
      <c r="F410">
        <v>210</v>
      </c>
      <c r="G410" t="s">
        <v>49</v>
      </c>
      <c r="H410" t="s">
        <v>85</v>
      </c>
      <c r="I410" t="s">
        <v>20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630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7">
        <f t="shared" si="45"/>
        <v>630</v>
      </c>
      <c r="W410" s="8">
        <f t="shared" si="46"/>
        <v>90</v>
      </c>
      <c r="X410" s="9">
        <f t="shared" si="47"/>
        <v>0</v>
      </c>
      <c r="Y410" s="9">
        <f t="shared" si="48"/>
        <v>0</v>
      </c>
      <c r="Z410" s="10">
        <f t="shared" si="49"/>
        <v>30</v>
      </c>
      <c r="AA410" s="11">
        <f>IFERROR(Z410/#REF!,0)</f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</row>
    <row r="411" spans="1:34" x14ac:dyDescent="0.25">
      <c r="A411" t="str">
        <f t="shared" si="44"/>
        <v>9104507551XYZ Dealer</v>
      </c>
      <c r="B411">
        <v>9104</v>
      </c>
      <c r="C411" t="s">
        <v>24</v>
      </c>
      <c r="D411">
        <v>507551</v>
      </c>
      <c r="E411" t="s">
        <v>140</v>
      </c>
      <c r="F411">
        <v>10</v>
      </c>
      <c r="G411" t="s">
        <v>49</v>
      </c>
      <c r="H411" t="s">
        <v>23</v>
      </c>
      <c r="I411" t="s">
        <v>171</v>
      </c>
      <c r="J411" s="6">
        <v>250</v>
      </c>
      <c r="K411" s="6">
        <v>100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150</v>
      </c>
      <c r="S411" s="6">
        <v>140</v>
      </c>
      <c r="T411" s="6">
        <v>0</v>
      </c>
      <c r="U411" s="6">
        <v>250</v>
      </c>
      <c r="V411" s="7">
        <f t="shared" si="45"/>
        <v>890</v>
      </c>
      <c r="W411" s="8">
        <f t="shared" si="46"/>
        <v>74.166666666666671</v>
      </c>
      <c r="X411" s="9">
        <f t="shared" si="47"/>
        <v>135</v>
      </c>
      <c r="Y411" s="9">
        <f t="shared" si="48"/>
        <v>130</v>
      </c>
      <c r="Z411" s="10">
        <f t="shared" si="49"/>
        <v>113.05555555555556</v>
      </c>
      <c r="AA411" s="11">
        <f>IFERROR(Z411/#REF!,0)</f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</row>
    <row r="412" spans="1:34" x14ac:dyDescent="0.25">
      <c r="A412" t="str">
        <f t="shared" si="44"/>
        <v>9104507551Powergen</v>
      </c>
      <c r="B412">
        <v>9104</v>
      </c>
      <c r="C412" t="s">
        <v>24</v>
      </c>
      <c r="D412">
        <v>507551</v>
      </c>
      <c r="E412" t="s">
        <v>140</v>
      </c>
      <c r="F412">
        <v>10</v>
      </c>
      <c r="G412" t="s">
        <v>49</v>
      </c>
      <c r="H412" t="s">
        <v>23</v>
      </c>
      <c r="I412" t="s">
        <v>22</v>
      </c>
      <c r="J412" s="6">
        <v>0</v>
      </c>
      <c r="K412" s="6">
        <v>0</v>
      </c>
      <c r="L412" s="6">
        <v>0</v>
      </c>
      <c r="M412" s="6">
        <v>470</v>
      </c>
      <c r="N412" s="6">
        <v>0</v>
      </c>
      <c r="O412" s="6">
        <v>0</v>
      </c>
      <c r="P412" s="6">
        <v>660</v>
      </c>
      <c r="Q412" s="6">
        <v>3480</v>
      </c>
      <c r="R412" s="6">
        <v>0</v>
      </c>
      <c r="S412" s="6">
        <v>6710</v>
      </c>
      <c r="T412" s="6">
        <v>0</v>
      </c>
      <c r="U412" s="6">
        <v>0</v>
      </c>
      <c r="V412" s="7">
        <f t="shared" si="45"/>
        <v>11320</v>
      </c>
      <c r="W412" s="8">
        <f t="shared" si="46"/>
        <v>1257.7777777777778</v>
      </c>
      <c r="X412" s="9">
        <f t="shared" si="47"/>
        <v>1808.3333333333333</v>
      </c>
      <c r="Y412" s="9">
        <f t="shared" si="48"/>
        <v>2236.6666666666665</v>
      </c>
      <c r="Z412" s="10">
        <f t="shared" si="49"/>
        <v>1767.5925925925924</v>
      </c>
      <c r="AA412" s="11">
        <f>IFERROR(Z412/#REF!,0)</f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</row>
    <row r="413" spans="1:34" x14ac:dyDescent="0.25">
      <c r="A413" t="str">
        <f t="shared" si="44"/>
        <v>9104507861Industrial</v>
      </c>
      <c r="B413">
        <v>9104</v>
      </c>
      <c r="C413" t="s">
        <v>24</v>
      </c>
      <c r="D413">
        <v>507861</v>
      </c>
      <c r="E413" t="s">
        <v>141</v>
      </c>
      <c r="F413">
        <v>15</v>
      </c>
      <c r="G413" t="s">
        <v>49</v>
      </c>
      <c r="H413" t="s">
        <v>85</v>
      </c>
      <c r="I413" t="s">
        <v>21</v>
      </c>
      <c r="J413" s="6">
        <v>0</v>
      </c>
      <c r="K413" s="6">
        <v>30</v>
      </c>
      <c r="L413" s="6">
        <v>0</v>
      </c>
      <c r="M413" s="6">
        <v>60</v>
      </c>
      <c r="N413" s="6">
        <v>0</v>
      </c>
      <c r="O413" s="6">
        <v>0</v>
      </c>
      <c r="P413" s="6">
        <v>0</v>
      </c>
      <c r="Q413" s="6">
        <v>0</v>
      </c>
      <c r="R413" s="6">
        <v>300</v>
      </c>
      <c r="S413" s="6">
        <v>300</v>
      </c>
      <c r="T413" s="6">
        <v>0</v>
      </c>
      <c r="U413" s="6">
        <v>0</v>
      </c>
      <c r="V413" s="7">
        <f t="shared" si="45"/>
        <v>690</v>
      </c>
      <c r="W413" s="8">
        <f t="shared" si="46"/>
        <v>62.727272727272727</v>
      </c>
      <c r="X413" s="9">
        <f t="shared" si="47"/>
        <v>150</v>
      </c>
      <c r="Y413" s="9">
        <f t="shared" si="48"/>
        <v>100</v>
      </c>
      <c r="Z413" s="10">
        <f t="shared" si="49"/>
        <v>104.24242424242425</v>
      </c>
      <c r="AA413" s="11">
        <f>IFERROR(Z413/#REF!,0)</f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</row>
    <row r="414" spans="1:34" x14ac:dyDescent="0.25">
      <c r="A414" t="str">
        <f t="shared" si="44"/>
        <v>9104507913Industrial</v>
      </c>
      <c r="B414">
        <v>9104</v>
      </c>
      <c r="C414" t="s">
        <v>24</v>
      </c>
      <c r="D414">
        <v>507913</v>
      </c>
      <c r="E414" t="s">
        <v>209</v>
      </c>
      <c r="F414">
        <v>210</v>
      </c>
      <c r="G414" t="s">
        <v>49</v>
      </c>
      <c r="H414" t="s">
        <v>60</v>
      </c>
      <c r="I414" t="s">
        <v>21</v>
      </c>
      <c r="J414" s="6">
        <v>420</v>
      </c>
      <c r="K414" s="6">
        <v>1680</v>
      </c>
      <c r="L414" s="6">
        <v>210</v>
      </c>
      <c r="M414" s="6">
        <v>210</v>
      </c>
      <c r="N414" s="6">
        <v>210</v>
      </c>
      <c r="O414" s="6">
        <v>630</v>
      </c>
      <c r="P414" s="6">
        <v>1470</v>
      </c>
      <c r="Q414" s="6">
        <v>2520</v>
      </c>
      <c r="R414" s="6">
        <v>420</v>
      </c>
      <c r="S414" s="6">
        <v>1470</v>
      </c>
      <c r="T414" s="6">
        <v>420</v>
      </c>
      <c r="U414" s="6">
        <v>840</v>
      </c>
      <c r="V414" s="7">
        <f t="shared" si="45"/>
        <v>10500</v>
      </c>
      <c r="W414" s="8">
        <f t="shared" si="46"/>
        <v>875</v>
      </c>
      <c r="X414" s="9">
        <f t="shared" si="47"/>
        <v>1190</v>
      </c>
      <c r="Y414" s="9">
        <f t="shared" si="48"/>
        <v>910</v>
      </c>
      <c r="Z414" s="10">
        <f t="shared" si="49"/>
        <v>991.66666666666663</v>
      </c>
      <c r="AA414" s="11">
        <f>IFERROR(Z414/#REF!,0)</f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</row>
    <row r="415" spans="1:34" x14ac:dyDescent="0.25">
      <c r="A415" t="str">
        <f t="shared" si="44"/>
        <v>9104507914Industrial</v>
      </c>
      <c r="B415">
        <v>9104</v>
      </c>
      <c r="C415" t="s">
        <v>24</v>
      </c>
      <c r="D415">
        <v>507914</v>
      </c>
      <c r="E415" t="s">
        <v>192</v>
      </c>
      <c r="F415">
        <v>210</v>
      </c>
      <c r="G415" t="s">
        <v>49</v>
      </c>
      <c r="H415" t="s">
        <v>23</v>
      </c>
      <c r="I415" t="s">
        <v>21</v>
      </c>
      <c r="J415" s="6">
        <v>210</v>
      </c>
      <c r="K415" s="6">
        <v>420</v>
      </c>
      <c r="L415" s="6">
        <v>420</v>
      </c>
      <c r="M415" s="6">
        <v>0</v>
      </c>
      <c r="N415" s="6">
        <v>630</v>
      </c>
      <c r="O415" s="6">
        <v>0</v>
      </c>
      <c r="P415" s="6">
        <v>420</v>
      </c>
      <c r="Q415" s="6">
        <v>1260</v>
      </c>
      <c r="R415" s="6">
        <v>0</v>
      </c>
      <c r="S415" s="6">
        <v>840</v>
      </c>
      <c r="T415" s="6">
        <v>1050</v>
      </c>
      <c r="U415" s="6">
        <v>630</v>
      </c>
      <c r="V415" s="7">
        <f t="shared" si="45"/>
        <v>5880</v>
      </c>
      <c r="W415" s="8">
        <f t="shared" si="46"/>
        <v>490</v>
      </c>
      <c r="X415" s="9">
        <f t="shared" si="47"/>
        <v>700</v>
      </c>
      <c r="Y415" s="9">
        <f t="shared" si="48"/>
        <v>840</v>
      </c>
      <c r="Z415" s="10">
        <f t="shared" si="49"/>
        <v>676.66666666666663</v>
      </c>
      <c r="AA415" s="11">
        <f>IFERROR(Z415/#REF!,0)</f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</row>
    <row r="416" spans="1:34" x14ac:dyDescent="0.25">
      <c r="A416" t="str">
        <f t="shared" si="44"/>
        <v>9104508070XYZ Dealer</v>
      </c>
      <c r="B416">
        <v>9104</v>
      </c>
      <c r="C416" t="s">
        <v>24</v>
      </c>
      <c r="D416">
        <v>508070</v>
      </c>
      <c r="E416" t="s">
        <v>193</v>
      </c>
      <c r="F416">
        <v>10</v>
      </c>
      <c r="G416" t="s">
        <v>49</v>
      </c>
      <c r="H416" t="s">
        <v>23</v>
      </c>
      <c r="I416" t="s">
        <v>171</v>
      </c>
      <c r="J416" s="6">
        <v>1150</v>
      </c>
      <c r="K416" s="6">
        <v>50</v>
      </c>
      <c r="L416" s="6">
        <v>0</v>
      </c>
      <c r="M416" s="6">
        <v>0</v>
      </c>
      <c r="N416" s="6">
        <v>150</v>
      </c>
      <c r="O416" s="6">
        <v>0</v>
      </c>
      <c r="P416" s="6">
        <v>200</v>
      </c>
      <c r="Q416" s="6">
        <v>100</v>
      </c>
      <c r="R416" s="6">
        <v>280</v>
      </c>
      <c r="S416" s="6">
        <v>0</v>
      </c>
      <c r="T416" s="6">
        <v>670</v>
      </c>
      <c r="U416" s="6">
        <v>470</v>
      </c>
      <c r="V416" s="7">
        <f t="shared" si="45"/>
        <v>3070</v>
      </c>
      <c r="W416" s="8">
        <f t="shared" si="46"/>
        <v>255.83333333333334</v>
      </c>
      <c r="X416" s="9">
        <f t="shared" si="47"/>
        <v>286.66666666666669</v>
      </c>
      <c r="Y416" s="9">
        <f t="shared" si="48"/>
        <v>570</v>
      </c>
      <c r="Z416" s="10">
        <f t="shared" si="49"/>
        <v>370.83333333333331</v>
      </c>
      <c r="AA416" s="11">
        <f>IFERROR(Z416/#REF!,0)</f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</row>
    <row r="417" spans="1:34" x14ac:dyDescent="0.25">
      <c r="A417" t="str">
        <f t="shared" si="44"/>
        <v>9104508089Industrial</v>
      </c>
      <c r="B417">
        <v>9104</v>
      </c>
      <c r="C417" t="s">
        <v>24</v>
      </c>
      <c r="D417">
        <v>508089</v>
      </c>
      <c r="E417" t="s">
        <v>194</v>
      </c>
      <c r="F417">
        <v>5</v>
      </c>
      <c r="G417" t="s">
        <v>49</v>
      </c>
      <c r="H417" t="s">
        <v>85</v>
      </c>
      <c r="I417" t="s">
        <v>21</v>
      </c>
      <c r="J417" s="6">
        <v>285</v>
      </c>
      <c r="K417" s="6">
        <v>20</v>
      </c>
      <c r="L417" s="6">
        <v>20</v>
      </c>
      <c r="M417" s="6">
        <v>0</v>
      </c>
      <c r="N417" s="6">
        <v>160</v>
      </c>
      <c r="O417" s="6">
        <v>0</v>
      </c>
      <c r="P417" s="6">
        <v>120</v>
      </c>
      <c r="Q417" s="6">
        <v>200</v>
      </c>
      <c r="R417" s="6">
        <v>180</v>
      </c>
      <c r="S417" s="6">
        <v>55</v>
      </c>
      <c r="T417" s="6">
        <v>380</v>
      </c>
      <c r="U417" s="6">
        <v>240</v>
      </c>
      <c r="V417" s="7">
        <f t="shared" si="45"/>
        <v>1660</v>
      </c>
      <c r="W417" s="8">
        <f t="shared" si="46"/>
        <v>138.33333333333334</v>
      </c>
      <c r="X417" s="9">
        <f t="shared" si="47"/>
        <v>195.83333333333334</v>
      </c>
      <c r="Y417" s="9">
        <f t="shared" si="48"/>
        <v>225</v>
      </c>
      <c r="Z417" s="10">
        <f t="shared" si="49"/>
        <v>186.38888888888891</v>
      </c>
      <c r="AA417" s="11">
        <f>IFERROR(Z417/#REF!,0)</f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</row>
    <row r="418" spans="1:34" x14ac:dyDescent="0.25">
      <c r="A418" t="str">
        <f t="shared" si="44"/>
        <v>9104508118Fleet &amp; Infra</v>
      </c>
      <c r="B418">
        <v>9104</v>
      </c>
      <c r="C418" t="s">
        <v>24</v>
      </c>
      <c r="D418">
        <v>508118</v>
      </c>
      <c r="E418" t="s">
        <v>110</v>
      </c>
      <c r="F418">
        <v>0.25</v>
      </c>
      <c r="G418" t="s">
        <v>49</v>
      </c>
      <c r="H418" t="s">
        <v>55</v>
      </c>
      <c r="I418" t="s">
        <v>20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50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7">
        <f t="shared" si="45"/>
        <v>50</v>
      </c>
      <c r="W418" s="8">
        <f t="shared" si="46"/>
        <v>7.1428571428571432</v>
      </c>
      <c r="X418" s="9">
        <f t="shared" si="47"/>
        <v>0</v>
      </c>
      <c r="Y418" s="9">
        <f t="shared" si="48"/>
        <v>0</v>
      </c>
      <c r="Z418" s="10">
        <f t="shared" si="49"/>
        <v>2.3809523809523809</v>
      </c>
      <c r="AA418" s="11">
        <f>IFERROR(Z418/#REF!,0)</f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</row>
    <row r="419" spans="1:34" x14ac:dyDescent="0.25">
      <c r="A419" t="str">
        <f t="shared" si="44"/>
        <v>9104508118Industrial</v>
      </c>
      <c r="B419">
        <v>9104</v>
      </c>
      <c r="C419" t="s">
        <v>24</v>
      </c>
      <c r="D419">
        <v>508118</v>
      </c>
      <c r="E419" t="s">
        <v>110</v>
      </c>
      <c r="F419">
        <v>0.25</v>
      </c>
      <c r="G419" t="s">
        <v>49</v>
      </c>
      <c r="H419" t="s">
        <v>55</v>
      </c>
      <c r="I419" t="s">
        <v>21</v>
      </c>
      <c r="J419" s="6">
        <v>22.5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7">
        <f t="shared" si="45"/>
        <v>22.5</v>
      </c>
      <c r="W419" s="8">
        <f t="shared" si="46"/>
        <v>1.875</v>
      </c>
      <c r="X419" s="9">
        <f t="shared" si="47"/>
        <v>0</v>
      </c>
      <c r="Y419" s="9">
        <f t="shared" si="48"/>
        <v>0</v>
      </c>
      <c r="Z419" s="10">
        <f t="shared" si="49"/>
        <v>0.625</v>
      </c>
      <c r="AA419" s="11">
        <f>IFERROR(Z419/#REF!,0)</f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</row>
    <row r="420" spans="1:34" x14ac:dyDescent="0.25">
      <c r="A420" t="str">
        <f t="shared" si="44"/>
        <v>9104508119Fleet &amp; Infra</v>
      </c>
      <c r="B420">
        <v>9104</v>
      </c>
      <c r="C420" t="s">
        <v>24</v>
      </c>
      <c r="D420">
        <v>508119</v>
      </c>
      <c r="E420" t="s">
        <v>111</v>
      </c>
      <c r="F420">
        <v>0.5</v>
      </c>
      <c r="G420" t="s">
        <v>49</v>
      </c>
      <c r="H420" t="s">
        <v>23</v>
      </c>
      <c r="I420" t="s">
        <v>20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20</v>
      </c>
      <c r="U420" s="6">
        <v>0</v>
      </c>
      <c r="V420" s="7">
        <f t="shared" si="45"/>
        <v>20</v>
      </c>
      <c r="W420" s="8">
        <f t="shared" si="46"/>
        <v>10</v>
      </c>
      <c r="X420" s="9">
        <f t="shared" si="47"/>
        <v>10</v>
      </c>
      <c r="Y420" s="9">
        <f t="shared" si="48"/>
        <v>10</v>
      </c>
      <c r="Z420" s="10">
        <f t="shared" si="49"/>
        <v>10</v>
      </c>
      <c r="AA420" s="11">
        <f>IFERROR(Z420/#REF!,0)</f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</row>
    <row r="421" spans="1:34" x14ac:dyDescent="0.25">
      <c r="A421" t="str">
        <f t="shared" si="44"/>
        <v>9104508119Industrial</v>
      </c>
      <c r="B421">
        <v>9104</v>
      </c>
      <c r="C421" t="s">
        <v>24</v>
      </c>
      <c r="D421">
        <v>508119</v>
      </c>
      <c r="E421" t="s">
        <v>111</v>
      </c>
      <c r="F421">
        <v>0.5</v>
      </c>
      <c r="G421" t="s">
        <v>49</v>
      </c>
      <c r="H421" t="s">
        <v>23</v>
      </c>
      <c r="I421" t="s">
        <v>21</v>
      </c>
      <c r="J421" s="6">
        <v>11.5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23</v>
      </c>
      <c r="Q421" s="6">
        <v>11.5</v>
      </c>
      <c r="R421" s="6">
        <v>0</v>
      </c>
      <c r="S421" s="6">
        <v>0</v>
      </c>
      <c r="T421" s="6">
        <v>0</v>
      </c>
      <c r="U421" s="6">
        <v>0</v>
      </c>
      <c r="V421" s="7">
        <f t="shared" si="45"/>
        <v>46</v>
      </c>
      <c r="W421" s="8">
        <f t="shared" si="46"/>
        <v>3.8333333333333335</v>
      </c>
      <c r="X421" s="9">
        <f t="shared" si="47"/>
        <v>5.75</v>
      </c>
      <c r="Y421" s="9">
        <f t="shared" si="48"/>
        <v>0</v>
      </c>
      <c r="Z421" s="10">
        <f t="shared" si="49"/>
        <v>3.1944444444444446</v>
      </c>
      <c r="AA421" s="11">
        <f>IFERROR(Z421/#REF!,0)</f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</row>
    <row r="422" spans="1:34" x14ac:dyDescent="0.25">
      <c r="A422" t="str">
        <f t="shared" si="44"/>
        <v>9104508211Industrial</v>
      </c>
      <c r="B422">
        <v>9104</v>
      </c>
      <c r="C422" t="s">
        <v>24</v>
      </c>
      <c r="D422">
        <v>508211</v>
      </c>
      <c r="E422" t="s">
        <v>112</v>
      </c>
      <c r="F422">
        <v>210</v>
      </c>
      <c r="G422" t="s">
        <v>49</v>
      </c>
      <c r="H422" t="s">
        <v>23</v>
      </c>
      <c r="I422" t="s">
        <v>21</v>
      </c>
      <c r="J422" s="6">
        <v>420</v>
      </c>
      <c r="K422" s="6">
        <v>1470</v>
      </c>
      <c r="L422" s="6">
        <v>210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7">
        <f t="shared" si="45"/>
        <v>2100</v>
      </c>
      <c r="W422" s="8">
        <f t="shared" si="46"/>
        <v>175</v>
      </c>
      <c r="X422" s="9">
        <f t="shared" si="47"/>
        <v>0</v>
      </c>
      <c r="Y422" s="9">
        <f t="shared" si="48"/>
        <v>0</v>
      </c>
      <c r="Z422" s="10">
        <f t="shared" si="49"/>
        <v>58.333333333333336</v>
      </c>
      <c r="AA422" s="11">
        <f>IFERROR(Z422/#REF!,0)</f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</row>
    <row r="423" spans="1:34" x14ac:dyDescent="0.25">
      <c r="A423" t="str">
        <f t="shared" si="44"/>
        <v>9104508264Industrial</v>
      </c>
      <c r="B423">
        <v>9104</v>
      </c>
      <c r="C423" t="s">
        <v>24</v>
      </c>
      <c r="D423">
        <v>508264</v>
      </c>
      <c r="E423" t="s">
        <v>195</v>
      </c>
      <c r="F423">
        <v>180</v>
      </c>
      <c r="G423" t="s">
        <v>49</v>
      </c>
      <c r="H423" t="s">
        <v>85</v>
      </c>
      <c r="I423" t="s">
        <v>21</v>
      </c>
      <c r="J423" s="6">
        <v>0</v>
      </c>
      <c r="K423" s="6">
        <v>180</v>
      </c>
      <c r="L423" s="6">
        <v>900</v>
      </c>
      <c r="M423" s="6">
        <v>2160</v>
      </c>
      <c r="N423" s="6">
        <v>1980</v>
      </c>
      <c r="O423" s="6">
        <v>1440</v>
      </c>
      <c r="P423" s="6">
        <v>1260</v>
      </c>
      <c r="Q423" s="6">
        <v>360</v>
      </c>
      <c r="R423" s="6">
        <v>0</v>
      </c>
      <c r="S423" s="6">
        <v>0</v>
      </c>
      <c r="T423" s="6">
        <v>0</v>
      </c>
      <c r="U423" s="6">
        <v>0</v>
      </c>
      <c r="V423" s="7">
        <f t="shared" si="45"/>
        <v>8280</v>
      </c>
      <c r="W423" s="8">
        <f t="shared" si="46"/>
        <v>752.72727272727275</v>
      </c>
      <c r="X423" s="9">
        <f t="shared" si="47"/>
        <v>270</v>
      </c>
      <c r="Y423" s="9">
        <f t="shared" si="48"/>
        <v>0</v>
      </c>
      <c r="Z423" s="10">
        <f t="shared" si="49"/>
        <v>340.90909090909093</v>
      </c>
      <c r="AA423" s="11">
        <f>IFERROR(Z423/#REF!,0)</f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</row>
    <row r="424" spans="1:34" x14ac:dyDescent="0.25">
      <c r="A424" t="str">
        <f t="shared" si="44"/>
        <v>9104508305XYZ Dealer</v>
      </c>
      <c r="B424">
        <v>9104</v>
      </c>
      <c r="C424" t="s">
        <v>24</v>
      </c>
      <c r="D424">
        <v>508305</v>
      </c>
      <c r="E424" t="s">
        <v>210</v>
      </c>
      <c r="F424">
        <v>10</v>
      </c>
      <c r="G424" t="s">
        <v>49</v>
      </c>
      <c r="H424" t="s">
        <v>23</v>
      </c>
      <c r="I424" t="s">
        <v>171</v>
      </c>
      <c r="J424" s="6">
        <v>0</v>
      </c>
      <c r="K424" s="6">
        <v>0</v>
      </c>
      <c r="L424" s="6">
        <v>0</v>
      </c>
      <c r="M424" s="6">
        <v>0</v>
      </c>
      <c r="N424" s="6">
        <v>200</v>
      </c>
      <c r="O424" s="6">
        <v>0</v>
      </c>
      <c r="P424" s="6">
        <v>410</v>
      </c>
      <c r="Q424" s="6">
        <v>110</v>
      </c>
      <c r="R424" s="6">
        <v>0</v>
      </c>
      <c r="S424" s="6">
        <v>20</v>
      </c>
      <c r="T424" s="6">
        <v>10</v>
      </c>
      <c r="U424" s="6">
        <v>500</v>
      </c>
      <c r="V424" s="7">
        <f t="shared" si="45"/>
        <v>1250</v>
      </c>
      <c r="W424" s="8">
        <f t="shared" si="46"/>
        <v>156.25</v>
      </c>
      <c r="X424" s="9">
        <f t="shared" si="47"/>
        <v>175</v>
      </c>
      <c r="Y424" s="9">
        <f t="shared" si="48"/>
        <v>176.66666666666666</v>
      </c>
      <c r="Z424" s="10">
        <f t="shared" si="49"/>
        <v>169.30555555555554</v>
      </c>
      <c r="AA424" s="11">
        <f>IFERROR(Z424/#REF!,0)</f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</row>
    <row r="425" spans="1:34" x14ac:dyDescent="0.25">
      <c r="A425" t="str">
        <f t="shared" si="44"/>
        <v>9104508307Powergen</v>
      </c>
      <c r="B425">
        <v>9104</v>
      </c>
      <c r="C425" t="s">
        <v>24</v>
      </c>
      <c r="D425">
        <v>508307</v>
      </c>
      <c r="E425" t="s">
        <v>142</v>
      </c>
      <c r="F425">
        <v>1</v>
      </c>
      <c r="G425" t="s">
        <v>49</v>
      </c>
      <c r="H425" t="s">
        <v>23</v>
      </c>
      <c r="I425" t="s">
        <v>22</v>
      </c>
      <c r="J425" s="6">
        <v>0</v>
      </c>
      <c r="K425" s="6">
        <v>0</v>
      </c>
      <c r="L425" s="6">
        <v>0</v>
      </c>
      <c r="M425" s="6">
        <v>538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1116</v>
      </c>
      <c r="T425" s="6">
        <v>0</v>
      </c>
      <c r="U425" s="6">
        <v>0</v>
      </c>
      <c r="V425" s="7">
        <f t="shared" si="45"/>
        <v>1654</v>
      </c>
      <c r="W425" s="8">
        <f t="shared" si="46"/>
        <v>183.77777777777777</v>
      </c>
      <c r="X425" s="9">
        <f t="shared" si="47"/>
        <v>372</v>
      </c>
      <c r="Y425" s="9">
        <f t="shared" si="48"/>
        <v>372</v>
      </c>
      <c r="Z425" s="10">
        <f t="shared" si="49"/>
        <v>309.2592592592593</v>
      </c>
      <c r="AA425" s="11">
        <f>IFERROR(Z425/#REF!,0)</f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</row>
    <row r="426" spans="1:34" x14ac:dyDescent="0.25">
      <c r="A426" t="str">
        <f t="shared" si="44"/>
        <v>9104508308Powergen</v>
      </c>
      <c r="B426">
        <v>9104</v>
      </c>
      <c r="C426" t="s">
        <v>24</v>
      </c>
      <c r="D426">
        <v>508308</v>
      </c>
      <c r="E426" t="s">
        <v>143</v>
      </c>
      <c r="F426">
        <v>5</v>
      </c>
      <c r="G426" t="s">
        <v>49</v>
      </c>
      <c r="H426" t="s">
        <v>23</v>
      </c>
      <c r="I426" t="s">
        <v>22</v>
      </c>
      <c r="J426" s="6">
        <v>0</v>
      </c>
      <c r="K426" s="6">
        <v>0</v>
      </c>
      <c r="L426" s="6">
        <v>0</v>
      </c>
      <c r="M426" s="6">
        <v>185</v>
      </c>
      <c r="N426" s="6">
        <v>0</v>
      </c>
      <c r="O426" s="6">
        <v>0</v>
      </c>
      <c r="P426" s="6">
        <v>895</v>
      </c>
      <c r="Q426" s="6">
        <v>0</v>
      </c>
      <c r="R426" s="6">
        <v>0</v>
      </c>
      <c r="S426" s="6">
        <v>1600</v>
      </c>
      <c r="T426" s="6">
        <v>720</v>
      </c>
      <c r="U426" s="6">
        <v>0</v>
      </c>
      <c r="V426" s="7">
        <f t="shared" si="45"/>
        <v>3400</v>
      </c>
      <c r="W426" s="8">
        <f t="shared" si="46"/>
        <v>377.77777777777777</v>
      </c>
      <c r="X426" s="9">
        <f t="shared" si="47"/>
        <v>535.83333333333337</v>
      </c>
      <c r="Y426" s="9">
        <f t="shared" si="48"/>
        <v>773.33333333333337</v>
      </c>
      <c r="Z426" s="10">
        <f t="shared" si="49"/>
        <v>562.31481481481478</v>
      </c>
      <c r="AA426" s="11">
        <f>IFERROR(Z426/#REF!,0)</f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</row>
    <row r="427" spans="1:34" x14ac:dyDescent="0.25">
      <c r="A427" t="str">
        <f t="shared" si="44"/>
        <v>9104508330Industrial</v>
      </c>
      <c r="B427">
        <v>9104</v>
      </c>
      <c r="C427" t="s">
        <v>24</v>
      </c>
      <c r="D427">
        <v>508330</v>
      </c>
      <c r="E427" t="s">
        <v>144</v>
      </c>
      <c r="F427">
        <v>20</v>
      </c>
      <c r="G427" t="s">
        <v>49</v>
      </c>
      <c r="H427" t="s">
        <v>55</v>
      </c>
      <c r="I427" t="s">
        <v>21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200</v>
      </c>
      <c r="P427" s="6">
        <v>200</v>
      </c>
      <c r="Q427" s="6">
        <v>20</v>
      </c>
      <c r="R427" s="6">
        <v>200</v>
      </c>
      <c r="S427" s="6">
        <v>0</v>
      </c>
      <c r="T427" s="6">
        <v>200</v>
      </c>
      <c r="U427" s="6">
        <v>180</v>
      </c>
      <c r="V427" s="7">
        <f t="shared" si="45"/>
        <v>1000</v>
      </c>
      <c r="W427" s="8">
        <f t="shared" si="46"/>
        <v>142.85714285714286</v>
      </c>
      <c r="X427" s="9">
        <f t="shared" si="47"/>
        <v>133.33333333333334</v>
      </c>
      <c r="Y427" s="9">
        <f t="shared" si="48"/>
        <v>190</v>
      </c>
      <c r="Z427" s="10">
        <f t="shared" si="49"/>
        <v>155.39682539682539</v>
      </c>
      <c r="AA427" s="11">
        <f>IFERROR(Z427/#REF!,0)</f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</row>
    <row r="428" spans="1:34" x14ac:dyDescent="0.25">
      <c r="A428" t="str">
        <f t="shared" si="44"/>
        <v>9104508425Industrial</v>
      </c>
      <c r="B428">
        <v>9104</v>
      </c>
      <c r="C428" t="s">
        <v>24</v>
      </c>
      <c r="D428">
        <v>508425</v>
      </c>
      <c r="E428" t="s">
        <v>211</v>
      </c>
      <c r="F428">
        <v>180</v>
      </c>
      <c r="G428" t="s">
        <v>49</v>
      </c>
      <c r="H428" t="s">
        <v>55</v>
      </c>
      <c r="I428" t="s">
        <v>21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720</v>
      </c>
      <c r="R428" s="6">
        <v>0</v>
      </c>
      <c r="S428" s="6">
        <v>0</v>
      </c>
      <c r="T428" s="6">
        <v>720</v>
      </c>
      <c r="U428" s="6">
        <v>1080</v>
      </c>
      <c r="V428" s="7">
        <f t="shared" si="45"/>
        <v>2520</v>
      </c>
      <c r="W428" s="8">
        <f t="shared" si="46"/>
        <v>504</v>
      </c>
      <c r="X428" s="9">
        <f t="shared" si="47"/>
        <v>504</v>
      </c>
      <c r="Y428" s="9">
        <f t="shared" si="48"/>
        <v>900</v>
      </c>
      <c r="Z428" s="10">
        <f t="shared" si="49"/>
        <v>636</v>
      </c>
      <c r="AA428" s="11">
        <f>IFERROR(Z428/#REF!,0)</f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</row>
    <row r="429" spans="1:34" x14ac:dyDescent="0.25">
      <c r="A429" t="str">
        <f t="shared" si="44"/>
        <v>9104508430Industrial</v>
      </c>
      <c r="B429">
        <v>9104</v>
      </c>
      <c r="C429" t="s">
        <v>24</v>
      </c>
      <c r="D429">
        <v>508430</v>
      </c>
      <c r="E429" t="s">
        <v>196</v>
      </c>
      <c r="F429">
        <v>180</v>
      </c>
      <c r="G429" t="s">
        <v>49</v>
      </c>
      <c r="H429" t="s">
        <v>55</v>
      </c>
      <c r="I429" t="s">
        <v>21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540</v>
      </c>
      <c r="S429" s="6">
        <v>1440</v>
      </c>
      <c r="T429" s="6">
        <v>1620</v>
      </c>
      <c r="U429" s="6">
        <v>2520</v>
      </c>
      <c r="V429" s="7">
        <f t="shared" si="45"/>
        <v>6120</v>
      </c>
      <c r="W429" s="8">
        <f t="shared" si="46"/>
        <v>1530</v>
      </c>
      <c r="X429" s="9">
        <f t="shared" si="47"/>
        <v>1530</v>
      </c>
      <c r="Y429" s="9">
        <f t="shared" si="48"/>
        <v>1860</v>
      </c>
      <c r="Z429" s="10">
        <f t="shared" si="49"/>
        <v>1640</v>
      </c>
      <c r="AA429" s="11">
        <f>IFERROR(Z429/#REF!,0)</f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</row>
    <row r="430" spans="1:34" x14ac:dyDescent="0.25">
      <c r="A430" t="str">
        <f t="shared" si="44"/>
        <v>9105500094Industrial</v>
      </c>
      <c r="B430">
        <v>9105</v>
      </c>
      <c r="C430" t="s">
        <v>25</v>
      </c>
      <c r="D430">
        <v>500094</v>
      </c>
      <c r="E430" t="s">
        <v>113</v>
      </c>
      <c r="F430">
        <v>1</v>
      </c>
      <c r="G430" t="s">
        <v>49</v>
      </c>
      <c r="H430" t="s">
        <v>23</v>
      </c>
      <c r="I430" t="s">
        <v>21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255</v>
      </c>
      <c r="R430" s="6">
        <v>0</v>
      </c>
      <c r="S430" s="6">
        <v>0</v>
      </c>
      <c r="T430" s="6">
        <v>0</v>
      </c>
      <c r="U430" s="6">
        <v>0</v>
      </c>
      <c r="V430" s="7">
        <f t="shared" si="45"/>
        <v>255</v>
      </c>
      <c r="W430" s="8">
        <f t="shared" si="46"/>
        <v>51</v>
      </c>
      <c r="X430" s="9">
        <f t="shared" si="47"/>
        <v>51</v>
      </c>
      <c r="Y430" s="9">
        <f t="shared" si="48"/>
        <v>0</v>
      </c>
      <c r="Z430" s="10">
        <f t="shared" si="49"/>
        <v>34</v>
      </c>
      <c r="AA430" s="11">
        <f>IFERROR(Z430/#REF!,0)</f>
        <v>0</v>
      </c>
      <c r="AC430" s="6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</row>
    <row r="431" spans="1:34" x14ac:dyDescent="0.25">
      <c r="A431" t="str">
        <f t="shared" si="44"/>
        <v>9105500242XYZ Dealer</v>
      </c>
      <c r="B431">
        <v>9105</v>
      </c>
      <c r="C431" t="s">
        <v>25</v>
      </c>
      <c r="D431">
        <v>500242</v>
      </c>
      <c r="E431" t="s">
        <v>197</v>
      </c>
      <c r="F431">
        <v>210</v>
      </c>
      <c r="G431" t="s">
        <v>49</v>
      </c>
      <c r="H431" t="s">
        <v>23</v>
      </c>
      <c r="I431" t="s">
        <v>171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420</v>
      </c>
      <c r="P431" s="6">
        <v>0</v>
      </c>
      <c r="Q431" s="6">
        <v>420</v>
      </c>
      <c r="R431" s="6">
        <v>420</v>
      </c>
      <c r="S431" s="6">
        <v>0</v>
      </c>
      <c r="T431" s="6">
        <v>1050</v>
      </c>
      <c r="U431" s="6">
        <v>0</v>
      </c>
      <c r="V431" s="7">
        <f t="shared" si="45"/>
        <v>2310</v>
      </c>
      <c r="W431" s="8">
        <f t="shared" si="46"/>
        <v>330</v>
      </c>
      <c r="X431" s="9">
        <f t="shared" si="47"/>
        <v>378</v>
      </c>
      <c r="Y431" s="9">
        <f t="shared" si="48"/>
        <v>525</v>
      </c>
      <c r="Z431" s="10">
        <f t="shared" si="49"/>
        <v>411</v>
      </c>
      <c r="AA431" s="11">
        <f>IFERROR(Z431/#REF!,0)</f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</row>
    <row r="432" spans="1:34" x14ac:dyDescent="0.25">
      <c r="A432" t="str">
        <f t="shared" si="44"/>
        <v>9105500242Fleet &amp; Infra</v>
      </c>
      <c r="B432">
        <v>9105</v>
      </c>
      <c r="C432" t="s">
        <v>25</v>
      </c>
      <c r="D432">
        <v>500242</v>
      </c>
      <c r="E432" t="s">
        <v>197</v>
      </c>
      <c r="F432">
        <v>210</v>
      </c>
      <c r="G432" t="s">
        <v>49</v>
      </c>
      <c r="H432" t="s">
        <v>23</v>
      </c>
      <c r="I432" t="s">
        <v>20</v>
      </c>
      <c r="J432" s="6">
        <v>0</v>
      </c>
      <c r="K432" s="6">
        <v>630</v>
      </c>
      <c r="L432" s="6">
        <v>420</v>
      </c>
      <c r="M432" s="6">
        <v>1050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7">
        <f t="shared" si="45"/>
        <v>2100</v>
      </c>
      <c r="W432" s="8">
        <f t="shared" si="46"/>
        <v>190.90909090909091</v>
      </c>
      <c r="X432" s="9">
        <f t="shared" si="47"/>
        <v>0</v>
      </c>
      <c r="Y432" s="9">
        <f t="shared" si="48"/>
        <v>0</v>
      </c>
      <c r="Z432" s="10">
        <f t="shared" si="49"/>
        <v>63.636363636363633</v>
      </c>
      <c r="AA432" s="11">
        <f>IFERROR(Z432/#REF!,0)</f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</row>
    <row r="433" spans="1:34" x14ac:dyDescent="0.25">
      <c r="A433" t="str">
        <f t="shared" si="44"/>
        <v>9105500243XYZ Dealer</v>
      </c>
      <c r="B433">
        <v>9105</v>
      </c>
      <c r="C433" t="s">
        <v>25</v>
      </c>
      <c r="D433">
        <v>500243</v>
      </c>
      <c r="E433" t="s">
        <v>198</v>
      </c>
      <c r="F433">
        <v>55</v>
      </c>
      <c r="G433" t="s">
        <v>49</v>
      </c>
      <c r="H433" t="s">
        <v>19</v>
      </c>
      <c r="I433" t="s">
        <v>171</v>
      </c>
      <c r="J433" s="6">
        <v>0</v>
      </c>
      <c r="K433" s="6">
        <v>440</v>
      </c>
      <c r="L433" s="6">
        <v>0</v>
      </c>
      <c r="M433" s="6">
        <v>110</v>
      </c>
      <c r="N433" s="6">
        <v>0</v>
      </c>
      <c r="O433" s="6">
        <v>220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7">
        <f t="shared" si="45"/>
        <v>770</v>
      </c>
      <c r="W433" s="8">
        <f t="shared" si="46"/>
        <v>70</v>
      </c>
      <c r="X433" s="9">
        <f t="shared" si="47"/>
        <v>0</v>
      </c>
      <c r="Y433" s="9">
        <f t="shared" si="48"/>
        <v>0</v>
      </c>
      <c r="Z433" s="10">
        <f t="shared" si="49"/>
        <v>23.333333333333332</v>
      </c>
      <c r="AA433" s="11">
        <f>IFERROR(Z433/#REF!,0)</f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</row>
    <row r="434" spans="1:34" x14ac:dyDescent="0.25">
      <c r="A434" t="str">
        <f t="shared" si="44"/>
        <v>9105500250Fleet &amp; Infra</v>
      </c>
      <c r="B434">
        <v>9105</v>
      </c>
      <c r="C434" t="s">
        <v>25</v>
      </c>
      <c r="D434">
        <v>500250</v>
      </c>
      <c r="E434" t="s">
        <v>212</v>
      </c>
      <c r="F434">
        <v>210</v>
      </c>
      <c r="G434" t="s">
        <v>49</v>
      </c>
      <c r="H434" t="s">
        <v>23</v>
      </c>
      <c r="I434" t="s">
        <v>20</v>
      </c>
      <c r="J434" s="6">
        <v>1050</v>
      </c>
      <c r="K434" s="6">
        <v>210</v>
      </c>
      <c r="L434" s="6">
        <v>0</v>
      </c>
      <c r="M434" s="6">
        <v>630</v>
      </c>
      <c r="N434" s="6">
        <v>0</v>
      </c>
      <c r="O434" s="6">
        <v>1470</v>
      </c>
      <c r="P434" s="6">
        <v>630</v>
      </c>
      <c r="Q434" s="6">
        <v>2100</v>
      </c>
      <c r="R434" s="6">
        <v>0</v>
      </c>
      <c r="S434" s="6">
        <v>420</v>
      </c>
      <c r="T434" s="6">
        <v>210</v>
      </c>
      <c r="U434" s="6">
        <v>1470</v>
      </c>
      <c r="V434" s="7">
        <f t="shared" si="45"/>
        <v>8190</v>
      </c>
      <c r="W434" s="8">
        <f t="shared" si="46"/>
        <v>682.5</v>
      </c>
      <c r="X434" s="9">
        <f t="shared" si="47"/>
        <v>805</v>
      </c>
      <c r="Y434" s="9">
        <f t="shared" si="48"/>
        <v>700</v>
      </c>
      <c r="Z434" s="10">
        <f t="shared" si="49"/>
        <v>729.16666666666663</v>
      </c>
      <c r="AA434" s="11">
        <f>IFERROR(Z434/#REF!,0)</f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</row>
    <row r="435" spans="1:34" x14ac:dyDescent="0.25">
      <c r="A435" t="str">
        <f t="shared" si="44"/>
        <v>9105500255Fleet &amp; Infra</v>
      </c>
      <c r="B435">
        <v>9105</v>
      </c>
      <c r="C435" t="s">
        <v>25</v>
      </c>
      <c r="D435">
        <v>500255</v>
      </c>
      <c r="E435" t="s">
        <v>174</v>
      </c>
      <c r="F435">
        <v>210</v>
      </c>
      <c r="G435" t="s">
        <v>49</v>
      </c>
      <c r="H435" t="s">
        <v>19</v>
      </c>
      <c r="I435" t="s">
        <v>20</v>
      </c>
      <c r="J435" s="6">
        <v>0</v>
      </c>
      <c r="K435" s="6">
        <v>2100</v>
      </c>
      <c r="L435" s="6">
        <v>4200</v>
      </c>
      <c r="M435" s="6">
        <v>630</v>
      </c>
      <c r="N435" s="6">
        <v>1050</v>
      </c>
      <c r="O435" s="6">
        <v>1680</v>
      </c>
      <c r="P435" s="6">
        <v>2100</v>
      </c>
      <c r="Q435" s="6">
        <v>630</v>
      </c>
      <c r="R435" s="6">
        <v>840</v>
      </c>
      <c r="S435" s="6">
        <v>1470</v>
      </c>
      <c r="T435" s="6">
        <v>0</v>
      </c>
      <c r="U435" s="6">
        <v>630</v>
      </c>
      <c r="V435" s="7">
        <f t="shared" si="45"/>
        <v>15330</v>
      </c>
      <c r="W435" s="8">
        <f t="shared" si="46"/>
        <v>1393.6363636363637</v>
      </c>
      <c r="X435" s="9">
        <f t="shared" si="47"/>
        <v>945</v>
      </c>
      <c r="Y435" s="9">
        <f t="shared" si="48"/>
        <v>700</v>
      </c>
      <c r="Z435" s="10">
        <f t="shared" si="49"/>
        <v>1012.878787878788</v>
      </c>
      <c r="AA435" s="11">
        <f>IFERROR(Z435/#REF!,0)</f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</row>
    <row r="436" spans="1:34" x14ac:dyDescent="0.25">
      <c r="A436" t="str">
        <f t="shared" si="44"/>
        <v>9105500255Powergen</v>
      </c>
      <c r="B436">
        <v>9105</v>
      </c>
      <c r="C436" t="s">
        <v>25</v>
      </c>
      <c r="D436">
        <v>500255</v>
      </c>
      <c r="E436" t="s">
        <v>174</v>
      </c>
      <c r="F436">
        <v>210</v>
      </c>
      <c r="G436" t="s">
        <v>49</v>
      </c>
      <c r="H436" t="s">
        <v>19</v>
      </c>
      <c r="I436" t="s">
        <v>22</v>
      </c>
      <c r="J436" s="6">
        <v>6090</v>
      </c>
      <c r="K436" s="6">
        <v>2310</v>
      </c>
      <c r="L436" s="6">
        <v>7980</v>
      </c>
      <c r="M436" s="6">
        <v>8190</v>
      </c>
      <c r="N436" s="6">
        <v>4620</v>
      </c>
      <c r="O436" s="6">
        <v>8610</v>
      </c>
      <c r="P436" s="6">
        <v>7350</v>
      </c>
      <c r="Q436" s="6">
        <v>10500</v>
      </c>
      <c r="R436" s="6">
        <v>6930</v>
      </c>
      <c r="S436" s="6">
        <v>7350</v>
      </c>
      <c r="T436" s="6">
        <v>6510</v>
      </c>
      <c r="U436" s="6">
        <v>4200</v>
      </c>
      <c r="V436" s="7">
        <f t="shared" si="45"/>
        <v>80640</v>
      </c>
      <c r="W436" s="8">
        <f t="shared" si="46"/>
        <v>6720</v>
      </c>
      <c r="X436" s="9">
        <f t="shared" si="47"/>
        <v>7140</v>
      </c>
      <c r="Y436" s="9">
        <f t="shared" si="48"/>
        <v>6020</v>
      </c>
      <c r="Z436" s="10">
        <f t="shared" si="49"/>
        <v>6626.666666666667</v>
      </c>
      <c r="AA436" s="11">
        <f>IFERROR(Z436/#REF!,0)</f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</row>
    <row r="437" spans="1:34" x14ac:dyDescent="0.25">
      <c r="A437" t="str">
        <f t="shared" si="44"/>
        <v>9105500260XYZ Dealer</v>
      </c>
      <c r="B437">
        <v>9105</v>
      </c>
      <c r="C437" t="s">
        <v>25</v>
      </c>
      <c r="D437">
        <v>500260</v>
      </c>
      <c r="E437" t="s">
        <v>199</v>
      </c>
      <c r="F437">
        <v>210</v>
      </c>
      <c r="G437" t="s">
        <v>49</v>
      </c>
      <c r="H437" t="s">
        <v>23</v>
      </c>
      <c r="I437" t="s">
        <v>171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420</v>
      </c>
      <c r="T437" s="6">
        <v>0</v>
      </c>
      <c r="U437" s="6">
        <v>0</v>
      </c>
      <c r="V437" s="7">
        <f t="shared" si="45"/>
        <v>420</v>
      </c>
      <c r="W437" s="8">
        <f t="shared" si="46"/>
        <v>140</v>
      </c>
      <c r="X437" s="9">
        <f t="shared" si="47"/>
        <v>140</v>
      </c>
      <c r="Y437" s="9">
        <f t="shared" si="48"/>
        <v>140</v>
      </c>
      <c r="Z437" s="10">
        <f t="shared" si="49"/>
        <v>140</v>
      </c>
      <c r="AA437" s="11">
        <f>IFERROR(Z437/#REF!,0)</f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</row>
    <row r="438" spans="1:34" x14ac:dyDescent="0.25">
      <c r="A438" t="str">
        <f t="shared" si="44"/>
        <v>9105500264Fleet &amp; Infra</v>
      </c>
      <c r="B438">
        <v>9105</v>
      </c>
      <c r="C438" t="s">
        <v>25</v>
      </c>
      <c r="D438">
        <v>500264</v>
      </c>
      <c r="E438" t="s">
        <v>50</v>
      </c>
      <c r="F438">
        <v>210</v>
      </c>
      <c r="G438" t="s">
        <v>49</v>
      </c>
      <c r="H438" t="s">
        <v>23</v>
      </c>
      <c r="I438" t="s">
        <v>20</v>
      </c>
      <c r="J438" s="6">
        <v>1260</v>
      </c>
      <c r="K438" s="6">
        <v>2940</v>
      </c>
      <c r="L438" s="6">
        <v>840</v>
      </c>
      <c r="M438" s="6">
        <v>1680</v>
      </c>
      <c r="N438" s="6">
        <v>210</v>
      </c>
      <c r="O438" s="6">
        <v>0</v>
      </c>
      <c r="P438" s="6">
        <v>1890</v>
      </c>
      <c r="Q438" s="6">
        <v>420</v>
      </c>
      <c r="R438" s="6">
        <v>2310</v>
      </c>
      <c r="S438" s="6">
        <v>2100</v>
      </c>
      <c r="T438" s="6">
        <v>630</v>
      </c>
      <c r="U438" s="6">
        <v>1050</v>
      </c>
      <c r="V438" s="7">
        <f t="shared" si="45"/>
        <v>15330</v>
      </c>
      <c r="W438" s="8">
        <f t="shared" si="46"/>
        <v>1277.5</v>
      </c>
      <c r="X438" s="9">
        <f t="shared" si="47"/>
        <v>1400</v>
      </c>
      <c r="Y438" s="9">
        <f t="shared" si="48"/>
        <v>1260</v>
      </c>
      <c r="Z438" s="10">
        <f t="shared" si="49"/>
        <v>1312.5</v>
      </c>
      <c r="AA438" s="11">
        <f>IFERROR(Z438/#REF!,0)</f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</row>
    <row r="439" spans="1:34" x14ac:dyDescent="0.25">
      <c r="A439" t="str">
        <f t="shared" si="44"/>
        <v>9105500270Fleet &amp; Infra</v>
      </c>
      <c r="B439">
        <v>9105</v>
      </c>
      <c r="C439" t="s">
        <v>25</v>
      </c>
      <c r="D439">
        <v>500270</v>
      </c>
      <c r="E439" t="s">
        <v>52</v>
      </c>
      <c r="F439">
        <v>210</v>
      </c>
      <c r="G439" t="s">
        <v>49</v>
      </c>
      <c r="H439" t="s">
        <v>23</v>
      </c>
      <c r="I439" t="s">
        <v>20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210</v>
      </c>
      <c r="R439" s="6">
        <v>210</v>
      </c>
      <c r="S439" s="6">
        <v>210</v>
      </c>
      <c r="T439" s="6">
        <v>210</v>
      </c>
      <c r="U439" s="6">
        <v>0</v>
      </c>
      <c r="V439" s="7">
        <f t="shared" si="45"/>
        <v>840</v>
      </c>
      <c r="W439" s="8">
        <f t="shared" si="46"/>
        <v>168</v>
      </c>
      <c r="X439" s="9">
        <f t="shared" si="47"/>
        <v>168</v>
      </c>
      <c r="Y439" s="9">
        <f t="shared" si="48"/>
        <v>140</v>
      </c>
      <c r="Z439" s="10">
        <f t="shared" si="49"/>
        <v>158.66666666666666</v>
      </c>
      <c r="AA439" s="11">
        <f>IFERROR(Z439/#REF!,0)</f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</row>
    <row r="440" spans="1:34" x14ac:dyDescent="0.25">
      <c r="A440" t="str">
        <f t="shared" si="44"/>
        <v>9105500270Industrial</v>
      </c>
      <c r="B440">
        <v>9105</v>
      </c>
      <c r="C440" t="s">
        <v>25</v>
      </c>
      <c r="D440">
        <v>500270</v>
      </c>
      <c r="E440" t="s">
        <v>52</v>
      </c>
      <c r="F440">
        <v>210</v>
      </c>
      <c r="G440" t="s">
        <v>49</v>
      </c>
      <c r="H440" t="s">
        <v>23</v>
      </c>
      <c r="I440" t="s">
        <v>21</v>
      </c>
      <c r="J440" s="6">
        <v>1470</v>
      </c>
      <c r="K440" s="6">
        <v>0</v>
      </c>
      <c r="L440" s="6">
        <v>0</v>
      </c>
      <c r="M440" s="6">
        <v>1050</v>
      </c>
      <c r="N440" s="6">
        <v>630</v>
      </c>
      <c r="O440" s="6">
        <v>420</v>
      </c>
      <c r="P440" s="6">
        <v>2520</v>
      </c>
      <c r="Q440" s="6">
        <v>3570</v>
      </c>
      <c r="R440" s="6">
        <v>0</v>
      </c>
      <c r="S440" s="6">
        <v>0</v>
      </c>
      <c r="T440" s="6">
        <v>3360</v>
      </c>
      <c r="U440" s="6">
        <v>0</v>
      </c>
      <c r="V440" s="7">
        <f t="shared" si="45"/>
        <v>13020</v>
      </c>
      <c r="W440" s="8">
        <f t="shared" si="46"/>
        <v>1085</v>
      </c>
      <c r="X440" s="9">
        <f t="shared" si="47"/>
        <v>1575</v>
      </c>
      <c r="Y440" s="9">
        <f t="shared" si="48"/>
        <v>1680</v>
      </c>
      <c r="Z440" s="10">
        <f t="shared" si="49"/>
        <v>1446.6666666666667</v>
      </c>
      <c r="AA440" s="11">
        <f>IFERROR(Z440/#REF!,0)</f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</row>
    <row r="441" spans="1:34" x14ac:dyDescent="0.25">
      <c r="A441" t="str">
        <f t="shared" si="44"/>
        <v>9105500328Industrial</v>
      </c>
      <c r="B441">
        <v>9105</v>
      </c>
      <c r="C441" t="s">
        <v>25</v>
      </c>
      <c r="D441">
        <v>500328</v>
      </c>
      <c r="E441" t="s">
        <v>53</v>
      </c>
      <c r="F441">
        <v>210</v>
      </c>
      <c r="G441" t="s">
        <v>49</v>
      </c>
      <c r="H441" t="s">
        <v>19</v>
      </c>
      <c r="I441" t="s">
        <v>21</v>
      </c>
      <c r="J441" s="6">
        <v>210</v>
      </c>
      <c r="K441" s="6">
        <v>1680</v>
      </c>
      <c r="L441" s="6">
        <v>2520</v>
      </c>
      <c r="M441" s="6">
        <v>210</v>
      </c>
      <c r="N441" s="6">
        <v>1470</v>
      </c>
      <c r="O441" s="6">
        <v>1680</v>
      </c>
      <c r="P441" s="6">
        <v>1260</v>
      </c>
      <c r="Q441" s="6">
        <v>840</v>
      </c>
      <c r="R441" s="6">
        <v>630</v>
      </c>
      <c r="S441" s="6">
        <v>840</v>
      </c>
      <c r="T441" s="6">
        <v>3150</v>
      </c>
      <c r="U441" s="6">
        <v>1050</v>
      </c>
      <c r="V441" s="7">
        <f t="shared" si="45"/>
        <v>15540</v>
      </c>
      <c r="W441" s="8">
        <f t="shared" si="46"/>
        <v>1295</v>
      </c>
      <c r="X441" s="9">
        <f t="shared" si="47"/>
        <v>1295</v>
      </c>
      <c r="Y441" s="9">
        <f t="shared" si="48"/>
        <v>1680</v>
      </c>
      <c r="Z441" s="10">
        <f t="shared" si="49"/>
        <v>1423.3333333333333</v>
      </c>
      <c r="AA441" s="11">
        <f>IFERROR(Z441/#REF!,0)</f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</row>
    <row r="442" spans="1:34" x14ac:dyDescent="0.25">
      <c r="A442" t="str">
        <f t="shared" si="44"/>
        <v>9105500517Fleet &amp; Infra</v>
      </c>
      <c r="B442">
        <v>9105</v>
      </c>
      <c r="C442" t="s">
        <v>25</v>
      </c>
      <c r="D442">
        <v>500517</v>
      </c>
      <c r="E442" t="s">
        <v>114</v>
      </c>
      <c r="F442">
        <v>20</v>
      </c>
      <c r="G442" t="s">
        <v>49</v>
      </c>
      <c r="H442" t="s">
        <v>23</v>
      </c>
      <c r="I442" t="s">
        <v>20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200</v>
      </c>
      <c r="R442" s="6">
        <v>0</v>
      </c>
      <c r="S442" s="6">
        <v>0</v>
      </c>
      <c r="T442" s="6">
        <v>0</v>
      </c>
      <c r="U442" s="6">
        <v>60</v>
      </c>
      <c r="V442" s="7">
        <f t="shared" si="45"/>
        <v>260</v>
      </c>
      <c r="W442" s="8">
        <f t="shared" si="46"/>
        <v>52</v>
      </c>
      <c r="X442" s="9">
        <f t="shared" si="47"/>
        <v>52</v>
      </c>
      <c r="Y442" s="9">
        <f t="shared" si="48"/>
        <v>60</v>
      </c>
      <c r="Z442" s="10">
        <f t="shared" si="49"/>
        <v>54.666666666666664</v>
      </c>
      <c r="AA442" s="11">
        <f>IFERROR(Z442/#REF!,0)</f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</row>
    <row r="443" spans="1:34" x14ac:dyDescent="0.25">
      <c r="A443" t="str">
        <f t="shared" si="44"/>
        <v>9105500517Industrial</v>
      </c>
      <c r="B443">
        <v>9105</v>
      </c>
      <c r="C443" t="s">
        <v>25</v>
      </c>
      <c r="D443">
        <v>500517</v>
      </c>
      <c r="E443" t="s">
        <v>114</v>
      </c>
      <c r="F443">
        <v>20</v>
      </c>
      <c r="G443" t="s">
        <v>49</v>
      </c>
      <c r="H443" t="s">
        <v>23</v>
      </c>
      <c r="I443" t="s">
        <v>21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60</v>
      </c>
      <c r="Q443" s="6">
        <v>0</v>
      </c>
      <c r="R443" s="6">
        <v>0</v>
      </c>
      <c r="S443" s="6">
        <v>80</v>
      </c>
      <c r="T443" s="6">
        <v>0</v>
      </c>
      <c r="U443" s="6">
        <v>60</v>
      </c>
      <c r="V443" s="7">
        <f t="shared" si="45"/>
        <v>200</v>
      </c>
      <c r="W443" s="8">
        <f t="shared" si="46"/>
        <v>33.333333333333336</v>
      </c>
      <c r="X443" s="9">
        <f t="shared" si="47"/>
        <v>33.333333333333336</v>
      </c>
      <c r="Y443" s="9">
        <f t="shared" si="48"/>
        <v>46.666666666666664</v>
      </c>
      <c r="Z443" s="10">
        <f t="shared" si="49"/>
        <v>37.777777777777779</v>
      </c>
      <c r="AA443" s="11">
        <f>IFERROR(Z443/#REF!,0)</f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</row>
    <row r="444" spans="1:34" x14ac:dyDescent="0.25">
      <c r="A444" t="str">
        <f t="shared" si="44"/>
        <v>9105500518Fleet &amp; Infra</v>
      </c>
      <c r="B444">
        <v>9105</v>
      </c>
      <c r="C444" t="s">
        <v>25</v>
      </c>
      <c r="D444">
        <v>500518</v>
      </c>
      <c r="E444" t="s">
        <v>54</v>
      </c>
      <c r="F444">
        <v>210</v>
      </c>
      <c r="G444" t="s">
        <v>49</v>
      </c>
      <c r="H444" t="s">
        <v>55</v>
      </c>
      <c r="I444" t="s">
        <v>20</v>
      </c>
      <c r="J444" s="6">
        <v>6720</v>
      </c>
      <c r="K444" s="6">
        <v>3990</v>
      </c>
      <c r="L444" s="6">
        <v>3570</v>
      </c>
      <c r="M444" s="6">
        <v>2730</v>
      </c>
      <c r="N444" s="6">
        <v>3780</v>
      </c>
      <c r="O444" s="6">
        <v>1890</v>
      </c>
      <c r="P444" s="6">
        <v>6300</v>
      </c>
      <c r="Q444" s="6">
        <v>1680</v>
      </c>
      <c r="R444" s="6">
        <v>3990</v>
      </c>
      <c r="S444" s="6">
        <v>3150</v>
      </c>
      <c r="T444" s="6">
        <v>2520</v>
      </c>
      <c r="U444" s="6">
        <v>3780</v>
      </c>
      <c r="V444" s="7">
        <f t="shared" si="45"/>
        <v>44100</v>
      </c>
      <c r="W444" s="8">
        <f t="shared" si="46"/>
        <v>3675</v>
      </c>
      <c r="X444" s="9">
        <f t="shared" si="47"/>
        <v>3570</v>
      </c>
      <c r="Y444" s="9">
        <f t="shared" si="48"/>
        <v>3150</v>
      </c>
      <c r="Z444" s="10">
        <f t="shared" si="49"/>
        <v>3465</v>
      </c>
      <c r="AA444" s="11">
        <f>IFERROR(Z444/#REF!,0)</f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</row>
    <row r="445" spans="1:34" x14ac:dyDescent="0.25">
      <c r="A445" t="str">
        <f t="shared" si="44"/>
        <v>9105500518Industrial</v>
      </c>
      <c r="B445">
        <v>9105</v>
      </c>
      <c r="C445" t="s">
        <v>25</v>
      </c>
      <c r="D445">
        <v>500518</v>
      </c>
      <c r="E445" t="s">
        <v>54</v>
      </c>
      <c r="F445">
        <v>210</v>
      </c>
      <c r="G445" t="s">
        <v>49</v>
      </c>
      <c r="H445" t="s">
        <v>55</v>
      </c>
      <c r="I445" t="s">
        <v>21</v>
      </c>
      <c r="J445" s="6">
        <v>2940</v>
      </c>
      <c r="K445" s="6">
        <v>420</v>
      </c>
      <c r="L445" s="6">
        <v>420</v>
      </c>
      <c r="M445" s="6">
        <v>420</v>
      </c>
      <c r="N445" s="6">
        <v>2310</v>
      </c>
      <c r="O445" s="6">
        <v>2520</v>
      </c>
      <c r="P445" s="6">
        <v>3570</v>
      </c>
      <c r="Q445" s="6">
        <v>1260</v>
      </c>
      <c r="R445" s="6">
        <v>1470</v>
      </c>
      <c r="S445" s="6">
        <v>1470</v>
      </c>
      <c r="T445" s="6">
        <v>1890</v>
      </c>
      <c r="U445" s="6">
        <v>2730</v>
      </c>
      <c r="V445" s="7">
        <f t="shared" si="45"/>
        <v>21420</v>
      </c>
      <c r="W445" s="8">
        <f t="shared" si="46"/>
        <v>1785</v>
      </c>
      <c r="X445" s="9">
        <f t="shared" si="47"/>
        <v>2065</v>
      </c>
      <c r="Y445" s="9">
        <f t="shared" si="48"/>
        <v>2030</v>
      </c>
      <c r="Z445" s="10">
        <f t="shared" si="49"/>
        <v>1960</v>
      </c>
      <c r="AA445" s="11">
        <f>IFERROR(Z445/#REF!,0)</f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</row>
    <row r="446" spans="1:34" x14ac:dyDescent="0.25">
      <c r="A446" t="str">
        <f t="shared" si="44"/>
        <v>9105500522Fleet &amp; Infra</v>
      </c>
      <c r="B446">
        <v>9105</v>
      </c>
      <c r="C446" t="s">
        <v>25</v>
      </c>
      <c r="D446">
        <v>500522</v>
      </c>
      <c r="E446" t="s">
        <v>56</v>
      </c>
      <c r="F446">
        <v>210</v>
      </c>
      <c r="G446" t="s">
        <v>49</v>
      </c>
      <c r="H446" t="s">
        <v>19</v>
      </c>
      <c r="I446" t="s">
        <v>20</v>
      </c>
      <c r="J446" s="6">
        <v>0</v>
      </c>
      <c r="K446" s="6">
        <v>420</v>
      </c>
      <c r="L446" s="6">
        <v>210</v>
      </c>
      <c r="M446" s="6">
        <v>0</v>
      </c>
      <c r="N446" s="6">
        <v>210</v>
      </c>
      <c r="O446" s="6">
        <v>0</v>
      </c>
      <c r="P446" s="6">
        <v>0</v>
      </c>
      <c r="Q446" s="6">
        <v>0</v>
      </c>
      <c r="R446" s="6">
        <v>210</v>
      </c>
      <c r="S446" s="6">
        <v>210</v>
      </c>
      <c r="T446" s="6">
        <v>0</v>
      </c>
      <c r="U446" s="6">
        <v>0</v>
      </c>
      <c r="V446" s="7">
        <f t="shared" si="45"/>
        <v>1260</v>
      </c>
      <c r="W446" s="8">
        <f t="shared" si="46"/>
        <v>114.54545454545455</v>
      </c>
      <c r="X446" s="9">
        <f t="shared" si="47"/>
        <v>105</v>
      </c>
      <c r="Y446" s="9">
        <f t="shared" si="48"/>
        <v>70</v>
      </c>
      <c r="Z446" s="10">
        <f t="shared" si="49"/>
        <v>96.515151515151516</v>
      </c>
      <c r="AA446" s="11">
        <f>IFERROR(Z446/#REF!,0)</f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</row>
    <row r="447" spans="1:34" x14ac:dyDescent="0.25">
      <c r="A447" t="str">
        <f t="shared" si="44"/>
        <v>9105500523Fleet &amp; Infra</v>
      </c>
      <c r="B447">
        <v>9105</v>
      </c>
      <c r="C447" t="s">
        <v>25</v>
      </c>
      <c r="D447">
        <v>500523</v>
      </c>
      <c r="E447" t="s">
        <v>57</v>
      </c>
      <c r="F447">
        <v>210</v>
      </c>
      <c r="G447" t="s">
        <v>49</v>
      </c>
      <c r="H447" t="s">
        <v>55</v>
      </c>
      <c r="I447" t="s">
        <v>20</v>
      </c>
      <c r="J447" s="6">
        <v>2520</v>
      </c>
      <c r="K447" s="6">
        <v>3150</v>
      </c>
      <c r="L447" s="6">
        <v>5880</v>
      </c>
      <c r="M447" s="6">
        <v>3780</v>
      </c>
      <c r="N447" s="6">
        <v>2940</v>
      </c>
      <c r="O447" s="6">
        <v>4620</v>
      </c>
      <c r="P447" s="6">
        <v>8400</v>
      </c>
      <c r="Q447" s="6">
        <v>6090</v>
      </c>
      <c r="R447" s="6">
        <v>6090</v>
      </c>
      <c r="S447" s="6">
        <v>4410</v>
      </c>
      <c r="T447" s="6">
        <v>4410</v>
      </c>
      <c r="U447" s="6">
        <v>7560</v>
      </c>
      <c r="V447" s="7">
        <f t="shared" si="45"/>
        <v>59850</v>
      </c>
      <c r="W447" s="8">
        <f t="shared" si="46"/>
        <v>4987.5</v>
      </c>
      <c r="X447" s="9">
        <f t="shared" si="47"/>
        <v>6160</v>
      </c>
      <c r="Y447" s="9">
        <f t="shared" si="48"/>
        <v>5460</v>
      </c>
      <c r="Z447" s="10">
        <f t="shared" si="49"/>
        <v>5535.833333333333</v>
      </c>
      <c r="AA447" s="11">
        <f>IFERROR(Z447/#REF!,0)</f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</row>
    <row r="448" spans="1:34" x14ac:dyDescent="0.25">
      <c r="A448" t="str">
        <f t="shared" si="44"/>
        <v>9105500523Industrial</v>
      </c>
      <c r="B448">
        <v>9105</v>
      </c>
      <c r="C448" t="s">
        <v>25</v>
      </c>
      <c r="D448">
        <v>500523</v>
      </c>
      <c r="E448" t="s">
        <v>57</v>
      </c>
      <c r="F448">
        <v>210</v>
      </c>
      <c r="G448" t="s">
        <v>49</v>
      </c>
      <c r="H448" t="s">
        <v>55</v>
      </c>
      <c r="I448" t="s">
        <v>21</v>
      </c>
      <c r="J448" s="6">
        <v>1470</v>
      </c>
      <c r="K448" s="6">
        <v>1260</v>
      </c>
      <c r="L448" s="6">
        <v>630</v>
      </c>
      <c r="M448" s="6">
        <v>420</v>
      </c>
      <c r="N448" s="6">
        <v>1890</v>
      </c>
      <c r="O448" s="6">
        <v>3150</v>
      </c>
      <c r="P448" s="6">
        <v>2100</v>
      </c>
      <c r="Q448" s="6">
        <v>1470</v>
      </c>
      <c r="R448" s="6">
        <v>3150</v>
      </c>
      <c r="S448" s="6">
        <v>1890</v>
      </c>
      <c r="T448" s="6">
        <v>2520</v>
      </c>
      <c r="U448" s="6">
        <v>2520</v>
      </c>
      <c r="V448" s="7">
        <f t="shared" si="45"/>
        <v>22470</v>
      </c>
      <c r="W448" s="8">
        <f t="shared" si="46"/>
        <v>1872.5</v>
      </c>
      <c r="X448" s="9">
        <f t="shared" si="47"/>
        <v>2275</v>
      </c>
      <c r="Y448" s="9">
        <f t="shared" si="48"/>
        <v>2310</v>
      </c>
      <c r="Z448" s="10">
        <f t="shared" si="49"/>
        <v>2152.5</v>
      </c>
      <c r="AA448" s="11">
        <f>IFERROR(Z448/#REF!,0)</f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</row>
    <row r="449" spans="1:34" x14ac:dyDescent="0.25">
      <c r="A449" t="str">
        <f t="shared" si="44"/>
        <v>9105500527Fleet &amp; Infra</v>
      </c>
      <c r="B449">
        <v>9105</v>
      </c>
      <c r="C449" t="s">
        <v>25</v>
      </c>
      <c r="D449">
        <v>500527</v>
      </c>
      <c r="E449" t="s">
        <v>58</v>
      </c>
      <c r="F449">
        <v>210</v>
      </c>
      <c r="G449" t="s">
        <v>49</v>
      </c>
      <c r="H449" t="s">
        <v>55</v>
      </c>
      <c r="I449" t="s">
        <v>20</v>
      </c>
      <c r="J449" s="6">
        <v>1050</v>
      </c>
      <c r="K449" s="6">
        <v>2520</v>
      </c>
      <c r="L449" s="6">
        <v>3150</v>
      </c>
      <c r="M449" s="6">
        <v>2310</v>
      </c>
      <c r="N449" s="6">
        <v>1890</v>
      </c>
      <c r="O449" s="6">
        <v>3780</v>
      </c>
      <c r="P449" s="6">
        <v>2520</v>
      </c>
      <c r="Q449" s="6">
        <v>1050</v>
      </c>
      <c r="R449" s="6">
        <v>1680</v>
      </c>
      <c r="S449" s="6">
        <v>630</v>
      </c>
      <c r="T449" s="6">
        <v>2100</v>
      </c>
      <c r="U449" s="6">
        <v>2520</v>
      </c>
      <c r="V449" s="7">
        <f t="shared" si="45"/>
        <v>25200</v>
      </c>
      <c r="W449" s="8">
        <f t="shared" si="46"/>
        <v>2100</v>
      </c>
      <c r="X449" s="9">
        <f t="shared" si="47"/>
        <v>1750</v>
      </c>
      <c r="Y449" s="9">
        <f t="shared" si="48"/>
        <v>1750</v>
      </c>
      <c r="Z449" s="10">
        <f t="shared" si="49"/>
        <v>1866.6666666666667</v>
      </c>
      <c r="AA449" s="11">
        <f>IFERROR(Z449/#REF!,0)</f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</row>
    <row r="450" spans="1:34" x14ac:dyDescent="0.25">
      <c r="A450" t="str">
        <f t="shared" si="44"/>
        <v>9105500527Industrial</v>
      </c>
      <c r="B450">
        <v>9105</v>
      </c>
      <c r="C450" t="s">
        <v>25</v>
      </c>
      <c r="D450">
        <v>500527</v>
      </c>
      <c r="E450" t="s">
        <v>58</v>
      </c>
      <c r="F450">
        <v>210</v>
      </c>
      <c r="G450" t="s">
        <v>49</v>
      </c>
      <c r="H450" t="s">
        <v>55</v>
      </c>
      <c r="I450" t="s">
        <v>21</v>
      </c>
      <c r="J450" s="6">
        <v>210</v>
      </c>
      <c r="K450" s="6">
        <v>840</v>
      </c>
      <c r="L450" s="6">
        <v>0</v>
      </c>
      <c r="M450" s="6">
        <v>420</v>
      </c>
      <c r="N450" s="6">
        <v>210</v>
      </c>
      <c r="O450" s="6">
        <v>420</v>
      </c>
      <c r="P450" s="6">
        <v>630</v>
      </c>
      <c r="Q450" s="6">
        <v>1890</v>
      </c>
      <c r="R450" s="6">
        <v>840</v>
      </c>
      <c r="S450" s="6">
        <v>840</v>
      </c>
      <c r="T450" s="6">
        <v>1260</v>
      </c>
      <c r="U450" s="6">
        <v>840</v>
      </c>
      <c r="V450" s="7">
        <f t="shared" si="45"/>
        <v>8400</v>
      </c>
      <c r="W450" s="8">
        <f t="shared" si="46"/>
        <v>700</v>
      </c>
      <c r="X450" s="9">
        <f t="shared" si="47"/>
        <v>1050</v>
      </c>
      <c r="Y450" s="9">
        <f t="shared" si="48"/>
        <v>980</v>
      </c>
      <c r="Z450" s="10">
        <f t="shared" si="49"/>
        <v>910</v>
      </c>
      <c r="AA450" s="11">
        <f>IFERROR(Z450/#REF!,0)</f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</row>
    <row r="451" spans="1:34" x14ac:dyDescent="0.25">
      <c r="A451" t="str">
        <f t="shared" si="44"/>
        <v>9105500537Fleet &amp; Infra</v>
      </c>
      <c r="B451">
        <v>9105</v>
      </c>
      <c r="C451" t="s">
        <v>25</v>
      </c>
      <c r="D451">
        <v>500537</v>
      </c>
      <c r="E451" t="s">
        <v>59</v>
      </c>
      <c r="F451">
        <v>210</v>
      </c>
      <c r="G451" t="s">
        <v>49</v>
      </c>
      <c r="H451" t="s">
        <v>60</v>
      </c>
      <c r="I451" t="s">
        <v>20</v>
      </c>
      <c r="J451" s="6">
        <v>840</v>
      </c>
      <c r="K451" s="6">
        <v>1890</v>
      </c>
      <c r="L451" s="6">
        <v>420</v>
      </c>
      <c r="M451" s="6">
        <v>1050</v>
      </c>
      <c r="N451" s="6">
        <v>630</v>
      </c>
      <c r="O451" s="6">
        <v>3150</v>
      </c>
      <c r="P451" s="6">
        <v>840</v>
      </c>
      <c r="Q451" s="6">
        <v>1680</v>
      </c>
      <c r="R451" s="6">
        <v>1260</v>
      </c>
      <c r="S451" s="6">
        <v>1260</v>
      </c>
      <c r="T451" s="6">
        <v>840</v>
      </c>
      <c r="U451" s="6">
        <v>1470</v>
      </c>
      <c r="V451" s="7">
        <f t="shared" si="45"/>
        <v>15330</v>
      </c>
      <c r="W451" s="8">
        <f t="shared" si="46"/>
        <v>1277.5</v>
      </c>
      <c r="X451" s="9">
        <f t="shared" si="47"/>
        <v>1225</v>
      </c>
      <c r="Y451" s="9">
        <f t="shared" si="48"/>
        <v>1190</v>
      </c>
      <c r="Z451" s="10">
        <f t="shared" si="49"/>
        <v>1230.8333333333333</v>
      </c>
      <c r="AA451" s="11">
        <f>IFERROR(Z451/#REF!,0)</f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</row>
    <row r="452" spans="1:34" x14ac:dyDescent="0.25">
      <c r="A452" t="str">
        <f t="shared" si="44"/>
        <v>9105500537Industrial</v>
      </c>
      <c r="B452">
        <v>9105</v>
      </c>
      <c r="C452" t="s">
        <v>25</v>
      </c>
      <c r="D452">
        <v>500537</v>
      </c>
      <c r="E452" t="s">
        <v>59</v>
      </c>
      <c r="F452">
        <v>210</v>
      </c>
      <c r="G452" t="s">
        <v>49</v>
      </c>
      <c r="H452" t="s">
        <v>60</v>
      </c>
      <c r="I452" t="s">
        <v>21</v>
      </c>
      <c r="J452" s="6">
        <v>210</v>
      </c>
      <c r="K452" s="6">
        <v>210</v>
      </c>
      <c r="L452" s="6">
        <v>210</v>
      </c>
      <c r="M452" s="6">
        <v>420</v>
      </c>
      <c r="N452" s="6">
        <v>420</v>
      </c>
      <c r="O452" s="6">
        <v>210</v>
      </c>
      <c r="P452" s="6">
        <v>1470</v>
      </c>
      <c r="Q452" s="6">
        <v>210</v>
      </c>
      <c r="R452" s="6">
        <v>630</v>
      </c>
      <c r="S452" s="6">
        <v>420</v>
      </c>
      <c r="T452" s="6">
        <v>420</v>
      </c>
      <c r="U452" s="6">
        <v>0</v>
      </c>
      <c r="V452" s="7">
        <f t="shared" si="45"/>
        <v>4830</v>
      </c>
      <c r="W452" s="8">
        <f t="shared" si="46"/>
        <v>402.5</v>
      </c>
      <c r="X452" s="9">
        <f t="shared" si="47"/>
        <v>525</v>
      </c>
      <c r="Y452" s="9">
        <f t="shared" si="48"/>
        <v>280</v>
      </c>
      <c r="Z452" s="10">
        <f t="shared" si="49"/>
        <v>402.5</v>
      </c>
      <c r="AA452" s="11">
        <f>IFERROR(Z452/#REF!,0)</f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</row>
    <row r="453" spans="1:34" x14ac:dyDescent="0.25">
      <c r="A453" t="str">
        <f t="shared" ref="A453:A516" si="50">B453&amp;D453&amp;I453</f>
        <v>9105500538Fleet &amp; Infra</v>
      </c>
      <c r="B453">
        <v>9105</v>
      </c>
      <c r="C453" t="s">
        <v>25</v>
      </c>
      <c r="D453">
        <v>500538</v>
      </c>
      <c r="E453" t="s">
        <v>61</v>
      </c>
      <c r="F453">
        <v>5</v>
      </c>
      <c r="G453" t="s">
        <v>49</v>
      </c>
      <c r="H453" t="s">
        <v>19</v>
      </c>
      <c r="I453" t="s">
        <v>20</v>
      </c>
      <c r="J453" s="6">
        <v>0</v>
      </c>
      <c r="K453" s="6">
        <v>0</v>
      </c>
      <c r="L453" s="6">
        <v>0</v>
      </c>
      <c r="M453" s="6">
        <v>0</v>
      </c>
      <c r="N453" s="6">
        <v>40</v>
      </c>
      <c r="O453" s="6">
        <v>225</v>
      </c>
      <c r="P453" s="6">
        <v>330</v>
      </c>
      <c r="Q453" s="6">
        <v>5</v>
      </c>
      <c r="R453" s="6">
        <v>140</v>
      </c>
      <c r="S453" s="6">
        <v>0</v>
      </c>
      <c r="T453" s="6">
        <v>80</v>
      </c>
      <c r="U453" s="6">
        <v>325</v>
      </c>
      <c r="V453" s="7">
        <f t="shared" ref="V453:V516" si="51">SUM(J453:U453)</f>
        <v>1145</v>
      </c>
      <c r="W453" s="8">
        <f t="shared" ref="W453:W516" si="52">IF(J453&gt;0,AVERAGE(J453:U453),IF(K453&gt;0,AVERAGE(K453:U453),IF(L453&gt;0,AVERAGE(L453:U453),IF(M453&gt;0,AVERAGE(M453:U453),IF(N453&gt;0,AVERAGE(N453:U453),IF(O453&gt;0,AVERAGE(O453:U453),IF(P453&gt;0,AVERAGE(P453:U453),IF(Q453&gt;0,AVERAGE(Q453:U453),IF(R453&gt;0,AVERAGE(R453:U453),IF(S453&gt;0,AVERAGE(S453:U453),IF(T453&gt;0,AVERAGE(T453:U453),IF(U453&gt;0,U453,0))))))))))))</f>
        <v>143.125</v>
      </c>
      <c r="X453" s="9">
        <f t="shared" ref="X453:X516" si="53">IF(P453&gt;0,AVERAGE(P453:U453),IF(Q453&gt;0,AVERAGE(Q453:U453),IF(R453&gt;0,AVERAGE(R453:U453),IF(S453&gt;0,AVERAGE(S453:U453),IF(T453&gt;0,AVERAGE(T453:U453),IF(U453&gt;0,U453,0))))))</f>
        <v>146.66666666666666</v>
      </c>
      <c r="Y453" s="9">
        <f t="shared" ref="Y453:Y516" si="54">IF(S453&gt;0,AVERAGE(S453:U453),IF(T453&gt;0,AVERAGE(T453:U453),IF(U453&gt;0,U453,0)))</f>
        <v>202.5</v>
      </c>
      <c r="Z453" s="10">
        <f t="shared" ref="Z453:Z516" si="55">AVERAGE(W453:Y453)</f>
        <v>164.0972222222222</v>
      </c>
      <c r="AA453" s="11">
        <f>IFERROR(Z453/#REF!,0)</f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</row>
    <row r="454" spans="1:34" x14ac:dyDescent="0.25">
      <c r="A454" t="str">
        <f t="shared" si="50"/>
        <v>9105500542Fleet &amp; Infra</v>
      </c>
      <c r="B454">
        <v>9105</v>
      </c>
      <c r="C454" t="s">
        <v>25</v>
      </c>
      <c r="D454">
        <v>500542</v>
      </c>
      <c r="E454" t="s">
        <v>62</v>
      </c>
      <c r="F454">
        <v>180</v>
      </c>
      <c r="G454" t="s">
        <v>49</v>
      </c>
      <c r="H454" t="s">
        <v>23</v>
      </c>
      <c r="I454" t="s">
        <v>20</v>
      </c>
      <c r="J454" s="6">
        <v>0</v>
      </c>
      <c r="K454" s="6">
        <v>0</v>
      </c>
      <c r="L454" s="6">
        <v>0</v>
      </c>
      <c r="M454" s="6">
        <v>180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7">
        <f t="shared" si="51"/>
        <v>180</v>
      </c>
      <c r="W454" s="8">
        <f t="shared" si="52"/>
        <v>20</v>
      </c>
      <c r="X454" s="9">
        <f t="shared" si="53"/>
        <v>0</v>
      </c>
      <c r="Y454" s="9">
        <f t="shared" si="54"/>
        <v>0</v>
      </c>
      <c r="Z454" s="10">
        <f t="shared" si="55"/>
        <v>6.666666666666667</v>
      </c>
      <c r="AA454" s="11">
        <f>IFERROR(Z454/#REF!,0)</f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</row>
    <row r="455" spans="1:34" x14ac:dyDescent="0.25">
      <c r="A455" t="str">
        <f t="shared" si="50"/>
        <v>9105500544Fleet &amp; Infra</v>
      </c>
      <c r="B455">
        <v>9105</v>
      </c>
      <c r="C455" t="s">
        <v>25</v>
      </c>
      <c r="D455">
        <v>500544</v>
      </c>
      <c r="E455" t="s">
        <v>175</v>
      </c>
      <c r="F455">
        <v>180</v>
      </c>
      <c r="G455" t="s">
        <v>49</v>
      </c>
      <c r="H455" t="s">
        <v>55</v>
      </c>
      <c r="I455" t="s">
        <v>20</v>
      </c>
      <c r="J455" s="6">
        <v>14400</v>
      </c>
      <c r="K455" s="6">
        <v>11340</v>
      </c>
      <c r="L455" s="6">
        <v>22500</v>
      </c>
      <c r="M455" s="6">
        <v>9720</v>
      </c>
      <c r="N455" s="6">
        <v>9180</v>
      </c>
      <c r="O455" s="6">
        <v>9540</v>
      </c>
      <c r="P455" s="6">
        <v>12780</v>
      </c>
      <c r="Q455" s="6">
        <v>10980</v>
      </c>
      <c r="R455" s="6">
        <v>7560</v>
      </c>
      <c r="S455" s="6">
        <v>11160</v>
      </c>
      <c r="T455" s="6">
        <v>6480</v>
      </c>
      <c r="U455" s="6">
        <v>10440</v>
      </c>
      <c r="V455" s="7">
        <f t="shared" si="51"/>
        <v>136080</v>
      </c>
      <c r="W455" s="8">
        <f t="shared" si="52"/>
        <v>11340</v>
      </c>
      <c r="X455" s="9">
        <f t="shared" si="53"/>
        <v>9900</v>
      </c>
      <c r="Y455" s="9">
        <f t="shared" si="54"/>
        <v>9360</v>
      </c>
      <c r="Z455" s="10">
        <f t="shared" si="55"/>
        <v>10200</v>
      </c>
      <c r="AA455" s="11">
        <f>IFERROR(Z455/#REF!,0)</f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</row>
    <row r="456" spans="1:34" x14ac:dyDescent="0.25">
      <c r="A456" t="str">
        <f t="shared" si="50"/>
        <v>9105500544Industrial</v>
      </c>
      <c r="B456">
        <v>9105</v>
      </c>
      <c r="C456" t="s">
        <v>25</v>
      </c>
      <c r="D456">
        <v>500544</v>
      </c>
      <c r="E456" t="s">
        <v>175</v>
      </c>
      <c r="F456">
        <v>180</v>
      </c>
      <c r="G456" t="s">
        <v>49</v>
      </c>
      <c r="H456" t="s">
        <v>55</v>
      </c>
      <c r="I456" t="s">
        <v>21</v>
      </c>
      <c r="J456" s="6">
        <v>1080</v>
      </c>
      <c r="K456" s="6">
        <v>2340</v>
      </c>
      <c r="L456" s="6">
        <v>1980</v>
      </c>
      <c r="M456" s="6">
        <v>360</v>
      </c>
      <c r="N456" s="6">
        <v>720</v>
      </c>
      <c r="O456" s="6">
        <v>6300</v>
      </c>
      <c r="P456" s="6">
        <v>2340</v>
      </c>
      <c r="Q456" s="6">
        <v>2340</v>
      </c>
      <c r="R456" s="6">
        <v>2340</v>
      </c>
      <c r="S456" s="6">
        <v>1800</v>
      </c>
      <c r="T456" s="6">
        <v>1440</v>
      </c>
      <c r="U456" s="6">
        <v>5220</v>
      </c>
      <c r="V456" s="7">
        <f t="shared" si="51"/>
        <v>28260</v>
      </c>
      <c r="W456" s="8">
        <f t="shared" si="52"/>
        <v>2355</v>
      </c>
      <c r="X456" s="9">
        <f t="shared" si="53"/>
        <v>2580</v>
      </c>
      <c r="Y456" s="9">
        <f t="shared" si="54"/>
        <v>2820</v>
      </c>
      <c r="Z456" s="10">
        <f t="shared" si="55"/>
        <v>2585</v>
      </c>
      <c r="AA456" s="11">
        <f>IFERROR(Z456/#REF!,0)</f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</row>
    <row r="457" spans="1:34" x14ac:dyDescent="0.25">
      <c r="A457" t="str">
        <f t="shared" si="50"/>
        <v>9105500548Fleet &amp; Infra</v>
      </c>
      <c r="B457">
        <v>9105</v>
      </c>
      <c r="C457" t="s">
        <v>25</v>
      </c>
      <c r="D457">
        <v>500548</v>
      </c>
      <c r="E457" t="s">
        <v>176</v>
      </c>
      <c r="F457">
        <v>180</v>
      </c>
      <c r="G457" t="s">
        <v>49</v>
      </c>
      <c r="H457" t="s">
        <v>55</v>
      </c>
      <c r="I457" t="s">
        <v>20</v>
      </c>
      <c r="J457" s="6">
        <v>2340</v>
      </c>
      <c r="K457" s="6">
        <v>2160</v>
      </c>
      <c r="L457" s="6">
        <v>1800</v>
      </c>
      <c r="M457" s="6">
        <v>360</v>
      </c>
      <c r="N457" s="6">
        <v>1980</v>
      </c>
      <c r="O457" s="6">
        <v>1980</v>
      </c>
      <c r="P457" s="6">
        <v>1980</v>
      </c>
      <c r="Q457" s="6">
        <v>1260</v>
      </c>
      <c r="R457" s="6">
        <v>2520</v>
      </c>
      <c r="S457" s="6">
        <v>1980</v>
      </c>
      <c r="T457" s="6">
        <v>540</v>
      </c>
      <c r="U457" s="6">
        <v>1080</v>
      </c>
      <c r="V457" s="7">
        <f t="shared" si="51"/>
        <v>19980</v>
      </c>
      <c r="W457" s="8">
        <f t="shared" si="52"/>
        <v>1665</v>
      </c>
      <c r="X457" s="9">
        <f t="shared" si="53"/>
        <v>1560</v>
      </c>
      <c r="Y457" s="9">
        <f t="shared" si="54"/>
        <v>1200</v>
      </c>
      <c r="Z457" s="10">
        <f t="shared" si="55"/>
        <v>1475</v>
      </c>
      <c r="AA457" s="11">
        <f>IFERROR(Z457/#REF!,0)</f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</row>
    <row r="458" spans="1:34" x14ac:dyDescent="0.25">
      <c r="A458" t="str">
        <f t="shared" si="50"/>
        <v>9105500548Industrial</v>
      </c>
      <c r="B458">
        <v>9105</v>
      </c>
      <c r="C458" t="s">
        <v>25</v>
      </c>
      <c r="D458">
        <v>500548</v>
      </c>
      <c r="E458" t="s">
        <v>176</v>
      </c>
      <c r="F458">
        <v>180</v>
      </c>
      <c r="G458" t="s">
        <v>49</v>
      </c>
      <c r="H458" t="s">
        <v>55</v>
      </c>
      <c r="I458" t="s">
        <v>21</v>
      </c>
      <c r="J458" s="6">
        <v>720</v>
      </c>
      <c r="K458" s="6">
        <v>1260</v>
      </c>
      <c r="L458" s="6">
        <v>0</v>
      </c>
      <c r="M458" s="6">
        <v>0</v>
      </c>
      <c r="N458" s="6">
        <v>0</v>
      </c>
      <c r="O458" s="6">
        <v>1260</v>
      </c>
      <c r="P458" s="6">
        <v>1620</v>
      </c>
      <c r="Q458" s="6">
        <v>360</v>
      </c>
      <c r="R458" s="6">
        <v>1440</v>
      </c>
      <c r="S458" s="6">
        <v>720</v>
      </c>
      <c r="T458" s="6">
        <v>360</v>
      </c>
      <c r="U458" s="6">
        <v>720</v>
      </c>
      <c r="V458" s="7">
        <f t="shared" si="51"/>
        <v>8460</v>
      </c>
      <c r="W458" s="8">
        <f t="shared" si="52"/>
        <v>705</v>
      </c>
      <c r="X458" s="9">
        <f t="shared" si="53"/>
        <v>870</v>
      </c>
      <c r="Y458" s="9">
        <f t="shared" si="54"/>
        <v>600</v>
      </c>
      <c r="Z458" s="10">
        <f t="shared" si="55"/>
        <v>725</v>
      </c>
      <c r="AA458" s="11">
        <f>IFERROR(Z458/#REF!,0)</f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</row>
    <row r="459" spans="1:34" x14ac:dyDescent="0.25">
      <c r="A459" t="str">
        <f t="shared" si="50"/>
        <v>9105500560Fleet &amp; Infra</v>
      </c>
      <c r="B459">
        <v>9105</v>
      </c>
      <c r="C459" t="s">
        <v>25</v>
      </c>
      <c r="D459">
        <v>500560</v>
      </c>
      <c r="E459" t="s">
        <v>115</v>
      </c>
      <c r="F459">
        <v>210</v>
      </c>
      <c r="G459" t="s">
        <v>49</v>
      </c>
      <c r="H459" t="s">
        <v>23</v>
      </c>
      <c r="I459" t="s">
        <v>20</v>
      </c>
      <c r="J459" s="6">
        <v>0</v>
      </c>
      <c r="K459" s="6">
        <v>0</v>
      </c>
      <c r="L459" s="6">
        <v>0</v>
      </c>
      <c r="M459" s="6">
        <v>0</v>
      </c>
      <c r="N459" s="6">
        <v>630</v>
      </c>
      <c r="O459" s="6">
        <v>0</v>
      </c>
      <c r="P459" s="6">
        <v>420</v>
      </c>
      <c r="Q459" s="6">
        <v>1050</v>
      </c>
      <c r="R459" s="6">
        <v>840</v>
      </c>
      <c r="S459" s="6">
        <v>210</v>
      </c>
      <c r="T459" s="6">
        <v>0</v>
      </c>
      <c r="U459" s="6">
        <v>0</v>
      </c>
      <c r="V459" s="7">
        <f t="shared" si="51"/>
        <v>3150</v>
      </c>
      <c r="W459" s="8">
        <f t="shared" si="52"/>
        <v>393.75</v>
      </c>
      <c r="X459" s="9">
        <f t="shared" si="53"/>
        <v>420</v>
      </c>
      <c r="Y459" s="9">
        <f t="shared" si="54"/>
        <v>70</v>
      </c>
      <c r="Z459" s="10">
        <f t="shared" si="55"/>
        <v>294.58333333333331</v>
      </c>
      <c r="AA459" s="11">
        <f>IFERROR(Z459/#REF!,0)</f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</row>
    <row r="460" spans="1:34" x14ac:dyDescent="0.25">
      <c r="A460" t="str">
        <f t="shared" si="50"/>
        <v>9105500560Industrial</v>
      </c>
      <c r="B460">
        <v>9105</v>
      </c>
      <c r="C460" t="s">
        <v>25</v>
      </c>
      <c r="D460">
        <v>500560</v>
      </c>
      <c r="E460" t="s">
        <v>115</v>
      </c>
      <c r="F460">
        <v>210</v>
      </c>
      <c r="G460" t="s">
        <v>49</v>
      </c>
      <c r="H460" t="s">
        <v>23</v>
      </c>
      <c r="I460" t="s">
        <v>21</v>
      </c>
      <c r="J460" s="6">
        <v>1260</v>
      </c>
      <c r="K460" s="6">
        <v>0</v>
      </c>
      <c r="L460" s="6">
        <v>0</v>
      </c>
      <c r="M460" s="6">
        <v>0</v>
      </c>
      <c r="N460" s="6">
        <v>420</v>
      </c>
      <c r="O460" s="6">
        <v>420</v>
      </c>
      <c r="P460" s="6">
        <v>0</v>
      </c>
      <c r="Q460" s="6">
        <v>1470</v>
      </c>
      <c r="R460" s="6">
        <v>0</v>
      </c>
      <c r="S460" s="6">
        <v>0</v>
      </c>
      <c r="T460" s="6">
        <v>1050</v>
      </c>
      <c r="U460" s="6">
        <v>6510</v>
      </c>
      <c r="V460" s="7">
        <f t="shared" si="51"/>
        <v>11130</v>
      </c>
      <c r="W460" s="8">
        <f t="shared" si="52"/>
        <v>927.5</v>
      </c>
      <c r="X460" s="9">
        <f t="shared" si="53"/>
        <v>1806</v>
      </c>
      <c r="Y460" s="9">
        <f t="shared" si="54"/>
        <v>3780</v>
      </c>
      <c r="Z460" s="10">
        <f t="shared" si="55"/>
        <v>2171.1666666666665</v>
      </c>
      <c r="AA460" s="11">
        <f>IFERROR(Z460/#REF!,0)</f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</row>
    <row r="461" spans="1:34" x14ac:dyDescent="0.25">
      <c r="A461" t="str">
        <f t="shared" si="50"/>
        <v>9105500561Fleet &amp; Infra</v>
      </c>
      <c r="B461">
        <v>9105</v>
      </c>
      <c r="C461" t="s">
        <v>25</v>
      </c>
      <c r="D461">
        <v>500561</v>
      </c>
      <c r="E461" t="s">
        <v>63</v>
      </c>
      <c r="F461">
        <v>210</v>
      </c>
      <c r="G461" t="s">
        <v>49</v>
      </c>
      <c r="H461" t="s">
        <v>60</v>
      </c>
      <c r="I461" t="s">
        <v>20</v>
      </c>
      <c r="J461" s="6">
        <v>420</v>
      </c>
      <c r="K461" s="6">
        <v>630</v>
      </c>
      <c r="L461" s="6">
        <v>1050</v>
      </c>
      <c r="M461" s="6">
        <v>2100</v>
      </c>
      <c r="N461" s="6">
        <v>630</v>
      </c>
      <c r="O461" s="6">
        <v>840</v>
      </c>
      <c r="P461" s="6">
        <v>630</v>
      </c>
      <c r="Q461" s="6">
        <v>1260</v>
      </c>
      <c r="R461" s="6">
        <v>2310</v>
      </c>
      <c r="S461" s="6">
        <v>2100</v>
      </c>
      <c r="T461" s="6">
        <v>840</v>
      </c>
      <c r="U461" s="6">
        <v>1260</v>
      </c>
      <c r="V461" s="7">
        <f t="shared" si="51"/>
        <v>14070</v>
      </c>
      <c r="W461" s="8">
        <f t="shared" si="52"/>
        <v>1172.5</v>
      </c>
      <c r="X461" s="9">
        <f t="shared" si="53"/>
        <v>1400</v>
      </c>
      <c r="Y461" s="9">
        <f t="shared" si="54"/>
        <v>1400</v>
      </c>
      <c r="Z461" s="10">
        <f t="shared" si="55"/>
        <v>1324.1666666666667</v>
      </c>
      <c r="AA461" s="11">
        <f>IFERROR(Z461/#REF!,0)</f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</row>
    <row r="462" spans="1:34" x14ac:dyDescent="0.25">
      <c r="A462" t="str">
        <f t="shared" si="50"/>
        <v>9105500561Industrial</v>
      </c>
      <c r="B462">
        <v>9105</v>
      </c>
      <c r="C462" t="s">
        <v>25</v>
      </c>
      <c r="D462">
        <v>500561</v>
      </c>
      <c r="E462" t="s">
        <v>63</v>
      </c>
      <c r="F462">
        <v>210</v>
      </c>
      <c r="G462" t="s">
        <v>49</v>
      </c>
      <c r="H462" t="s">
        <v>60</v>
      </c>
      <c r="I462" t="s">
        <v>21</v>
      </c>
      <c r="J462" s="6">
        <v>1470</v>
      </c>
      <c r="K462" s="6">
        <v>1680</v>
      </c>
      <c r="L462" s="6">
        <v>210</v>
      </c>
      <c r="M462" s="6">
        <v>1050</v>
      </c>
      <c r="N462" s="6">
        <v>1890</v>
      </c>
      <c r="O462" s="6">
        <v>4410</v>
      </c>
      <c r="P462" s="6">
        <v>1470</v>
      </c>
      <c r="Q462" s="6">
        <v>5040</v>
      </c>
      <c r="R462" s="6">
        <v>5040</v>
      </c>
      <c r="S462" s="6">
        <v>210</v>
      </c>
      <c r="T462" s="6">
        <v>6930</v>
      </c>
      <c r="U462" s="6">
        <v>630</v>
      </c>
      <c r="V462" s="7">
        <f t="shared" si="51"/>
        <v>30030</v>
      </c>
      <c r="W462" s="8">
        <f t="shared" si="52"/>
        <v>2502.5</v>
      </c>
      <c r="X462" s="9">
        <f t="shared" si="53"/>
        <v>3220</v>
      </c>
      <c r="Y462" s="9">
        <f t="shared" si="54"/>
        <v>2590</v>
      </c>
      <c r="Z462" s="10">
        <f t="shared" si="55"/>
        <v>2770.8333333333335</v>
      </c>
      <c r="AA462" s="11">
        <f>IFERROR(Z462/#REF!,0)</f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</row>
    <row r="463" spans="1:34" x14ac:dyDescent="0.25">
      <c r="A463" t="str">
        <f t="shared" si="50"/>
        <v>9105500563Fleet &amp; Infra</v>
      </c>
      <c r="B463">
        <v>9105</v>
      </c>
      <c r="C463" t="s">
        <v>25</v>
      </c>
      <c r="D463">
        <v>500563</v>
      </c>
      <c r="E463" t="s">
        <v>116</v>
      </c>
      <c r="F463">
        <v>20</v>
      </c>
      <c r="G463" t="s">
        <v>49</v>
      </c>
      <c r="H463" t="s">
        <v>23</v>
      </c>
      <c r="I463" t="s">
        <v>20</v>
      </c>
      <c r="J463" s="6">
        <v>20</v>
      </c>
      <c r="K463" s="6">
        <v>0</v>
      </c>
      <c r="L463" s="6">
        <v>0</v>
      </c>
      <c r="M463" s="6">
        <v>80</v>
      </c>
      <c r="N463" s="6">
        <v>0</v>
      </c>
      <c r="O463" s="6">
        <v>40</v>
      </c>
      <c r="P463" s="6">
        <v>20</v>
      </c>
      <c r="Q463" s="6">
        <v>100</v>
      </c>
      <c r="R463" s="6">
        <v>0</v>
      </c>
      <c r="S463" s="6">
        <v>160</v>
      </c>
      <c r="T463" s="6">
        <v>0</v>
      </c>
      <c r="U463" s="6">
        <v>0</v>
      </c>
      <c r="V463" s="7">
        <f t="shared" si="51"/>
        <v>420</v>
      </c>
      <c r="W463" s="8">
        <f t="shared" si="52"/>
        <v>35</v>
      </c>
      <c r="X463" s="9">
        <f t="shared" si="53"/>
        <v>46.666666666666664</v>
      </c>
      <c r="Y463" s="9">
        <f t="shared" si="54"/>
        <v>53.333333333333336</v>
      </c>
      <c r="Z463" s="10">
        <f t="shared" si="55"/>
        <v>45</v>
      </c>
      <c r="AA463" s="11">
        <f>IFERROR(Z463/#REF!,0)</f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</row>
    <row r="464" spans="1:34" x14ac:dyDescent="0.25">
      <c r="A464" t="str">
        <f t="shared" si="50"/>
        <v>9105500563Industrial</v>
      </c>
      <c r="B464">
        <v>9105</v>
      </c>
      <c r="C464" t="s">
        <v>25</v>
      </c>
      <c r="D464">
        <v>500563</v>
      </c>
      <c r="E464" t="s">
        <v>116</v>
      </c>
      <c r="F464">
        <v>20</v>
      </c>
      <c r="G464" t="s">
        <v>49</v>
      </c>
      <c r="H464" t="s">
        <v>23</v>
      </c>
      <c r="I464" t="s">
        <v>21</v>
      </c>
      <c r="J464" s="6">
        <v>60</v>
      </c>
      <c r="K464" s="6">
        <v>0</v>
      </c>
      <c r="L464" s="6">
        <v>320</v>
      </c>
      <c r="M464" s="6">
        <v>240</v>
      </c>
      <c r="N464" s="6">
        <v>200</v>
      </c>
      <c r="O464" s="6">
        <v>500</v>
      </c>
      <c r="P464" s="6">
        <v>0</v>
      </c>
      <c r="Q464" s="6">
        <v>420</v>
      </c>
      <c r="R464" s="6">
        <v>500</v>
      </c>
      <c r="S464" s="6">
        <v>40</v>
      </c>
      <c r="T464" s="6">
        <v>100</v>
      </c>
      <c r="U464" s="6">
        <v>100</v>
      </c>
      <c r="V464" s="7">
        <f t="shared" si="51"/>
        <v>2480</v>
      </c>
      <c r="W464" s="8">
        <f t="shared" si="52"/>
        <v>206.66666666666666</v>
      </c>
      <c r="X464" s="9">
        <f t="shared" si="53"/>
        <v>232</v>
      </c>
      <c r="Y464" s="9">
        <f t="shared" si="54"/>
        <v>80</v>
      </c>
      <c r="Z464" s="10">
        <f t="shared" si="55"/>
        <v>172.88888888888889</v>
      </c>
      <c r="AA464" s="11">
        <f>IFERROR(Z464/#REF!,0)</f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</row>
    <row r="465" spans="1:34" x14ac:dyDescent="0.25">
      <c r="A465" t="str">
        <f t="shared" si="50"/>
        <v>9105500564Fleet &amp; Infra</v>
      </c>
      <c r="B465">
        <v>9105</v>
      </c>
      <c r="C465" t="s">
        <v>25</v>
      </c>
      <c r="D465">
        <v>500564</v>
      </c>
      <c r="E465" t="s">
        <v>64</v>
      </c>
      <c r="F465">
        <v>210</v>
      </c>
      <c r="G465" t="s">
        <v>49</v>
      </c>
      <c r="H465" t="s">
        <v>55</v>
      </c>
      <c r="I465" t="s">
        <v>20</v>
      </c>
      <c r="J465" s="6">
        <v>1260</v>
      </c>
      <c r="K465" s="6">
        <v>420</v>
      </c>
      <c r="L465" s="6">
        <v>0</v>
      </c>
      <c r="M465" s="6">
        <v>630</v>
      </c>
      <c r="N465" s="6">
        <v>630</v>
      </c>
      <c r="O465" s="6">
        <v>2940</v>
      </c>
      <c r="P465" s="6">
        <v>1470</v>
      </c>
      <c r="Q465" s="6">
        <v>630</v>
      </c>
      <c r="R465" s="6">
        <v>210</v>
      </c>
      <c r="S465" s="6">
        <v>840</v>
      </c>
      <c r="T465" s="6">
        <v>1050</v>
      </c>
      <c r="U465" s="6">
        <v>420</v>
      </c>
      <c r="V465" s="7">
        <f t="shared" si="51"/>
        <v>10500</v>
      </c>
      <c r="W465" s="8">
        <f t="shared" si="52"/>
        <v>875</v>
      </c>
      <c r="X465" s="9">
        <f t="shared" si="53"/>
        <v>770</v>
      </c>
      <c r="Y465" s="9">
        <f t="shared" si="54"/>
        <v>770</v>
      </c>
      <c r="Z465" s="10">
        <f t="shared" si="55"/>
        <v>805</v>
      </c>
      <c r="AA465" s="11">
        <f>IFERROR(Z465/#REF!,0)</f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</row>
    <row r="466" spans="1:34" x14ac:dyDescent="0.25">
      <c r="A466" t="str">
        <f t="shared" si="50"/>
        <v>9105500564Industrial</v>
      </c>
      <c r="B466">
        <v>9105</v>
      </c>
      <c r="C466" t="s">
        <v>25</v>
      </c>
      <c r="D466">
        <v>500564</v>
      </c>
      <c r="E466" t="s">
        <v>64</v>
      </c>
      <c r="F466">
        <v>210</v>
      </c>
      <c r="G466" t="s">
        <v>49</v>
      </c>
      <c r="H466" t="s">
        <v>55</v>
      </c>
      <c r="I466" t="s">
        <v>21</v>
      </c>
      <c r="J466" s="6">
        <v>2520</v>
      </c>
      <c r="K466" s="6">
        <v>1050</v>
      </c>
      <c r="L466" s="6">
        <v>1260</v>
      </c>
      <c r="M466" s="6">
        <v>840</v>
      </c>
      <c r="N466" s="6">
        <v>1260</v>
      </c>
      <c r="O466" s="6">
        <v>1260</v>
      </c>
      <c r="P466" s="6">
        <v>2310</v>
      </c>
      <c r="Q466" s="6">
        <v>1470</v>
      </c>
      <c r="R466" s="6">
        <v>2100</v>
      </c>
      <c r="S466" s="6">
        <v>1890</v>
      </c>
      <c r="T466" s="6">
        <v>1680</v>
      </c>
      <c r="U466" s="6">
        <v>2730</v>
      </c>
      <c r="V466" s="7">
        <f t="shared" si="51"/>
        <v>20370</v>
      </c>
      <c r="W466" s="8">
        <f t="shared" si="52"/>
        <v>1697.5</v>
      </c>
      <c r="X466" s="9">
        <f t="shared" si="53"/>
        <v>2030</v>
      </c>
      <c r="Y466" s="9">
        <f t="shared" si="54"/>
        <v>2100</v>
      </c>
      <c r="Z466" s="10">
        <f t="shared" si="55"/>
        <v>1942.5</v>
      </c>
      <c r="AA466" s="11">
        <f>IFERROR(Z466/#REF!,0)</f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</row>
    <row r="467" spans="1:34" x14ac:dyDescent="0.25">
      <c r="A467" t="str">
        <f t="shared" si="50"/>
        <v>9105500566Fleet &amp; Infra</v>
      </c>
      <c r="B467">
        <v>9105</v>
      </c>
      <c r="C467" t="s">
        <v>25</v>
      </c>
      <c r="D467">
        <v>500566</v>
      </c>
      <c r="E467" t="s">
        <v>117</v>
      </c>
      <c r="F467">
        <v>210</v>
      </c>
      <c r="G467" t="s">
        <v>49</v>
      </c>
      <c r="H467" t="s">
        <v>23</v>
      </c>
      <c r="I467" t="s">
        <v>20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210</v>
      </c>
      <c r="R467" s="6">
        <v>0</v>
      </c>
      <c r="S467" s="6">
        <v>0</v>
      </c>
      <c r="T467" s="6">
        <v>0</v>
      </c>
      <c r="U467" s="6">
        <v>0</v>
      </c>
      <c r="V467" s="7">
        <f t="shared" si="51"/>
        <v>210</v>
      </c>
      <c r="W467" s="8">
        <f t="shared" si="52"/>
        <v>42</v>
      </c>
      <c r="X467" s="9">
        <f t="shared" si="53"/>
        <v>42</v>
      </c>
      <c r="Y467" s="9">
        <f t="shared" si="54"/>
        <v>0</v>
      </c>
      <c r="Z467" s="10">
        <f t="shared" si="55"/>
        <v>28</v>
      </c>
      <c r="AA467" s="11">
        <f>IFERROR(Z467/#REF!,0)</f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</row>
    <row r="468" spans="1:34" x14ac:dyDescent="0.25">
      <c r="A468" t="str">
        <f t="shared" si="50"/>
        <v>9105500566Industrial</v>
      </c>
      <c r="B468">
        <v>9105</v>
      </c>
      <c r="C468" t="s">
        <v>25</v>
      </c>
      <c r="D468">
        <v>500566</v>
      </c>
      <c r="E468" t="s">
        <v>117</v>
      </c>
      <c r="F468">
        <v>210</v>
      </c>
      <c r="G468" t="s">
        <v>49</v>
      </c>
      <c r="H468" t="s">
        <v>23</v>
      </c>
      <c r="I468" t="s">
        <v>21</v>
      </c>
      <c r="J468" s="6">
        <v>2730</v>
      </c>
      <c r="K468" s="6">
        <v>210</v>
      </c>
      <c r="L468" s="6">
        <v>1890</v>
      </c>
      <c r="M468" s="6">
        <v>0</v>
      </c>
      <c r="N468" s="6">
        <v>210</v>
      </c>
      <c r="O468" s="6">
        <v>840</v>
      </c>
      <c r="P468" s="6">
        <v>840</v>
      </c>
      <c r="Q468" s="6">
        <v>2940</v>
      </c>
      <c r="R468" s="6">
        <v>1470</v>
      </c>
      <c r="S468" s="6">
        <v>1050</v>
      </c>
      <c r="T468" s="6">
        <v>2100</v>
      </c>
      <c r="U468" s="6">
        <v>1680</v>
      </c>
      <c r="V468" s="7">
        <f t="shared" si="51"/>
        <v>15960</v>
      </c>
      <c r="W468" s="8">
        <f t="shared" si="52"/>
        <v>1330</v>
      </c>
      <c r="X468" s="9">
        <f t="shared" si="53"/>
        <v>1680</v>
      </c>
      <c r="Y468" s="9">
        <f t="shared" si="54"/>
        <v>1610</v>
      </c>
      <c r="Z468" s="10">
        <f t="shared" si="55"/>
        <v>1540</v>
      </c>
      <c r="AA468" s="11">
        <f>IFERROR(Z468/#REF!,0)</f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</row>
    <row r="469" spans="1:34" x14ac:dyDescent="0.25">
      <c r="A469" t="str">
        <f t="shared" si="50"/>
        <v>9105500569Fleet &amp; Infra</v>
      </c>
      <c r="B469">
        <v>9105</v>
      </c>
      <c r="C469" t="s">
        <v>25</v>
      </c>
      <c r="D469">
        <v>500569</v>
      </c>
      <c r="E469" t="s">
        <v>65</v>
      </c>
      <c r="F469">
        <v>210</v>
      </c>
      <c r="G469" t="s">
        <v>49</v>
      </c>
      <c r="H469" t="s">
        <v>55</v>
      </c>
      <c r="I469" t="s">
        <v>20</v>
      </c>
      <c r="J469" s="6">
        <v>72030</v>
      </c>
      <c r="K469" s="6">
        <v>81900</v>
      </c>
      <c r="L469" s="6">
        <v>71400</v>
      </c>
      <c r="M469" s="6">
        <v>95970</v>
      </c>
      <c r="N469" s="6">
        <v>42630</v>
      </c>
      <c r="O469" s="6">
        <v>13020</v>
      </c>
      <c r="P469" s="6">
        <v>17850</v>
      </c>
      <c r="Q469" s="6">
        <v>15120</v>
      </c>
      <c r="R469" s="6">
        <v>18480</v>
      </c>
      <c r="S469" s="6">
        <v>11130</v>
      </c>
      <c r="T469" s="6">
        <v>22260</v>
      </c>
      <c r="U469" s="6">
        <v>22470</v>
      </c>
      <c r="V469" s="7">
        <f t="shared" si="51"/>
        <v>484260</v>
      </c>
      <c r="W469" s="8">
        <f t="shared" si="52"/>
        <v>40355</v>
      </c>
      <c r="X469" s="9">
        <f t="shared" si="53"/>
        <v>17885</v>
      </c>
      <c r="Y469" s="9">
        <f t="shared" si="54"/>
        <v>18620</v>
      </c>
      <c r="Z469" s="10">
        <f t="shared" si="55"/>
        <v>25620</v>
      </c>
      <c r="AA469" s="11">
        <f>IFERROR(Z469/#REF!,0)</f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</row>
    <row r="470" spans="1:34" x14ac:dyDescent="0.25">
      <c r="A470" t="str">
        <f t="shared" si="50"/>
        <v>9105500569Industrial</v>
      </c>
      <c r="B470">
        <v>9105</v>
      </c>
      <c r="C470" t="s">
        <v>25</v>
      </c>
      <c r="D470">
        <v>500569</v>
      </c>
      <c r="E470" t="s">
        <v>65</v>
      </c>
      <c r="F470">
        <v>210</v>
      </c>
      <c r="G470" t="s">
        <v>49</v>
      </c>
      <c r="H470" t="s">
        <v>55</v>
      </c>
      <c r="I470" t="s">
        <v>21</v>
      </c>
      <c r="J470" s="6">
        <v>210</v>
      </c>
      <c r="K470" s="6">
        <v>1050</v>
      </c>
      <c r="L470" s="6">
        <v>3780</v>
      </c>
      <c r="M470" s="6">
        <v>5460</v>
      </c>
      <c r="N470" s="6">
        <v>5250</v>
      </c>
      <c r="O470" s="6">
        <v>4830</v>
      </c>
      <c r="P470" s="6">
        <v>5040</v>
      </c>
      <c r="Q470" s="6">
        <v>4830</v>
      </c>
      <c r="R470" s="6">
        <v>420</v>
      </c>
      <c r="S470" s="6">
        <v>1260</v>
      </c>
      <c r="T470" s="6">
        <v>0</v>
      </c>
      <c r="U470" s="6">
        <v>1050</v>
      </c>
      <c r="V470" s="7">
        <f t="shared" si="51"/>
        <v>33180</v>
      </c>
      <c r="W470" s="8">
        <f t="shared" si="52"/>
        <v>2765</v>
      </c>
      <c r="X470" s="9">
        <f t="shared" si="53"/>
        <v>2100</v>
      </c>
      <c r="Y470" s="9">
        <f t="shared" si="54"/>
        <v>770</v>
      </c>
      <c r="Z470" s="10">
        <f t="shared" si="55"/>
        <v>1878.3333333333333</v>
      </c>
      <c r="AA470" s="11">
        <f>IFERROR(Z470/#REF!,0)</f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</row>
    <row r="471" spans="1:34" x14ac:dyDescent="0.25">
      <c r="A471" t="str">
        <f t="shared" si="50"/>
        <v>9105500574Fleet &amp; Infra</v>
      </c>
      <c r="B471">
        <v>9105</v>
      </c>
      <c r="C471" t="s">
        <v>25</v>
      </c>
      <c r="D471">
        <v>500574</v>
      </c>
      <c r="E471" t="s">
        <v>66</v>
      </c>
      <c r="F471">
        <v>210</v>
      </c>
      <c r="G471" t="s">
        <v>49</v>
      </c>
      <c r="H471" t="s">
        <v>23</v>
      </c>
      <c r="I471" t="s">
        <v>20</v>
      </c>
      <c r="J471" s="6">
        <v>1260</v>
      </c>
      <c r="K471" s="6">
        <v>840</v>
      </c>
      <c r="L471" s="6">
        <v>1050</v>
      </c>
      <c r="M471" s="6">
        <v>1050</v>
      </c>
      <c r="N471" s="6">
        <v>2520</v>
      </c>
      <c r="O471" s="6">
        <v>840</v>
      </c>
      <c r="P471" s="6">
        <v>630</v>
      </c>
      <c r="Q471" s="6">
        <v>2100</v>
      </c>
      <c r="R471" s="6">
        <v>1470</v>
      </c>
      <c r="S471" s="6">
        <v>1260</v>
      </c>
      <c r="T471" s="6">
        <v>0</v>
      </c>
      <c r="U471" s="6">
        <v>840</v>
      </c>
      <c r="V471" s="7">
        <f t="shared" si="51"/>
        <v>13860</v>
      </c>
      <c r="W471" s="8">
        <f t="shared" si="52"/>
        <v>1155</v>
      </c>
      <c r="X471" s="9">
        <f t="shared" si="53"/>
        <v>1050</v>
      </c>
      <c r="Y471" s="9">
        <f t="shared" si="54"/>
        <v>700</v>
      </c>
      <c r="Z471" s="10">
        <f t="shared" si="55"/>
        <v>968.33333333333337</v>
      </c>
      <c r="AA471" s="11">
        <f>IFERROR(Z471/#REF!,0)</f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</row>
    <row r="472" spans="1:34" x14ac:dyDescent="0.25">
      <c r="A472" t="str">
        <f t="shared" si="50"/>
        <v>9105500574Industrial</v>
      </c>
      <c r="B472">
        <v>9105</v>
      </c>
      <c r="C472" t="s">
        <v>25</v>
      </c>
      <c r="D472">
        <v>500574</v>
      </c>
      <c r="E472" t="s">
        <v>66</v>
      </c>
      <c r="F472">
        <v>210</v>
      </c>
      <c r="G472" t="s">
        <v>49</v>
      </c>
      <c r="H472" t="s">
        <v>23</v>
      </c>
      <c r="I472" t="s">
        <v>21</v>
      </c>
      <c r="J472" s="6">
        <v>210</v>
      </c>
      <c r="K472" s="6">
        <v>0</v>
      </c>
      <c r="L472" s="6">
        <v>0</v>
      </c>
      <c r="M472" s="6">
        <v>630</v>
      </c>
      <c r="N472" s="6">
        <v>0</v>
      </c>
      <c r="O472" s="6">
        <v>0</v>
      </c>
      <c r="P472" s="6">
        <v>420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7">
        <f t="shared" si="51"/>
        <v>1260</v>
      </c>
      <c r="W472" s="8">
        <f t="shared" si="52"/>
        <v>105</v>
      </c>
      <c r="X472" s="9">
        <f t="shared" si="53"/>
        <v>70</v>
      </c>
      <c r="Y472" s="9">
        <f t="shared" si="54"/>
        <v>0</v>
      </c>
      <c r="Z472" s="10">
        <f t="shared" si="55"/>
        <v>58.333333333333336</v>
      </c>
      <c r="AA472" s="11">
        <f>IFERROR(Z472/#REF!,0)</f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</row>
    <row r="473" spans="1:34" x14ac:dyDescent="0.25">
      <c r="A473" t="str">
        <f t="shared" si="50"/>
        <v>9105500577Industrial</v>
      </c>
      <c r="B473">
        <v>9105</v>
      </c>
      <c r="C473" t="s">
        <v>25</v>
      </c>
      <c r="D473">
        <v>500577</v>
      </c>
      <c r="E473" t="s">
        <v>118</v>
      </c>
      <c r="F473">
        <v>20</v>
      </c>
      <c r="G473" t="s">
        <v>49</v>
      </c>
      <c r="H473" t="s">
        <v>23</v>
      </c>
      <c r="I473" t="s">
        <v>21</v>
      </c>
      <c r="J473" s="6">
        <v>0</v>
      </c>
      <c r="K473" s="6">
        <v>200</v>
      </c>
      <c r="L473" s="6">
        <v>100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7">
        <f t="shared" si="51"/>
        <v>300</v>
      </c>
      <c r="W473" s="8">
        <f t="shared" si="52"/>
        <v>27.272727272727273</v>
      </c>
      <c r="X473" s="9">
        <f t="shared" si="53"/>
        <v>0</v>
      </c>
      <c r="Y473" s="9">
        <f t="shared" si="54"/>
        <v>0</v>
      </c>
      <c r="Z473" s="10">
        <f t="shared" si="55"/>
        <v>9.0909090909090917</v>
      </c>
      <c r="AA473" s="11">
        <f>IFERROR(Z473/#REF!,0)</f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</row>
    <row r="474" spans="1:34" x14ac:dyDescent="0.25">
      <c r="A474" t="str">
        <f t="shared" si="50"/>
        <v>9105500578Industrial</v>
      </c>
      <c r="B474">
        <v>9105</v>
      </c>
      <c r="C474" t="s">
        <v>25</v>
      </c>
      <c r="D474">
        <v>500578</v>
      </c>
      <c r="E474" t="s">
        <v>119</v>
      </c>
      <c r="F474">
        <v>210</v>
      </c>
      <c r="G474" t="s">
        <v>49</v>
      </c>
      <c r="H474" t="s">
        <v>23</v>
      </c>
      <c r="I474" t="s">
        <v>21</v>
      </c>
      <c r="J474" s="6">
        <v>0</v>
      </c>
      <c r="K474" s="6">
        <v>1260</v>
      </c>
      <c r="L474" s="6">
        <v>210</v>
      </c>
      <c r="M474" s="6">
        <v>420</v>
      </c>
      <c r="N474" s="6">
        <v>420</v>
      </c>
      <c r="O474" s="6">
        <v>630</v>
      </c>
      <c r="P474" s="6">
        <v>630</v>
      </c>
      <c r="Q474" s="6">
        <v>3360</v>
      </c>
      <c r="R474" s="6">
        <v>210</v>
      </c>
      <c r="S474" s="6">
        <v>420</v>
      </c>
      <c r="T474" s="6">
        <v>210</v>
      </c>
      <c r="U474" s="6">
        <v>1050</v>
      </c>
      <c r="V474" s="7">
        <f t="shared" si="51"/>
        <v>8820</v>
      </c>
      <c r="W474" s="8">
        <f t="shared" si="52"/>
        <v>801.81818181818187</v>
      </c>
      <c r="X474" s="9">
        <f t="shared" si="53"/>
        <v>980</v>
      </c>
      <c r="Y474" s="9">
        <f t="shared" si="54"/>
        <v>560</v>
      </c>
      <c r="Z474" s="10">
        <f t="shared" si="55"/>
        <v>780.60606060606062</v>
      </c>
      <c r="AA474" s="11">
        <f>IFERROR(Z474/#REF!,0)</f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</row>
    <row r="475" spans="1:34" x14ac:dyDescent="0.25">
      <c r="A475" t="str">
        <f t="shared" si="50"/>
        <v>9105500580XYZ Dealer</v>
      </c>
      <c r="B475">
        <v>9105</v>
      </c>
      <c r="C475" t="s">
        <v>25</v>
      </c>
      <c r="D475">
        <v>500580</v>
      </c>
      <c r="E475" t="s">
        <v>67</v>
      </c>
      <c r="F475">
        <v>20</v>
      </c>
      <c r="G475" t="s">
        <v>49</v>
      </c>
      <c r="H475" t="s">
        <v>55</v>
      </c>
      <c r="I475" t="s">
        <v>171</v>
      </c>
      <c r="J475" s="6">
        <v>0</v>
      </c>
      <c r="K475" s="6">
        <v>0</v>
      </c>
      <c r="L475" s="6">
        <v>0</v>
      </c>
      <c r="M475" s="6">
        <v>0</v>
      </c>
      <c r="N475" s="6">
        <v>100</v>
      </c>
      <c r="O475" s="6">
        <v>0</v>
      </c>
      <c r="P475" s="6">
        <v>0</v>
      </c>
      <c r="Q475" s="6">
        <v>280</v>
      </c>
      <c r="R475" s="6">
        <v>0</v>
      </c>
      <c r="S475" s="6">
        <v>0</v>
      </c>
      <c r="T475" s="6">
        <v>0</v>
      </c>
      <c r="U475" s="6">
        <v>0</v>
      </c>
      <c r="V475" s="7">
        <f t="shared" si="51"/>
        <v>380</v>
      </c>
      <c r="W475" s="8">
        <f t="shared" si="52"/>
        <v>47.5</v>
      </c>
      <c r="X475" s="9">
        <f t="shared" si="53"/>
        <v>56</v>
      </c>
      <c r="Y475" s="9">
        <f t="shared" si="54"/>
        <v>0</v>
      </c>
      <c r="Z475" s="10">
        <f t="shared" si="55"/>
        <v>34.5</v>
      </c>
      <c r="AA475" s="11">
        <f>IFERROR(Z475/#REF!,0)</f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</row>
    <row r="476" spans="1:34" x14ac:dyDescent="0.25">
      <c r="A476" t="str">
        <f t="shared" si="50"/>
        <v>9105500580Industrial</v>
      </c>
      <c r="B476">
        <v>9105</v>
      </c>
      <c r="C476" t="s">
        <v>25</v>
      </c>
      <c r="D476">
        <v>500580</v>
      </c>
      <c r="E476" t="s">
        <v>67</v>
      </c>
      <c r="F476">
        <v>20</v>
      </c>
      <c r="G476" t="s">
        <v>49</v>
      </c>
      <c r="H476" t="s">
        <v>55</v>
      </c>
      <c r="I476" t="s">
        <v>21</v>
      </c>
      <c r="J476" s="6">
        <v>0</v>
      </c>
      <c r="K476" s="6">
        <v>600</v>
      </c>
      <c r="L476" s="6">
        <v>0</v>
      </c>
      <c r="M476" s="6">
        <v>100</v>
      </c>
      <c r="N476" s="6">
        <v>260</v>
      </c>
      <c r="O476" s="6">
        <v>0</v>
      </c>
      <c r="P476" s="6">
        <v>140</v>
      </c>
      <c r="Q476" s="6">
        <v>260</v>
      </c>
      <c r="R476" s="6">
        <v>200</v>
      </c>
      <c r="S476" s="6">
        <v>200</v>
      </c>
      <c r="T476" s="6">
        <v>60</v>
      </c>
      <c r="U476" s="6">
        <v>0</v>
      </c>
      <c r="V476" s="7">
        <f t="shared" si="51"/>
        <v>1820</v>
      </c>
      <c r="W476" s="8">
        <f t="shared" si="52"/>
        <v>165.45454545454547</v>
      </c>
      <c r="X476" s="9">
        <f t="shared" si="53"/>
        <v>143.33333333333334</v>
      </c>
      <c r="Y476" s="9">
        <f t="shared" si="54"/>
        <v>86.666666666666671</v>
      </c>
      <c r="Z476" s="10">
        <f t="shared" si="55"/>
        <v>131.81818181818184</v>
      </c>
      <c r="AA476" s="11">
        <f>IFERROR(Z476/#REF!,0)</f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</row>
    <row r="477" spans="1:34" x14ac:dyDescent="0.25">
      <c r="A477" t="str">
        <f t="shared" si="50"/>
        <v>9105500581Fleet &amp; Infra</v>
      </c>
      <c r="B477">
        <v>9105</v>
      </c>
      <c r="C477" t="s">
        <v>25</v>
      </c>
      <c r="D477">
        <v>500581</v>
      </c>
      <c r="E477" t="s">
        <v>68</v>
      </c>
      <c r="F477">
        <v>210</v>
      </c>
      <c r="G477" t="s">
        <v>49</v>
      </c>
      <c r="H477" t="s">
        <v>55</v>
      </c>
      <c r="I477" t="s">
        <v>20</v>
      </c>
      <c r="J477" s="6">
        <v>210</v>
      </c>
      <c r="K477" s="6">
        <v>840</v>
      </c>
      <c r="L477" s="6">
        <v>210</v>
      </c>
      <c r="M477" s="6">
        <v>0</v>
      </c>
      <c r="N477" s="6">
        <v>840</v>
      </c>
      <c r="O477" s="6">
        <v>420</v>
      </c>
      <c r="P477" s="6">
        <v>630</v>
      </c>
      <c r="Q477" s="6">
        <v>1260</v>
      </c>
      <c r="R477" s="6">
        <v>0</v>
      </c>
      <c r="S477" s="6">
        <v>1050</v>
      </c>
      <c r="T477" s="6">
        <v>420</v>
      </c>
      <c r="U477" s="6">
        <v>2520</v>
      </c>
      <c r="V477" s="7">
        <f t="shared" si="51"/>
        <v>8400</v>
      </c>
      <c r="W477" s="8">
        <f t="shared" si="52"/>
        <v>700</v>
      </c>
      <c r="X477" s="9">
        <f t="shared" si="53"/>
        <v>980</v>
      </c>
      <c r="Y477" s="9">
        <f t="shared" si="54"/>
        <v>1330</v>
      </c>
      <c r="Z477" s="10">
        <f t="shared" si="55"/>
        <v>1003.3333333333334</v>
      </c>
      <c r="AA477" s="11">
        <f>IFERROR(Z477/#REF!,0)</f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</row>
    <row r="478" spans="1:34" x14ac:dyDescent="0.25">
      <c r="A478" t="str">
        <f t="shared" si="50"/>
        <v>9105500581Industrial</v>
      </c>
      <c r="B478">
        <v>9105</v>
      </c>
      <c r="C478" t="s">
        <v>25</v>
      </c>
      <c r="D478">
        <v>500581</v>
      </c>
      <c r="E478" t="s">
        <v>68</v>
      </c>
      <c r="F478">
        <v>210</v>
      </c>
      <c r="G478" t="s">
        <v>49</v>
      </c>
      <c r="H478" t="s">
        <v>55</v>
      </c>
      <c r="I478" t="s">
        <v>21</v>
      </c>
      <c r="J478" s="6">
        <v>3150</v>
      </c>
      <c r="K478" s="6">
        <v>2100</v>
      </c>
      <c r="L478" s="6">
        <v>2940</v>
      </c>
      <c r="M478" s="6">
        <v>2100</v>
      </c>
      <c r="N478" s="6">
        <v>1890</v>
      </c>
      <c r="O478" s="6">
        <v>6510</v>
      </c>
      <c r="P478" s="6">
        <v>3570</v>
      </c>
      <c r="Q478" s="6">
        <v>6930</v>
      </c>
      <c r="R478" s="6">
        <v>1260</v>
      </c>
      <c r="S478" s="6">
        <v>1470</v>
      </c>
      <c r="T478" s="6">
        <v>2520</v>
      </c>
      <c r="U478" s="6">
        <v>1890</v>
      </c>
      <c r="V478" s="7">
        <f t="shared" si="51"/>
        <v>36330</v>
      </c>
      <c r="W478" s="8">
        <f t="shared" si="52"/>
        <v>3027.5</v>
      </c>
      <c r="X478" s="9">
        <f t="shared" si="53"/>
        <v>2940</v>
      </c>
      <c r="Y478" s="9">
        <f t="shared" si="54"/>
        <v>1960</v>
      </c>
      <c r="Z478" s="10">
        <f t="shared" si="55"/>
        <v>2642.5</v>
      </c>
      <c r="AA478" s="11">
        <f>IFERROR(Z478/#REF!,0)</f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</row>
    <row r="479" spans="1:34" x14ac:dyDescent="0.25">
      <c r="A479" t="str">
        <f t="shared" si="50"/>
        <v>9105500583Industrial</v>
      </c>
      <c r="B479">
        <v>9105</v>
      </c>
      <c r="C479" t="s">
        <v>25</v>
      </c>
      <c r="D479">
        <v>500583</v>
      </c>
      <c r="E479" t="s">
        <v>69</v>
      </c>
      <c r="F479">
        <v>20</v>
      </c>
      <c r="G479" t="s">
        <v>49</v>
      </c>
      <c r="H479" t="s">
        <v>55</v>
      </c>
      <c r="I479" t="s">
        <v>21</v>
      </c>
      <c r="J479" s="6">
        <v>20</v>
      </c>
      <c r="K479" s="6">
        <v>1020</v>
      </c>
      <c r="L479" s="6">
        <v>380</v>
      </c>
      <c r="M479" s="6">
        <v>120</v>
      </c>
      <c r="N479" s="6">
        <v>20</v>
      </c>
      <c r="O479" s="6">
        <v>40</v>
      </c>
      <c r="P479" s="6">
        <v>140</v>
      </c>
      <c r="Q479" s="6">
        <v>720</v>
      </c>
      <c r="R479" s="6">
        <v>260</v>
      </c>
      <c r="S479" s="6">
        <v>380</v>
      </c>
      <c r="T479" s="6">
        <v>360</v>
      </c>
      <c r="U479" s="6">
        <v>240</v>
      </c>
      <c r="V479" s="7">
        <f t="shared" si="51"/>
        <v>3700</v>
      </c>
      <c r="W479" s="8">
        <f t="shared" si="52"/>
        <v>308.33333333333331</v>
      </c>
      <c r="X479" s="9">
        <f t="shared" si="53"/>
        <v>350</v>
      </c>
      <c r="Y479" s="9">
        <f t="shared" si="54"/>
        <v>326.66666666666669</v>
      </c>
      <c r="Z479" s="10">
        <f t="shared" si="55"/>
        <v>328.33333333333331</v>
      </c>
      <c r="AA479" s="11">
        <f>IFERROR(Z479/#REF!,0)</f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</row>
    <row r="480" spans="1:34" x14ac:dyDescent="0.25">
      <c r="A480" t="str">
        <f t="shared" si="50"/>
        <v>9105500584Fleet &amp; Infra</v>
      </c>
      <c r="B480">
        <v>9105</v>
      </c>
      <c r="C480" t="s">
        <v>25</v>
      </c>
      <c r="D480">
        <v>500584</v>
      </c>
      <c r="E480" t="s">
        <v>70</v>
      </c>
      <c r="F480">
        <v>210</v>
      </c>
      <c r="G480" t="s">
        <v>49</v>
      </c>
      <c r="H480" t="s">
        <v>55</v>
      </c>
      <c r="I480" t="s">
        <v>20</v>
      </c>
      <c r="J480" s="6">
        <v>1050</v>
      </c>
      <c r="K480" s="6">
        <v>6720</v>
      </c>
      <c r="L480" s="6">
        <v>2520</v>
      </c>
      <c r="M480" s="6">
        <v>2940</v>
      </c>
      <c r="N480" s="6">
        <v>6090</v>
      </c>
      <c r="O480" s="6">
        <v>4620</v>
      </c>
      <c r="P480" s="6">
        <v>3360</v>
      </c>
      <c r="Q480" s="6">
        <v>2730</v>
      </c>
      <c r="R480" s="6">
        <v>1470</v>
      </c>
      <c r="S480" s="6">
        <v>5460</v>
      </c>
      <c r="T480" s="6">
        <v>4200</v>
      </c>
      <c r="U480" s="6">
        <v>1470</v>
      </c>
      <c r="V480" s="7">
        <f t="shared" si="51"/>
        <v>42630</v>
      </c>
      <c r="W480" s="8">
        <f t="shared" si="52"/>
        <v>3552.5</v>
      </c>
      <c r="X480" s="9">
        <f t="shared" si="53"/>
        <v>3115</v>
      </c>
      <c r="Y480" s="9">
        <f t="shared" si="54"/>
        <v>3710</v>
      </c>
      <c r="Z480" s="10">
        <f t="shared" si="55"/>
        <v>3459.1666666666665</v>
      </c>
      <c r="AA480" s="11">
        <f>IFERROR(Z480/#REF!,0)</f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</row>
    <row r="481" spans="1:34" x14ac:dyDescent="0.25">
      <c r="A481" t="str">
        <f t="shared" si="50"/>
        <v>9105500584Industrial</v>
      </c>
      <c r="B481">
        <v>9105</v>
      </c>
      <c r="C481" t="s">
        <v>25</v>
      </c>
      <c r="D481">
        <v>500584</v>
      </c>
      <c r="E481" t="s">
        <v>70</v>
      </c>
      <c r="F481">
        <v>210</v>
      </c>
      <c r="G481" t="s">
        <v>49</v>
      </c>
      <c r="H481" t="s">
        <v>55</v>
      </c>
      <c r="I481" t="s">
        <v>21</v>
      </c>
      <c r="J481" s="6">
        <v>5880</v>
      </c>
      <c r="K481" s="6">
        <v>7350</v>
      </c>
      <c r="L481" s="6">
        <v>4830</v>
      </c>
      <c r="M481" s="6">
        <v>5880</v>
      </c>
      <c r="N481" s="6">
        <v>3990</v>
      </c>
      <c r="O481" s="6">
        <v>11130</v>
      </c>
      <c r="P481" s="6">
        <v>7140</v>
      </c>
      <c r="Q481" s="6">
        <v>17220</v>
      </c>
      <c r="R481" s="6">
        <v>6090</v>
      </c>
      <c r="S481" s="6">
        <v>6720</v>
      </c>
      <c r="T481" s="6">
        <v>10290</v>
      </c>
      <c r="U481" s="6">
        <v>6090</v>
      </c>
      <c r="V481" s="7">
        <f t="shared" si="51"/>
        <v>92610</v>
      </c>
      <c r="W481" s="8">
        <f t="shared" si="52"/>
        <v>7717.5</v>
      </c>
      <c r="X481" s="9">
        <f t="shared" si="53"/>
        <v>8925</v>
      </c>
      <c r="Y481" s="9">
        <f t="shared" si="54"/>
        <v>7700</v>
      </c>
      <c r="Z481" s="10">
        <f t="shared" si="55"/>
        <v>8114.166666666667</v>
      </c>
      <c r="AA481" s="11">
        <f>IFERROR(Z481/#REF!,0)</f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</row>
    <row r="482" spans="1:34" x14ac:dyDescent="0.25">
      <c r="A482" t="str">
        <f t="shared" si="50"/>
        <v>9105500585Fleet &amp; Infra</v>
      </c>
      <c r="B482">
        <v>9105</v>
      </c>
      <c r="C482" t="s">
        <v>25</v>
      </c>
      <c r="D482">
        <v>500585</v>
      </c>
      <c r="E482" t="s">
        <v>71</v>
      </c>
      <c r="F482">
        <v>210</v>
      </c>
      <c r="G482" t="s">
        <v>49</v>
      </c>
      <c r="H482" t="s">
        <v>23</v>
      </c>
      <c r="I482" t="s">
        <v>20</v>
      </c>
      <c r="J482" s="6">
        <v>0</v>
      </c>
      <c r="K482" s="6">
        <v>0</v>
      </c>
      <c r="L482" s="6">
        <v>0</v>
      </c>
      <c r="M482" s="6">
        <v>420</v>
      </c>
      <c r="N482" s="6">
        <v>0</v>
      </c>
      <c r="O482" s="6">
        <v>630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7">
        <f t="shared" si="51"/>
        <v>1050</v>
      </c>
      <c r="W482" s="8">
        <f t="shared" si="52"/>
        <v>116.66666666666667</v>
      </c>
      <c r="X482" s="9">
        <f t="shared" si="53"/>
        <v>0</v>
      </c>
      <c r="Y482" s="9">
        <f t="shared" si="54"/>
        <v>0</v>
      </c>
      <c r="Z482" s="10">
        <f t="shared" si="55"/>
        <v>38.888888888888893</v>
      </c>
      <c r="AA482" s="11">
        <f>IFERROR(Z482/#REF!,0)</f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</row>
    <row r="483" spans="1:34" x14ac:dyDescent="0.25">
      <c r="A483" t="str">
        <f t="shared" si="50"/>
        <v>9105500586Industrial</v>
      </c>
      <c r="B483">
        <v>9105</v>
      </c>
      <c r="C483" t="s">
        <v>25</v>
      </c>
      <c r="D483">
        <v>500586</v>
      </c>
      <c r="E483" t="s">
        <v>72</v>
      </c>
      <c r="F483">
        <v>20</v>
      </c>
      <c r="G483" t="s">
        <v>49</v>
      </c>
      <c r="H483" t="s">
        <v>19</v>
      </c>
      <c r="I483" t="s">
        <v>21</v>
      </c>
      <c r="J483" s="6">
        <v>60</v>
      </c>
      <c r="K483" s="6">
        <v>220</v>
      </c>
      <c r="L483" s="6">
        <v>100</v>
      </c>
      <c r="M483" s="6">
        <v>0</v>
      </c>
      <c r="N483" s="6">
        <v>100</v>
      </c>
      <c r="O483" s="6">
        <v>120</v>
      </c>
      <c r="P483" s="6">
        <v>220</v>
      </c>
      <c r="Q483" s="6">
        <v>0</v>
      </c>
      <c r="R483" s="6">
        <v>0</v>
      </c>
      <c r="S483" s="6">
        <v>0</v>
      </c>
      <c r="T483" s="6">
        <v>0</v>
      </c>
      <c r="U483" s="6">
        <v>120</v>
      </c>
      <c r="V483" s="7">
        <f t="shared" si="51"/>
        <v>940</v>
      </c>
      <c r="W483" s="8">
        <f t="shared" si="52"/>
        <v>78.333333333333329</v>
      </c>
      <c r="X483" s="9">
        <f t="shared" si="53"/>
        <v>56.666666666666664</v>
      </c>
      <c r="Y483" s="9">
        <f t="shared" si="54"/>
        <v>120</v>
      </c>
      <c r="Z483" s="10">
        <f t="shared" si="55"/>
        <v>85</v>
      </c>
      <c r="AA483" s="11">
        <f>IFERROR(Z483/#REF!,0)</f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</row>
    <row r="484" spans="1:34" x14ac:dyDescent="0.25">
      <c r="A484" t="str">
        <f t="shared" si="50"/>
        <v>9105500587Fleet &amp; Infra</v>
      </c>
      <c r="B484">
        <v>9105</v>
      </c>
      <c r="C484" t="s">
        <v>25</v>
      </c>
      <c r="D484">
        <v>500587</v>
      </c>
      <c r="E484" t="s">
        <v>73</v>
      </c>
      <c r="F484">
        <v>210</v>
      </c>
      <c r="G484" t="s">
        <v>49</v>
      </c>
      <c r="H484" t="s">
        <v>55</v>
      </c>
      <c r="I484" t="s">
        <v>20</v>
      </c>
      <c r="J484" s="6">
        <v>2100</v>
      </c>
      <c r="K484" s="6">
        <v>5460</v>
      </c>
      <c r="L484" s="6">
        <v>2100</v>
      </c>
      <c r="M484" s="6">
        <v>2310</v>
      </c>
      <c r="N484" s="6">
        <v>2520</v>
      </c>
      <c r="O484" s="6">
        <v>1890</v>
      </c>
      <c r="P484" s="6">
        <v>2940</v>
      </c>
      <c r="Q484" s="6">
        <v>2730</v>
      </c>
      <c r="R484" s="6">
        <v>3360</v>
      </c>
      <c r="S484" s="6">
        <v>4200</v>
      </c>
      <c r="T484" s="6">
        <v>3150</v>
      </c>
      <c r="U484" s="6">
        <v>3990</v>
      </c>
      <c r="V484" s="7">
        <f t="shared" si="51"/>
        <v>36750</v>
      </c>
      <c r="W484" s="8">
        <f t="shared" si="52"/>
        <v>3062.5</v>
      </c>
      <c r="X484" s="9">
        <f t="shared" si="53"/>
        <v>3395</v>
      </c>
      <c r="Y484" s="9">
        <f t="shared" si="54"/>
        <v>3780</v>
      </c>
      <c r="Z484" s="10">
        <f t="shared" si="55"/>
        <v>3412.5</v>
      </c>
      <c r="AA484" s="11">
        <f>IFERROR(Z484/#REF!,0)</f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</row>
    <row r="485" spans="1:34" x14ac:dyDescent="0.25">
      <c r="A485" t="str">
        <f t="shared" si="50"/>
        <v>9105500587Industrial</v>
      </c>
      <c r="B485">
        <v>9105</v>
      </c>
      <c r="C485" t="s">
        <v>25</v>
      </c>
      <c r="D485">
        <v>500587</v>
      </c>
      <c r="E485" t="s">
        <v>73</v>
      </c>
      <c r="F485">
        <v>210</v>
      </c>
      <c r="G485" t="s">
        <v>49</v>
      </c>
      <c r="H485" t="s">
        <v>55</v>
      </c>
      <c r="I485" t="s">
        <v>21</v>
      </c>
      <c r="J485" s="6">
        <v>2310</v>
      </c>
      <c r="K485" s="6">
        <v>210</v>
      </c>
      <c r="L485" s="6">
        <v>0</v>
      </c>
      <c r="M485" s="6">
        <v>210</v>
      </c>
      <c r="N485" s="6">
        <v>0</v>
      </c>
      <c r="O485" s="6">
        <v>840</v>
      </c>
      <c r="P485" s="6">
        <v>210</v>
      </c>
      <c r="Q485" s="6">
        <v>2310</v>
      </c>
      <c r="R485" s="6">
        <v>2730</v>
      </c>
      <c r="S485" s="6">
        <v>0</v>
      </c>
      <c r="T485" s="6">
        <v>4830</v>
      </c>
      <c r="U485" s="6">
        <v>630</v>
      </c>
      <c r="V485" s="7">
        <f t="shared" si="51"/>
        <v>14280</v>
      </c>
      <c r="W485" s="8">
        <f t="shared" si="52"/>
        <v>1190</v>
      </c>
      <c r="X485" s="9">
        <f t="shared" si="53"/>
        <v>1785</v>
      </c>
      <c r="Y485" s="9">
        <f t="shared" si="54"/>
        <v>2730</v>
      </c>
      <c r="Z485" s="10">
        <f t="shared" si="55"/>
        <v>1901.6666666666667</v>
      </c>
      <c r="AA485" s="11">
        <f>IFERROR(Z485/#REF!,0)</f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</row>
    <row r="486" spans="1:34" x14ac:dyDescent="0.25">
      <c r="A486" t="str">
        <f t="shared" si="50"/>
        <v>9105500590Fleet &amp; Infra</v>
      </c>
      <c r="B486">
        <v>9105</v>
      </c>
      <c r="C486" t="s">
        <v>25</v>
      </c>
      <c r="D486">
        <v>500590</v>
      </c>
      <c r="E486" t="s">
        <v>120</v>
      </c>
      <c r="F486">
        <v>210</v>
      </c>
      <c r="G486" t="s">
        <v>49</v>
      </c>
      <c r="H486" t="s">
        <v>19</v>
      </c>
      <c r="I486" t="s">
        <v>20</v>
      </c>
      <c r="J486" s="6">
        <v>1890</v>
      </c>
      <c r="K486" s="6">
        <v>210</v>
      </c>
      <c r="L486" s="6">
        <v>0</v>
      </c>
      <c r="M486" s="6">
        <v>1260</v>
      </c>
      <c r="N486" s="6">
        <v>420</v>
      </c>
      <c r="O486" s="6">
        <v>840</v>
      </c>
      <c r="P486" s="6">
        <v>18060</v>
      </c>
      <c r="Q486" s="6">
        <v>7140</v>
      </c>
      <c r="R486" s="6">
        <v>840</v>
      </c>
      <c r="S486" s="6">
        <v>4200</v>
      </c>
      <c r="T486" s="6">
        <v>11130</v>
      </c>
      <c r="U486" s="6">
        <v>8400</v>
      </c>
      <c r="V486" s="7">
        <f t="shared" si="51"/>
        <v>54390</v>
      </c>
      <c r="W486" s="8">
        <f t="shared" si="52"/>
        <v>4532.5</v>
      </c>
      <c r="X486" s="9">
        <f t="shared" si="53"/>
        <v>8295</v>
      </c>
      <c r="Y486" s="9">
        <f t="shared" si="54"/>
        <v>7910</v>
      </c>
      <c r="Z486" s="10">
        <f t="shared" si="55"/>
        <v>6912.5</v>
      </c>
      <c r="AA486" s="11">
        <f>IFERROR(Z486/#REF!,0)</f>
        <v>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</row>
    <row r="487" spans="1:34" x14ac:dyDescent="0.25">
      <c r="A487" t="str">
        <f t="shared" si="50"/>
        <v>9105500590Industrial</v>
      </c>
      <c r="B487">
        <v>9105</v>
      </c>
      <c r="C487" t="s">
        <v>25</v>
      </c>
      <c r="D487">
        <v>500590</v>
      </c>
      <c r="E487" t="s">
        <v>120</v>
      </c>
      <c r="F487">
        <v>210</v>
      </c>
      <c r="G487" t="s">
        <v>49</v>
      </c>
      <c r="H487" t="s">
        <v>19</v>
      </c>
      <c r="I487" t="s">
        <v>21</v>
      </c>
      <c r="J487" s="6">
        <v>0</v>
      </c>
      <c r="K487" s="6">
        <v>840</v>
      </c>
      <c r="L487" s="6">
        <v>1260</v>
      </c>
      <c r="M487" s="6">
        <v>420</v>
      </c>
      <c r="N487" s="6">
        <v>0</v>
      </c>
      <c r="O487" s="6">
        <v>5460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-1260</v>
      </c>
      <c r="V487" s="7">
        <f t="shared" si="51"/>
        <v>6720</v>
      </c>
      <c r="W487" s="8">
        <f t="shared" si="52"/>
        <v>610.90909090909088</v>
      </c>
      <c r="X487" s="9">
        <f t="shared" si="53"/>
        <v>0</v>
      </c>
      <c r="Y487" s="9">
        <f t="shared" si="54"/>
        <v>0</v>
      </c>
      <c r="Z487" s="10">
        <f t="shared" si="55"/>
        <v>203.63636363636363</v>
      </c>
      <c r="AA487" s="11">
        <f>IFERROR(Z487/#REF!,0)</f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</row>
    <row r="488" spans="1:34" x14ac:dyDescent="0.25">
      <c r="A488" t="str">
        <f t="shared" si="50"/>
        <v>9105500591Fleet &amp; Infra</v>
      </c>
      <c r="B488">
        <v>9105</v>
      </c>
      <c r="C488" t="s">
        <v>25</v>
      </c>
      <c r="D488">
        <v>500591</v>
      </c>
      <c r="E488" t="s">
        <v>74</v>
      </c>
      <c r="F488">
        <v>210</v>
      </c>
      <c r="G488" t="s">
        <v>49</v>
      </c>
      <c r="H488" t="s">
        <v>55</v>
      </c>
      <c r="I488" t="s">
        <v>20</v>
      </c>
      <c r="J488" s="6">
        <v>7560</v>
      </c>
      <c r="K488" s="6">
        <v>5250</v>
      </c>
      <c r="L488" s="6">
        <v>8190</v>
      </c>
      <c r="M488" s="6">
        <v>8400</v>
      </c>
      <c r="N488" s="6">
        <v>5040</v>
      </c>
      <c r="O488" s="6">
        <v>8610</v>
      </c>
      <c r="P488" s="6">
        <v>6510</v>
      </c>
      <c r="Q488" s="6">
        <v>9870</v>
      </c>
      <c r="R488" s="6">
        <v>6930</v>
      </c>
      <c r="S488" s="6">
        <v>6300</v>
      </c>
      <c r="T488" s="6">
        <v>5460</v>
      </c>
      <c r="U488" s="6">
        <v>5880</v>
      </c>
      <c r="V488" s="7">
        <f t="shared" si="51"/>
        <v>84000</v>
      </c>
      <c r="W488" s="8">
        <f t="shared" si="52"/>
        <v>7000</v>
      </c>
      <c r="X488" s="9">
        <f t="shared" si="53"/>
        <v>6825</v>
      </c>
      <c r="Y488" s="9">
        <f t="shared" si="54"/>
        <v>5880</v>
      </c>
      <c r="Z488" s="10">
        <f t="shared" si="55"/>
        <v>6568.333333333333</v>
      </c>
      <c r="AA488" s="11">
        <f>IFERROR(Z488/#REF!,0)</f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</row>
    <row r="489" spans="1:34" x14ac:dyDescent="0.25">
      <c r="A489" t="str">
        <f t="shared" si="50"/>
        <v>9105500591Industrial</v>
      </c>
      <c r="B489">
        <v>9105</v>
      </c>
      <c r="C489" t="s">
        <v>25</v>
      </c>
      <c r="D489">
        <v>500591</v>
      </c>
      <c r="E489" t="s">
        <v>74</v>
      </c>
      <c r="F489">
        <v>210</v>
      </c>
      <c r="G489" t="s">
        <v>49</v>
      </c>
      <c r="H489" t="s">
        <v>55</v>
      </c>
      <c r="I489" t="s">
        <v>21</v>
      </c>
      <c r="J489" s="6">
        <v>0</v>
      </c>
      <c r="K489" s="6">
        <v>0</v>
      </c>
      <c r="L489" s="6">
        <v>0</v>
      </c>
      <c r="M489" s="6">
        <v>0</v>
      </c>
      <c r="N489" s="6">
        <v>210</v>
      </c>
      <c r="O489" s="6">
        <v>420</v>
      </c>
      <c r="P489" s="6">
        <v>1680</v>
      </c>
      <c r="Q489" s="6">
        <v>0</v>
      </c>
      <c r="R489" s="6">
        <v>0</v>
      </c>
      <c r="S489" s="6">
        <v>420</v>
      </c>
      <c r="T489" s="6">
        <v>0</v>
      </c>
      <c r="U489" s="6">
        <v>0</v>
      </c>
      <c r="V489" s="7">
        <f t="shared" si="51"/>
        <v>2730</v>
      </c>
      <c r="W489" s="8">
        <f t="shared" si="52"/>
        <v>341.25</v>
      </c>
      <c r="X489" s="9">
        <f t="shared" si="53"/>
        <v>350</v>
      </c>
      <c r="Y489" s="9">
        <f t="shared" si="54"/>
        <v>140</v>
      </c>
      <c r="Z489" s="10">
        <f t="shared" si="55"/>
        <v>277.08333333333331</v>
      </c>
      <c r="AA489" s="11">
        <f>IFERROR(Z489/#REF!,0)</f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</row>
    <row r="490" spans="1:34" x14ac:dyDescent="0.25">
      <c r="A490" t="str">
        <f t="shared" si="50"/>
        <v>9105500593Fleet &amp; Infra</v>
      </c>
      <c r="B490">
        <v>9105</v>
      </c>
      <c r="C490" t="s">
        <v>25</v>
      </c>
      <c r="D490">
        <v>500593</v>
      </c>
      <c r="E490" t="s">
        <v>75</v>
      </c>
      <c r="F490">
        <v>20</v>
      </c>
      <c r="G490" t="s">
        <v>49</v>
      </c>
      <c r="H490" t="s">
        <v>55</v>
      </c>
      <c r="I490" t="s">
        <v>20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20</v>
      </c>
      <c r="R490" s="6">
        <v>0</v>
      </c>
      <c r="S490" s="6">
        <v>0</v>
      </c>
      <c r="T490" s="6">
        <v>0</v>
      </c>
      <c r="U490" s="6">
        <v>0</v>
      </c>
      <c r="V490" s="7">
        <f t="shared" si="51"/>
        <v>20</v>
      </c>
      <c r="W490" s="8">
        <f t="shared" si="52"/>
        <v>4</v>
      </c>
      <c r="X490" s="9">
        <f t="shared" si="53"/>
        <v>4</v>
      </c>
      <c r="Y490" s="9">
        <f t="shared" si="54"/>
        <v>0</v>
      </c>
      <c r="Z490" s="10">
        <f t="shared" si="55"/>
        <v>2.6666666666666665</v>
      </c>
      <c r="AA490" s="11">
        <f>IFERROR(Z490/#REF!,0)</f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</row>
    <row r="491" spans="1:34" x14ac:dyDescent="0.25">
      <c r="A491" t="str">
        <f t="shared" si="50"/>
        <v>9105500593Industrial</v>
      </c>
      <c r="B491">
        <v>9105</v>
      </c>
      <c r="C491" t="s">
        <v>25</v>
      </c>
      <c r="D491">
        <v>500593</v>
      </c>
      <c r="E491" t="s">
        <v>75</v>
      </c>
      <c r="F491">
        <v>20</v>
      </c>
      <c r="G491" t="s">
        <v>49</v>
      </c>
      <c r="H491" t="s">
        <v>55</v>
      </c>
      <c r="I491" t="s">
        <v>21</v>
      </c>
      <c r="J491" s="6">
        <v>940</v>
      </c>
      <c r="K491" s="6">
        <v>60</v>
      </c>
      <c r="L491" s="6">
        <v>260</v>
      </c>
      <c r="M491" s="6">
        <v>220</v>
      </c>
      <c r="N491" s="6">
        <v>660</v>
      </c>
      <c r="O491" s="6">
        <v>320</v>
      </c>
      <c r="P491" s="6">
        <v>200</v>
      </c>
      <c r="Q491" s="6">
        <v>60</v>
      </c>
      <c r="R491" s="6">
        <v>320</v>
      </c>
      <c r="S491" s="6">
        <v>700</v>
      </c>
      <c r="T491" s="6">
        <v>840</v>
      </c>
      <c r="U491" s="6">
        <v>240</v>
      </c>
      <c r="V491" s="7">
        <f t="shared" si="51"/>
        <v>4820</v>
      </c>
      <c r="W491" s="8">
        <f t="shared" si="52"/>
        <v>401.66666666666669</v>
      </c>
      <c r="X491" s="9">
        <f t="shared" si="53"/>
        <v>393.33333333333331</v>
      </c>
      <c r="Y491" s="9">
        <f t="shared" si="54"/>
        <v>593.33333333333337</v>
      </c>
      <c r="Z491" s="10">
        <f t="shared" si="55"/>
        <v>462.77777777777783</v>
      </c>
      <c r="AA491" s="11">
        <f>IFERROR(Z491/#REF!,0)</f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</row>
    <row r="492" spans="1:34" x14ac:dyDescent="0.25">
      <c r="A492" t="str">
        <f t="shared" si="50"/>
        <v>9105500594Industrial</v>
      </c>
      <c r="B492">
        <v>9105</v>
      </c>
      <c r="C492" t="s">
        <v>25</v>
      </c>
      <c r="D492">
        <v>500594</v>
      </c>
      <c r="E492" t="s">
        <v>76</v>
      </c>
      <c r="F492">
        <v>210</v>
      </c>
      <c r="G492" t="s">
        <v>49</v>
      </c>
      <c r="H492" t="s">
        <v>19</v>
      </c>
      <c r="I492" t="s">
        <v>21</v>
      </c>
      <c r="J492" s="6">
        <v>420</v>
      </c>
      <c r="K492" s="6">
        <v>0</v>
      </c>
      <c r="L492" s="6">
        <v>0</v>
      </c>
      <c r="M492" s="6">
        <v>0</v>
      </c>
      <c r="N492" s="6">
        <v>0</v>
      </c>
      <c r="O492" s="6">
        <v>210</v>
      </c>
      <c r="P492" s="6">
        <v>0</v>
      </c>
      <c r="Q492" s="6">
        <v>420</v>
      </c>
      <c r="R492" s="6">
        <v>0</v>
      </c>
      <c r="S492" s="6">
        <v>0</v>
      </c>
      <c r="T492" s="6">
        <v>0</v>
      </c>
      <c r="U492" s="6">
        <v>0</v>
      </c>
      <c r="V492" s="7">
        <f t="shared" si="51"/>
        <v>1050</v>
      </c>
      <c r="W492" s="8">
        <f t="shared" si="52"/>
        <v>87.5</v>
      </c>
      <c r="X492" s="9">
        <f t="shared" si="53"/>
        <v>84</v>
      </c>
      <c r="Y492" s="9">
        <f t="shared" si="54"/>
        <v>0</v>
      </c>
      <c r="Z492" s="10">
        <f t="shared" si="55"/>
        <v>57.166666666666664</v>
      </c>
      <c r="AA492" s="11">
        <f>IFERROR(Z492/#REF!,0)</f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</row>
    <row r="493" spans="1:34" x14ac:dyDescent="0.25">
      <c r="A493" t="str">
        <f t="shared" si="50"/>
        <v>9105500594Powergen</v>
      </c>
      <c r="B493">
        <v>9105</v>
      </c>
      <c r="C493" t="s">
        <v>25</v>
      </c>
      <c r="D493">
        <v>500594</v>
      </c>
      <c r="E493" t="s">
        <v>76</v>
      </c>
      <c r="F493">
        <v>210</v>
      </c>
      <c r="G493" t="s">
        <v>49</v>
      </c>
      <c r="H493" t="s">
        <v>19</v>
      </c>
      <c r="I493" t="s">
        <v>22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210</v>
      </c>
      <c r="T493" s="6">
        <v>0</v>
      </c>
      <c r="U493" s="6">
        <v>210</v>
      </c>
      <c r="V493" s="7">
        <f t="shared" si="51"/>
        <v>420</v>
      </c>
      <c r="W493" s="8">
        <f t="shared" si="52"/>
        <v>140</v>
      </c>
      <c r="X493" s="9">
        <f t="shared" si="53"/>
        <v>140</v>
      </c>
      <c r="Y493" s="9">
        <f t="shared" si="54"/>
        <v>140</v>
      </c>
      <c r="Z493" s="10">
        <f t="shared" si="55"/>
        <v>140</v>
      </c>
      <c r="AA493" s="11">
        <f>IFERROR(Z493/#REF!,0)</f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</row>
    <row r="494" spans="1:34" x14ac:dyDescent="0.25">
      <c r="A494" t="str">
        <f t="shared" si="50"/>
        <v>9105500595Industrial</v>
      </c>
      <c r="B494">
        <v>9105</v>
      </c>
      <c r="C494" t="s">
        <v>25</v>
      </c>
      <c r="D494">
        <v>500595</v>
      </c>
      <c r="E494" t="s">
        <v>77</v>
      </c>
      <c r="F494">
        <v>50</v>
      </c>
      <c r="G494" t="s">
        <v>49</v>
      </c>
      <c r="H494" t="s">
        <v>60</v>
      </c>
      <c r="I494" t="s">
        <v>21</v>
      </c>
      <c r="J494" s="6">
        <v>400</v>
      </c>
      <c r="K494" s="6">
        <v>100</v>
      </c>
      <c r="L494" s="6">
        <v>100</v>
      </c>
      <c r="M494" s="6">
        <v>200</v>
      </c>
      <c r="N494" s="6">
        <v>100</v>
      </c>
      <c r="O494" s="6">
        <v>0</v>
      </c>
      <c r="P494" s="6">
        <v>350</v>
      </c>
      <c r="Q494" s="6">
        <v>250</v>
      </c>
      <c r="R494" s="6">
        <v>150</v>
      </c>
      <c r="S494" s="6">
        <v>100</v>
      </c>
      <c r="T494" s="6">
        <v>350</v>
      </c>
      <c r="U494" s="6">
        <v>300</v>
      </c>
      <c r="V494" s="7">
        <f t="shared" si="51"/>
        <v>2400</v>
      </c>
      <c r="W494" s="8">
        <f t="shared" si="52"/>
        <v>200</v>
      </c>
      <c r="X494" s="9">
        <f t="shared" si="53"/>
        <v>250</v>
      </c>
      <c r="Y494" s="9">
        <f t="shared" si="54"/>
        <v>250</v>
      </c>
      <c r="Z494" s="10">
        <f t="shared" si="55"/>
        <v>233.33333333333334</v>
      </c>
      <c r="AA494" s="11">
        <f>IFERROR(Z494/#REF!,0)</f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</row>
    <row r="495" spans="1:34" x14ac:dyDescent="0.25">
      <c r="A495" t="str">
        <f t="shared" si="50"/>
        <v>9105500598Fleet &amp; Infra</v>
      </c>
      <c r="B495">
        <v>9105</v>
      </c>
      <c r="C495" t="s">
        <v>25</v>
      </c>
      <c r="D495">
        <v>500598</v>
      </c>
      <c r="E495" t="s">
        <v>121</v>
      </c>
      <c r="F495">
        <v>210</v>
      </c>
      <c r="G495" t="s">
        <v>49</v>
      </c>
      <c r="H495" t="s">
        <v>23</v>
      </c>
      <c r="I495" t="s">
        <v>20</v>
      </c>
      <c r="J495" s="6">
        <v>0</v>
      </c>
      <c r="K495" s="6">
        <v>0</v>
      </c>
      <c r="L495" s="6">
        <v>420</v>
      </c>
      <c r="M495" s="6">
        <v>0</v>
      </c>
      <c r="N495" s="6">
        <v>0</v>
      </c>
      <c r="O495" s="6">
        <v>420</v>
      </c>
      <c r="P495" s="6">
        <v>210</v>
      </c>
      <c r="Q495" s="6">
        <v>210</v>
      </c>
      <c r="R495" s="6">
        <v>0</v>
      </c>
      <c r="S495" s="6">
        <v>420</v>
      </c>
      <c r="T495" s="6">
        <v>0</v>
      </c>
      <c r="U495" s="6">
        <v>210</v>
      </c>
      <c r="V495" s="7">
        <f t="shared" si="51"/>
        <v>1890</v>
      </c>
      <c r="W495" s="8">
        <f t="shared" si="52"/>
        <v>189</v>
      </c>
      <c r="X495" s="9">
        <f t="shared" si="53"/>
        <v>175</v>
      </c>
      <c r="Y495" s="9">
        <f t="shared" si="54"/>
        <v>210</v>
      </c>
      <c r="Z495" s="10">
        <f t="shared" si="55"/>
        <v>191.33333333333334</v>
      </c>
      <c r="AA495" s="11">
        <f>IFERROR(Z495/#REF!,0)</f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</row>
    <row r="496" spans="1:34" x14ac:dyDescent="0.25">
      <c r="A496" t="str">
        <f t="shared" si="50"/>
        <v>9105500598Industrial</v>
      </c>
      <c r="B496">
        <v>9105</v>
      </c>
      <c r="C496" t="s">
        <v>25</v>
      </c>
      <c r="D496">
        <v>500598</v>
      </c>
      <c r="E496" t="s">
        <v>121</v>
      </c>
      <c r="F496">
        <v>210</v>
      </c>
      <c r="G496" t="s">
        <v>49</v>
      </c>
      <c r="H496" t="s">
        <v>23</v>
      </c>
      <c r="I496" t="s">
        <v>21</v>
      </c>
      <c r="J496" s="6">
        <v>0</v>
      </c>
      <c r="K496" s="6">
        <v>0</v>
      </c>
      <c r="L496" s="6">
        <v>0</v>
      </c>
      <c r="M496" s="6">
        <v>0</v>
      </c>
      <c r="N496" s="6">
        <v>210</v>
      </c>
      <c r="O496" s="6">
        <v>0</v>
      </c>
      <c r="P496" s="6">
        <v>630</v>
      </c>
      <c r="Q496" s="6">
        <v>210</v>
      </c>
      <c r="R496" s="6">
        <v>840</v>
      </c>
      <c r="S496" s="6">
        <v>0</v>
      </c>
      <c r="T496" s="6">
        <v>420</v>
      </c>
      <c r="U496" s="6">
        <v>0</v>
      </c>
      <c r="V496" s="7">
        <f t="shared" si="51"/>
        <v>2310</v>
      </c>
      <c r="W496" s="8">
        <f t="shared" si="52"/>
        <v>288.75</v>
      </c>
      <c r="X496" s="9">
        <f t="shared" si="53"/>
        <v>350</v>
      </c>
      <c r="Y496" s="9">
        <f t="shared" si="54"/>
        <v>210</v>
      </c>
      <c r="Z496" s="10">
        <f t="shared" si="55"/>
        <v>282.91666666666669</v>
      </c>
      <c r="AA496" s="11">
        <f>IFERROR(Z496/#REF!,0)</f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</row>
    <row r="497" spans="1:34" x14ac:dyDescent="0.25">
      <c r="A497" t="str">
        <f t="shared" si="50"/>
        <v>9105500599Fleet &amp; Infra</v>
      </c>
      <c r="B497">
        <v>9105</v>
      </c>
      <c r="C497" t="s">
        <v>25</v>
      </c>
      <c r="D497">
        <v>500599</v>
      </c>
      <c r="E497" t="s">
        <v>78</v>
      </c>
      <c r="F497">
        <v>210</v>
      </c>
      <c r="G497" t="s">
        <v>49</v>
      </c>
      <c r="H497" t="s">
        <v>55</v>
      </c>
      <c r="I497" t="s">
        <v>20</v>
      </c>
      <c r="J497" s="6">
        <v>1470</v>
      </c>
      <c r="K497" s="6">
        <v>1890</v>
      </c>
      <c r="L497" s="6">
        <v>0</v>
      </c>
      <c r="M497" s="6">
        <v>840</v>
      </c>
      <c r="N497" s="6">
        <v>1890</v>
      </c>
      <c r="O497" s="6">
        <v>1260</v>
      </c>
      <c r="P497" s="6">
        <v>1890</v>
      </c>
      <c r="Q497" s="6">
        <v>6090</v>
      </c>
      <c r="R497" s="6">
        <v>1890</v>
      </c>
      <c r="S497" s="6">
        <v>2100</v>
      </c>
      <c r="T497" s="6">
        <v>840</v>
      </c>
      <c r="U497" s="6">
        <v>1470</v>
      </c>
      <c r="V497" s="7">
        <f t="shared" si="51"/>
        <v>21630</v>
      </c>
      <c r="W497" s="8">
        <f t="shared" si="52"/>
        <v>1802.5</v>
      </c>
      <c r="X497" s="9">
        <f t="shared" si="53"/>
        <v>2380</v>
      </c>
      <c r="Y497" s="9">
        <f t="shared" si="54"/>
        <v>1470</v>
      </c>
      <c r="Z497" s="10">
        <f t="shared" si="55"/>
        <v>1884.1666666666667</v>
      </c>
      <c r="AA497" s="11">
        <f>IFERROR(Z497/#REF!,0)</f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</row>
    <row r="498" spans="1:34" x14ac:dyDescent="0.25">
      <c r="A498" t="str">
        <f t="shared" si="50"/>
        <v>9105500599Industrial</v>
      </c>
      <c r="B498">
        <v>9105</v>
      </c>
      <c r="C498" t="s">
        <v>25</v>
      </c>
      <c r="D498">
        <v>500599</v>
      </c>
      <c r="E498" t="s">
        <v>78</v>
      </c>
      <c r="F498">
        <v>210</v>
      </c>
      <c r="G498" t="s">
        <v>49</v>
      </c>
      <c r="H498" t="s">
        <v>55</v>
      </c>
      <c r="I498" t="s">
        <v>21</v>
      </c>
      <c r="J498" s="6">
        <v>10500</v>
      </c>
      <c r="K498" s="6">
        <v>4620</v>
      </c>
      <c r="L498" s="6">
        <v>6510</v>
      </c>
      <c r="M498" s="6">
        <v>5460</v>
      </c>
      <c r="N498" s="6">
        <v>5040</v>
      </c>
      <c r="O498" s="6">
        <v>9660</v>
      </c>
      <c r="P498" s="6">
        <v>6930</v>
      </c>
      <c r="Q498" s="6">
        <v>3780</v>
      </c>
      <c r="R498" s="6">
        <v>6510</v>
      </c>
      <c r="S498" s="6">
        <v>7770</v>
      </c>
      <c r="T498" s="6">
        <v>10500</v>
      </c>
      <c r="U498" s="6">
        <v>14280</v>
      </c>
      <c r="V498" s="7">
        <f t="shared" si="51"/>
        <v>91560</v>
      </c>
      <c r="W498" s="8">
        <f t="shared" si="52"/>
        <v>7630</v>
      </c>
      <c r="X498" s="9">
        <f t="shared" si="53"/>
        <v>8295</v>
      </c>
      <c r="Y498" s="9">
        <f t="shared" si="54"/>
        <v>10850</v>
      </c>
      <c r="Z498" s="10">
        <f t="shared" si="55"/>
        <v>8925</v>
      </c>
      <c r="AA498" s="11">
        <f>IFERROR(Z498/#REF!,0)</f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</row>
    <row r="499" spans="1:34" x14ac:dyDescent="0.25">
      <c r="A499" t="str">
        <f t="shared" si="50"/>
        <v>9105500600Fleet &amp; Infra</v>
      </c>
      <c r="B499">
        <v>9105</v>
      </c>
      <c r="C499" t="s">
        <v>25</v>
      </c>
      <c r="D499">
        <v>500600</v>
      </c>
      <c r="E499" t="s">
        <v>79</v>
      </c>
      <c r="F499">
        <v>210</v>
      </c>
      <c r="G499" t="s">
        <v>49</v>
      </c>
      <c r="H499" t="s">
        <v>55</v>
      </c>
      <c r="I499" t="s">
        <v>20</v>
      </c>
      <c r="J499" s="6">
        <v>8400</v>
      </c>
      <c r="K499" s="6">
        <v>10290</v>
      </c>
      <c r="L499" s="6">
        <v>3780</v>
      </c>
      <c r="M499" s="6">
        <v>5670</v>
      </c>
      <c r="N499" s="6">
        <v>4410</v>
      </c>
      <c r="O499" s="6">
        <v>13650</v>
      </c>
      <c r="P499" s="6">
        <v>11340</v>
      </c>
      <c r="Q499" s="6">
        <v>14910</v>
      </c>
      <c r="R499" s="6">
        <v>7980</v>
      </c>
      <c r="S499" s="6">
        <v>8610</v>
      </c>
      <c r="T499" s="6">
        <v>8190</v>
      </c>
      <c r="U499" s="6">
        <v>15120</v>
      </c>
      <c r="V499" s="7">
        <f t="shared" si="51"/>
        <v>112350</v>
      </c>
      <c r="W499" s="8">
        <f t="shared" si="52"/>
        <v>9362.5</v>
      </c>
      <c r="X499" s="9">
        <f t="shared" si="53"/>
        <v>11025</v>
      </c>
      <c r="Y499" s="9">
        <f t="shared" si="54"/>
        <v>10640</v>
      </c>
      <c r="Z499" s="10">
        <f t="shared" si="55"/>
        <v>10342.5</v>
      </c>
      <c r="AA499" s="11">
        <f>IFERROR(Z499/#REF!,0)</f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</row>
    <row r="500" spans="1:34" x14ac:dyDescent="0.25">
      <c r="A500" t="str">
        <f t="shared" si="50"/>
        <v>9105500600Industrial</v>
      </c>
      <c r="B500">
        <v>9105</v>
      </c>
      <c r="C500" t="s">
        <v>25</v>
      </c>
      <c r="D500">
        <v>500600</v>
      </c>
      <c r="E500" t="s">
        <v>79</v>
      </c>
      <c r="F500">
        <v>210</v>
      </c>
      <c r="G500" t="s">
        <v>49</v>
      </c>
      <c r="H500" t="s">
        <v>55</v>
      </c>
      <c r="I500" t="s">
        <v>21</v>
      </c>
      <c r="J500" s="6">
        <v>7140</v>
      </c>
      <c r="K500" s="6">
        <v>6510</v>
      </c>
      <c r="L500" s="6">
        <v>13020</v>
      </c>
      <c r="M500" s="6">
        <v>3780</v>
      </c>
      <c r="N500" s="6">
        <v>2310</v>
      </c>
      <c r="O500" s="6">
        <v>8400</v>
      </c>
      <c r="P500" s="6">
        <v>4620</v>
      </c>
      <c r="Q500" s="6">
        <v>23730</v>
      </c>
      <c r="R500" s="6">
        <v>7560</v>
      </c>
      <c r="S500" s="6">
        <v>16800</v>
      </c>
      <c r="T500" s="6">
        <v>20160</v>
      </c>
      <c r="U500" s="6">
        <v>14700</v>
      </c>
      <c r="V500" s="7">
        <f t="shared" si="51"/>
        <v>128730</v>
      </c>
      <c r="W500" s="8">
        <f t="shared" si="52"/>
        <v>10727.5</v>
      </c>
      <c r="X500" s="9">
        <f t="shared" si="53"/>
        <v>14595</v>
      </c>
      <c r="Y500" s="9">
        <f t="shared" si="54"/>
        <v>17220</v>
      </c>
      <c r="Z500" s="10">
        <f t="shared" si="55"/>
        <v>14180.833333333334</v>
      </c>
      <c r="AA500" s="11">
        <f>IFERROR(Z500/#REF!,0)</f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</row>
    <row r="501" spans="1:34" x14ac:dyDescent="0.25">
      <c r="A501" t="str">
        <f t="shared" si="50"/>
        <v>9105500603Fleet &amp; Infra</v>
      </c>
      <c r="B501">
        <v>9105</v>
      </c>
      <c r="C501" t="s">
        <v>25</v>
      </c>
      <c r="D501">
        <v>500603</v>
      </c>
      <c r="E501" t="s">
        <v>80</v>
      </c>
      <c r="F501">
        <v>20</v>
      </c>
      <c r="G501" t="s">
        <v>49</v>
      </c>
      <c r="H501" t="s">
        <v>23</v>
      </c>
      <c r="I501" t="s">
        <v>20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200</v>
      </c>
      <c r="V501" s="7">
        <f t="shared" si="51"/>
        <v>200</v>
      </c>
      <c r="W501" s="8">
        <f t="shared" si="52"/>
        <v>200</v>
      </c>
      <c r="X501" s="9">
        <f t="shared" si="53"/>
        <v>200</v>
      </c>
      <c r="Y501" s="9">
        <f t="shared" si="54"/>
        <v>200</v>
      </c>
      <c r="Z501" s="10">
        <f t="shared" si="55"/>
        <v>200</v>
      </c>
      <c r="AA501" s="11">
        <f>IFERROR(Z501/#REF!,0)</f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</row>
    <row r="502" spans="1:34" x14ac:dyDescent="0.25">
      <c r="A502" t="str">
        <f t="shared" si="50"/>
        <v>9105500603Industrial</v>
      </c>
      <c r="B502">
        <v>9105</v>
      </c>
      <c r="C502" t="s">
        <v>25</v>
      </c>
      <c r="D502">
        <v>500603</v>
      </c>
      <c r="E502" t="s">
        <v>80</v>
      </c>
      <c r="F502">
        <v>20</v>
      </c>
      <c r="G502" t="s">
        <v>49</v>
      </c>
      <c r="H502" t="s">
        <v>23</v>
      </c>
      <c r="I502" t="s">
        <v>21</v>
      </c>
      <c r="J502" s="6">
        <v>0</v>
      </c>
      <c r="K502" s="6">
        <v>0</v>
      </c>
      <c r="L502" s="6">
        <v>0</v>
      </c>
      <c r="M502" s="6">
        <v>100</v>
      </c>
      <c r="N502" s="6">
        <v>0</v>
      </c>
      <c r="O502" s="6">
        <v>140</v>
      </c>
      <c r="P502" s="6">
        <v>60</v>
      </c>
      <c r="Q502" s="6">
        <v>0</v>
      </c>
      <c r="R502" s="6">
        <v>0</v>
      </c>
      <c r="S502" s="6">
        <v>0</v>
      </c>
      <c r="T502" s="6">
        <v>0</v>
      </c>
      <c r="U502" s="6">
        <v>200</v>
      </c>
      <c r="V502" s="7">
        <f t="shared" si="51"/>
        <v>500</v>
      </c>
      <c r="W502" s="8">
        <f t="shared" si="52"/>
        <v>55.555555555555557</v>
      </c>
      <c r="X502" s="9">
        <f t="shared" si="53"/>
        <v>43.333333333333336</v>
      </c>
      <c r="Y502" s="9">
        <f t="shared" si="54"/>
        <v>200</v>
      </c>
      <c r="Z502" s="10">
        <f t="shared" si="55"/>
        <v>99.629629629629633</v>
      </c>
      <c r="AA502" s="11">
        <f>IFERROR(Z502/#REF!,0)</f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</row>
    <row r="503" spans="1:34" x14ac:dyDescent="0.25">
      <c r="A503" t="str">
        <f t="shared" si="50"/>
        <v>9105500614Industrial</v>
      </c>
      <c r="B503">
        <v>9105</v>
      </c>
      <c r="C503" t="s">
        <v>25</v>
      </c>
      <c r="D503">
        <v>500614</v>
      </c>
      <c r="E503" t="s">
        <v>122</v>
      </c>
      <c r="F503">
        <v>210</v>
      </c>
      <c r="G503" t="s">
        <v>49</v>
      </c>
      <c r="H503" t="s">
        <v>60</v>
      </c>
      <c r="I503" t="s">
        <v>21</v>
      </c>
      <c r="J503" s="6">
        <v>2100</v>
      </c>
      <c r="K503" s="6">
        <v>630</v>
      </c>
      <c r="L503" s="6">
        <v>3150</v>
      </c>
      <c r="M503" s="6">
        <v>2520</v>
      </c>
      <c r="N503" s="6">
        <v>1260</v>
      </c>
      <c r="O503" s="6">
        <v>1470</v>
      </c>
      <c r="P503" s="6">
        <v>2100</v>
      </c>
      <c r="Q503" s="6">
        <v>2310</v>
      </c>
      <c r="R503" s="6">
        <v>1890</v>
      </c>
      <c r="S503" s="6">
        <v>1890</v>
      </c>
      <c r="T503" s="6">
        <v>1050</v>
      </c>
      <c r="U503" s="6">
        <v>2520</v>
      </c>
      <c r="V503" s="7">
        <f t="shared" si="51"/>
        <v>22890</v>
      </c>
      <c r="W503" s="8">
        <f t="shared" si="52"/>
        <v>1907.5</v>
      </c>
      <c r="X503" s="9">
        <f t="shared" si="53"/>
        <v>1960</v>
      </c>
      <c r="Y503" s="9">
        <f t="shared" si="54"/>
        <v>1820</v>
      </c>
      <c r="Z503" s="10">
        <f t="shared" si="55"/>
        <v>1895.8333333333333</v>
      </c>
      <c r="AA503" s="11">
        <f>IFERROR(Z503/#REF!,0)</f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</row>
    <row r="504" spans="1:34" x14ac:dyDescent="0.25">
      <c r="A504" t="str">
        <f t="shared" si="50"/>
        <v>9105500621Fleet &amp; Infra</v>
      </c>
      <c r="B504">
        <v>9105</v>
      </c>
      <c r="C504" t="s">
        <v>25</v>
      </c>
      <c r="D504">
        <v>500621</v>
      </c>
      <c r="E504" t="s">
        <v>81</v>
      </c>
      <c r="F504">
        <v>210</v>
      </c>
      <c r="G504" t="s">
        <v>49</v>
      </c>
      <c r="H504" t="s">
        <v>19</v>
      </c>
      <c r="I504" t="s">
        <v>20</v>
      </c>
      <c r="J504" s="6">
        <v>0</v>
      </c>
      <c r="K504" s="6">
        <v>0</v>
      </c>
      <c r="L504" s="6">
        <v>1050</v>
      </c>
      <c r="M504" s="6">
        <v>0</v>
      </c>
      <c r="N504" s="6">
        <v>3780</v>
      </c>
      <c r="O504" s="6">
        <v>0</v>
      </c>
      <c r="P504" s="6">
        <v>3780</v>
      </c>
      <c r="Q504" s="6">
        <v>0</v>
      </c>
      <c r="R504" s="6">
        <v>3780</v>
      </c>
      <c r="S504" s="6">
        <v>2520</v>
      </c>
      <c r="T504" s="6">
        <v>0</v>
      </c>
      <c r="U504" s="6">
        <v>420</v>
      </c>
      <c r="V504" s="7">
        <f t="shared" si="51"/>
        <v>15330</v>
      </c>
      <c r="W504" s="8">
        <f t="shared" si="52"/>
        <v>1533</v>
      </c>
      <c r="X504" s="9">
        <f t="shared" si="53"/>
        <v>1750</v>
      </c>
      <c r="Y504" s="9">
        <f t="shared" si="54"/>
        <v>980</v>
      </c>
      <c r="Z504" s="10">
        <f t="shared" si="55"/>
        <v>1421</v>
      </c>
      <c r="AA504" s="11">
        <f>IFERROR(Z504/#REF!,0)</f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</row>
    <row r="505" spans="1:34" x14ac:dyDescent="0.25">
      <c r="A505" t="str">
        <f t="shared" si="50"/>
        <v>9105500621Industrial</v>
      </c>
      <c r="B505">
        <v>9105</v>
      </c>
      <c r="C505" t="s">
        <v>25</v>
      </c>
      <c r="D505">
        <v>500621</v>
      </c>
      <c r="E505" t="s">
        <v>81</v>
      </c>
      <c r="F505">
        <v>210</v>
      </c>
      <c r="G505" t="s">
        <v>49</v>
      </c>
      <c r="H505" t="s">
        <v>19</v>
      </c>
      <c r="I505" t="s">
        <v>21</v>
      </c>
      <c r="J505" s="6">
        <v>0</v>
      </c>
      <c r="K505" s="6">
        <v>420</v>
      </c>
      <c r="L505" s="6">
        <v>2520</v>
      </c>
      <c r="M505" s="6">
        <v>7560</v>
      </c>
      <c r="N505" s="6">
        <v>3780</v>
      </c>
      <c r="O505" s="6">
        <v>1890</v>
      </c>
      <c r="P505" s="6">
        <v>3780</v>
      </c>
      <c r="Q505" s="6">
        <v>2730</v>
      </c>
      <c r="R505" s="6">
        <v>2520</v>
      </c>
      <c r="S505" s="6">
        <v>2520</v>
      </c>
      <c r="T505" s="6">
        <v>4620</v>
      </c>
      <c r="U505" s="6">
        <v>420</v>
      </c>
      <c r="V505" s="7">
        <f t="shared" si="51"/>
        <v>32760</v>
      </c>
      <c r="W505" s="8">
        <f t="shared" si="52"/>
        <v>2978.181818181818</v>
      </c>
      <c r="X505" s="9">
        <f t="shared" si="53"/>
        <v>2765</v>
      </c>
      <c r="Y505" s="9">
        <f t="shared" si="54"/>
        <v>2520</v>
      </c>
      <c r="Z505" s="10">
        <f t="shared" si="55"/>
        <v>2754.3939393939395</v>
      </c>
      <c r="AA505" s="11">
        <f>IFERROR(Z505/#REF!,0)</f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</row>
    <row r="506" spans="1:34" x14ac:dyDescent="0.25">
      <c r="A506" t="str">
        <f t="shared" si="50"/>
        <v>9105500638Fleet &amp; Infra</v>
      </c>
      <c r="B506">
        <v>9105</v>
      </c>
      <c r="C506" t="s">
        <v>25</v>
      </c>
      <c r="D506">
        <v>500638</v>
      </c>
      <c r="E506" t="s">
        <v>83</v>
      </c>
      <c r="F506">
        <v>210</v>
      </c>
      <c r="G506" t="s">
        <v>49</v>
      </c>
      <c r="H506" t="s">
        <v>55</v>
      </c>
      <c r="I506" t="s">
        <v>20</v>
      </c>
      <c r="J506" s="6">
        <v>1050</v>
      </c>
      <c r="K506" s="6">
        <v>840</v>
      </c>
      <c r="L506" s="6">
        <v>420</v>
      </c>
      <c r="M506" s="6">
        <v>630</v>
      </c>
      <c r="N506" s="6">
        <v>1050</v>
      </c>
      <c r="O506" s="6">
        <v>630</v>
      </c>
      <c r="P506" s="6">
        <v>1890</v>
      </c>
      <c r="Q506" s="6">
        <v>1260</v>
      </c>
      <c r="R506" s="6">
        <v>1890</v>
      </c>
      <c r="S506" s="6">
        <v>1680</v>
      </c>
      <c r="T506" s="6">
        <v>2520</v>
      </c>
      <c r="U506" s="6">
        <v>1050</v>
      </c>
      <c r="V506" s="7">
        <f t="shared" si="51"/>
        <v>14910</v>
      </c>
      <c r="W506" s="8">
        <f t="shared" si="52"/>
        <v>1242.5</v>
      </c>
      <c r="X506" s="9">
        <f t="shared" si="53"/>
        <v>1715</v>
      </c>
      <c r="Y506" s="9">
        <f t="shared" si="54"/>
        <v>1750</v>
      </c>
      <c r="Z506" s="10">
        <f t="shared" si="55"/>
        <v>1569.1666666666667</v>
      </c>
      <c r="AA506" s="11">
        <f>IFERROR(Z506/#REF!,0)</f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</row>
    <row r="507" spans="1:34" x14ac:dyDescent="0.25">
      <c r="A507" t="str">
        <f t="shared" si="50"/>
        <v>9105500638Industrial</v>
      </c>
      <c r="B507">
        <v>9105</v>
      </c>
      <c r="C507" t="s">
        <v>25</v>
      </c>
      <c r="D507">
        <v>500638</v>
      </c>
      <c r="E507" t="s">
        <v>83</v>
      </c>
      <c r="F507">
        <v>210</v>
      </c>
      <c r="G507" t="s">
        <v>49</v>
      </c>
      <c r="H507" t="s">
        <v>55</v>
      </c>
      <c r="I507" t="s">
        <v>21</v>
      </c>
      <c r="J507" s="6">
        <v>0</v>
      </c>
      <c r="K507" s="6">
        <v>630</v>
      </c>
      <c r="L507" s="6">
        <v>210</v>
      </c>
      <c r="M507" s="6">
        <v>420</v>
      </c>
      <c r="N507" s="6">
        <v>0</v>
      </c>
      <c r="O507" s="6">
        <v>210</v>
      </c>
      <c r="P507" s="6">
        <v>210</v>
      </c>
      <c r="Q507" s="6">
        <v>840</v>
      </c>
      <c r="R507" s="6">
        <v>210</v>
      </c>
      <c r="S507" s="6">
        <v>840</v>
      </c>
      <c r="T507" s="6">
        <v>630</v>
      </c>
      <c r="U507" s="6">
        <v>2100</v>
      </c>
      <c r="V507" s="7">
        <f t="shared" si="51"/>
        <v>6300</v>
      </c>
      <c r="W507" s="8">
        <f t="shared" si="52"/>
        <v>572.72727272727275</v>
      </c>
      <c r="X507" s="9">
        <f t="shared" si="53"/>
        <v>805</v>
      </c>
      <c r="Y507" s="9">
        <f t="shared" si="54"/>
        <v>1190</v>
      </c>
      <c r="Z507" s="10">
        <f t="shared" si="55"/>
        <v>855.90909090909099</v>
      </c>
      <c r="AA507" s="11">
        <f>IFERROR(Z507/#REF!,0)</f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</row>
    <row r="508" spans="1:34" x14ac:dyDescent="0.25">
      <c r="A508" t="str">
        <f t="shared" si="50"/>
        <v>9105500886Industrial</v>
      </c>
      <c r="B508">
        <v>9105</v>
      </c>
      <c r="C508" t="s">
        <v>25</v>
      </c>
      <c r="D508">
        <v>500886</v>
      </c>
      <c r="E508" t="s">
        <v>213</v>
      </c>
      <c r="F508">
        <v>210</v>
      </c>
      <c r="G508" t="s">
        <v>49</v>
      </c>
      <c r="H508" t="s">
        <v>55</v>
      </c>
      <c r="I508" t="s">
        <v>21</v>
      </c>
      <c r="J508" s="6">
        <v>0</v>
      </c>
      <c r="K508" s="6">
        <v>0</v>
      </c>
      <c r="L508" s="6">
        <v>0</v>
      </c>
      <c r="M508" s="6">
        <v>0</v>
      </c>
      <c r="N508" s="6">
        <v>210</v>
      </c>
      <c r="O508" s="6">
        <v>0</v>
      </c>
      <c r="P508" s="6">
        <v>840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7">
        <f t="shared" si="51"/>
        <v>1050</v>
      </c>
      <c r="W508" s="8">
        <f t="shared" si="52"/>
        <v>131.25</v>
      </c>
      <c r="X508" s="9">
        <f t="shared" si="53"/>
        <v>140</v>
      </c>
      <c r="Y508" s="9">
        <f t="shared" si="54"/>
        <v>0</v>
      </c>
      <c r="Z508" s="10">
        <f t="shared" si="55"/>
        <v>90.416666666666671</v>
      </c>
      <c r="AA508" s="11">
        <f>IFERROR(Z508/#REF!,0)</f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</row>
    <row r="509" spans="1:34" x14ac:dyDescent="0.25">
      <c r="A509" t="str">
        <f t="shared" si="50"/>
        <v>9105500892Industrial</v>
      </c>
      <c r="B509">
        <v>9105</v>
      </c>
      <c r="C509" t="s">
        <v>25</v>
      </c>
      <c r="D509">
        <v>500892</v>
      </c>
      <c r="E509" t="s">
        <v>203</v>
      </c>
      <c r="F509">
        <v>210</v>
      </c>
      <c r="G509" t="s">
        <v>49</v>
      </c>
      <c r="H509" t="s">
        <v>60</v>
      </c>
      <c r="I509" t="s">
        <v>21</v>
      </c>
      <c r="J509" s="6">
        <v>3570</v>
      </c>
      <c r="K509" s="6">
        <v>7560</v>
      </c>
      <c r="L509" s="6">
        <v>0</v>
      </c>
      <c r="M509" s="6">
        <v>2100</v>
      </c>
      <c r="N509" s="6">
        <v>0</v>
      </c>
      <c r="O509" s="6">
        <v>8400</v>
      </c>
      <c r="P509" s="6">
        <v>6090</v>
      </c>
      <c r="Q509" s="6">
        <v>4200</v>
      </c>
      <c r="R509" s="6">
        <v>3990</v>
      </c>
      <c r="S509" s="6">
        <v>4830</v>
      </c>
      <c r="T509" s="6">
        <v>6930</v>
      </c>
      <c r="U509" s="6">
        <v>0</v>
      </c>
      <c r="V509" s="7">
        <f t="shared" si="51"/>
        <v>47670</v>
      </c>
      <c r="W509" s="8">
        <f t="shared" si="52"/>
        <v>3972.5</v>
      </c>
      <c r="X509" s="9">
        <f t="shared" si="53"/>
        <v>4340</v>
      </c>
      <c r="Y509" s="9">
        <f t="shared" si="54"/>
        <v>3920</v>
      </c>
      <c r="Z509" s="10">
        <f t="shared" si="55"/>
        <v>4077.5</v>
      </c>
      <c r="AA509" s="11">
        <f>IFERROR(Z509/#REF!,0)</f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</row>
    <row r="510" spans="1:34" x14ac:dyDescent="0.25">
      <c r="A510" t="str">
        <f t="shared" si="50"/>
        <v>9105501918Fleet &amp; Infra</v>
      </c>
      <c r="B510">
        <v>9105</v>
      </c>
      <c r="C510" t="s">
        <v>25</v>
      </c>
      <c r="D510">
        <v>501918</v>
      </c>
      <c r="E510" t="s">
        <v>84</v>
      </c>
      <c r="F510">
        <v>210</v>
      </c>
      <c r="G510" t="s">
        <v>49</v>
      </c>
      <c r="H510" t="s">
        <v>85</v>
      </c>
      <c r="I510" t="s">
        <v>20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1050</v>
      </c>
      <c r="P510" s="6">
        <v>0</v>
      </c>
      <c r="Q510" s="6">
        <v>0</v>
      </c>
      <c r="R510" s="6">
        <v>0</v>
      </c>
      <c r="S510" s="6">
        <v>210</v>
      </c>
      <c r="T510" s="6">
        <v>420</v>
      </c>
      <c r="U510" s="6">
        <v>210</v>
      </c>
      <c r="V510" s="7">
        <f t="shared" si="51"/>
        <v>1890</v>
      </c>
      <c r="W510" s="8">
        <f t="shared" si="52"/>
        <v>270</v>
      </c>
      <c r="X510" s="9">
        <f t="shared" si="53"/>
        <v>280</v>
      </c>
      <c r="Y510" s="9">
        <f t="shared" si="54"/>
        <v>280</v>
      </c>
      <c r="Z510" s="10">
        <f t="shared" si="55"/>
        <v>276.66666666666669</v>
      </c>
      <c r="AA510" s="11">
        <f>IFERROR(Z510/#REF!,0)</f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</row>
    <row r="511" spans="1:34" x14ac:dyDescent="0.25">
      <c r="A511" t="str">
        <f t="shared" si="50"/>
        <v>9105501918Industrial</v>
      </c>
      <c r="B511">
        <v>9105</v>
      </c>
      <c r="C511" t="s">
        <v>25</v>
      </c>
      <c r="D511">
        <v>501918</v>
      </c>
      <c r="E511" t="s">
        <v>84</v>
      </c>
      <c r="F511">
        <v>210</v>
      </c>
      <c r="G511" t="s">
        <v>49</v>
      </c>
      <c r="H511" t="s">
        <v>85</v>
      </c>
      <c r="I511" t="s">
        <v>21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840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7">
        <f t="shared" si="51"/>
        <v>840</v>
      </c>
      <c r="W511" s="8">
        <f t="shared" si="52"/>
        <v>140</v>
      </c>
      <c r="X511" s="9">
        <f t="shared" si="53"/>
        <v>140</v>
      </c>
      <c r="Y511" s="9">
        <f t="shared" si="54"/>
        <v>0</v>
      </c>
      <c r="Z511" s="10">
        <f t="shared" si="55"/>
        <v>93.333333333333329</v>
      </c>
      <c r="AA511" s="11">
        <f>IFERROR(Z511/#REF!,0)</f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</row>
    <row r="512" spans="1:34" x14ac:dyDescent="0.25">
      <c r="A512" t="str">
        <f t="shared" si="50"/>
        <v>9105501921Fleet &amp; Infra</v>
      </c>
      <c r="B512">
        <v>9105</v>
      </c>
      <c r="C512" t="s">
        <v>25</v>
      </c>
      <c r="D512">
        <v>501921</v>
      </c>
      <c r="E512" t="s">
        <v>125</v>
      </c>
      <c r="F512">
        <v>210</v>
      </c>
      <c r="G512" t="s">
        <v>49</v>
      </c>
      <c r="H512" t="s">
        <v>23</v>
      </c>
      <c r="I512" t="s">
        <v>20</v>
      </c>
      <c r="J512" s="6">
        <v>210</v>
      </c>
      <c r="K512" s="6">
        <v>210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7">
        <f t="shared" si="51"/>
        <v>420</v>
      </c>
      <c r="W512" s="8">
        <f t="shared" si="52"/>
        <v>35</v>
      </c>
      <c r="X512" s="9">
        <f t="shared" si="53"/>
        <v>0</v>
      </c>
      <c r="Y512" s="9">
        <f t="shared" si="54"/>
        <v>0</v>
      </c>
      <c r="Z512" s="10">
        <f t="shared" si="55"/>
        <v>11.666666666666666</v>
      </c>
      <c r="AA512" s="11">
        <f>IFERROR(Z512/#REF!,0)</f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</row>
    <row r="513" spans="1:34" x14ac:dyDescent="0.25">
      <c r="A513" t="str">
        <f t="shared" si="50"/>
        <v>9105501921Industrial</v>
      </c>
      <c r="B513">
        <v>9105</v>
      </c>
      <c r="C513" t="s">
        <v>25</v>
      </c>
      <c r="D513">
        <v>501921</v>
      </c>
      <c r="E513" t="s">
        <v>125</v>
      </c>
      <c r="F513">
        <v>210</v>
      </c>
      <c r="G513" t="s">
        <v>49</v>
      </c>
      <c r="H513" t="s">
        <v>23</v>
      </c>
      <c r="I513" t="s">
        <v>21</v>
      </c>
      <c r="J513" s="6">
        <v>420</v>
      </c>
      <c r="K513" s="6">
        <v>420</v>
      </c>
      <c r="L513" s="6">
        <v>420</v>
      </c>
      <c r="M513" s="6">
        <v>210</v>
      </c>
      <c r="N513" s="6">
        <v>210</v>
      </c>
      <c r="O513" s="6">
        <v>1260</v>
      </c>
      <c r="P513" s="6">
        <v>0</v>
      </c>
      <c r="Q513" s="6">
        <v>210</v>
      </c>
      <c r="R513" s="6">
        <v>0</v>
      </c>
      <c r="S513" s="6">
        <v>0</v>
      </c>
      <c r="T513" s="6">
        <v>210</v>
      </c>
      <c r="U513" s="6">
        <v>210</v>
      </c>
      <c r="V513" s="7">
        <f t="shared" si="51"/>
        <v>3570</v>
      </c>
      <c r="W513" s="8">
        <f t="shared" si="52"/>
        <v>297.5</v>
      </c>
      <c r="X513" s="9">
        <f t="shared" si="53"/>
        <v>126</v>
      </c>
      <c r="Y513" s="9">
        <f t="shared" si="54"/>
        <v>210</v>
      </c>
      <c r="Z513" s="10">
        <f t="shared" si="55"/>
        <v>211.16666666666666</v>
      </c>
      <c r="AA513" s="11">
        <f>IFERROR(Z513/#REF!,0)</f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</row>
    <row r="514" spans="1:34" x14ac:dyDescent="0.25">
      <c r="A514" t="str">
        <f t="shared" si="50"/>
        <v>9105502123Industrial</v>
      </c>
      <c r="B514">
        <v>9105</v>
      </c>
      <c r="C514" t="s">
        <v>25</v>
      </c>
      <c r="D514">
        <v>502123</v>
      </c>
      <c r="E514" t="s">
        <v>126</v>
      </c>
      <c r="F514">
        <v>210</v>
      </c>
      <c r="G514" t="s">
        <v>49</v>
      </c>
      <c r="H514" t="s">
        <v>23</v>
      </c>
      <c r="I514" t="s">
        <v>21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210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7">
        <f t="shared" si="51"/>
        <v>210</v>
      </c>
      <c r="W514" s="8">
        <f t="shared" si="52"/>
        <v>35</v>
      </c>
      <c r="X514" s="9">
        <f t="shared" si="53"/>
        <v>35</v>
      </c>
      <c r="Y514" s="9">
        <f t="shared" si="54"/>
        <v>0</v>
      </c>
      <c r="Z514" s="10">
        <f t="shared" si="55"/>
        <v>23.333333333333332</v>
      </c>
      <c r="AA514" s="11">
        <f>IFERROR(Z514/#REF!,0)</f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</row>
    <row r="515" spans="1:34" x14ac:dyDescent="0.25">
      <c r="A515" t="str">
        <f t="shared" si="50"/>
        <v>9105502771Fleet &amp; Infra</v>
      </c>
      <c r="B515">
        <v>9105</v>
      </c>
      <c r="C515" t="s">
        <v>25</v>
      </c>
      <c r="D515">
        <v>502771</v>
      </c>
      <c r="E515" t="s">
        <v>86</v>
      </c>
      <c r="F515">
        <v>210</v>
      </c>
      <c r="G515" t="s">
        <v>49</v>
      </c>
      <c r="H515" t="s">
        <v>23</v>
      </c>
      <c r="I515" t="s">
        <v>20</v>
      </c>
      <c r="J515" s="6">
        <v>0</v>
      </c>
      <c r="K515" s="6">
        <v>840</v>
      </c>
      <c r="L515" s="6">
        <v>0</v>
      </c>
      <c r="M515" s="6">
        <v>420</v>
      </c>
      <c r="N515" s="6">
        <v>0</v>
      </c>
      <c r="O515" s="6">
        <v>0</v>
      </c>
      <c r="P515" s="6">
        <v>630</v>
      </c>
      <c r="Q515" s="6">
        <v>630</v>
      </c>
      <c r="R515" s="6">
        <v>0</v>
      </c>
      <c r="S515" s="6">
        <v>1260</v>
      </c>
      <c r="T515" s="6">
        <v>0</v>
      </c>
      <c r="U515" s="6">
        <v>420</v>
      </c>
      <c r="V515" s="7">
        <f t="shared" si="51"/>
        <v>4200</v>
      </c>
      <c r="W515" s="8">
        <f t="shared" si="52"/>
        <v>381.81818181818181</v>
      </c>
      <c r="X515" s="9">
        <f t="shared" si="53"/>
        <v>490</v>
      </c>
      <c r="Y515" s="9">
        <f t="shared" si="54"/>
        <v>560</v>
      </c>
      <c r="Z515" s="10">
        <f t="shared" si="55"/>
        <v>477.27272727272725</v>
      </c>
      <c r="AA515" s="11">
        <f>IFERROR(Z515/#REF!,0)</f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</row>
    <row r="516" spans="1:34" x14ac:dyDescent="0.25">
      <c r="A516" t="str">
        <f t="shared" si="50"/>
        <v>9105503113Fleet &amp; Infra</v>
      </c>
      <c r="B516">
        <v>9105</v>
      </c>
      <c r="C516" t="s">
        <v>25</v>
      </c>
      <c r="D516">
        <v>503113</v>
      </c>
      <c r="E516" t="s">
        <v>87</v>
      </c>
      <c r="F516">
        <v>210</v>
      </c>
      <c r="G516" t="s">
        <v>49</v>
      </c>
      <c r="H516" t="s">
        <v>60</v>
      </c>
      <c r="I516" t="s">
        <v>20</v>
      </c>
      <c r="J516" s="6">
        <v>210</v>
      </c>
      <c r="K516" s="6">
        <v>0</v>
      </c>
      <c r="L516" s="6">
        <v>210</v>
      </c>
      <c r="M516" s="6">
        <v>210</v>
      </c>
      <c r="N516" s="6">
        <v>420</v>
      </c>
      <c r="O516" s="6">
        <v>840</v>
      </c>
      <c r="P516" s="6">
        <v>210</v>
      </c>
      <c r="Q516" s="6">
        <v>630</v>
      </c>
      <c r="R516" s="6">
        <v>630</v>
      </c>
      <c r="S516" s="6">
        <v>210</v>
      </c>
      <c r="T516" s="6">
        <v>420</v>
      </c>
      <c r="U516" s="6">
        <v>420</v>
      </c>
      <c r="V516" s="7">
        <f t="shared" si="51"/>
        <v>4410</v>
      </c>
      <c r="W516" s="8">
        <f t="shared" si="52"/>
        <v>367.5</v>
      </c>
      <c r="X516" s="9">
        <f t="shared" si="53"/>
        <v>420</v>
      </c>
      <c r="Y516" s="9">
        <f t="shared" si="54"/>
        <v>350</v>
      </c>
      <c r="Z516" s="10">
        <f t="shared" si="55"/>
        <v>379.16666666666669</v>
      </c>
      <c r="AA516" s="11">
        <f>IFERROR(Z516/#REF!,0)</f>
        <v>0</v>
      </c>
      <c r="AC516" s="6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</row>
    <row r="517" spans="1:34" x14ac:dyDescent="0.25">
      <c r="A517" t="str">
        <f t="shared" ref="A517:A580" si="56">B517&amp;D517&amp;I517</f>
        <v>9105503113Industrial</v>
      </c>
      <c r="B517">
        <v>9105</v>
      </c>
      <c r="C517" t="s">
        <v>25</v>
      </c>
      <c r="D517">
        <v>503113</v>
      </c>
      <c r="E517" t="s">
        <v>87</v>
      </c>
      <c r="F517">
        <v>210</v>
      </c>
      <c r="G517" t="s">
        <v>49</v>
      </c>
      <c r="H517" t="s">
        <v>60</v>
      </c>
      <c r="I517" t="s">
        <v>21</v>
      </c>
      <c r="J517" s="6">
        <v>0</v>
      </c>
      <c r="K517" s="6">
        <v>210</v>
      </c>
      <c r="L517" s="6">
        <v>0</v>
      </c>
      <c r="M517" s="6">
        <v>0</v>
      </c>
      <c r="N517" s="6">
        <v>210</v>
      </c>
      <c r="O517" s="6">
        <v>0</v>
      </c>
      <c r="P517" s="6">
        <v>0</v>
      </c>
      <c r="Q517" s="6">
        <v>0</v>
      </c>
      <c r="R517" s="6">
        <v>0</v>
      </c>
      <c r="S517" s="6">
        <v>210</v>
      </c>
      <c r="T517" s="6">
        <v>840</v>
      </c>
      <c r="U517" s="6">
        <v>0</v>
      </c>
      <c r="V517" s="7">
        <f t="shared" ref="V517:V580" si="57">SUM(J517:U517)</f>
        <v>1470</v>
      </c>
      <c r="W517" s="8">
        <f t="shared" ref="W517:W580" si="58">IF(J517&gt;0,AVERAGE(J517:U517),IF(K517&gt;0,AVERAGE(K517:U517),IF(L517&gt;0,AVERAGE(L517:U517),IF(M517&gt;0,AVERAGE(M517:U517),IF(N517&gt;0,AVERAGE(N517:U517),IF(O517&gt;0,AVERAGE(O517:U517),IF(P517&gt;0,AVERAGE(P517:U517),IF(Q517&gt;0,AVERAGE(Q517:U517),IF(R517&gt;0,AVERAGE(R517:U517),IF(S517&gt;0,AVERAGE(S517:U517),IF(T517&gt;0,AVERAGE(T517:U517),IF(U517&gt;0,U517,0))))))))))))</f>
        <v>133.63636363636363</v>
      </c>
      <c r="X517" s="9">
        <f t="shared" ref="X517:X580" si="59">IF(P517&gt;0,AVERAGE(P517:U517),IF(Q517&gt;0,AVERAGE(Q517:U517),IF(R517&gt;0,AVERAGE(R517:U517),IF(S517&gt;0,AVERAGE(S517:U517),IF(T517&gt;0,AVERAGE(T517:U517),IF(U517&gt;0,U517,0))))))</f>
        <v>350</v>
      </c>
      <c r="Y517" s="9">
        <f t="shared" ref="Y517:Y580" si="60">IF(S517&gt;0,AVERAGE(S517:U517),IF(T517&gt;0,AVERAGE(T517:U517),IF(U517&gt;0,U517,0)))</f>
        <v>350</v>
      </c>
      <c r="Z517" s="10">
        <f t="shared" ref="Z517:Z580" si="61">AVERAGE(W517:Y517)</f>
        <v>277.87878787878788</v>
      </c>
      <c r="AA517" s="11">
        <f>IFERROR(Z517/#REF!,0)</f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</row>
    <row r="518" spans="1:34" x14ac:dyDescent="0.25">
      <c r="A518" t="str">
        <f t="shared" si="56"/>
        <v>9105503205Fleet &amp; Infra</v>
      </c>
      <c r="B518">
        <v>9105</v>
      </c>
      <c r="C518" t="s">
        <v>25</v>
      </c>
      <c r="D518">
        <v>503205</v>
      </c>
      <c r="E518" t="s">
        <v>88</v>
      </c>
      <c r="F518">
        <v>210</v>
      </c>
      <c r="G518" t="s">
        <v>49</v>
      </c>
      <c r="H518" t="s">
        <v>19</v>
      </c>
      <c r="I518" t="s">
        <v>20</v>
      </c>
      <c r="J518" s="6">
        <v>0</v>
      </c>
      <c r="K518" s="6">
        <v>1890</v>
      </c>
      <c r="L518" s="6">
        <v>0</v>
      </c>
      <c r="M518" s="6">
        <v>420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7">
        <f t="shared" si="57"/>
        <v>2310</v>
      </c>
      <c r="W518" s="8">
        <f t="shared" si="58"/>
        <v>210</v>
      </c>
      <c r="X518" s="9">
        <f t="shared" si="59"/>
        <v>0</v>
      </c>
      <c r="Y518" s="9">
        <f t="shared" si="60"/>
        <v>0</v>
      </c>
      <c r="Z518" s="10">
        <f t="shared" si="61"/>
        <v>70</v>
      </c>
      <c r="AA518" s="11">
        <f>IFERROR(Z518/#REF!,0)</f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</row>
    <row r="519" spans="1:34" x14ac:dyDescent="0.25">
      <c r="A519" t="str">
        <f t="shared" si="56"/>
        <v>9105503205Industrial</v>
      </c>
      <c r="B519">
        <v>9105</v>
      </c>
      <c r="C519" t="s">
        <v>25</v>
      </c>
      <c r="D519">
        <v>503205</v>
      </c>
      <c r="E519" t="s">
        <v>88</v>
      </c>
      <c r="F519">
        <v>210</v>
      </c>
      <c r="G519" t="s">
        <v>49</v>
      </c>
      <c r="H519" t="s">
        <v>19</v>
      </c>
      <c r="I519" t="s">
        <v>21</v>
      </c>
      <c r="J519" s="6">
        <v>3780</v>
      </c>
      <c r="K519" s="6">
        <v>0</v>
      </c>
      <c r="L519" s="6">
        <v>2730</v>
      </c>
      <c r="M519" s="6">
        <v>2100</v>
      </c>
      <c r="N519" s="6">
        <v>1260</v>
      </c>
      <c r="O519" s="6">
        <v>2520</v>
      </c>
      <c r="P519" s="6">
        <v>2730</v>
      </c>
      <c r="Q519" s="6">
        <v>6510</v>
      </c>
      <c r="R519" s="6">
        <v>630</v>
      </c>
      <c r="S519" s="6">
        <v>3780</v>
      </c>
      <c r="T519" s="6">
        <v>2310</v>
      </c>
      <c r="U519" s="6">
        <v>210</v>
      </c>
      <c r="V519" s="7">
        <f t="shared" si="57"/>
        <v>28560</v>
      </c>
      <c r="W519" s="8">
        <f t="shared" si="58"/>
        <v>2380</v>
      </c>
      <c r="X519" s="9">
        <f t="shared" si="59"/>
        <v>2695</v>
      </c>
      <c r="Y519" s="9">
        <f t="shared" si="60"/>
        <v>2100</v>
      </c>
      <c r="Z519" s="10">
        <f t="shared" si="61"/>
        <v>2391.6666666666665</v>
      </c>
      <c r="AA519" s="11">
        <f>IFERROR(Z519/#REF!,0)</f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</row>
    <row r="520" spans="1:34" x14ac:dyDescent="0.25">
      <c r="A520" t="str">
        <f t="shared" si="56"/>
        <v>9105503698Fleet &amp; Infra</v>
      </c>
      <c r="B520">
        <v>9105</v>
      </c>
      <c r="C520" t="s">
        <v>25</v>
      </c>
      <c r="D520">
        <v>503698</v>
      </c>
      <c r="E520" t="s">
        <v>89</v>
      </c>
      <c r="F520">
        <v>55</v>
      </c>
      <c r="G520" t="s">
        <v>49</v>
      </c>
      <c r="H520" t="s">
        <v>55</v>
      </c>
      <c r="I520" t="s">
        <v>20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110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7">
        <f t="shared" si="57"/>
        <v>110</v>
      </c>
      <c r="W520" s="8">
        <f t="shared" si="58"/>
        <v>18.333333333333332</v>
      </c>
      <c r="X520" s="9">
        <f t="shared" si="59"/>
        <v>18.333333333333332</v>
      </c>
      <c r="Y520" s="9">
        <f t="shared" si="60"/>
        <v>0</v>
      </c>
      <c r="Z520" s="10">
        <f t="shared" si="61"/>
        <v>12.222222222222221</v>
      </c>
      <c r="AA520" s="11">
        <f>IFERROR(Z520/#REF!,0)</f>
        <v>0</v>
      </c>
      <c r="AC520" s="6">
        <v>0</v>
      </c>
      <c r="AD520" s="6">
        <v>0</v>
      </c>
      <c r="AE520" s="6">
        <v>0</v>
      </c>
      <c r="AF520" s="6">
        <v>0</v>
      </c>
      <c r="AG520" s="6">
        <v>0</v>
      </c>
      <c r="AH520" s="6">
        <v>0</v>
      </c>
    </row>
    <row r="521" spans="1:34" x14ac:dyDescent="0.25">
      <c r="A521" t="str">
        <f t="shared" si="56"/>
        <v>9105503698Industrial</v>
      </c>
      <c r="B521">
        <v>9105</v>
      </c>
      <c r="C521" t="s">
        <v>25</v>
      </c>
      <c r="D521">
        <v>503698</v>
      </c>
      <c r="E521" t="s">
        <v>89</v>
      </c>
      <c r="F521">
        <v>55</v>
      </c>
      <c r="G521" t="s">
        <v>49</v>
      </c>
      <c r="H521" t="s">
        <v>55</v>
      </c>
      <c r="I521" t="s">
        <v>21</v>
      </c>
      <c r="J521" s="6">
        <v>1100</v>
      </c>
      <c r="K521" s="6">
        <v>1100</v>
      </c>
      <c r="L521" s="6">
        <v>605</v>
      </c>
      <c r="M521" s="6">
        <v>275</v>
      </c>
      <c r="N521" s="6">
        <v>1925</v>
      </c>
      <c r="O521" s="6">
        <v>550</v>
      </c>
      <c r="P521" s="6">
        <v>1155</v>
      </c>
      <c r="Q521" s="6">
        <v>1265</v>
      </c>
      <c r="R521" s="6">
        <v>1155</v>
      </c>
      <c r="S521" s="6">
        <v>1980</v>
      </c>
      <c r="T521" s="6">
        <v>110</v>
      </c>
      <c r="U521" s="6">
        <v>1375</v>
      </c>
      <c r="V521" s="7">
        <f t="shared" si="57"/>
        <v>12595</v>
      </c>
      <c r="W521" s="8">
        <f t="shared" si="58"/>
        <v>1049.5833333333333</v>
      </c>
      <c r="X521" s="9">
        <f t="shared" si="59"/>
        <v>1173.3333333333333</v>
      </c>
      <c r="Y521" s="9">
        <f t="shared" si="60"/>
        <v>1155</v>
      </c>
      <c r="Z521" s="10">
        <f t="shared" si="61"/>
        <v>1125.9722222222222</v>
      </c>
      <c r="AA521" s="11">
        <f>IFERROR(Z521/#REF!,0)</f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</row>
    <row r="522" spans="1:34" x14ac:dyDescent="0.25">
      <c r="A522" t="str">
        <f t="shared" si="56"/>
        <v>9105503717Fleet &amp; Infra</v>
      </c>
      <c r="B522">
        <v>9105</v>
      </c>
      <c r="C522" t="s">
        <v>25</v>
      </c>
      <c r="D522">
        <v>503717</v>
      </c>
      <c r="E522" t="s">
        <v>127</v>
      </c>
      <c r="F522">
        <v>55</v>
      </c>
      <c r="G522" t="s">
        <v>49</v>
      </c>
      <c r="H522" t="s">
        <v>55</v>
      </c>
      <c r="I522" t="s">
        <v>20</v>
      </c>
      <c r="J522" s="6">
        <v>110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7">
        <f t="shared" si="57"/>
        <v>110</v>
      </c>
      <c r="W522" s="8">
        <f t="shared" si="58"/>
        <v>9.1666666666666661</v>
      </c>
      <c r="X522" s="9">
        <f t="shared" si="59"/>
        <v>0</v>
      </c>
      <c r="Y522" s="9">
        <f t="shared" si="60"/>
        <v>0</v>
      </c>
      <c r="Z522" s="10">
        <f t="shared" si="61"/>
        <v>3.0555555555555554</v>
      </c>
      <c r="AA522" s="11">
        <f>IFERROR(Z522/#REF!,0)</f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</row>
    <row r="523" spans="1:34" x14ac:dyDescent="0.25">
      <c r="A523" t="str">
        <f t="shared" si="56"/>
        <v>9105503717Industrial</v>
      </c>
      <c r="B523">
        <v>9105</v>
      </c>
      <c r="C523" t="s">
        <v>25</v>
      </c>
      <c r="D523">
        <v>503717</v>
      </c>
      <c r="E523" t="s">
        <v>127</v>
      </c>
      <c r="F523">
        <v>55</v>
      </c>
      <c r="G523" t="s">
        <v>49</v>
      </c>
      <c r="H523" t="s">
        <v>55</v>
      </c>
      <c r="I523" t="s">
        <v>21</v>
      </c>
      <c r="J523" s="6">
        <v>0</v>
      </c>
      <c r="K523" s="6">
        <v>0</v>
      </c>
      <c r="L523" s="6">
        <v>0</v>
      </c>
      <c r="M523" s="6">
        <v>275</v>
      </c>
      <c r="N523" s="6">
        <v>0</v>
      </c>
      <c r="O523" s="6">
        <v>275</v>
      </c>
      <c r="P523" s="6">
        <v>0</v>
      </c>
      <c r="Q523" s="6">
        <v>220</v>
      </c>
      <c r="R523" s="6">
        <v>55</v>
      </c>
      <c r="S523" s="6">
        <v>165</v>
      </c>
      <c r="T523" s="6">
        <v>110</v>
      </c>
      <c r="U523" s="6">
        <v>55</v>
      </c>
      <c r="V523" s="7">
        <f t="shared" si="57"/>
        <v>1155</v>
      </c>
      <c r="W523" s="8">
        <f t="shared" si="58"/>
        <v>128.33333333333334</v>
      </c>
      <c r="X523" s="9">
        <f t="shared" si="59"/>
        <v>121</v>
      </c>
      <c r="Y523" s="9">
        <f t="shared" si="60"/>
        <v>110</v>
      </c>
      <c r="Z523" s="10">
        <f t="shared" si="61"/>
        <v>119.77777777777779</v>
      </c>
      <c r="AA523" s="11">
        <f>IFERROR(Z523/#REF!,0)</f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</row>
    <row r="524" spans="1:34" x14ac:dyDescent="0.25">
      <c r="A524" t="str">
        <f t="shared" si="56"/>
        <v>9105504310Fleet &amp; Infra</v>
      </c>
      <c r="B524">
        <v>9105</v>
      </c>
      <c r="C524" t="s">
        <v>25</v>
      </c>
      <c r="D524">
        <v>504310</v>
      </c>
      <c r="E524" t="s">
        <v>90</v>
      </c>
      <c r="F524">
        <v>180</v>
      </c>
      <c r="G524" t="s">
        <v>49</v>
      </c>
      <c r="H524" t="s">
        <v>55</v>
      </c>
      <c r="I524" t="s">
        <v>20</v>
      </c>
      <c r="J524" s="6">
        <v>180</v>
      </c>
      <c r="K524" s="6">
        <v>360</v>
      </c>
      <c r="L524" s="6">
        <v>360</v>
      </c>
      <c r="M524" s="6">
        <v>360</v>
      </c>
      <c r="N524" s="6">
        <v>360</v>
      </c>
      <c r="O524" s="6">
        <v>540</v>
      </c>
      <c r="P524" s="6">
        <v>1260</v>
      </c>
      <c r="Q524" s="6">
        <v>180</v>
      </c>
      <c r="R524" s="6">
        <v>900</v>
      </c>
      <c r="S524" s="6">
        <v>180</v>
      </c>
      <c r="T524" s="6">
        <v>360</v>
      </c>
      <c r="U524" s="6">
        <v>180</v>
      </c>
      <c r="V524" s="7">
        <f t="shared" si="57"/>
        <v>5220</v>
      </c>
      <c r="W524" s="8">
        <f t="shared" si="58"/>
        <v>435</v>
      </c>
      <c r="X524" s="9">
        <f t="shared" si="59"/>
        <v>510</v>
      </c>
      <c r="Y524" s="9">
        <f t="shared" si="60"/>
        <v>240</v>
      </c>
      <c r="Z524" s="10">
        <f t="shared" si="61"/>
        <v>395</v>
      </c>
      <c r="AA524" s="11">
        <f>IFERROR(Z524/#REF!,0)</f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</row>
    <row r="525" spans="1:34" x14ac:dyDescent="0.25">
      <c r="A525" t="str">
        <f t="shared" si="56"/>
        <v>9105504310Industrial</v>
      </c>
      <c r="B525">
        <v>9105</v>
      </c>
      <c r="C525" t="s">
        <v>25</v>
      </c>
      <c r="D525">
        <v>504310</v>
      </c>
      <c r="E525" t="s">
        <v>90</v>
      </c>
      <c r="F525">
        <v>180</v>
      </c>
      <c r="G525" t="s">
        <v>49</v>
      </c>
      <c r="H525" t="s">
        <v>55</v>
      </c>
      <c r="I525" t="s">
        <v>21</v>
      </c>
      <c r="J525" s="6">
        <v>0</v>
      </c>
      <c r="K525" s="6">
        <v>1080</v>
      </c>
      <c r="L525" s="6">
        <v>1620</v>
      </c>
      <c r="M525" s="6">
        <v>0</v>
      </c>
      <c r="N525" s="6">
        <v>0</v>
      </c>
      <c r="O525" s="6">
        <v>1260</v>
      </c>
      <c r="P525" s="6">
        <v>360</v>
      </c>
      <c r="Q525" s="6">
        <v>2160</v>
      </c>
      <c r="R525" s="6">
        <v>1080</v>
      </c>
      <c r="S525" s="6">
        <v>540</v>
      </c>
      <c r="T525" s="6">
        <v>0</v>
      </c>
      <c r="U525" s="6">
        <v>540</v>
      </c>
      <c r="V525" s="7">
        <f t="shared" si="57"/>
        <v>8640</v>
      </c>
      <c r="W525" s="8">
        <f t="shared" si="58"/>
        <v>785.4545454545455</v>
      </c>
      <c r="X525" s="9">
        <f t="shared" si="59"/>
        <v>780</v>
      </c>
      <c r="Y525" s="9">
        <f t="shared" si="60"/>
        <v>360</v>
      </c>
      <c r="Z525" s="10">
        <f t="shared" si="61"/>
        <v>641.81818181818187</v>
      </c>
      <c r="AA525" s="11">
        <f>IFERROR(Z525/#REF!,0)</f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</row>
    <row r="526" spans="1:34" x14ac:dyDescent="0.25">
      <c r="A526" t="str">
        <f t="shared" si="56"/>
        <v>9105504626XYZ Dealer</v>
      </c>
      <c r="B526">
        <v>9105</v>
      </c>
      <c r="C526" t="s">
        <v>25</v>
      </c>
      <c r="D526">
        <v>504626</v>
      </c>
      <c r="E526" t="s">
        <v>177</v>
      </c>
      <c r="F526">
        <v>210</v>
      </c>
      <c r="G526" t="s">
        <v>49</v>
      </c>
      <c r="H526" t="s">
        <v>55</v>
      </c>
      <c r="I526" t="s">
        <v>171</v>
      </c>
      <c r="J526" s="6">
        <v>14070</v>
      </c>
      <c r="K526" s="6">
        <v>19110</v>
      </c>
      <c r="L526" s="6">
        <v>7350</v>
      </c>
      <c r="M526" s="6">
        <v>6930</v>
      </c>
      <c r="N526" s="6">
        <v>9870</v>
      </c>
      <c r="O526" s="6">
        <v>13860</v>
      </c>
      <c r="P526" s="6">
        <v>9870</v>
      </c>
      <c r="Q526" s="6">
        <v>23100</v>
      </c>
      <c r="R526" s="6">
        <v>6510</v>
      </c>
      <c r="S526" s="6">
        <v>9660</v>
      </c>
      <c r="T526" s="6">
        <v>12600</v>
      </c>
      <c r="U526" s="6">
        <v>13860</v>
      </c>
      <c r="V526" s="7">
        <f t="shared" si="57"/>
        <v>146790</v>
      </c>
      <c r="W526" s="8">
        <f t="shared" si="58"/>
        <v>12232.5</v>
      </c>
      <c r="X526" s="9">
        <f t="shared" si="59"/>
        <v>12600</v>
      </c>
      <c r="Y526" s="9">
        <f t="shared" si="60"/>
        <v>12040</v>
      </c>
      <c r="Z526" s="10">
        <f t="shared" si="61"/>
        <v>12290.833333333334</v>
      </c>
      <c r="AA526" s="11">
        <f>IFERROR(Z526/#REF!,0)</f>
        <v>0</v>
      </c>
      <c r="AC526" s="6">
        <v>0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</row>
    <row r="527" spans="1:34" x14ac:dyDescent="0.25">
      <c r="A527" t="str">
        <f t="shared" si="56"/>
        <v>9105504626Fleet &amp; Infra</v>
      </c>
      <c r="B527">
        <v>9105</v>
      </c>
      <c r="C527" t="s">
        <v>25</v>
      </c>
      <c r="D527">
        <v>504626</v>
      </c>
      <c r="E527" t="s">
        <v>177</v>
      </c>
      <c r="F527">
        <v>210</v>
      </c>
      <c r="G527" t="s">
        <v>49</v>
      </c>
      <c r="H527" t="s">
        <v>55</v>
      </c>
      <c r="I527" t="s">
        <v>20</v>
      </c>
      <c r="J527" s="6">
        <v>13860</v>
      </c>
      <c r="K527" s="6">
        <v>18690</v>
      </c>
      <c r="L527" s="6">
        <v>13650</v>
      </c>
      <c r="M527" s="6">
        <v>9450</v>
      </c>
      <c r="N527" s="6">
        <v>13020</v>
      </c>
      <c r="O527" s="6">
        <v>6300</v>
      </c>
      <c r="P527" s="6">
        <v>3360</v>
      </c>
      <c r="Q527" s="6">
        <v>6090</v>
      </c>
      <c r="R527" s="6">
        <v>5670</v>
      </c>
      <c r="S527" s="6">
        <v>4200</v>
      </c>
      <c r="T527" s="6">
        <v>2520</v>
      </c>
      <c r="U527" s="6">
        <v>6510</v>
      </c>
      <c r="V527" s="7">
        <f t="shared" si="57"/>
        <v>103320</v>
      </c>
      <c r="W527" s="8">
        <f t="shared" si="58"/>
        <v>8610</v>
      </c>
      <c r="X527" s="9">
        <f t="shared" si="59"/>
        <v>4725</v>
      </c>
      <c r="Y527" s="9">
        <f t="shared" si="60"/>
        <v>4410</v>
      </c>
      <c r="Z527" s="10">
        <f t="shared" si="61"/>
        <v>5915</v>
      </c>
      <c r="AA527" s="11">
        <f>IFERROR(Z527/#REF!,0)</f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</row>
    <row r="528" spans="1:34" x14ac:dyDescent="0.25">
      <c r="A528" t="str">
        <f t="shared" si="56"/>
        <v>9105504626Powergen</v>
      </c>
      <c r="B528">
        <v>9105</v>
      </c>
      <c r="C528" t="s">
        <v>25</v>
      </c>
      <c r="D528">
        <v>504626</v>
      </c>
      <c r="E528" t="s">
        <v>177</v>
      </c>
      <c r="F528">
        <v>210</v>
      </c>
      <c r="G528" t="s">
        <v>49</v>
      </c>
      <c r="H528" t="s">
        <v>55</v>
      </c>
      <c r="I528" t="s">
        <v>22</v>
      </c>
      <c r="J528" s="6">
        <v>2520</v>
      </c>
      <c r="K528" s="6">
        <v>7980</v>
      </c>
      <c r="L528" s="6">
        <v>3570</v>
      </c>
      <c r="M528" s="6">
        <v>6300</v>
      </c>
      <c r="N528" s="6">
        <v>1470</v>
      </c>
      <c r="O528" s="6">
        <v>630</v>
      </c>
      <c r="P528" s="6">
        <v>3360</v>
      </c>
      <c r="Q528" s="6">
        <v>1470</v>
      </c>
      <c r="R528" s="6">
        <v>3150</v>
      </c>
      <c r="S528" s="6">
        <v>7560</v>
      </c>
      <c r="T528" s="6">
        <v>2100</v>
      </c>
      <c r="U528" s="6">
        <v>1680</v>
      </c>
      <c r="V528" s="7">
        <f t="shared" si="57"/>
        <v>41790</v>
      </c>
      <c r="W528" s="8">
        <f t="shared" si="58"/>
        <v>3482.5</v>
      </c>
      <c r="X528" s="9">
        <f t="shared" si="59"/>
        <v>3220</v>
      </c>
      <c r="Y528" s="9">
        <f t="shared" si="60"/>
        <v>3780</v>
      </c>
      <c r="Z528" s="10">
        <f t="shared" si="61"/>
        <v>3494.1666666666665</v>
      </c>
      <c r="AA528" s="11">
        <f>IFERROR(Z528/#REF!,0)</f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</row>
    <row r="529" spans="1:34" x14ac:dyDescent="0.25">
      <c r="A529" t="str">
        <f t="shared" si="56"/>
        <v>9105504945Fleet &amp; Infra</v>
      </c>
      <c r="B529">
        <v>9105</v>
      </c>
      <c r="C529" t="s">
        <v>25</v>
      </c>
      <c r="D529">
        <v>504945</v>
      </c>
      <c r="E529" t="s">
        <v>91</v>
      </c>
      <c r="F529">
        <v>180</v>
      </c>
      <c r="G529" t="s">
        <v>49</v>
      </c>
      <c r="H529" t="s">
        <v>23</v>
      </c>
      <c r="I529" t="s">
        <v>20</v>
      </c>
      <c r="J529" s="6">
        <v>540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7">
        <f t="shared" si="57"/>
        <v>540</v>
      </c>
      <c r="W529" s="8">
        <f t="shared" si="58"/>
        <v>45</v>
      </c>
      <c r="X529" s="9">
        <f t="shared" si="59"/>
        <v>0</v>
      </c>
      <c r="Y529" s="9">
        <f t="shared" si="60"/>
        <v>0</v>
      </c>
      <c r="Z529" s="10">
        <f t="shared" si="61"/>
        <v>15</v>
      </c>
      <c r="AA529" s="11">
        <f>IFERROR(Z529/#REF!,0)</f>
        <v>0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</row>
    <row r="530" spans="1:34" x14ac:dyDescent="0.25">
      <c r="A530" t="str">
        <f t="shared" si="56"/>
        <v>9105504945Industrial</v>
      </c>
      <c r="B530">
        <v>9105</v>
      </c>
      <c r="C530" t="s">
        <v>25</v>
      </c>
      <c r="D530">
        <v>504945</v>
      </c>
      <c r="E530" t="s">
        <v>91</v>
      </c>
      <c r="F530">
        <v>180</v>
      </c>
      <c r="G530" t="s">
        <v>49</v>
      </c>
      <c r="H530" t="s">
        <v>23</v>
      </c>
      <c r="I530" t="s">
        <v>21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180</v>
      </c>
      <c r="V530" s="7">
        <f t="shared" si="57"/>
        <v>180</v>
      </c>
      <c r="W530" s="8">
        <f t="shared" si="58"/>
        <v>180</v>
      </c>
      <c r="X530" s="9">
        <f t="shared" si="59"/>
        <v>180</v>
      </c>
      <c r="Y530" s="9">
        <f t="shared" si="60"/>
        <v>180</v>
      </c>
      <c r="Z530" s="10">
        <f t="shared" si="61"/>
        <v>180</v>
      </c>
      <c r="AA530" s="11">
        <f>IFERROR(Z530/#REF!,0)</f>
        <v>0</v>
      </c>
      <c r="AC530" s="6">
        <v>0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</row>
    <row r="531" spans="1:34" x14ac:dyDescent="0.25">
      <c r="A531" t="str">
        <f t="shared" si="56"/>
        <v>9105505092Fleet &amp; Infra</v>
      </c>
      <c r="B531">
        <v>9105</v>
      </c>
      <c r="C531" t="s">
        <v>25</v>
      </c>
      <c r="D531">
        <v>505092</v>
      </c>
      <c r="E531" t="s">
        <v>145</v>
      </c>
      <c r="F531">
        <v>210</v>
      </c>
      <c r="G531" t="s">
        <v>49</v>
      </c>
      <c r="H531" t="s">
        <v>23</v>
      </c>
      <c r="I531" t="s">
        <v>20</v>
      </c>
      <c r="J531" s="6">
        <v>0</v>
      </c>
      <c r="K531" s="6">
        <v>0</v>
      </c>
      <c r="L531" s="6">
        <v>210</v>
      </c>
      <c r="M531" s="6">
        <v>0</v>
      </c>
      <c r="N531" s="6">
        <v>210</v>
      </c>
      <c r="O531" s="6">
        <v>210</v>
      </c>
      <c r="P531" s="6">
        <v>0</v>
      </c>
      <c r="Q531" s="6">
        <v>420</v>
      </c>
      <c r="R531" s="6">
        <v>0</v>
      </c>
      <c r="S531" s="6">
        <v>210</v>
      </c>
      <c r="T531" s="6">
        <v>630</v>
      </c>
      <c r="U531" s="6">
        <v>420</v>
      </c>
      <c r="V531" s="7">
        <f t="shared" si="57"/>
        <v>2310</v>
      </c>
      <c r="W531" s="8">
        <f t="shared" si="58"/>
        <v>231</v>
      </c>
      <c r="X531" s="9">
        <f t="shared" si="59"/>
        <v>336</v>
      </c>
      <c r="Y531" s="9">
        <f t="shared" si="60"/>
        <v>420</v>
      </c>
      <c r="Z531" s="10">
        <f t="shared" si="61"/>
        <v>329</v>
      </c>
      <c r="AA531" s="11">
        <f>IFERROR(Z531/#REF!,0)</f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</row>
    <row r="532" spans="1:34" x14ac:dyDescent="0.25">
      <c r="A532" t="str">
        <f t="shared" si="56"/>
        <v>9105505092Industrial</v>
      </c>
      <c r="B532">
        <v>9105</v>
      </c>
      <c r="C532" t="s">
        <v>25</v>
      </c>
      <c r="D532">
        <v>505092</v>
      </c>
      <c r="E532" t="s">
        <v>145</v>
      </c>
      <c r="F532">
        <v>210</v>
      </c>
      <c r="G532" t="s">
        <v>49</v>
      </c>
      <c r="H532" t="s">
        <v>23</v>
      </c>
      <c r="I532" t="s">
        <v>21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210</v>
      </c>
      <c r="U532" s="6">
        <v>0</v>
      </c>
      <c r="V532" s="7">
        <f t="shared" si="57"/>
        <v>210</v>
      </c>
      <c r="W532" s="8">
        <f t="shared" si="58"/>
        <v>105</v>
      </c>
      <c r="X532" s="9">
        <f t="shared" si="59"/>
        <v>105</v>
      </c>
      <c r="Y532" s="9">
        <f t="shared" si="60"/>
        <v>105</v>
      </c>
      <c r="Z532" s="10">
        <f t="shared" si="61"/>
        <v>105</v>
      </c>
      <c r="AA532" s="11">
        <f>IFERROR(Z532/#REF!,0)</f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</row>
    <row r="533" spans="1:34" x14ac:dyDescent="0.25">
      <c r="A533" t="str">
        <f t="shared" si="56"/>
        <v>9105505139Fleet &amp; Infra</v>
      </c>
      <c r="B533">
        <v>9105</v>
      </c>
      <c r="C533" t="s">
        <v>25</v>
      </c>
      <c r="D533">
        <v>505139</v>
      </c>
      <c r="E533" t="s">
        <v>92</v>
      </c>
      <c r="F533">
        <v>55</v>
      </c>
      <c r="G533" t="s">
        <v>49</v>
      </c>
      <c r="H533" t="s">
        <v>60</v>
      </c>
      <c r="I533" t="s">
        <v>20</v>
      </c>
      <c r="J533" s="6">
        <v>0</v>
      </c>
      <c r="K533" s="6">
        <v>55</v>
      </c>
      <c r="L533" s="6">
        <v>0</v>
      </c>
      <c r="M533" s="6">
        <v>0</v>
      </c>
      <c r="N533" s="6">
        <v>0</v>
      </c>
      <c r="O533" s="6">
        <v>0</v>
      </c>
      <c r="P533" s="6">
        <v>55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7">
        <f t="shared" si="57"/>
        <v>110</v>
      </c>
      <c r="W533" s="8">
        <f t="shared" si="58"/>
        <v>10</v>
      </c>
      <c r="X533" s="9">
        <f t="shared" si="59"/>
        <v>9.1666666666666661</v>
      </c>
      <c r="Y533" s="9">
        <f t="shared" si="60"/>
        <v>0</v>
      </c>
      <c r="Z533" s="10">
        <f t="shared" si="61"/>
        <v>6.3888888888888884</v>
      </c>
      <c r="AA533" s="11">
        <f>IFERROR(Z533/#REF!,0)</f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</row>
    <row r="534" spans="1:34" x14ac:dyDescent="0.25">
      <c r="A534" t="str">
        <f t="shared" si="56"/>
        <v>9105505139Industrial</v>
      </c>
      <c r="B534">
        <v>9105</v>
      </c>
      <c r="C534" t="s">
        <v>25</v>
      </c>
      <c r="D534">
        <v>505139</v>
      </c>
      <c r="E534" t="s">
        <v>92</v>
      </c>
      <c r="F534">
        <v>55</v>
      </c>
      <c r="G534" t="s">
        <v>49</v>
      </c>
      <c r="H534" t="s">
        <v>60</v>
      </c>
      <c r="I534" t="s">
        <v>21</v>
      </c>
      <c r="J534" s="6">
        <v>55</v>
      </c>
      <c r="K534" s="6">
        <v>0</v>
      </c>
      <c r="L534" s="6">
        <v>0</v>
      </c>
      <c r="M534" s="6">
        <v>275</v>
      </c>
      <c r="N534" s="6">
        <v>275</v>
      </c>
      <c r="O534" s="6">
        <v>165</v>
      </c>
      <c r="P534" s="6">
        <v>0</v>
      </c>
      <c r="Q534" s="6">
        <v>110</v>
      </c>
      <c r="R534" s="6">
        <v>110</v>
      </c>
      <c r="S534" s="6">
        <v>550</v>
      </c>
      <c r="T534" s="6">
        <v>0</v>
      </c>
      <c r="U534" s="6">
        <v>55</v>
      </c>
      <c r="V534" s="7">
        <f t="shared" si="57"/>
        <v>1595</v>
      </c>
      <c r="W534" s="8">
        <f t="shared" si="58"/>
        <v>132.91666666666666</v>
      </c>
      <c r="X534" s="9">
        <f t="shared" si="59"/>
        <v>165</v>
      </c>
      <c r="Y534" s="9">
        <f t="shared" si="60"/>
        <v>201.66666666666666</v>
      </c>
      <c r="Z534" s="10">
        <f t="shared" si="61"/>
        <v>166.52777777777774</v>
      </c>
      <c r="AA534" s="11">
        <f>IFERROR(Z534/#REF!,0)</f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</row>
    <row r="535" spans="1:34" x14ac:dyDescent="0.25">
      <c r="A535" t="str">
        <f t="shared" si="56"/>
        <v>9105505141Industrial</v>
      </c>
      <c r="B535">
        <v>9105</v>
      </c>
      <c r="C535" t="s">
        <v>25</v>
      </c>
      <c r="D535">
        <v>505141</v>
      </c>
      <c r="E535" t="s">
        <v>128</v>
      </c>
      <c r="F535">
        <v>20</v>
      </c>
      <c r="G535" t="s">
        <v>49</v>
      </c>
      <c r="H535" t="s">
        <v>19</v>
      </c>
      <c r="I535" t="s">
        <v>21</v>
      </c>
      <c r="J535" s="6">
        <v>160</v>
      </c>
      <c r="K535" s="6">
        <v>360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80</v>
      </c>
      <c r="S535" s="6">
        <v>0</v>
      </c>
      <c r="T535" s="6">
        <v>0</v>
      </c>
      <c r="U535" s="6">
        <v>60</v>
      </c>
      <c r="V535" s="7">
        <f t="shared" si="57"/>
        <v>660</v>
      </c>
      <c r="W535" s="8">
        <f t="shared" si="58"/>
        <v>55</v>
      </c>
      <c r="X535" s="9">
        <f t="shared" si="59"/>
        <v>35</v>
      </c>
      <c r="Y535" s="9">
        <f t="shared" si="60"/>
        <v>60</v>
      </c>
      <c r="Z535" s="10">
        <f t="shared" si="61"/>
        <v>50</v>
      </c>
      <c r="AA535" s="11">
        <f>IFERROR(Z535/#REF!,0)</f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</row>
    <row r="536" spans="1:34" x14ac:dyDescent="0.25">
      <c r="A536" t="str">
        <f t="shared" si="56"/>
        <v>9105505142Fleet &amp; Infra</v>
      </c>
      <c r="B536">
        <v>9105</v>
      </c>
      <c r="C536" t="s">
        <v>25</v>
      </c>
      <c r="D536">
        <v>505142</v>
      </c>
      <c r="E536" t="s">
        <v>93</v>
      </c>
      <c r="F536">
        <v>55</v>
      </c>
      <c r="G536" t="s">
        <v>49</v>
      </c>
      <c r="H536" t="s">
        <v>55</v>
      </c>
      <c r="I536" t="s">
        <v>20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55</v>
      </c>
      <c r="R536" s="6">
        <v>0</v>
      </c>
      <c r="S536" s="6">
        <v>0</v>
      </c>
      <c r="T536" s="6">
        <v>0</v>
      </c>
      <c r="U536" s="6">
        <v>0</v>
      </c>
      <c r="V536" s="7">
        <f t="shared" si="57"/>
        <v>55</v>
      </c>
      <c r="W536" s="8">
        <f t="shared" si="58"/>
        <v>11</v>
      </c>
      <c r="X536" s="9">
        <f t="shared" si="59"/>
        <v>11</v>
      </c>
      <c r="Y536" s="9">
        <f t="shared" si="60"/>
        <v>0</v>
      </c>
      <c r="Z536" s="10">
        <f t="shared" si="61"/>
        <v>7.333333333333333</v>
      </c>
      <c r="AA536" s="11">
        <f>IFERROR(Z536/#REF!,0)</f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</row>
    <row r="537" spans="1:34" x14ac:dyDescent="0.25">
      <c r="A537" t="str">
        <f t="shared" si="56"/>
        <v>9105505142Industrial</v>
      </c>
      <c r="B537">
        <v>9105</v>
      </c>
      <c r="C537" t="s">
        <v>25</v>
      </c>
      <c r="D537">
        <v>505142</v>
      </c>
      <c r="E537" t="s">
        <v>93</v>
      </c>
      <c r="F537">
        <v>55</v>
      </c>
      <c r="G537" t="s">
        <v>49</v>
      </c>
      <c r="H537" t="s">
        <v>55</v>
      </c>
      <c r="I537" t="s">
        <v>21</v>
      </c>
      <c r="J537" s="6">
        <v>110</v>
      </c>
      <c r="K537" s="6">
        <v>220</v>
      </c>
      <c r="L537" s="6">
        <v>165</v>
      </c>
      <c r="M537" s="6">
        <v>0</v>
      </c>
      <c r="N537" s="6">
        <v>275</v>
      </c>
      <c r="O537" s="6">
        <v>0</v>
      </c>
      <c r="P537" s="6">
        <v>165</v>
      </c>
      <c r="Q537" s="6">
        <v>275</v>
      </c>
      <c r="R537" s="6">
        <v>0</v>
      </c>
      <c r="S537" s="6">
        <v>440</v>
      </c>
      <c r="T537" s="6">
        <v>0</v>
      </c>
      <c r="U537" s="6">
        <v>220</v>
      </c>
      <c r="V537" s="7">
        <f t="shared" si="57"/>
        <v>1870</v>
      </c>
      <c r="W537" s="8">
        <f t="shared" si="58"/>
        <v>155.83333333333334</v>
      </c>
      <c r="X537" s="9">
        <f t="shared" si="59"/>
        <v>183.33333333333334</v>
      </c>
      <c r="Y537" s="9">
        <f t="shared" si="60"/>
        <v>220</v>
      </c>
      <c r="Z537" s="10">
        <f t="shared" si="61"/>
        <v>186.38888888888891</v>
      </c>
      <c r="AA537" s="11">
        <f>IFERROR(Z537/#REF!,0)</f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</row>
    <row r="538" spans="1:34" x14ac:dyDescent="0.25">
      <c r="A538" t="str">
        <f t="shared" si="56"/>
        <v>9105505143Fleet &amp; Infra</v>
      </c>
      <c r="B538">
        <v>9105</v>
      </c>
      <c r="C538" t="s">
        <v>25</v>
      </c>
      <c r="D538">
        <v>505143</v>
      </c>
      <c r="E538" t="s">
        <v>129</v>
      </c>
      <c r="F538">
        <v>20</v>
      </c>
      <c r="G538" t="s">
        <v>49</v>
      </c>
      <c r="H538" t="s">
        <v>55</v>
      </c>
      <c r="I538" t="s">
        <v>20</v>
      </c>
      <c r="J538" s="6">
        <v>60</v>
      </c>
      <c r="K538" s="6">
        <v>0</v>
      </c>
      <c r="L538" s="6">
        <v>60</v>
      </c>
      <c r="M538" s="6">
        <v>0</v>
      </c>
      <c r="N538" s="6">
        <v>100</v>
      </c>
      <c r="O538" s="6">
        <v>60</v>
      </c>
      <c r="P538" s="6">
        <v>60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7">
        <f t="shared" si="57"/>
        <v>340</v>
      </c>
      <c r="W538" s="8">
        <f t="shared" si="58"/>
        <v>28.333333333333332</v>
      </c>
      <c r="X538" s="9">
        <f t="shared" si="59"/>
        <v>10</v>
      </c>
      <c r="Y538" s="9">
        <f t="shared" si="60"/>
        <v>0</v>
      </c>
      <c r="Z538" s="10">
        <f t="shared" si="61"/>
        <v>12.777777777777777</v>
      </c>
      <c r="AA538" s="11">
        <f>IFERROR(Z538/#REF!,0)</f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</row>
    <row r="539" spans="1:34" x14ac:dyDescent="0.25">
      <c r="A539" t="str">
        <f t="shared" si="56"/>
        <v>9105505143Industrial</v>
      </c>
      <c r="B539">
        <v>9105</v>
      </c>
      <c r="C539" t="s">
        <v>25</v>
      </c>
      <c r="D539">
        <v>505143</v>
      </c>
      <c r="E539" t="s">
        <v>129</v>
      </c>
      <c r="F539">
        <v>20</v>
      </c>
      <c r="G539" t="s">
        <v>49</v>
      </c>
      <c r="H539" t="s">
        <v>55</v>
      </c>
      <c r="I539" t="s">
        <v>21</v>
      </c>
      <c r="J539" s="6">
        <v>0</v>
      </c>
      <c r="K539" s="6">
        <v>0</v>
      </c>
      <c r="L539" s="6">
        <v>100</v>
      </c>
      <c r="M539" s="6">
        <v>0</v>
      </c>
      <c r="N539" s="6">
        <v>0</v>
      </c>
      <c r="O539" s="6">
        <v>0</v>
      </c>
      <c r="P539" s="6">
        <v>540</v>
      </c>
      <c r="Q539" s="6">
        <v>200</v>
      </c>
      <c r="R539" s="6">
        <v>0</v>
      </c>
      <c r="S539" s="6">
        <v>40</v>
      </c>
      <c r="T539" s="6">
        <v>60</v>
      </c>
      <c r="U539" s="6">
        <v>0</v>
      </c>
      <c r="V539" s="7">
        <f t="shared" si="57"/>
        <v>940</v>
      </c>
      <c r="W539" s="8">
        <f t="shared" si="58"/>
        <v>94</v>
      </c>
      <c r="X539" s="9">
        <f t="shared" si="59"/>
        <v>140</v>
      </c>
      <c r="Y539" s="9">
        <f t="shared" si="60"/>
        <v>33.333333333333336</v>
      </c>
      <c r="Z539" s="10">
        <f t="shared" si="61"/>
        <v>89.1111111111111</v>
      </c>
      <c r="AA539" s="11">
        <f>IFERROR(Z539/#REF!,0)</f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</row>
    <row r="540" spans="1:34" x14ac:dyDescent="0.25">
      <c r="A540" t="str">
        <f t="shared" si="56"/>
        <v>9105505164Industrial</v>
      </c>
      <c r="B540">
        <v>9105</v>
      </c>
      <c r="C540" t="s">
        <v>25</v>
      </c>
      <c r="D540">
        <v>505164</v>
      </c>
      <c r="E540" t="s">
        <v>178</v>
      </c>
      <c r="F540">
        <v>18</v>
      </c>
      <c r="G540" t="s">
        <v>49</v>
      </c>
      <c r="H540" t="s">
        <v>60</v>
      </c>
      <c r="I540" t="s">
        <v>21</v>
      </c>
      <c r="J540" s="6">
        <v>90</v>
      </c>
      <c r="K540" s="6">
        <v>936</v>
      </c>
      <c r="L540" s="6">
        <v>144</v>
      </c>
      <c r="M540" s="6">
        <v>144</v>
      </c>
      <c r="N540" s="6">
        <v>0</v>
      </c>
      <c r="O540" s="6">
        <v>144</v>
      </c>
      <c r="P540" s="6">
        <v>162</v>
      </c>
      <c r="Q540" s="6">
        <v>0</v>
      </c>
      <c r="R540" s="6">
        <v>198</v>
      </c>
      <c r="S540" s="6">
        <v>90</v>
      </c>
      <c r="T540" s="6">
        <v>54</v>
      </c>
      <c r="U540" s="6">
        <v>54</v>
      </c>
      <c r="V540" s="7">
        <f t="shared" si="57"/>
        <v>2016</v>
      </c>
      <c r="W540" s="8">
        <f t="shared" si="58"/>
        <v>168</v>
      </c>
      <c r="X540" s="9">
        <f t="shared" si="59"/>
        <v>93</v>
      </c>
      <c r="Y540" s="9">
        <f t="shared" si="60"/>
        <v>66</v>
      </c>
      <c r="Z540" s="10">
        <f t="shared" si="61"/>
        <v>109</v>
      </c>
      <c r="AA540" s="11">
        <f>IFERROR(Z540/#REF!,0)</f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</row>
    <row r="541" spans="1:34" x14ac:dyDescent="0.25">
      <c r="A541" t="str">
        <f t="shared" si="56"/>
        <v>9105505344Industrial</v>
      </c>
      <c r="B541">
        <v>9105</v>
      </c>
      <c r="C541" t="s">
        <v>25</v>
      </c>
      <c r="D541">
        <v>505344</v>
      </c>
      <c r="E541" t="s">
        <v>130</v>
      </c>
      <c r="F541">
        <v>18</v>
      </c>
      <c r="G541" t="s">
        <v>49</v>
      </c>
      <c r="H541" t="s">
        <v>19</v>
      </c>
      <c r="I541" t="s">
        <v>21</v>
      </c>
      <c r="J541" s="6">
        <v>0</v>
      </c>
      <c r="K541" s="6">
        <v>270</v>
      </c>
      <c r="L541" s="6">
        <v>0</v>
      </c>
      <c r="M541" s="6">
        <v>18</v>
      </c>
      <c r="N541" s="6">
        <v>0</v>
      </c>
      <c r="O541" s="6">
        <v>0</v>
      </c>
      <c r="P541" s="6">
        <v>0</v>
      </c>
      <c r="Q541" s="6">
        <v>0</v>
      </c>
      <c r="R541" s="6">
        <v>18</v>
      </c>
      <c r="S541" s="6">
        <v>0</v>
      </c>
      <c r="T541" s="6">
        <v>0</v>
      </c>
      <c r="U541" s="6">
        <v>72</v>
      </c>
      <c r="V541" s="7">
        <f t="shared" si="57"/>
        <v>378</v>
      </c>
      <c r="W541" s="8">
        <f t="shared" si="58"/>
        <v>34.363636363636367</v>
      </c>
      <c r="X541" s="9">
        <f t="shared" si="59"/>
        <v>22.5</v>
      </c>
      <c r="Y541" s="9">
        <f t="shared" si="60"/>
        <v>72</v>
      </c>
      <c r="Z541" s="10">
        <f t="shared" si="61"/>
        <v>42.95454545454546</v>
      </c>
      <c r="AA541" s="11">
        <f>IFERROR(Z541/#REF!,0)</f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</row>
    <row r="542" spans="1:34" x14ac:dyDescent="0.25">
      <c r="A542" t="str">
        <f t="shared" si="56"/>
        <v>9105505345Fleet &amp; Infra</v>
      </c>
      <c r="B542">
        <v>9105</v>
      </c>
      <c r="C542" t="s">
        <v>25</v>
      </c>
      <c r="D542">
        <v>505345</v>
      </c>
      <c r="E542" t="s">
        <v>206</v>
      </c>
      <c r="F542">
        <v>18</v>
      </c>
      <c r="G542" t="s">
        <v>49</v>
      </c>
      <c r="H542" t="s">
        <v>23</v>
      </c>
      <c r="I542" t="s">
        <v>20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180</v>
      </c>
      <c r="R542" s="6">
        <v>0</v>
      </c>
      <c r="S542" s="6">
        <v>0</v>
      </c>
      <c r="T542" s="6">
        <v>0</v>
      </c>
      <c r="U542" s="6">
        <v>0</v>
      </c>
      <c r="V542" s="7">
        <f t="shared" si="57"/>
        <v>180</v>
      </c>
      <c r="W542" s="8">
        <f t="shared" si="58"/>
        <v>36</v>
      </c>
      <c r="X542" s="9">
        <f t="shared" si="59"/>
        <v>36</v>
      </c>
      <c r="Y542" s="9">
        <f t="shared" si="60"/>
        <v>0</v>
      </c>
      <c r="Z542" s="10">
        <f t="shared" si="61"/>
        <v>24</v>
      </c>
      <c r="AA542" s="11">
        <f>IFERROR(Z542/#REF!,0)</f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</row>
    <row r="543" spans="1:34" x14ac:dyDescent="0.25">
      <c r="A543" t="str">
        <f t="shared" si="56"/>
        <v>9105505345Industrial</v>
      </c>
      <c r="B543">
        <v>9105</v>
      </c>
      <c r="C543" t="s">
        <v>25</v>
      </c>
      <c r="D543">
        <v>505345</v>
      </c>
      <c r="E543" t="s">
        <v>206</v>
      </c>
      <c r="F543">
        <v>18</v>
      </c>
      <c r="G543" t="s">
        <v>49</v>
      </c>
      <c r="H543" t="s">
        <v>23</v>
      </c>
      <c r="I543" t="s">
        <v>21</v>
      </c>
      <c r="J543" s="6">
        <v>90</v>
      </c>
      <c r="K543" s="6">
        <v>18</v>
      </c>
      <c r="L543" s="6">
        <v>0</v>
      </c>
      <c r="M543" s="6">
        <v>0</v>
      </c>
      <c r="N543" s="6">
        <v>36</v>
      </c>
      <c r="O543" s="6">
        <v>90</v>
      </c>
      <c r="P543" s="6">
        <v>54</v>
      </c>
      <c r="Q543" s="6">
        <v>0</v>
      </c>
      <c r="R543" s="6">
        <v>162</v>
      </c>
      <c r="S543" s="6">
        <v>0</v>
      </c>
      <c r="T543" s="6">
        <v>0</v>
      </c>
      <c r="U543" s="6">
        <v>144</v>
      </c>
      <c r="V543" s="7">
        <f t="shared" si="57"/>
        <v>594</v>
      </c>
      <c r="W543" s="8">
        <f t="shared" si="58"/>
        <v>49.5</v>
      </c>
      <c r="X543" s="9">
        <f t="shared" si="59"/>
        <v>60</v>
      </c>
      <c r="Y543" s="9">
        <f t="shared" si="60"/>
        <v>144</v>
      </c>
      <c r="Z543" s="10">
        <f t="shared" si="61"/>
        <v>84.5</v>
      </c>
      <c r="AA543" s="11">
        <f>IFERROR(Z543/#REF!,0)</f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</row>
    <row r="544" spans="1:34" x14ac:dyDescent="0.25">
      <c r="A544" t="str">
        <f t="shared" si="56"/>
        <v>9105505393Fleet &amp; Infra</v>
      </c>
      <c r="B544">
        <v>9105</v>
      </c>
      <c r="C544" t="s">
        <v>25</v>
      </c>
      <c r="D544">
        <v>505393</v>
      </c>
      <c r="E544" t="s">
        <v>94</v>
      </c>
      <c r="F544">
        <v>210</v>
      </c>
      <c r="G544" t="s">
        <v>49</v>
      </c>
      <c r="H544" t="s">
        <v>60</v>
      </c>
      <c r="I544" t="s">
        <v>20</v>
      </c>
      <c r="J544" s="6">
        <v>0</v>
      </c>
      <c r="K544" s="6">
        <v>0</v>
      </c>
      <c r="L544" s="6">
        <v>210</v>
      </c>
      <c r="M544" s="6">
        <v>420</v>
      </c>
      <c r="N544" s="6">
        <v>2730</v>
      </c>
      <c r="O544" s="6">
        <v>210</v>
      </c>
      <c r="P544" s="6">
        <v>0</v>
      </c>
      <c r="Q544" s="6">
        <v>1260</v>
      </c>
      <c r="R544" s="6">
        <v>1680</v>
      </c>
      <c r="S544" s="6">
        <v>0</v>
      </c>
      <c r="T544" s="6">
        <v>1050</v>
      </c>
      <c r="U544" s="6">
        <v>420</v>
      </c>
      <c r="V544" s="7">
        <f t="shared" si="57"/>
        <v>7980</v>
      </c>
      <c r="W544" s="8">
        <f t="shared" si="58"/>
        <v>798</v>
      </c>
      <c r="X544" s="9">
        <f t="shared" si="59"/>
        <v>882</v>
      </c>
      <c r="Y544" s="9">
        <f t="shared" si="60"/>
        <v>735</v>
      </c>
      <c r="Z544" s="10">
        <f t="shared" si="61"/>
        <v>805</v>
      </c>
      <c r="AA544" s="11">
        <f>IFERROR(Z544/#REF!,0)</f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</row>
    <row r="545" spans="1:34" x14ac:dyDescent="0.25">
      <c r="A545" t="str">
        <f t="shared" si="56"/>
        <v>9105505441XYZ Dealer</v>
      </c>
      <c r="B545">
        <v>9105</v>
      </c>
      <c r="C545" t="s">
        <v>25</v>
      </c>
      <c r="D545">
        <v>505441</v>
      </c>
      <c r="E545" t="s">
        <v>179</v>
      </c>
      <c r="F545">
        <v>20</v>
      </c>
      <c r="G545" t="s">
        <v>49</v>
      </c>
      <c r="H545" t="s">
        <v>55</v>
      </c>
      <c r="I545" t="s">
        <v>171</v>
      </c>
      <c r="J545" s="6">
        <v>3100</v>
      </c>
      <c r="K545" s="6">
        <v>6440</v>
      </c>
      <c r="L545" s="6">
        <v>5800</v>
      </c>
      <c r="M545" s="6">
        <v>5780</v>
      </c>
      <c r="N545" s="6">
        <v>4040</v>
      </c>
      <c r="O545" s="6">
        <v>4100</v>
      </c>
      <c r="P545" s="6">
        <v>6280</v>
      </c>
      <c r="Q545" s="6">
        <v>5720</v>
      </c>
      <c r="R545" s="6">
        <v>4340</v>
      </c>
      <c r="S545" s="6">
        <v>5460</v>
      </c>
      <c r="T545" s="6">
        <v>6540</v>
      </c>
      <c r="U545" s="6">
        <v>5320</v>
      </c>
      <c r="V545" s="7">
        <f t="shared" si="57"/>
        <v>62920</v>
      </c>
      <c r="W545" s="8">
        <f t="shared" si="58"/>
        <v>5243.333333333333</v>
      </c>
      <c r="X545" s="9">
        <f t="shared" si="59"/>
        <v>5610</v>
      </c>
      <c r="Y545" s="9">
        <f t="shared" si="60"/>
        <v>5773.333333333333</v>
      </c>
      <c r="Z545" s="10">
        <f t="shared" si="61"/>
        <v>5542.2222222222217</v>
      </c>
      <c r="AA545" s="11">
        <f>IFERROR(Z545/#REF!,0)</f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</row>
    <row r="546" spans="1:34" x14ac:dyDescent="0.25">
      <c r="A546" t="str">
        <f t="shared" si="56"/>
        <v>9105505441Powergen</v>
      </c>
      <c r="B546">
        <v>9105</v>
      </c>
      <c r="C546" t="s">
        <v>25</v>
      </c>
      <c r="D546">
        <v>505441</v>
      </c>
      <c r="E546" t="s">
        <v>179</v>
      </c>
      <c r="F546">
        <v>20</v>
      </c>
      <c r="G546" t="s">
        <v>49</v>
      </c>
      <c r="H546" t="s">
        <v>55</v>
      </c>
      <c r="I546" t="s">
        <v>22</v>
      </c>
      <c r="J546" s="6">
        <v>300</v>
      </c>
      <c r="K546" s="6">
        <v>300</v>
      </c>
      <c r="L546" s="6">
        <v>100</v>
      </c>
      <c r="M546" s="6">
        <v>300</v>
      </c>
      <c r="N546" s="6">
        <v>940</v>
      </c>
      <c r="O546" s="6">
        <v>1680</v>
      </c>
      <c r="P546" s="6">
        <v>280</v>
      </c>
      <c r="Q546" s="6">
        <v>400</v>
      </c>
      <c r="R546" s="6">
        <v>660</v>
      </c>
      <c r="S546" s="6">
        <v>200</v>
      </c>
      <c r="T546" s="6">
        <v>1100</v>
      </c>
      <c r="U546" s="6">
        <v>740</v>
      </c>
      <c r="V546" s="7">
        <f t="shared" si="57"/>
        <v>7000</v>
      </c>
      <c r="W546" s="8">
        <f t="shared" si="58"/>
        <v>583.33333333333337</v>
      </c>
      <c r="X546" s="9">
        <f t="shared" si="59"/>
        <v>563.33333333333337</v>
      </c>
      <c r="Y546" s="9">
        <f t="shared" si="60"/>
        <v>680</v>
      </c>
      <c r="Z546" s="10">
        <f t="shared" si="61"/>
        <v>608.88888888888891</v>
      </c>
      <c r="AA546" s="11">
        <f>IFERROR(Z546/#REF!,0)</f>
        <v>0</v>
      </c>
      <c r="AC546" s="6">
        <v>0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</row>
    <row r="547" spans="1:34" x14ac:dyDescent="0.25">
      <c r="A547" t="str">
        <f t="shared" si="56"/>
        <v>9105505592Fleet &amp; Infra</v>
      </c>
      <c r="B547">
        <v>9105</v>
      </c>
      <c r="C547" t="s">
        <v>25</v>
      </c>
      <c r="D547">
        <v>505592</v>
      </c>
      <c r="E547" t="s">
        <v>95</v>
      </c>
      <c r="F547">
        <v>1</v>
      </c>
      <c r="G547" t="s">
        <v>49</v>
      </c>
      <c r="H547" t="s">
        <v>60</v>
      </c>
      <c r="I547" t="s">
        <v>20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100</v>
      </c>
      <c r="P547" s="6">
        <v>0</v>
      </c>
      <c r="Q547" s="6">
        <v>0</v>
      </c>
      <c r="R547" s="6">
        <v>0</v>
      </c>
      <c r="S547" s="6">
        <v>0</v>
      </c>
      <c r="T547" s="6">
        <v>100</v>
      </c>
      <c r="U547" s="6">
        <v>0</v>
      </c>
      <c r="V547" s="7">
        <f t="shared" si="57"/>
        <v>200</v>
      </c>
      <c r="W547" s="8">
        <f t="shared" si="58"/>
        <v>28.571428571428573</v>
      </c>
      <c r="X547" s="9">
        <f t="shared" si="59"/>
        <v>50</v>
      </c>
      <c r="Y547" s="9">
        <f t="shared" si="60"/>
        <v>50</v>
      </c>
      <c r="Z547" s="10">
        <f t="shared" si="61"/>
        <v>42.857142857142854</v>
      </c>
      <c r="AA547" s="11">
        <f>IFERROR(Z547/#REF!,0)</f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</row>
    <row r="548" spans="1:34" x14ac:dyDescent="0.25">
      <c r="A548" t="str">
        <f t="shared" si="56"/>
        <v>9105505631Fleet &amp; Infra</v>
      </c>
      <c r="B548">
        <v>9105</v>
      </c>
      <c r="C548" t="s">
        <v>25</v>
      </c>
      <c r="D548">
        <v>505631</v>
      </c>
      <c r="E548" t="s">
        <v>131</v>
      </c>
      <c r="F548">
        <v>210</v>
      </c>
      <c r="G548" t="s">
        <v>49</v>
      </c>
      <c r="H548" t="s">
        <v>23</v>
      </c>
      <c r="I548" t="s">
        <v>20</v>
      </c>
      <c r="J548" s="6">
        <v>210</v>
      </c>
      <c r="K548" s="6">
        <v>630</v>
      </c>
      <c r="L548" s="6">
        <v>420</v>
      </c>
      <c r="M548" s="6">
        <v>210</v>
      </c>
      <c r="N548" s="6">
        <v>210</v>
      </c>
      <c r="O548" s="6">
        <v>420</v>
      </c>
      <c r="P548" s="6">
        <v>0</v>
      </c>
      <c r="Q548" s="6">
        <v>0</v>
      </c>
      <c r="R548" s="6">
        <v>210</v>
      </c>
      <c r="S548" s="6">
        <v>210</v>
      </c>
      <c r="T548" s="6">
        <v>420</v>
      </c>
      <c r="U548" s="6">
        <v>420</v>
      </c>
      <c r="V548" s="7">
        <f t="shared" si="57"/>
        <v>3360</v>
      </c>
      <c r="W548" s="8">
        <f t="shared" si="58"/>
        <v>280</v>
      </c>
      <c r="X548" s="9">
        <f t="shared" si="59"/>
        <v>315</v>
      </c>
      <c r="Y548" s="9">
        <f t="shared" si="60"/>
        <v>350</v>
      </c>
      <c r="Z548" s="10">
        <f t="shared" si="61"/>
        <v>315</v>
      </c>
      <c r="AA548" s="11">
        <f>IFERROR(Z548/#REF!,0)</f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</row>
    <row r="549" spans="1:34" x14ac:dyDescent="0.25">
      <c r="A549" t="str">
        <f t="shared" si="56"/>
        <v>9105505652XYZ Dealer</v>
      </c>
      <c r="B549">
        <v>9105</v>
      </c>
      <c r="C549" t="s">
        <v>25</v>
      </c>
      <c r="D549">
        <v>505652</v>
      </c>
      <c r="E549" t="s">
        <v>180</v>
      </c>
      <c r="F549">
        <v>8</v>
      </c>
      <c r="G549" t="s">
        <v>49</v>
      </c>
      <c r="H549" t="s">
        <v>23</v>
      </c>
      <c r="I549" t="s">
        <v>171</v>
      </c>
      <c r="J549" s="6">
        <v>376</v>
      </c>
      <c r="K549" s="6">
        <v>376</v>
      </c>
      <c r="L549" s="6">
        <v>520</v>
      </c>
      <c r="M549" s="6">
        <v>472</v>
      </c>
      <c r="N549" s="6">
        <v>272</v>
      </c>
      <c r="O549" s="6">
        <v>80</v>
      </c>
      <c r="P549" s="6">
        <v>280</v>
      </c>
      <c r="Q549" s="6">
        <v>280</v>
      </c>
      <c r="R549" s="6">
        <v>520</v>
      </c>
      <c r="S549" s="6">
        <v>160</v>
      </c>
      <c r="T549" s="6">
        <v>536</v>
      </c>
      <c r="U549" s="6">
        <v>136</v>
      </c>
      <c r="V549" s="7">
        <f t="shared" si="57"/>
        <v>4008</v>
      </c>
      <c r="W549" s="8">
        <f t="shared" si="58"/>
        <v>334</v>
      </c>
      <c r="X549" s="9">
        <f t="shared" si="59"/>
        <v>318.66666666666669</v>
      </c>
      <c r="Y549" s="9">
        <f t="shared" si="60"/>
        <v>277.33333333333331</v>
      </c>
      <c r="Z549" s="10">
        <f t="shared" si="61"/>
        <v>310</v>
      </c>
      <c r="AA549" s="11">
        <f>IFERROR(Z549/#REF!,0)</f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</row>
    <row r="550" spans="1:34" x14ac:dyDescent="0.25">
      <c r="A550" t="str">
        <f t="shared" si="56"/>
        <v>9105505652Powergen</v>
      </c>
      <c r="B550">
        <v>9105</v>
      </c>
      <c r="C550" t="s">
        <v>25</v>
      </c>
      <c r="D550">
        <v>505652</v>
      </c>
      <c r="E550" t="s">
        <v>180</v>
      </c>
      <c r="F550">
        <v>8</v>
      </c>
      <c r="G550" t="s">
        <v>49</v>
      </c>
      <c r="H550" t="s">
        <v>23</v>
      </c>
      <c r="I550" t="s">
        <v>22</v>
      </c>
      <c r="J550" s="6">
        <v>80</v>
      </c>
      <c r="K550" s="6">
        <v>40</v>
      </c>
      <c r="L550" s="6">
        <v>120</v>
      </c>
      <c r="M550" s="6">
        <v>160</v>
      </c>
      <c r="N550" s="6">
        <v>40</v>
      </c>
      <c r="O550" s="6">
        <v>16</v>
      </c>
      <c r="P550" s="6">
        <v>416</v>
      </c>
      <c r="Q550" s="6">
        <v>240</v>
      </c>
      <c r="R550" s="6">
        <v>144</v>
      </c>
      <c r="S550" s="6">
        <v>0</v>
      </c>
      <c r="T550" s="6">
        <v>360</v>
      </c>
      <c r="U550" s="6">
        <v>240</v>
      </c>
      <c r="V550" s="7">
        <f t="shared" si="57"/>
        <v>1856</v>
      </c>
      <c r="W550" s="8">
        <f t="shared" si="58"/>
        <v>154.66666666666666</v>
      </c>
      <c r="X550" s="9">
        <f t="shared" si="59"/>
        <v>233.33333333333334</v>
      </c>
      <c r="Y550" s="9">
        <f t="shared" si="60"/>
        <v>300</v>
      </c>
      <c r="Z550" s="10">
        <f t="shared" si="61"/>
        <v>229.33333333333334</v>
      </c>
      <c r="AA550" s="11">
        <f>IFERROR(Z550/#REF!,0)</f>
        <v>0</v>
      </c>
      <c r="AC550" s="6">
        <v>0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</row>
    <row r="551" spans="1:34" x14ac:dyDescent="0.25">
      <c r="A551" t="str">
        <f t="shared" si="56"/>
        <v>9105505811Industrial</v>
      </c>
      <c r="B551">
        <v>9105</v>
      </c>
      <c r="C551" t="s">
        <v>25</v>
      </c>
      <c r="D551">
        <v>505811</v>
      </c>
      <c r="E551" t="s">
        <v>214</v>
      </c>
      <c r="F551">
        <v>50</v>
      </c>
      <c r="G551" t="s">
        <v>49</v>
      </c>
      <c r="H551" t="s">
        <v>23</v>
      </c>
      <c r="I551" t="s">
        <v>21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100</v>
      </c>
      <c r="S551" s="6">
        <v>0</v>
      </c>
      <c r="T551" s="6">
        <v>0</v>
      </c>
      <c r="U551" s="6">
        <v>0</v>
      </c>
      <c r="V551" s="7">
        <f t="shared" si="57"/>
        <v>100</v>
      </c>
      <c r="W551" s="8">
        <f t="shared" si="58"/>
        <v>25</v>
      </c>
      <c r="X551" s="9">
        <f t="shared" si="59"/>
        <v>25</v>
      </c>
      <c r="Y551" s="9">
        <f t="shared" si="60"/>
        <v>0</v>
      </c>
      <c r="Z551" s="10">
        <f t="shared" si="61"/>
        <v>16.666666666666668</v>
      </c>
      <c r="AA551" s="11">
        <f>IFERROR(Z551/#REF!,0)</f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</row>
    <row r="552" spans="1:34" x14ac:dyDescent="0.25">
      <c r="A552" t="str">
        <f t="shared" si="56"/>
        <v>9105505926Industrial</v>
      </c>
      <c r="B552">
        <v>9105</v>
      </c>
      <c r="C552" t="s">
        <v>25</v>
      </c>
      <c r="D552">
        <v>505926</v>
      </c>
      <c r="E552" t="s">
        <v>132</v>
      </c>
      <c r="F552">
        <v>20</v>
      </c>
      <c r="G552" t="s">
        <v>49</v>
      </c>
      <c r="H552" t="s">
        <v>23</v>
      </c>
      <c r="I552" t="s">
        <v>21</v>
      </c>
      <c r="J552" s="6">
        <v>0</v>
      </c>
      <c r="K552" s="6">
        <v>0</v>
      </c>
      <c r="L552" s="6">
        <v>100</v>
      </c>
      <c r="M552" s="6">
        <v>0</v>
      </c>
      <c r="N552" s="6">
        <v>120</v>
      </c>
      <c r="O552" s="6">
        <v>0</v>
      </c>
      <c r="P552" s="6">
        <v>0</v>
      </c>
      <c r="Q552" s="6">
        <v>280</v>
      </c>
      <c r="R552" s="6">
        <v>0</v>
      </c>
      <c r="S552" s="6">
        <v>220</v>
      </c>
      <c r="T552" s="6">
        <v>0</v>
      </c>
      <c r="U552" s="6">
        <v>200</v>
      </c>
      <c r="V552" s="7">
        <f t="shared" si="57"/>
        <v>920</v>
      </c>
      <c r="W552" s="8">
        <f t="shared" si="58"/>
        <v>92</v>
      </c>
      <c r="X552" s="9">
        <f t="shared" si="59"/>
        <v>140</v>
      </c>
      <c r="Y552" s="9">
        <f t="shared" si="60"/>
        <v>140</v>
      </c>
      <c r="Z552" s="10">
        <f t="shared" si="61"/>
        <v>124</v>
      </c>
      <c r="AA552" s="11">
        <f>IFERROR(Z552/#REF!,0)</f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</row>
    <row r="553" spans="1:34" x14ac:dyDescent="0.25">
      <c r="A553" t="str">
        <f t="shared" si="56"/>
        <v>9105505955Fleet &amp; Infra</v>
      </c>
      <c r="B553">
        <v>9105</v>
      </c>
      <c r="C553" t="s">
        <v>25</v>
      </c>
      <c r="D553">
        <v>505955</v>
      </c>
      <c r="E553" t="s">
        <v>181</v>
      </c>
      <c r="F553">
        <v>210</v>
      </c>
      <c r="G553" t="s">
        <v>49</v>
      </c>
      <c r="H553" t="s">
        <v>19</v>
      </c>
      <c r="I553" t="s">
        <v>20</v>
      </c>
      <c r="J553" s="6">
        <v>4620</v>
      </c>
      <c r="K553" s="6">
        <v>420</v>
      </c>
      <c r="L553" s="6">
        <v>2310</v>
      </c>
      <c r="M553" s="6">
        <v>1470</v>
      </c>
      <c r="N553" s="6">
        <v>2730</v>
      </c>
      <c r="O553" s="6">
        <v>2100</v>
      </c>
      <c r="P553" s="6">
        <v>2310</v>
      </c>
      <c r="Q553" s="6">
        <v>2940</v>
      </c>
      <c r="R553" s="6">
        <v>840</v>
      </c>
      <c r="S553" s="6">
        <v>1260</v>
      </c>
      <c r="T553" s="6">
        <v>630</v>
      </c>
      <c r="U553" s="6">
        <v>1470</v>
      </c>
      <c r="V553" s="7">
        <f t="shared" si="57"/>
        <v>23100</v>
      </c>
      <c r="W553" s="8">
        <f t="shared" si="58"/>
        <v>1925</v>
      </c>
      <c r="X553" s="9">
        <f t="shared" si="59"/>
        <v>1575</v>
      </c>
      <c r="Y553" s="9">
        <f t="shared" si="60"/>
        <v>1120</v>
      </c>
      <c r="Z553" s="10">
        <f t="shared" si="61"/>
        <v>1540</v>
      </c>
      <c r="AA553" s="11">
        <f>IFERROR(Z553/#REF!,0)</f>
        <v>0</v>
      </c>
      <c r="AC553" s="6">
        <v>0</v>
      </c>
      <c r="AD553" s="6">
        <v>0</v>
      </c>
      <c r="AE553" s="6">
        <v>0</v>
      </c>
      <c r="AF553" s="6">
        <v>0</v>
      </c>
      <c r="AG553" s="6">
        <v>0</v>
      </c>
      <c r="AH553" s="6">
        <v>0</v>
      </c>
    </row>
    <row r="554" spans="1:34" x14ac:dyDescent="0.25">
      <c r="A554" t="str">
        <f t="shared" si="56"/>
        <v>9105505955Industrial</v>
      </c>
      <c r="B554">
        <v>9105</v>
      </c>
      <c r="C554" t="s">
        <v>25</v>
      </c>
      <c r="D554">
        <v>505955</v>
      </c>
      <c r="E554" t="s">
        <v>181</v>
      </c>
      <c r="F554">
        <v>210</v>
      </c>
      <c r="G554" t="s">
        <v>49</v>
      </c>
      <c r="H554" t="s">
        <v>19</v>
      </c>
      <c r="I554" t="s">
        <v>21</v>
      </c>
      <c r="J554" s="6">
        <v>0</v>
      </c>
      <c r="K554" s="6">
        <v>0</v>
      </c>
      <c r="L554" s="6">
        <v>0</v>
      </c>
      <c r="M554" s="6">
        <v>0</v>
      </c>
      <c r="N554" s="6">
        <v>420</v>
      </c>
      <c r="O554" s="6">
        <v>210</v>
      </c>
      <c r="P554" s="6">
        <v>210</v>
      </c>
      <c r="Q554" s="6">
        <v>0</v>
      </c>
      <c r="R554" s="6">
        <v>0</v>
      </c>
      <c r="S554" s="6">
        <v>210</v>
      </c>
      <c r="T554" s="6">
        <v>210</v>
      </c>
      <c r="U554" s="6">
        <v>1260</v>
      </c>
      <c r="V554" s="7">
        <f t="shared" si="57"/>
        <v>2520</v>
      </c>
      <c r="W554" s="8">
        <f t="shared" si="58"/>
        <v>315</v>
      </c>
      <c r="X554" s="9">
        <f t="shared" si="59"/>
        <v>315</v>
      </c>
      <c r="Y554" s="9">
        <f t="shared" si="60"/>
        <v>560</v>
      </c>
      <c r="Z554" s="10">
        <f t="shared" si="61"/>
        <v>396.66666666666669</v>
      </c>
      <c r="AA554" s="11">
        <f>IFERROR(Z554/#REF!,0)</f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</row>
    <row r="555" spans="1:34" x14ac:dyDescent="0.25">
      <c r="A555" t="str">
        <f t="shared" si="56"/>
        <v>9105506057Industrial</v>
      </c>
      <c r="B555">
        <v>9105</v>
      </c>
      <c r="C555" t="s">
        <v>25</v>
      </c>
      <c r="D555">
        <v>506057</v>
      </c>
      <c r="E555" t="s">
        <v>146</v>
      </c>
      <c r="F555">
        <v>20</v>
      </c>
      <c r="G555" t="s">
        <v>49</v>
      </c>
      <c r="H555" t="s">
        <v>23</v>
      </c>
      <c r="I555" t="s">
        <v>21</v>
      </c>
      <c r="J555" s="6">
        <v>0</v>
      </c>
      <c r="K555" s="6">
        <v>20</v>
      </c>
      <c r="L555" s="6">
        <v>0</v>
      </c>
      <c r="M555" s="6">
        <v>0</v>
      </c>
      <c r="N555" s="6">
        <v>0</v>
      </c>
      <c r="O555" s="6">
        <v>0</v>
      </c>
      <c r="P555" s="6">
        <v>40</v>
      </c>
      <c r="Q555" s="6">
        <v>80</v>
      </c>
      <c r="R555" s="6">
        <v>0</v>
      </c>
      <c r="S555" s="6">
        <v>20</v>
      </c>
      <c r="T555" s="6">
        <v>0</v>
      </c>
      <c r="U555" s="6">
        <v>0</v>
      </c>
      <c r="V555" s="7">
        <f t="shared" si="57"/>
        <v>160</v>
      </c>
      <c r="W555" s="8">
        <f t="shared" si="58"/>
        <v>14.545454545454545</v>
      </c>
      <c r="X555" s="9">
        <f t="shared" si="59"/>
        <v>23.333333333333332</v>
      </c>
      <c r="Y555" s="9">
        <f t="shared" si="60"/>
        <v>6.666666666666667</v>
      </c>
      <c r="Z555" s="10">
        <f t="shared" si="61"/>
        <v>14.848484848484846</v>
      </c>
      <c r="AA555" s="11">
        <f>IFERROR(Z555/#REF!,0)</f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</row>
    <row r="556" spans="1:34" x14ac:dyDescent="0.25">
      <c r="A556" t="str">
        <f t="shared" si="56"/>
        <v>9105506163Industrial</v>
      </c>
      <c r="B556">
        <v>9105</v>
      </c>
      <c r="C556" t="s">
        <v>25</v>
      </c>
      <c r="D556">
        <v>506163</v>
      </c>
      <c r="E556" t="s">
        <v>133</v>
      </c>
      <c r="F556">
        <v>210</v>
      </c>
      <c r="G556" t="s">
        <v>49</v>
      </c>
      <c r="H556" t="s">
        <v>55</v>
      </c>
      <c r="I556" t="s">
        <v>21</v>
      </c>
      <c r="J556" s="6">
        <v>210</v>
      </c>
      <c r="K556" s="6">
        <v>210</v>
      </c>
      <c r="L556" s="6">
        <v>0</v>
      </c>
      <c r="M556" s="6">
        <v>210</v>
      </c>
      <c r="N556" s="6">
        <v>0</v>
      </c>
      <c r="O556" s="6">
        <v>210</v>
      </c>
      <c r="P556" s="6">
        <v>210</v>
      </c>
      <c r="Q556" s="6">
        <v>0</v>
      </c>
      <c r="R556" s="6">
        <v>210</v>
      </c>
      <c r="S556" s="6">
        <v>0</v>
      </c>
      <c r="T556" s="6">
        <v>210</v>
      </c>
      <c r="U556" s="6">
        <v>210</v>
      </c>
      <c r="V556" s="7">
        <f t="shared" si="57"/>
        <v>1680</v>
      </c>
      <c r="W556" s="8">
        <f t="shared" si="58"/>
        <v>140</v>
      </c>
      <c r="X556" s="9">
        <f t="shared" si="59"/>
        <v>140</v>
      </c>
      <c r="Y556" s="9">
        <f t="shared" si="60"/>
        <v>210</v>
      </c>
      <c r="Z556" s="10">
        <f t="shared" si="61"/>
        <v>163.33333333333334</v>
      </c>
      <c r="AA556" s="11">
        <f>IFERROR(Z556/#REF!,0)</f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</row>
    <row r="557" spans="1:34" x14ac:dyDescent="0.25">
      <c r="A557" t="str">
        <f t="shared" si="56"/>
        <v>9105506196Fleet &amp; Infra</v>
      </c>
      <c r="B557">
        <v>9105</v>
      </c>
      <c r="C557" t="s">
        <v>25</v>
      </c>
      <c r="D557">
        <v>506196</v>
      </c>
      <c r="E557" t="s">
        <v>182</v>
      </c>
      <c r="F557">
        <v>210</v>
      </c>
      <c r="G557" t="s">
        <v>49</v>
      </c>
      <c r="H557" t="s">
        <v>23</v>
      </c>
      <c r="I557" t="s">
        <v>20</v>
      </c>
      <c r="J557" s="6">
        <v>0</v>
      </c>
      <c r="K557" s="6">
        <v>0</v>
      </c>
      <c r="L557" s="6">
        <v>0</v>
      </c>
      <c r="M557" s="6">
        <v>0</v>
      </c>
      <c r="N557" s="6">
        <v>210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7">
        <f t="shared" si="57"/>
        <v>210</v>
      </c>
      <c r="W557" s="8">
        <f t="shared" si="58"/>
        <v>26.25</v>
      </c>
      <c r="X557" s="9">
        <f t="shared" si="59"/>
        <v>0</v>
      </c>
      <c r="Y557" s="9">
        <f t="shared" si="60"/>
        <v>0</v>
      </c>
      <c r="Z557" s="10">
        <f t="shared" si="61"/>
        <v>8.75</v>
      </c>
      <c r="AA557" s="11">
        <f>IFERROR(Z557/#REF!,0)</f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</row>
    <row r="558" spans="1:34" x14ac:dyDescent="0.25">
      <c r="A558" t="str">
        <f t="shared" si="56"/>
        <v>9105506196Industrial</v>
      </c>
      <c r="B558">
        <v>9105</v>
      </c>
      <c r="C558" t="s">
        <v>25</v>
      </c>
      <c r="D558">
        <v>506196</v>
      </c>
      <c r="E558" t="s">
        <v>182</v>
      </c>
      <c r="F558">
        <v>210</v>
      </c>
      <c r="G558" t="s">
        <v>49</v>
      </c>
      <c r="H558" t="s">
        <v>23</v>
      </c>
      <c r="I558" t="s">
        <v>21</v>
      </c>
      <c r="J558" s="6">
        <v>420</v>
      </c>
      <c r="K558" s="6">
        <v>0</v>
      </c>
      <c r="L558" s="6">
        <v>420</v>
      </c>
      <c r="M558" s="6">
        <v>0</v>
      </c>
      <c r="N558" s="6">
        <v>0</v>
      </c>
      <c r="O558" s="6">
        <v>1680</v>
      </c>
      <c r="P558" s="6">
        <v>840</v>
      </c>
      <c r="Q558" s="6">
        <v>630</v>
      </c>
      <c r="R558" s="6">
        <v>0</v>
      </c>
      <c r="S558" s="6">
        <v>1260</v>
      </c>
      <c r="T558" s="6">
        <v>3150</v>
      </c>
      <c r="U558" s="6">
        <v>0</v>
      </c>
      <c r="V558" s="7">
        <f t="shared" si="57"/>
        <v>8400</v>
      </c>
      <c r="W558" s="8">
        <f t="shared" si="58"/>
        <v>700</v>
      </c>
      <c r="X558" s="9">
        <f t="shared" si="59"/>
        <v>980</v>
      </c>
      <c r="Y558" s="9">
        <f t="shared" si="60"/>
        <v>1470</v>
      </c>
      <c r="Z558" s="10">
        <f t="shared" si="61"/>
        <v>1050</v>
      </c>
      <c r="AA558" s="11">
        <f>IFERROR(Z558/#REF!,0)</f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</row>
    <row r="559" spans="1:34" x14ac:dyDescent="0.25">
      <c r="A559" t="str">
        <f t="shared" si="56"/>
        <v>9105506197XYZ Dealer</v>
      </c>
      <c r="B559">
        <v>9105</v>
      </c>
      <c r="C559" t="s">
        <v>25</v>
      </c>
      <c r="D559">
        <v>506197</v>
      </c>
      <c r="E559" t="s">
        <v>183</v>
      </c>
      <c r="F559">
        <v>50</v>
      </c>
      <c r="G559" t="s">
        <v>49</v>
      </c>
      <c r="H559" t="s">
        <v>19</v>
      </c>
      <c r="I559" t="s">
        <v>171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100</v>
      </c>
      <c r="S559" s="6">
        <v>0</v>
      </c>
      <c r="T559" s="6">
        <v>0</v>
      </c>
      <c r="U559" s="6">
        <v>0</v>
      </c>
      <c r="V559" s="7">
        <f t="shared" si="57"/>
        <v>100</v>
      </c>
      <c r="W559" s="8">
        <f t="shared" si="58"/>
        <v>25</v>
      </c>
      <c r="X559" s="9">
        <f t="shared" si="59"/>
        <v>25</v>
      </c>
      <c r="Y559" s="9">
        <f t="shared" si="60"/>
        <v>0</v>
      </c>
      <c r="Z559" s="10">
        <f t="shared" si="61"/>
        <v>16.666666666666668</v>
      </c>
      <c r="AA559" s="11">
        <f>IFERROR(Z559/#REF!,0)</f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</row>
    <row r="560" spans="1:34" x14ac:dyDescent="0.25">
      <c r="A560" t="str">
        <f t="shared" si="56"/>
        <v>9105506197Industrial</v>
      </c>
      <c r="B560">
        <v>9105</v>
      </c>
      <c r="C560" t="s">
        <v>25</v>
      </c>
      <c r="D560">
        <v>506197</v>
      </c>
      <c r="E560" t="s">
        <v>183</v>
      </c>
      <c r="F560">
        <v>50</v>
      </c>
      <c r="G560" t="s">
        <v>49</v>
      </c>
      <c r="H560" t="s">
        <v>19</v>
      </c>
      <c r="I560" t="s">
        <v>21</v>
      </c>
      <c r="J560" s="6">
        <v>250</v>
      </c>
      <c r="K560" s="6">
        <v>0</v>
      </c>
      <c r="L560" s="6">
        <v>0</v>
      </c>
      <c r="M560" s="6">
        <v>0</v>
      </c>
      <c r="N560" s="6">
        <v>0</v>
      </c>
      <c r="O560" s="6">
        <v>750</v>
      </c>
      <c r="P560" s="6">
        <v>1000</v>
      </c>
      <c r="Q560" s="6">
        <v>500</v>
      </c>
      <c r="R560" s="6">
        <v>400</v>
      </c>
      <c r="S560" s="6">
        <v>1850</v>
      </c>
      <c r="T560" s="6">
        <v>950</v>
      </c>
      <c r="U560" s="6">
        <v>850</v>
      </c>
      <c r="V560" s="7">
        <f t="shared" si="57"/>
        <v>6550</v>
      </c>
      <c r="W560" s="8">
        <f t="shared" si="58"/>
        <v>545.83333333333337</v>
      </c>
      <c r="X560" s="9">
        <f t="shared" si="59"/>
        <v>925</v>
      </c>
      <c r="Y560" s="9">
        <f t="shared" si="60"/>
        <v>1216.6666666666667</v>
      </c>
      <c r="Z560" s="10">
        <f t="shared" si="61"/>
        <v>895.83333333333337</v>
      </c>
      <c r="AA560" s="11">
        <f>IFERROR(Z560/#REF!,0)</f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</row>
    <row r="561" spans="1:34" x14ac:dyDescent="0.25">
      <c r="A561" t="str">
        <f t="shared" si="56"/>
        <v>9105506198Industrial</v>
      </c>
      <c r="B561">
        <v>9105</v>
      </c>
      <c r="C561" t="s">
        <v>25</v>
      </c>
      <c r="D561">
        <v>506198</v>
      </c>
      <c r="E561" t="s">
        <v>184</v>
      </c>
      <c r="F561">
        <v>20</v>
      </c>
      <c r="G561" t="s">
        <v>49</v>
      </c>
      <c r="H561" t="s">
        <v>19</v>
      </c>
      <c r="I561" t="s">
        <v>21</v>
      </c>
      <c r="J561" s="6">
        <v>600</v>
      </c>
      <c r="K561" s="6">
        <v>200</v>
      </c>
      <c r="L561" s="6">
        <v>20</v>
      </c>
      <c r="M561" s="6">
        <v>1200</v>
      </c>
      <c r="N561" s="6">
        <v>0</v>
      </c>
      <c r="O561" s="6">
        <v>460</v>
      </c>
      <c r="P561" s="6">
        <v>480</v>
      </c>
      <c r="Q561" s="6">
        <v>20</v>
      </c>
      <c r="R561" s="6">
        <v>320</v>
      </c>
      <c r="S561" s="6">
        <v>1340</v>
      </c>
      <c r="T561" s="6">
        <v>700</v>
      </c>
      <c r="U561" s="6">
        <v>40</v>
      </c>
      <c r="V561" s="7">
        <f t="shared" si="57"/>
        <v>5380</v>
      </c>
      <c r="W561" s="8">
        <f t="shared" si="58"/>
        <v>448.33333333333331</v>
      </c>
      <c r="X561" s="9">
        <f t="shared" si="59"/>
        <v>483.33333333333331</v>
      </c>
      <c r="Y561" s="9">
        <f t="shared" si="60"/>
        <v>693.33333333333337</v>
      </c>
      <c r="Z561" s="10">
        <f t="shared" si="61"/>
        <v>541.66666666666663</v>
      </c>
      <c r="AA561" s="11">
        <f>IFERROR(Z561/#REF!,0)</f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</row>
    <row r="562" spans="1:34" x14ac:dyDescent="0.25">
      <c r="A562" t="str">
        <f t="shared" si="56"/>
        <v>9105506280Fleet &amp; Infra</v>
      </c>
      <c r="B562">
        <v>9105</v>
      </c>
      <c r="C562" t="s">
        <v>25</v>
      </c>
      <c r="D562">
        <v>506280</v>
      </c>
      <c r="E562" t="s">
        <v>96</v>
      </c>
      <c r="F562">
        <v>210</v>
      </c>
      <c r="G562" t="s">
        <v>49</v>
      </c>
      <c r="H562" t="s">
        <v>55</v>
      </c>
      <c r="I562" t="s">
        <v>20</v>
      </c>
      <c r="J562" s="6">
        <v>3150</v>
      </c>
      <c r="K562" s="6">
        <v>1260</v>
      </c>
      <c r="L562" s="6">
        <v>2730</v>
      </c>
      <c r="M562" s="6">
        <v>210</v>
      </c>
      <c r="N562" s="6">
        <v>2310</v>
      </c>
      <c r="O562" s="6">
        <v>2520</v>
      </c>
      <c r="P562" s="6">
        <v>2730</v>
      </c>
      <c r="Q562" s="6">
        <v>1470</v>
      </c>
      <c r="R562" s="6">
        <v>1470</v>
      </c>
      <c r="S562" s="6">
        <v>1470</v>
      </c>
      <c r="T562" s="6">
        <v>0</v>
      </c>
      <c r="U562" s="6">
        <v>1890</v>
      </c>
      <c r="V562" s="7">
        <f t="shared" si="57"/>
        <v>21210</v>
      </c>
      <c r="W562" s="8">
        <f t="shared" si="58"/>
        <v>1767.5</v>
      </c>
      <c r="X562" s="9">
        <f t="shared" si="59"/>
        <v>1505</v>
      </c>
      <c r="Y562" s="9">
        <f t="shared" si="60"/>
        <v>1120</v>
      </c>
      <c r="Z562" s="10">
        <f t="shared" si="61"/>
        <v>1464.1666666666667</v>
      </c>
      <c r="AA562" s="11">
        <f>IFERROR(Z562/#REF!,0)</f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</row>
    <row r="563" spans="1:34" x14ac:dyDescent="0.25">
      <c r="A563" t="str">
        <f t="shared" si="56"/>
        <v>9105506280Industrial</v>
      </c>
      <c r="B563">
        <v>9105</v>
      </c>
      <c r="C563" t="s">
        <v>25</v>
      </c>
      <c r="D563">
        <v>506280</v>
      </c>
      <c r="E563" t="s">
        <v>96</v>
      </c>
      <c r="F563">
        <v>210</v>
      </c>
      <c r="G563" t="s">
        <v>49</v>
      </c>
      <c r="H563" t="s">
        <v>55</v>
      </c>
      <c r="I563" t="s">
        <v>21</v>
      </c>
      <c r="J563" s="6">
        <v>11760</v>
      </c>
      <c r="K563" s="6">
        <v>16380</v>
      </c>
      <c r="L563" s="6">
        <v>3780</v>
      </c>
      <c r="M563" s="6">
        <v>8610</v>
      </c>
      <c r="N563" s="6">
        <v>12390</v>
      </c>
      <c r="O563" s="6">
        <v>10080</v>
      </c>
      <c r="P563" s="6">
        <v>7980</v>
      </c>
      <c r="Q563" s="6">
        <v>11970</v>
      </c>
      <c r="R563" s="6">
        <v>5880</v>
      </c>
      <c r="S563" s="6">
        <v>10500</v>
      </c>
      <c r="T563" s="6">
        <v>11550</v>
      </c>
      <c r="U563" s="6">
        <v>8820</v>
      </c>
      <c r="V563" s="7">
        <f t="shared" si="57"/>
        <v>119700</v>
      </c>
      <c r="W563" s="8">
        <f t="shared" si="58"/>
        <v>9975</v>
      </c>
      <c r="X563" s="9">
        <f t="shared" si="59"/>
        <v>9450</v>
      </c>
      <c r="Y563" s="9">
        <f t="shared" si="60"/>
        <v>10290</v>
      </c>
      <c r="Z563" s="10">
        <f t="shared" si="61"/>
        <v>9905</v>
      </c>
      <c r="AA563" s="11">
        <f>IFERROR(Z563/#REF!,0)</f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</row>
    <row r="564" spans="1:34" x14ac:dyDescent="0.25">
      <c r="A564" t="str">
        <f t="shared" si="56"/>
        <v>9105506308Industrial</v>
      </c>
      <c r="B564">
        <v>9105</v>
      </c>
      <c r="C564" t="s">
        <v>25</v>
      </c>
      <c r="D564">
        <v>506308</v>
      </c>
      <c r="E564" t="s">
        <v>97</v>
      </c>
      <c r="F564">
        <v>55</v>
      </c>
      <c r="G564" t="s">
        <v>49</v>
      </c>
      <c r="H564" t="s">
        <v>60</v>
      </c>
      <c r="I564" t="s">
        <v>21</v>
      </c>
      <c r="J564" s="6">
        <v>1705</v>
      </c>
      <c r="K564" s="6">
        <v>935</v>
      </c>
      <c r="L564" s="6">
        <v>275</v>
      </c>
      <c r="M564" s="6">
        <v>275</v>
      </c>
      <c r="N564" s="6">
        <v>550</v>
      </c>
      <c r="O564" s="6">
        <v>825</v>
      </c>
      <c r="P564" s="6">
        <v>770</v>
      </c>
      <c r="Q564" s="6">
        <v>220</v>
      </c>
      <c r="R564" s="6">
        <v>770</v>
      </c>
      <c r="S564" s="6">
        <v>1045</v>
      </c>
      <c r="T564" s="6">
        <v>55</v>
      </c>
      <c r="U564" s="6">
        <v>770</v>
      </c>
      <c r="V564" s="7">
        <f t="shared" si="57"/>
        <v>8195</v>
      </c>
      <c r="W564" s="8">
        <f t="shared" si="58"/>
        <v>682.91666666666663</v>
      </c>
      <c r="X564" s="9">
        <f t="shared" si="59"/>
        <v>605</v>
      </c>
      <c r="Y564" s="9">
        <f t="shared" si="60"/>
        <v>623.33333333333337</v>
      </c>
      <c r="Z564" s="10">
        <f t="shared" si="61"/>
        <v>637.08333333333337</v>
      </c>
      <c r="AA564" s="11">
        <f>IFERROR(Z564/#REF!,0)</f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</row>
    <row r="565" spans="1:34" x14ac:dyDescent="0.25">
      <c r="A565" t="str">
        <f t="shared" si="56"/>
        <v>9105506309Fleet &amp; Infra</v>
      </c>
      <c r="B565">
        <v>9105</v>
      </c>
      <c r="C565" t="s">
        <v>25</v>
      </c>
      <c r="D565">
        <v>506309</v>
      </c>
      <c r="E565" t="s">
        <v>98</v>
      </c>
      <c r="F565">
        <v>210</v>
      </c>
      <c r="G565" t="s">
        <v>49</v>
      </c>
      <c r="H565" t="s">
        <v>55</v>
      </c>
      <c r="I565" t="s">
        <v>20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840</v>
      </c>
      <c r="S565" s="6">
        <v>420</v>
      </c>
      <c r="T565" s="6">
        <v>0</v>
      </c>
      <c r="U565" s="6">
        <v>840</v>
      </c>
      <c r="V565" s="7">
        <f t="shared" si="57"/>
        <v>2100</v>
      </c>
      <c r="W565" s="8">
        <f t="shared" si="58"/>
        <v>525</v>
      </c>
      <c r="X565" s="9">
        <f t="shared" si="59"/>
        <v>525</v>
      </c>
      <c r="Y565" s="9">
        <f t="shared" si="60"/>
        <v>420</v>
      </c>
      <c r="Z565" s="10">
        <f t="shared" si="61"/>
        <v>490</v>
      </c>
      <c r="AA565" s="11">
        <f>IFERROR(Z565/#REF!,0)</f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</row>
    <row r="566" spans="1:34" x14ac:dyDescent="0.25">
      <c r="A566" t="str">
        <f t="shared" si="56"/>
        <v>9105506309Industrial</v>
      </c>
      <c r="B566">
        <v>9105</v>
      </c>
      <c r="C566" t="s">
        <v>25</v>
      </c>
      <c r="D566">
        <v>506309</v>
      </c>
      <c r="E566" t="s">
        <v>98</v>
      </c>
      <c r="F566">
        <v>210</v>
      </c>
      <c r="G566" t="s">
        <v>49</v>
      </c>
      <c r="H566" t="s">
        <v>55</v>
      </c>
      <c r="I566" t="s">
        <v>21</v>
      </c>
      <c r="J566" s="6">
        <v>3150</v>
      </c>
      <c r="K566" s="6">
        <v>0</v>
      </c>
      <c r="L566" s="6">
        <v>1050</v>
      </c>
      <c r="M566" s="6">
        <v>420</v>
      </c>
      <c r="N566" s="6">
        <v>630</v>
      </c>
      <c r="O566" s="6">
        <v>630</v>
      </c>
      <c r="P566" s="6">
        <v>1050</v>
      </c>
      <c r="Q566" s="6">
        <v>630</v>
      </c>
      <c r="R566" s="6">
        <v>1050</v>
      </c>
      <c r="S566" s="6">
        <v>630</v>
      </c>
      <c r="T566" s="6">
        <v>1890</v>
      </c>
      <c r="U566" s="6">
        <v>420</v>
      </c>
      <c r="V566" s="7">
        <f t="shared" si="57"/>
        <v>11550</v>
      </c>
      <c r="W566" s="8">
        <f t="shared" si="58"/>
        <v>962.5</v>
      </c>
      <c r="X566" s="9">
        <f t="shared" si="59"/>
        <v>945</v>
      </c>
      <c r="Y566" s="9">
        <f t="shared" si="60"/>
        <v>980</v>
      </c>
      <c r="Z566" s="10">
        <f t="shared" si="61"/>
        <v>962.5</v>
      </c>
      <c r="AA566" s="11">
        <f>IFERROR(Z566/#REF!,0)</f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</row>
    <row r="567" spans="1:34" x14ac:dyDescent="0.25">
      <c r="A567" t="str">
        <f t="shared" si="56"/>
        <v>9105506310Fleet &amp; Infra</v>
      </c>
      <c r="B567">
        <v>9105</v>
      </c>
      <c r="C567" t="s">
        <v>25</v>
      </c>
      <c r="D567">
        <v>506310</v>
      </c>
      <c r="E567" t="s">
        <v>134</v>
      </c>
      <c r="F567">
        <v>210</v>
      </c>
      <c r="G567" t="s">
        <v>49</v>
      </c>
      <c r="H567" t="s">
        <v>60</v>
      </c>
      <c r="I567" t="s">
        <v>20</v>
      </c>
      <c r="J567" s="6">
        <v>0</v>
      </c>
      <c r="K567" s="6">
        <v>420</v>
      </c>
      <c r="L567" s="6">
        <v>420</v>
      </c>
      <c r="M567" s="6">
        <v>0</v>
      </c>
      <c r="N567" s="6">
        <v>420</v>
      </c>
      <c r="O567" s="6">
        <v>210</v>
      </c>
      <c r="P567" s="6">
        <v>210</v>
      </c>
      <c r="Q567" s="6">
        <v>0</v>
      </c>
      <c r="R567" s="6">
        <v>210</v>
      </c>
      <c r="S567" s="6">
        <v>0</v>
      </c>
      <c r="T567" s="6">
        <v>0</v>
      </c>
      <c r="U567" s="6">
        <v>210</v>
      </c>
      <c r="V567" s="7">
        <f t="shared" si="57"/>
        <v>2100</v>
      </c>
      <c r="W567" s="8">
        <f t="shared" si="58"/>
        <v>190.90909090909091</v>
      </c>
      <c r="X567" s="9">
        <f t="shared" si="59"/>
        <v>105</v>
      </c>
      <c r="Y567" s="9">
        <f t="shared" si="60"/>
        <v>210</v>
      </c>
      <c r="Z567" s="10">
        <f t="shared" si="61"/>
        <v>168.63636363636363</v>
      </c>
      <c r="AA567" s="11">
        <f>IFERROR(Z567/#REF!,0)</f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</row>
    <row r="568" spans="1:34" x14ac:dyDescent="0.25">
      <c r="A568" t="str">
        <f t="shared" si="56"/>
        <v>9105506310Industrial</v>
      </c>
      <c r="B568">
        <v>9105</v>
      </c>
      <c r="C568" t="s">
        <v>25</v>
      </c>
      <c r="D568">
        <v>506310</v>
      </c>
      <c r="E568" t="s">
        <v>134</v>
      </c>
      <c r="F568">
        <v>210</v>
      </c>
      <c r="G568" t="s">
        <v>49</v>
      </c>
      <c r="H568" t="s">
        <v>60</v>
      </c>
      <c r="I568" t="s">
        <v>21</v>
      </c>
      <c r="J568" s="6">
        <v>420</v>
      </c>
      <c r="K568" s="6">
        <v>0</v>
      </c>
      <c r="L568" s="6">
        <v>0</v>
      </c>
      <c r="M568" s="6">
        <v>0</v>
      </c>
      <c r="N568" s="6">
        <v>0</v>
      </c>
      <c r="O568" s="6">
        <v>420</v>
      </c>
      <c r="P568" s="6">
        <v>420</v>
      </c>
      <c r="Q568" s="6">
        <v>0</v>
      </c>
      <c r="R568" s="6">
        <v>420</v>
      </c>
      <c r="S568" s="6">
        <v>0</v>
      </c>
      <c r="T568" s="6">
        <v>420</v>
      </c>
      <c r="U568" s="6">
        <v>0</v>
      </c>
      <c r="V568" s="7">
        <f t="shared" si="57"/>
        <v>2100</v>
      </c>
      <c r="W568" s="8">
        <f t="shared" si="58"/>
        <v>175</v>
      </c>
      <c r="X568" s="9">
        <f t="shared" si="59"/>
        <v>210</v>
      </c>
      <c r="Y568" s="9">
        <f t="shared" si="60"/>
        <v>210</v>
      </c>
      <c r="Z568" s="10">
        <f t="shared" si="61"/>
        <v>198.33333333333334</v>
      </c>
      <c r="AA568" s="11">
        <f>IFERROR(Z568/#REF!,0)</f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</row>
    <row r="569" spans="1:34" x14ac:dyDescent="0.25">
      <c r="A569" t="str">
        <f t="shared" si="56"/>
        <v>9105506311Fleet &amp; Infra</v>
      </c>
      <c r="B569">
        <v>9105</v>
      </c>
      <c r="C569" t="s">
        <v>25</v>
      </c>
      <c r="D569">
        <v>506311</v>
      </c>
      <c r="E569" t="s">
        <v>99</v>
      </c>
      <c r="F569">
        <v>210</v>
      </c>
      <c r="G569" t="s">
        <v>49</v>
      </c>
      <c r="H569" t="s">
        <v>55</v>
      </c>
      <c r="I569" t="s">
        <v>20</v>
      </c>
      <c r="J569" s="6">
        <v>13650</v>
      </c>
      <c r="K569" s="6">
        <v>11970</v>
      </c>
      <c r="L569" s="6">
        <v>17430</v>
      </c>
      <c r="M569" s="6">
        <v>10500</v>
      </c>
      <c r="N569" s="6">
        <v>10500</v>
      </c>
      <c r="O569" s="6">
        <v>26460</v>
      </c>
      <c r="P569" s="6">
        <v>19740</v>
      </c>
      <c r="Q569" s="6">
        <v>25410</v>
      </c>
      <c r="R569" s="6">
        <v>20160</v>
      </c>
      <c r="S569" s="6">
        <v>18900</v>
      </c>
      <c r="T569" s="6">
        <v>16590</v>
      </c>
      <c r="U569" s="6">
        <v>17850</v>
      </c>
      <c r="V569" s="7">
        <f t="shared" si="57"/>
        <v>209160</v>
      </c>
      <c r="W569" s="8">
        <f t="shared" si="58"/>
        <v>17430</v>
      </c>
      <c r="X569" s="9">
        <f t="shared" si="59"/>
        <v>19775</v>
      </c>
      <c r="Y569" s="9">
        <f t="shared" si="60"/>
        <v>17780</v>
      </c>
      <c r="Z569" s="10">
        <f t="shared" si="61"/>
        <v>18328.333333333332</v>
      </c>
      <c r="AA569" s="11">
        <f>IFERROR(Z569/#REF!,0)</f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</row>
    <row r="570" spans="1:34" x14ac:dyDescent="0.25">
      <c r="A570" t="str">
        <f t="shared" si="56"/>
        <v>9105506311Industrial</v>
      </c>
      <c r="B570">
        <v>9105</v>
      </c>
      <c r="C570" t="s">
        <v>25</v>
      </c>
      <c r="D570">
        <v>506311</v>
      </c>
      <c r="E570" t="s">
        <v>99</v>
      </c>
      <c r="F570">
        <v>210</v>
      </c>
      <c r="G570" t="s">
        <v>49</v>
      </c>
      <c r="H570" t="s">
        <v>55</v>
      </c>
      <c r="I570" t="s">
        <v>21</v>
      </c>
      <c r="J570" s="6">
        <v>630</v>
      </c>
      <c r="K570" s="6">
        <v>1680</v>
      </c>
      <c r="L570" s="6">
        <v>4410</v>
      </c>
      <c r="M570" s="6">
        <v>1680</v>
      </c>
      <c r="N570" s="6">
        <v>1050</v>
      </c>
      <c r="O570" s="6">
        <v>10500</v>
      </c>
      <c r="P570" s="6">
        <v>9030</v>
      </c>
      <c r="Q570" s="6">
        <v>8610</v>
      </c>
      <c r="R570" s="6">
        <v>7770</v>
      </c>
      <c r="S570" s="6">
        <v>4830</v>
      </c>
      <c r="T570" s="6">
        <v>4620</v>
      </c>
      <c r="U570" s="6">
        <v>3780</v>
      </c>
      <c r="V570" s="7">
        <f t="shared" si="57"/>
        <v>58590</v>
      </c>
      <c r="W570" s="8">
        <f t="shared" si="58"/>
        <v>4882.5</v>
      </c>
      <c r="X570" s="9">
        <f t="shared" si="59"/>
        <v>6440</v>
      </c>
      <c r="Y570" s="9">
        <f t="shared" si="60"/>
        <v>4410</v>
      </c>
      <c r="Z570" s="10">
        <f t="shared" si="61"/>
        <v>5244.166666666667</v>
      </c>
      <c r="AA570" s="11">
        <f>IFERROR(Z570/#REF!,0)</f>
        <v>0</v>
      </c>
      <c r="AC570" s="6">
        <v>0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</row>
    <row r="571" spans="1:34" x14ac:dyDescent="0.25">
      <c r="A571" t="str">
        <f t="shared" si="56"/>
        <v>9105506321Fleet &amp; Infra</v>
      </c>
      <c r="B571">
        <v>9105</v>
      </c>
      <c r="C571" t="s">
        <v>25</v>
      </c>
      <c r="D571">
        <v>506321</v>
      </c>
      <c r="E571" t="s">
        <v>185</v>
      </c>
      <c r="F571">
        <v>180</v>
      </c>
      <c r="G571" t="s">
        <v>49</v>
      </c>
      <c r="H571" t="s">
        <v>23</v>
      </c>
      <c r="I571" t="s">
        <v>20</v>
      </c>
      <c r="J571" s="6">
        <v>180</v>
      </c>
      <c r="K571" s="6">
        <v>540</v>
      </c>
      <c r="L571" s="6">
        <v>360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7">
        <f t="shared" si="57"/>
        <v>1080</v>
      </c>
      <c r="W571" s="8">
        <f t="shared" si="58"/>
        <v>90</v>
      </c>
      <c r="X571" s="9">
        <f t="shared" si="59"/>
        <v>0</v>
      </c>
      <c r="Y571" s="9">
        <f t="shared" si="60"/>
        <v>0</v>
      </c>
      <c r="Z571" s="10">
        <f t="shared" si="61"/>
        <v>30</v>
      </c>
      <c r="AA571" s="11">
        <f>IFERROR(Z571/#REF!,0)</f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</row>
    <row r="572" spans="1:34" x14ac:dyDescent="0.25">
      <c r="A572" t="str">
        <f t="shared" si="56"/>
        <v>9105506336Fleet &amp; Infra</v>
      </c>
      <c r="B572">
        <v>9105</v>
      </c>
      <c r="C572" t="s">
        <v>25</v>
      </c>
      <c r="D572">
        <v>506336</v>
      </c>
      <c r="E572" t="s">
        <v>186</v>
      </c>
      <c r="F572">
        <v>210</v>
      </c>
      <c r="G572" t="s">
        <v>49</v>
      </c>
      <c r="H572" t="s">
        <v>19</v>
      </c>
      <c r="I572" t="s">
        <v>20</v>
      </c>
      <c r="J572" s="6">
        <v>420</v>
      </c>
      <c r="K572" s="6">
        <v>210</v>
      </c>
      <c r="L572" s="6">
        <v>420</v>
      </c>
      <c r="M572" s="6">
        <v>420</v>
      </c>
      <c r="N572" s="6">
        <v>210</v>
      </c>
      <c r="O572" s="6">
        <v>420</v>
      </c>
      <c r="P572" s="6">
        <v>210</v>
      </c>
      <c r="Q572" s="6">
        <v>0</v>
      </c>
      <c r="R572" s="6">
        <v>1260</v>
      </c>
      <c r="S572" s="6">
        <v>420</v>
      </c>
      <c r="T572" s="6">
        <v>630</v>
      </c>
      <c r="U572" s="6">
        <v>840</v>
      </c>
      <c r="V572" s="7">
        <f t="shared" si="57"/>
        <v>5460</v>
      </c>
      <c r="W572" s="8">
        <f t="shared" si="58"/>
        <v>455</v>
      </c>
      <c r="X572" s="9">
        <f t="shared" si="59"/>
        <v>560</v>
      </c>
      <c r="Y572" s="9">
        <f t="shared" si="60"/>
        <v>630</v>
      </c>
      <c r="Z572" s="10">
        <f t="shared" si="61"/>
        <v>548.33333333333337</v>
      </c>
      <c r="AA572" s="11">
        <f>IFERROR(Z572/#REF!,0)</f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</row>
    <row r="573" spans="1:34" x14ac:dyDescent="0.25">
      <c r="A573" t="str">
        <f t="shared" si="56"/>
        <v>9105506336Industrial</v>
      </c>
      <c r="B573">
        <v>9105</v>
      </c>
      <c r="C573" t="s">
        <v>25</v>
      </c>
      <c r="D573">
        <v>506336</v>
      </c>
      <c r="E573" t="s">
        <v>186</v>
      </c>
      <c r="F573">
        <v>210</v>
      </c>
      <c r="G573" t="s">
        <v>49</v>
      </c>
      <c r="H573" t="s">
        <v>19</v>
      </c>
      <c r="I573" t="s">
        <v>21</v>
      </c>
      <c r="J573" s="6">
        <v>0</v>
      </c>
      <c r="K573" s="6">
        <v>420</v>
      </c>
      <c r="L573" s="6">
        <v>210</v>
      </c>
      <c r="M573" s="6">
        <v>0</v>
      </c>
      <c r="N573" s="6">
        <v>0</v>
      </c>
      <c r="O573" s="6">
        <v>210</v>
      </c>
      <c r="P573" s="6">
        <v>0</v>
      </c>
      <c r="Q573" s="6">
        <v>0</v>
      </c>
      <c r="R573" s="6">
        <v>210</v>
      </c>
      <c r="S573" s="6">
        <v>210</v>
      </c>
      <c r="T573" s="6">
        <v>0</v>
      </c>
      <c r="U573" s="6">
        <v>210</v>
      </c>
      <c r="V573" s="7">
        <f t="shared" si="57"/>
        <v>1470</v>
      </c>
      <c r="W573" s="8">
        <f t="shared" si="58"/>
        <v>133.63636363636363</v>
      </c>
      <c r="X573" s="9">
        <f t="shared" si="59"/>
        <v>157.5</v>
      </c>
      <c r="Y573" s="9">
        <f t="shared" si="60"/>
        <v>140</v>
      </c>
      <c r="Z573" s="10">
        <f t="shared" si="61"/>
        <v>143.71212121212122</v>
      </c>
      <c r="AA573" s="11">
        <f>IFERROR(Z573/#REF!,0)</f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</row>
    <row r="574" spans="1:34" x14ac:dyDescent="0.25">
      <c r="A574" t="str">
        <f t="shared" si="56"/>
        <v>9105506345Fleet &amp; Infra</v>
      </c>
      <c r="B574">
        <v>9105</v>
      </c>
      <c r="C574" t="s">
        <v>25</v>
      </c>
      <c r="D574">
        <v>506345</v>
      </c>
      <c r="E574" t="s">
        <v>100</v>
      </c>
      <c r="F574">
        <v>208</v>
      </c>
      <c r="G574" t="s">
        <v>49</v>
      </c>
      <c r="H574" t="s">
        <v>60</v>
      </c>
      <c r="I574" t="s">
        <v>20</v>
      </c>
      <c r="J574" s="6">
        <v>5408</v>
      </c>
      <c r="K574" s="6">
        <v>3952</v>
      </c>
      <c r="L574" s="6">
        <v>2288</v>
      </c>
      <c r="M574" s="6">
        <v>3120</v>
      </c>
      <c r="N574" s="6">
        <v>1872</v>
      </c>
      <c r="O574" s="6">
        <v>624</v>
      </c>
      <c r="P574" s="6">
        <v>1040</v>
      </c>
      <c r="Q574" s="6">
        <v>208</v>
      </c>
      <c r="R574" s="6">
        <v>416</v>
      </c>
      <c r="S574" s="6">
        <v>416</v>
      </c>
      <c r="T574" s="6">
        <v>2496</v>
      </c>
      <c r="U574" s="6">
        <v>832</v>
      </c>
      <c r="V574" s="7">
        <f t="shared" si="57"/>
        <v>22672</v>
      </c>
      <c r="W574" s="8">
        <f t="shared" si="58"/>
        <v>1889.3333333333333</v>
      </c>
      <c r="X574" s="9">
        <f t="shared" si="59"/>
        <v>901.33333333333337</v>
      </c>
      <c r="Y574" s="9">
        <f t="shared" si="60"/>
        <v>1248</v>
      </c>
      <c r="Z574" s="10">
        <f t="shared" si="61"/>
        <v>1346.2222222222222</v>
      </c>
      <c r="AA574" s="11">
        <f>IFERROR(Z574/#REF!,0)</f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</row>
    <row r="575" spans="1:34" x14ac:dyDescent="0.25">
      <c r="A575" t="str">
        <f t="shared" si="56"/>
        <v>9105506345Industrial</v>
      </c>
      <c r="B575">
        <v>9105</v>
      </c>
      <c r="C575" t="s">
        <v>25</v>
      </c>
      <c r="D575">
        <v>506345</v>
      </c>
      <c r="E575" t="s">
        <v>100</v>
      </c>
      <c r="F575">
        <v>208</v>
      </c>
      <c r="G575" t="s">
        <v>49</v>
      </c>
      <c r="H575" t="s">
        <v>60</v>
      </c>
      <c r="I575" t="s">
        <v>21</v>
      </c>
      <c r="J575" s="6">
        <v>0</v>
      </c>
      <c r="K575" s="6">
        <v>416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1248</v>
      </c>
      <c r="V575" s="7">
        <f t="shared" si="57"/>
        <v>1664</v>
      </c>
      <c r="W575" s="8">
        <f t="shared" si="58"/>
        <v>151.27272727272728</v>
      </c>
      <c r="X575" s="9">
        <f t="shared" si="59"/>
        <v>1248</v>
      </c>
      <c r="Y575" s="9">
        <f t="shared" si="60"/>
        <v>1248</v>
      </c>
      <c r="Z575" s="10">
        <f t="shared" si="61"/>
        <v>882.42424242424238</v>
      </c>
      <c r="AA575" s="11">
        <f>IFERROR(Z575/#REF!,0)</f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</row>
    <row r="576" spans="1:34" x14ac:dyDescent="0.25">
      <c r="A576" t="str">
        <f t="shared" si="56"/>
        <v>9105506408Fleet &amp; Infra</v>
      </c>
      <c r="B576">
        <v>9105</v>
      </c>
      <c r="C576" t="s">
        <v>25</v>
      </c>
      <c r="D576">
        <v>506408</v>
      </c>
      <c r="E576" t="s">
        <v>101</v>
      </c>
      <c r="F576">
        <v>210</v>
      </c>
      <c r="G576" t="s">
        <v>49</v>
      </c>
      <c r="H576" t="s">
        <v>55</v>
      </c>
      <c r="I576" t="s">
        <v>20</v>
      </c>
      <c r="J576" s="6">
        <v>3360</v>
      </c>
      <c r="K576" s="6">
        <v>2310</v>
      </c>
      <c r="L576" s="6">
        <v>0</v>
      </c>
      <c r="M576" s="6">
        <v>210</v>
      </c>
      <c r="N576" s="6">
        <v>420</v>
      </c>
      <c r="O576" s="6">
        <v>1470</v>
      </c>
      <c r="P576" s="6">
        <v>420</v>
      </c>
      <c r="Q576" s="6">
        <v>2310</v>
      </c>
      <c r="R576" s="6">
        <v>2730</v>
      </c>
      <c r="S576" s="6">
        <v>0</v>
      </c>
      <c r="T576" s="6">
        <v>1890</v>
      </c>
      <c r="U576" s="6">
        <v>1890</v>
      </c>
      <c r="V576" s="7">
        <f t="shared" si="57"/>
        <v>17010</v>
      </c>
      <c r="W576" s="8">
        <f t="shared" si="58"/>
        <v>1417.5</v>
      </c>
      <c r="X576" s="9">
        <f t="shared" si="59"/>
        <v>1540</v>
      </c>
      <c r="Y576" s="9">
        <f t="shared" si="60"/>
        <v>1890</v>
      </c>
      <c r="Z576" s="10">
        <f t="shared" si="61"/>
        <v>1615.8333333333333</v>
      </c>
      <c r="AA576" s="11">
        <f>IFERROR(Z576/#REF!,0)</f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</row>
    <row r="577" spans="1:34" x14ac:dyDescent="0.25">
      <c r="A577" t="str">
        <f t="shared" si="56"/>
        <v>9105506408Industrial</v>
      </c>
      <c r="B577">
        <v>9105</v>
      </c>
      <c r="C577" t="s">
        <v>25</v>
      </c>
      <c r="D577">
        <v>506408</v>
      </c>
      <c r="E577" t="s">
        <v>101</v>
      </c>
      <c r="F577">
        <v>210</v>
      </c>
      <c r="G577" t="s">
        <v>49</v>
      </c>
      <c r="H577" t="s">
        <v>55</v>
      </c>
      <c r="I577" t="s">
        <v>21</v>
      </c>
      <c r="J577" s="6">
        <v>210</v>
      </c>
      <c r="K577" s="6">
        <v>1470</v>
      </c>
      <c r="L577" s="6">
        <v>210</v>
      </c>
      <c r="M577" s="6">
        <v>0</v>
      </c>
      <c r="N577" s="6">
        <v>0</v>
      </c>
      <c r="O577" s="6">
        <v>630</v>
      </c>
      <c r="P577" s="6">
        <v>840</v>
      </c>
      <c r="Q577" s="6">
        <v>420</v>
      </c>
      <c r="R577" s="6">
        <v>0</v>
      </c>
      <c r="S577" s="6">
        <v>2310</v>
      </c>
      <c r="T577" s="6">
        <v>1050</v>
      </c>
      <c r="U577" s="6">
        <v>0</v>
      </c>
      <c r="V577" s="7">
        <f t="shared" si="57"/>
        <v>7140</v>
      </c>
      <c r="W577" s="8">
        <f t="shared" si="58"/>
        <v>595</v>
      </c>
      <c r="X577" s="9">
        <f t="shared" si="59"/>
        <v>770</v>
      </c>
      <c r="Y577" s="9">
        <f t="shared" si="60"/>
        <v>1120</v>
      </c>
      <c r="Z577" s="10">
        <f t="shared" si="61"/>
        <v>828.33333333333337</v>
      </c>
      <c r="AA577" s="11">
        <f>IFERROR(Z577/#REF!,0)</f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</row>
    <row r="578" spans="1:34" x14ac:dyDescent="0.25">
      <c r="A578" t="str">
        <f t="shared" si="56"/>
        <v>9105506421Fleet &amp; Infra</v>
      </c>
      <c r="B578">
        <v>9105</v>
      </c>
      <c r="C578" t="s">
        <v>25</v>
      </c>
      <c r="D578">
        <v>506421</v>
      </c>
      <c r="E578" t="s">
        <v>208</v>
      </c>
      <c r="F578">
        <v>210</v>
      </c>
      <c r="G578" t="s">
        <v>49</v>
      </c>
      <c r="H578" t="s">
        <v>23</v>
      </c>
      <c r="I578" t="s">
        <v>20</v>
      </c>
      <c r="J578" s="6">
        <v>420</v>
      </c>
      <c r="K578" s="6">
        <v>0</v>
      </c>
      <c r="L578" s="6">
        <v>420</v>
      </c>
      <c r="M578" s="6">
        <v>210</v>
      </c>
      <c r="N578" s="6">
        <v>0</v>
      </c>
      <c r="O578" s="6">
        <v>840</v>
      </c>
      <c r="P578" s="6">
        <v>0</v>
      </c>
      <c r="Q578" s="6">
        <v>420</v>
      </c>
      <c r="R578" s="6">
        <v>0</v>
      </c>
      <c r="S578" s="6">
        <v>2100</v>
      </c>
      <c r="T578" s="6">
        <v>3570</v>
      </c>
      <c r="U578" s="6">
        <v>630</v>
      </c>
      <c r="V578" s="7">
        <f t="shared" si="57"/>
        <v>8610</v>
      </c>
      <c r="W578" s="8">
        <f t="shared" si="58"/>
        <v>717.5</v>
      </c>
      <c r="X578" s="9">
        <f t="shared" si="59"/>
        <v>1344</v>
      </c>
      <c r="Y578" s="9">
        <f t="shared" si="60"/>
        <v>2100</v>
      </c>
      <c r="Z578" s="10">
        <f t="shared" si="61"/>
        <v>1387.1666666666667</v>
      </c>
      <c r="AA578" s="11">
        <f>IFERROR(Z578/#REF!,0)</f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</row>
    <row r="579" spans="1:34" x14ac:dyDescent="0.25">
      <c r="A579" t="str">
        <f t="shared" si="56"/>
        <v>9105506446Fleet &amp; Infra</v>
      </c>
      <c r="B579">
        <v>9105</v>
      </c>
      <c r="C579" t="s">
        <v>25</v>
      </c>
      <c r="D579">
        <v>506446</v>
      </c>
      <c r="E579" t="s">
        <v>102</v>
      </c>
      <c r="F579">
        <v>180</v>
      </c>
      <c r="G579" t="s">
        <v>49</v>
      </c>
      <c r="H579" t="s">
        <v>85</v>
      </c>
      <c r="I579" t="s">
        <v>20</v>
      </c>
      <c r="J579" s="6">
        <v>0</v>
      </c>
      <c r="K579" s="6">
        <v>0</v>
      </c>
      <c r="L579" s="6">
        <v>0</v>
      </c>
      <c r="M579" s="6">
        <v>0</v>
      </c>
      <c r="N579" s="6">
        <v>180</v>
      </c>
      <c r="O579" s="6">
        <v>0</v>
      </c>
      <c r="P579" s="6">
        <v>180</v>
      </c>
      <c r="Q579" s="6">
        <v>0</v>
      </c>
      <c r="R579" s="6">
        <v>0</v>
      </c>
      <c r="S579" s="6">
        <v>180</v>
      </c>
      <c r="T579" s="6">
        <v>0</v>
      </c>
      <c r="U579" s="6">
        <v>540</v>
      </c>
      <c r="V579" s="7">
        <f t="shared" si="57"/>
        <v>1080</v>
      </c>
      <c r="W579" s="8">
        <f t="shared" si="58"/>
        <v>135</v>
      </c>
      <c r="X579" s="9">
        <f t="shared" si="59"/>
        <v>150</v>
      </c>
      <c r="Y579" s="9">
        <f t="shared" si="60"/>
        <v>240</v>
      </c>
      <c r="Z579" s="10">
        <f t="shared" si="61"/>
        <v>175</v>
      </c>
      <c r="AA579" s="11">
        <f>IFERROR(Z579/#REF!,0)</f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</row>
    <row r="580" spans="1:34" x14ac:dyDescent="0.25">
      <c r="A580" t="str">
        <f t="shared" si="56"/>
        <v>9105506446Industrial</v>
      </c>
      <c r="B580">
        <v>9105</v>
      </c>
      <c r="C580" t="s">
        <v>25</v>
      </c>
      <c r="D580">
        <v>506446</v>
      </c>
      <c r="E580" t="s">
        <v>102</v>
      </c>
      <c r="F580">
        <v>180</v>
      </c>
      <c r="G580" t="s">
        <v>49</v>
      </c>
      <c r="H580" t="s">
        <v>85</v>
      </c>
      <c r="I580" t="s">
        <v>21</v>
      </c>
      <c r="J580" s="6">
        <v>0</v>
      </c>
      <c r="K580" s="6">
        <v>0</v>
      </c>
      <c r="L580" s="6">
        <v>0</v>
      </c>
      <c r="M580" s="6">
        <v>180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7">
        <f t="shared" si="57"/>
        <v>180</v>
      </c>
      <c r="W580" s="8">
        <f t="shared" si="58"/>
        <v>20</v>
      </c>
      <c r="X580" s="9">
        <f t="shared" si="59"/>
        <v>0</v>
      </c>
      <c r="Y580" s="9">
        <f t="shared" si="60"/>
        <v>0</v>
      </c>
      <c r="Z580" s="10">
        <f t="shared" si="61"/>
        <v>6.666666666666667</v>
      </c>
      <c r="AA580" s="11">
        <f>IFERROR(Z580/#REF!,0)</f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</row>
    <row r="581" spans="1:34" x14ac:dyDescent="0.25">
      <c r="A581" t="str">
        <f t="shared" ref="A581:A644" si="62">B581&amp;D581&amp;I581</f>
        <v>9105506655XYZ Dealer</v>
      </c>
      <c r="B581">
        <v>9105</v>
      </c>
      <c r="C581" t="s">
        <v>25</v>
      </c>
      <c r="D581">
        <v>506655</v>
      </c>
      <c r="E581" t="s">
        <v>187</v>
      </c>
      <c r="F581">
        <v>55</v>
      </c>
      <c r="G581" t="s">
        <v>49</v>
      </c>
      <c r="H581" t="s">
        <v>55</v>
      </c>
      <c r="I581" t="s">
        <v>171</v>
      </c>
      <c r="J581" s="6">
        <v>6600</v>
      </c>
      <c r="K581" s="6">
        <v>8140</v>
      </c>
      <c r="L581" s="6">
        <v>6600</v>
      </c>
      <c r="M581" s="6">
        <v>5610</v>
      </c>
      <c r="N581" s="6">
        <v>4345</v>
      </c>
      <c r="O581" s="6">
        <v>6545</v>
      </c>
      <c r="P581" s="6">
        <v>5555</v>
      </c>
      <c r="Q581" s="6">
        <v>7315</v>
      </c>
      <c r="R581" s="6">
        <v>5280</v>
      </c>
      <c r="S581" s="6">
        <v>5885</v>
      </c>
      <c r="T581" s="6">
        <v>5445</v>
      </c>
      <c r="U581" s="6">
        <v>5225</v>
      </c>
      <c r="V581" s="7">
        <f t="shared" ref="V581:V644" si="63">SUM(J581:U581)</f>
        <v>72545</v>
      </c>
      <c r="W581" s="8">
        <f t="shared" ref="W581:W644" si="64">IF(J581&gt;0,AVERAGE(J581:U581),IF(K581&gt;0,AVERAGE(K581:U581),IF(L581&gt;0,AVERAGE(L581:U581),IF(M581&gt;0,AVERAGE(M581:U581),IF(N581&gt;0,AVERAGE(N581:U581),IF(O581&gt;0,AVERAGE(O581:U581),IF(P581&gt;0,AVERAGE(P581:U581),IF(Q581&gt;0,AVERAGE(Q581:U581),IF(R581&gt;0,AVERAGE(R581:U581),IF(S581&gt;0,AVERAGE(S581:U581),IF(T581&gt;0,AVERAGE(T581:U581),IF(U581&gt;0,U581,0))))))))))))</f>
        <v>6045.416666666667</v>
      </c>
      <c r="X581" s="9">
        <f t="shared" ref="X581:X644" si="65">IF(P581&gt;0,AVERAGE(P581:U581),IF(Q581&gt;0,AVERAGE(Q581:U581),IF(R581&gt;0,AVERAGE(R581:U581),IF(S581&gt;0,AVERAGE(S581:U581),IF(T581&gt;0,AVERAGE(T581:U581),IF(U581&gt;0,U581,0))))))</f>
        <v>5784.166666666667</v>
      </c>
      <c r="Y581" s="9">
        <f t="shared" ref="Y581:Y644" si="66">IF(S581&gt;0,AVERAGE(S581:U581),IF(T581&gt;0,AVERAGE(T581:U581),IF(U581&gt;0,U581,0)))</f>
        <v>5518.333333333333</v>
      </c>
      <c r="Z581" s="10">
        <f t="shared" ref="Z581:Z644" si="67">AVERAGE(W581:Y581)</f>
        <v>5782.6388888888896</v>
      </c>
      <c r="AA581" s="11">
        <f>IFERROR(Z581/#REF!,0)</f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</row>
    <row r="582" spans="1:34" x14ac:dyDescent="0.25">
      <c r="A582" t="str">
        <f t="shared" si="62"/>
        <v>9105506655Fleet &amp; Infra</v>
      </c>
      <c r="B582">
        <v>9105</v>
      </c>
      <c r="C582" t="s">
        <v>25</v>
      </c>
      <c r="D582">
        <v>506655</v>
      </c>
      <c r="E582" t="s">
        <v>187</v>
      </c>
      <c r="F582">
        <v>55</v>
      </c>
      <c r="G582" t="s">
        <v>49</v>
      </c>
      <c r="H582" t="s">
        <v>55</v>
      </c>
      <c r="I582" t="s">
        <v>20</v>
      </c>
      <c r="J582" s="6">
        <v>660</v>
      </c>
      <c r="K582" s="6">
        <v>660</v>
      </c>
      <c r="L582" s="6">
        <v>330</v>
      </c>
      <c r="M582" s="6">
        <v>330</v>
      </c>
      <c r="N582" s="6">
        <v>1100</v>
      </c>
      <c r="O582" s="6">
        <v>770</v>
      </c>
      <c r="P582" s="6">
        <v>275</v>
      </c>
      <c r="Q582" s="6">
        <v>825</v>
      </c>
      <c r="R582" s="6">
        <v>605</v>
      </c>
      <c r="S582" s="6">
        <v>275</v>
      </c>
      <c r="T582" s="6">
        <v>330</v>
      </c>
      <c r="U582" s="6">
        <v>550</v>
      </c>
      <c r="V582" s="7">
        <f t="shared" si="63"/>
        <v>6710</v>
      </c>
      <c r="W582" s="8">
        <f t="shared" si="64"/>
        <v>559.16666666666663</v>
      </c>
      <c r="X582" s="9">
        <f t="shared" si="65"/>
        <v>476.66666666666669</v>
      </c>
      <c r="Y582" s="9">
        <f t="shared" si="66"/>
        <v>385</v>
      </c>
      <c r="Z582" s="10">
        <f t="shared" si="67"/>
        <v>473.61111111111109</v>
      </c>
      <c r="AA582" s="11">
        <f>IFERROR(Z582/#REF!,0)</f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</row>
    <row r="583" spans="1:34" x14ac:dyDescent="0.25">
      <c r="A583" t="str">
        <f t="shared" si="62"/>
        <v>9105506655Powergen</v>
      </c>
      <c r="B583">
        <v>9105</v>
      </c>
      <c r="C583" t="s">
        <v>25</v>
      </c>
      <c r="D583">
        <v>506655</v>
      </c>
      <c r="E583" t="s">
        <v>187</v>
      </c>
      <c r="F583">
        <v>55</v>
      </c>
      <c r="G583" t="s">
        <v>49</v>
      </c>
      <c r="H583" t="s">
        <v>55</v>
      </c>
      <c r="I583" t="s">
        <v>22</v>
      </c>
      <c r="J583" s="6">
        <v>275</v>
      </c>
      <c r="K583" s="6">
        <v>825</v>
      </c>
      <c r="L583" s="6">
        <v>550</v>
      </c>
      <c r="M583" s="6">
        <v>1650</v>
      </c>
      <c r="N583" s="6">
        <v>2255</v>
      </c>
      <c r="O583" s="6">
        <v>4565</v>
      </c>
      <c r="P583" s="6">
        <v>880</v>
      </c>
      <c r="Q583" s="6">
        <v>2530</v>
      </c>
      <c r="R583" s="6">
        <v>1320</v>
      </c>
      <c r="S583" s="6">
        <v>550</v>
      </c>
      <c r="T583" s="6">
        <v>2090</v>
      </c>
      <c r="U583" s="6">
        <v>2090</v>
      </c>
      <c r="V583" s="7">
        <f t="shared" si="63"/>
        <v>19580</v>
      </c>
      <c r="W583" s="8">
        <f t="shared" si="64"/>
        <v>1631.6666666666667</v>
      </c>
      <c r="X583" s="9">
        <f t="shared" si="65"/>
        <v>1576.6666666666667</v>
      </c>
      <c r="Y583" s="9">
        <f t="shared" si="66"/>
        <v>1576.6666666666667</v>
      </c>
      <c r="Z583" s="10">
        <f t="shared" si="67"/>
        <v>1595</v>
      </c>
      <c r="AA583" s="11">
        <f>IFERROR(Z583/#REF!,0)</f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</row>
    <row r="584" spans="1:34" x14ac:dyDescent="0.25">
      <c r="A584" t="str">
        <f t="shared" si="62"/>
        <v>9105506671Industrial</v>
      </c>
      <c r="B584">
        <v>9105</v>
      </c>
      <c r="C584" t="s">
        <v>25</v>
      </c>
      <c r="D584">
        <v>506671</v>
      </c>
      <c r="E584" t="s">
        <v>135</v>
      </c>
      <c r="F584">
        <v>55</v>
      </c>
      <c r="G584" t="s">
        <v>49</v>
      </c>
      <c r="H584" t="s">
        <v>19</v>
      </c>
      <c r="I584" t="s">
        <v>21</v>
      </c>
      <c r="J584" s="6">
        <v>0</v>
      </c>
      <c r="K584" s="6">
        <v>0</v>
      </c>
      <c r="L584" s="6">
        <v>275</v>
      </c>
      <c r="M584" s="6">
        <v>0</v>
      </c>
      <c r="N584" s="6">
        <v>110</v>
      </c>
      <c r="O584" s="6">
        <v>165</v>
      </c>
      <c r="P584" s="6">
        <v>0</v>
      </c>
      <c r="Q584" s="6">
        <v>110</v>
      </c>
      <c r="R584" s="6">
        <v>495</v>
      </c>
      <c r="S584" s="6">
        <v>220</v>
      </c>
      <c r="T584" s="6">
        <v>55</v>
      </c>
      <c r="U584" s="6">
        <v>0</v>
      </c>
      <c r="V584" s="7">
        <f t="shared" si="63"/>
        <v>1430</v>
      </c>
      <c r="W584" s="8">
        <f t="shared" si="64"/>
        <v>143</v>
      </c>
      <c r="X584" s="9">
        <f t="shared" si="65"/>
        <v>176</v>
      </c>
      <c r="Y584" s="9">
        <f t="shared" si="66"/>
        <v>91.666666666666671</v>
      </c>
      <c r="Z584" s="10">
        <f t="shared" si="67"/>
        <v>136.88888888888889</v>
      </c>
      <c r="AA584" s="11">
        <f>IFERROR(Z584/#REF!,0)</f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</row>
    <row r="585" spans="1:34" x14ac:dyDescent="0.25">
      <c r="A585" t="str">
        <f t="shared" si="62"/>
        <v>9105506853Fleet &amp; Infra</v>
      </c>
      <c r="B585">
        <v>9105</v>
      </c>
      <c r="C585" t="s">
        <v>25</v>
      </c>
      <c r="D585">
        <v>506853</v>
      </c>
      <c r="E585" t="s">
        <v>103</v>
      </c>
      <c r="F585">
        <v>55</v>
      </c>
      <c r="G585" t="s">
        <v>49</v>
      </c>
      <c r="H585" t="s">
        <v>55</v>
      </c>
      <c r="I585" t="s">
        <v>20</v>
      </c>
      <c r="J585" s="6">
        <v>0</v>
      </c>
      <c r="K585" s="6">
        <v>110</v>
      </c>
      <c r="L585" s="6">
        <v>220</v>
      </c>
      <c r="M585" s="6">
        <v>0</v>
      </c>
      <c r="N585" s="6">
        <v>440</v>
      </c>
      <c r="O585" s="6">
        <v>330</v>
      </c>
      <c r="P585" s="6">
        <v>330</v>
      </c>
      <c r="Q585" s="6">
        <v>330</v>
      </c>
      <c r="R585" s="6">
        <v>0</v>
      </c>
      <c r="S585" s="6">
        <v>0</v>
      </c>
      <c r="T585" s="6">
        <v>165</v>
      </c>
      <c r="U585" s="6">
        <v>275</v>
      </c>
      <c r="V585" s="7">
        <f t="shared" si="63"/>
        <v>2200</v>
      </c>
      <c r="W585" s="8">
        <f t="shared" si="64"/>
        <v>200</v>
      </c>
      <c r="X585" s="9">
        <f t="shared" si="65"/>
        <v>183.33333333333334</v>
      </c>
      <c r="Y585" s="9">
        <f t="shared" si="66"/>
        <v>220</v>
      </c>
      <c r="Z585" s="10">
        <f t="shared" si="67"/>
        <v>201.11111111111111</v>
      </c>
      <c r="AA585" s="11">
        <f>IFERROR(Z585/#REF!,0)</f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</row>
    <row r="586" spans="1:34" x14ac:dyDescent="0.25">
      <c r="A586" t="str">
        <f t="shared" si="62"/>
        <v>9105506853Industrial</v>
      </c>
      <c r="B586">
        <v>9105</v>
      </c>
      <c r="C586" t="s">
        <v>25</v>
      </c>
      <c r="D586">
        <v>506853</v>
      </c>
      <c r="E586" t="s">
        <v>103</v>
      </c>
      <c r="F586">
        <v>55</v>
      </c>
      <c r="G586" t="s">
        <v>49</v>
      </c>
      <c r="H586" t="s">
        <v>55</v>
      </c>
      <c r="I586" t="s">
        <v>21</v>
      </c>
      <c r="J586" s="6">
        <v>2475</v>
      </c>
      <c r="K586" s="6">
        <v>5225</v>
      </c>
      <c r="L586" s="6">
        <v>1540</v>
      </c>
      <c r="M586" s="6">
        <v>1375</v>
      </c>
      <c r="N586" s="6">
        <v>1320</v>
      </c>
      <c r="O586" s="6">
        <v>3190</v>
      </c>
      <c r="P586" s="6">
        <v>2805</v>
      </c>
      <c r="Q586" s="6">
        <v>6490</v>
      </c>
      <c r="R586" s="6">
        <v>3685</v>
      </c>
      <c r="S586" s="6">
        <v>2860</v>
      </c>
      <c r="T586" s="6">
        <v>5390</v>
      </c>
      <c r="U586" s="6">
        <v>2475</v>
      </c>
      <c r="V586" s="7">
        <f t="shared" si="63"/>
        <v>38830</v>
      </c>
      <c r="W586" s="8">
        <f t="shared" si="64"/>
        <v>3235.8333333333335</v>
      </c>
      <c r="X586" s="9">
        <f t="shared" si="65"/>
        <v>3950.8333333333335</v>
      </c>
      <c r="Y586" s="9">
        <f t="shared" si="66"/>
        <v>3575</v>
      </c>
      <c r="Z586" s="10">
        <f t="shared" si="67"/>
        <v>3587.2222222222226</v>
      </c>
      <c r="AA586" s="11">
        <f>IFERROR(Z586/#REF!,0)</f>
        <v>0</v>
      </c>
      <c r="AC586" s="6">
        <v>0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</row>
    <row r="587" spans="1:34" x14ac:dyDescent="0.25">
      <c r="A587" t="str">
        <f t="shared" si="62"/>
        <v>9105506854Industrial</v>
      </c>
      <c r="B587">
        <v>9105</v>
      </c>
      <c r="C587" t="s">
        <v>25</v>
      </c>
      <c r="D587">
        <v>506854</v>
      </c>
      <c r="E587" t="s">
        <v>104</v>
      </c>
      <c r="F587">
        <v>20</v>
      </c>
      <c r="G587" t="s">
        <v>49</v>
      </c>
      <c r="H587" t="s">
        <v>60</v>
      </c>
      <c r="I587" t="s">
        <v>21</v>
      </c>
      <c r="J587" s="6">
        <v>200</v>
      </c>
      <c r="K587" s="6">
        <v>720</v>
      </c>
      <c r="L587" s="6">
        <v>500</v>
      </c>
      <c r="M587" s="6">
        <v>100</v>
      </c>
      <c r="N587" s="6">
        <v>440</v>
      </c>
      <c r="O587" s="6">
        <v>620</v>
      </c>
      <c r="P587" s="6">
        <v>540</v>
      </c>
      <c r="Q587" s="6">
        <v>820</v>
      </c>
      <c r="R587" s="6">
        <v>620</v>
      </c>
      <c r="S587" s="6">
        <v>860</v>
      </c>
      <c r="T587" s="6">
        <v>740</v>
      </c>
      <c r="U587" s="6">
        <v>840</v>
      </c>
      <c r="V587" s="7">
        <f t="shared" si="63"/>
        <v>7000</v>
      </c>
      <c r="W587" s="8">
        <f t="shared" si="64"/>
        <v>583.33333333333337</v>
      </c>
      <c r="X587" s="9">
        <f t="shared" si="65"/>
        <v>736.66666666666663</v>
      </c>
      <c r="Y587" s="9">
        <f t="shared" si="66"/>
        <v>813.33333333333337</v>
      </c>
      <c r="Z587" s="10">
        <f t="shared" si="67"/>
        <v>711.1111111111112</v>
      </c>
      <c r="AA587" s="11">
        <f>IFERROR(Z587/#REF!,0)</f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</row>
    <row r="588" spans="1:34" x14ac:dyDescent="0.25">
      <c r="A588" t="str">
        <f t="shared" si="62"/>
        <v>9105506923XYZ Dealer</v>
      </c>
      <c r="B588">
        <v>9105</v>
      </c>
      <c r="C588" t="s">
        <v>25</v>
      </c>
      <c r="D588">
        <v>506923</v>
      </c>
      <c r="E588" t="s">
        <v>188</v>
      </c>
      <c r="F588">
        <v>5</v>
      </c>
      <c r="G588" t="s">
        <v>49</v>
      </c>
      <c r="H588" t="s">
        <v>23</v>
      </c>
      <c r="I588" t="s">
        <v>171</v>
      </c>
      <c r="J588" s="6">
        <v>155</v>
      </c>
      <c r="K588" s="6">
        <v>345</v>
      </c>
      <c r="L588" s="6">
        <v>315</v>
      </c>
      <c r="M588" s="6">
        <v>300</v>
      </c>
      <c r="N588" s="6">
        <v>130</v>
      </c>
      <c r="O588" s="6">
        <v>120</v>
      </c>
      <c r="P588" s="6">
        <v>220</v>
      </c>
      <c r="Q588" s="6">
        <v>60</v>
      </c>
      <c r="R588" s="6">
        <v>220</v>
      </c>
      <c r="S588" s="6">
        <v>240</v>
      </c>
      <c r="T588" s="6">
        <v>110</v>
      </c>
      <c r="U588" s="6">
        <v>30</v>
      </c>
      <c r="V588" s="7">
        <f t="shared" si="63"/>
        <v>2245</v>
      </c>
      <c r="W588" s="8">
        <f t="shared" si="64"/>
        <v>187.08333333333334</v>
      </c>
      <c r="X588" s="9">
        <f t="shared" si="65"/>
        <v>146.66666666666666</v>
      </c>
      <c r="Y588" s="9">
        <f t="shared" si="66"/>
        <v>126.66666666666667</v>
      </c>
      <c r="Z588" s="10">
        <f t="shared" si="67"/>
        <v>153.47222222222223</v>
      </c>
      <c r="AA588" s="11">
        <f>IFERROR(Z588/#REF!,0)</f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</row>
    <row r="589" spans="1:34" x14ac:dyDescent="0.25">
      <c r="A589" t="str">
        <f t="shared" si="62"/>
        <v>9105506923Powergen</v>
      </c>
      <c r="B589">
        <v>9105</v>
      </c>
      <c r="C589" t="s">
        <v>25</v>
      </c>
      <c r="D589">
        <v>506923</v>
      </c>
      <c r="E589" t="s">
        <v>188</v>
      </c>
      <c r="F589">
        <v>5</v>
      </c>
      <c r="G589" t="s">
        <v>49</v>
      </c>
      <c r="H589" t="s">
        <v>23</v>
      </c>
      <c r="I589" t="s">
        <v>22</v>
      </c>
      <c r="J589" s="6">
        <v>0</v>
      </c>
      <c r="K589" s="6">
        <v>20</v>
      </c>
      <c r="L589" s="6">
        <v>40</v>
      </c>
      <c r="M589" s="6">
        <v>60</v>
      </c>
      <c r="N589" s="6">
        <v>200</v>
      </c>
      <c r="O589" s="6">
        <v>140</v>
      </c>
      <c r="P589" s="6">
        <v>70</v>
      </c>
      <c r="Q589" s="6">
        <v>60</v>
      </c>
      <c r="R589" s="6">
        <v>35</v>
      </c>
      <c r="S589" s="6">
        <v>60</v>
      </c>
      <c r="T589" s="6">
        <v>200</v>
      </c>
      <c r="U589" s="6">
        <v>305</v>
      </c>
      <c r="V589" s="7">
        <f t="shared" si="63"/>
        <v>1190</v>
      </c>
      <c r="W589" s="8">
        <f t="shared" si="64"/>
        <v>108.18181818181819</v>
      </c>
      <c r="X589" s="9">
        <f t="shared" si="65"/>
        <v>121.66666666666667</v>
      </c>
      <c r="Y589" s="9">
        <f t="shared" si="66"/>
        <v>188.33333333333334</v>
      </c>
      <c r="Z589" s="10">
        <f t="shared" si="67"/>
        <v>139.39393939393941</v>
      </c>
      <c r="AA589" s="11">
        <f>IFERROR(Z589/#REF!,0)</f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</row>
    <row r="590" spans="1:34" x14ac:dyDescent="0.25">
      <c r="A590" t="str">
        <f t="shared" si="62"/>
        <v>9105506924XYZ Dealer</v>
      </c>
      <c r="B590">
        <v>9105</v>
      </c>
      <c r="C590" t="s">
        <v>25</v>
      </c>
      <c r="D590">
        <v>506924</v>
      </c>
      <c r="E590" t="s">
        <v>189</v>
      </c>
      <c r="F590">
        <v>10</v>
      </c>
      <c r="G590" t="s">
        <v>49</v>
      </c>
      <c r="H590" t="s">
        <v>60</v>
      </c>
      <c r="I590" t="s">
        <v>171</v>
      </c>
      <c r="J590" s="6">
        <v>830</v>
      </c>
      <c r="K590" s="6">
        <v>2300</v>
      </c>
      <c r="L590" s="6">
        <v>1170</v>
      </c>
      <c r="M590" s="6">
        <v>920</v>
      </c>
      <c r="N590" s="6">
        <v>1180</v>
      </c>
      <c r="O590" s="6">
        <v>490</v>
      </c>
      <c r="P590" s="6">
        <v>1230</v>
      </c>
      <c r="Q590" s="6">
        <v>840</v>
      </c>
      <c r="R590" s="6">
        <v>1140</v>
      </c>
      <c r="S590" s="6">
        <v>1120</v>
      </c>
      <c r="T590" s="6">
        <v>1450</v>
      </c>
      <c r="U590" s="6">
        <v>910</v>
      </c>
      <c r="V590" s="7">
        <f t="shared" si="63"/>
        <v>13580</v>
      </c>
      <c r="W590" s="8">
        <f t="shared" si="64"/>
        <v>1131.6666666666667</v>
      </c>
      <c r="X590" s="9">
        <f t="shared" si="65"/>
        <v>1115</v>
      </c>
      <c r="Y590" s="9">
        <f t="shared" si="66"/>
        <v>1160</v>
      </c>
      <c r="Z590" s="10">
        <f t="shared" si="67"/>
        <v>1135.5555555555557</v>
      </c>
      <c r="AA590" s="11">
        <f>IFERROR(Z590/#REF!,0)</f>
        <v>0</v>
      </c>
      <c r="AC590" s="6">
        <v>0</v>
      </c>
      <c r="AD590" s="6">
        <v>0</v>
      </c>
      <c r="AE590" s="6">
        <v>0</v>
      </c>
      <c r="AF590" s="6">
        <v>0</v>
      </c>
      <c r="AG590" s="6">
        <v>0</v>
      </c>
      <c r="AH590" s="6">
        <v>0</v>
      </c>
    </row>
    <row r="591" spans="1:34" x14ac:dyDescent="0.25">
      <c r="A591" t="str">
        <f t="shared" si="62"/>
        <v>9105506924Powergen</v>
      </c>
      <c r="B591">
        <v>9105</v>
      </c>
      <c r="C591" t="s">
        <v>25</v>
      </c>
      <c r="D591">
        <v>506924</v>
      </c>
      <c r="E591" t="s">
        <v>189</v>
      </c>
      <c r="F591">
        <v>10</v>
      </c>
      <c r="G591" t="s">
        <v>49</v>
      </c>
      <c r="H591" t="s">
        <v>60</v>
      </c>
      <c r="I591" t="s">
        <v>22</v>
      </c>
      <c r="J591" s="6">
        <v>250</v>
      </c>
      <c r="K591" s="6">
        <v>50</v>
      </c>
      <c r="L591" s="6">
        <v>300</v>
      </c>
      <c r="M591" s="6">
        <v>530</v>
      </c>
      <c r="N591" s="6">
        <v>550</v>
      </c>
      <c r="O591" s="6">
        <v>840</v>
      </c>
      <c r="P591" s="6">
        <v>290</v>
      </c>
      <c r="Q591" s="6">
        <v>600</v>
      </c>
      <c r="R591" s="6">
        <v>710</v>
      </c>
      <c r="S591" s="6">
        <v>300</v>
      </c>
      <c r="T591" s="6">
        <v>850</v>
      </c>
      <c r="U591" s="6">
        <v>780</v>
      </c>
      <c r="V591" s="7">
        <f t="shared" si="63"/>
        <v>6050</v>
      </c>
      <c r="W591" s="8">
        <f t="shared" si="64"/>
        <v>504.16666666666669</v>
      </c>
      <c r="X591" s="9">
        <f t="shared" si="65"/>
        <v>588.33333333333337</v>
      </c>
      <c r="Y591" s="9">
        <f t="shared" si="66"/>
        <v>643.33333333333337</v>
      </c>
      <c r="Z591" s="10">
        <f t="shared" si="67"/>
        <v>578.6111111111112</v>
      </c>
      <c r="AA591" s="11">
        <f>IFERROR(Z591/#REF!,0)</f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</row>
    <row r="592" spans="1:34" x14ac:dyDescent="0.25">
      <c r="A592" t="str">
        <f t="shared" si="62"/>
        <v>9105506940Fleet &amp; Infra</v>
      </c>
      <c r="B592">
        <v>9105</v>
      </c>
      <c r="C592" t="s">
        <v>25</v>
      </c>
      <c r="D592">
        <v>506940</v>
      </c>
      <c r="E592" t="s">
        <v>147</v>
      </c>
      <c r="F592">
        <v>210</v>
      </c>
      <c r="G592" t="s">
        <v>49</v>
      </c>
      <c r="H592" t="s">
        <v>23</v>
      </c>
      <c r="I592" t="s">
        <v>20</v>
      </c>
      <c r="J592" s="6">
        <v>420</v>
      </c>
      <c r="K592" s="6">
        <v>0</v>
      </c>
      <c r="L592" s="6">
        <v>0</v>
      </c>
      <c r="M592" s="6">
        <v>0</v>
      </c>
      <c r="N592" s="6">
        <v>0</v>
      </c>
      <c r="O592" s="6">
        <v>420</v>
      </c>
      <c r="P592" s="6">
        <v>210</v>
      </c>
      <c r="Q592" s="6">
        <v>210</v>
      </c>
      <c r="R592" s="6">
        <v>2310</v>
      </c>
      <c r="S592" s="6">
        <v>1260</v>
      </c>
      <c r="T592" s="6">
        <v>2310</v>
      </c>
      <c r="U592" s="6">
        <v>2940</v>
      </c>
      <c r="V592" s="7">
        <f t="shared" si="63"/>
        <v>10080</v>
      </c>
      <c r="W592" s="8">
        <f t="shared" si="64"/>
        <v>840</v>
      </c>
      <c r="X592" s="9">
        <f t="shared" si="65"/>
        <v>1540</v>
      </c>
      <c r="Y592" s="9">
        <f t="shared" si="66"/>
        <v>2170</v>
      </c>
      <c r="Z592" s="10">
        <f t="shared" si="67"/>
        <v>1516.6666666666667</v>
      </c>
      <c r="AA592" s="11">
        <f>IFERROR(Z592/#REF!,0)</f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</row>
    <row r="593" spans="1:34" x14ac:dyDescent="0.25">
      <c r="A593" t="str">
        <f t="shared" si="62"/>
        <v>9105507211Industrial</v>
      </c>
      <c r="B593">
        <v>9105</v>
      </c>
      <c r="C593" t="s">
        <v>25</v>
      </c>
      <c r="D593">
        <v>507211</v>
      </c>
      <c r="E593" t="s">
        <v>136</v>
      </c>
      <c r="F593">
        <v>18</v>
      </c>
      <c r="G593" t="s">
        <v>49</v>
      </c>
      <c r="H593" t="s">
        <v>85</v>
      </c>
      <c r="I593" t="s">
        <v>21</v>
      </c>
      <c r="J593" s="6">
        <v>0</v>
      </c>
      <c r="K593" s="6">
        <v>90</v>
      </c>
      <c r="L593" s="6">
        <v>0</v>
      </c>
      <c r="M593" s="6">
        <v>0</v>
      </c>
      <c r="N593" s="6">
        <v>0</v>
      </c>
      <c r="O593" s="6">
        <v>36</v>
      </c>
      <c r="P593" s="6">
        <v>0</v>
      </c>
      <c r="Q593" s="6">
        <v>0</v>
      </c>
      <c r="R593" s="6">
        <v>0</v>
      </c>
      <c r="S593" s="6">
        <v>18</v>
      </c>
      <c r="T593" s="6">
        <v>0</v>
      </c>
      <c r="U593" s="6">
        <v>36</v>
      </c>
      <c r="V593" s="7">
        <f t="shared" si="63"/>
        <v>180</v>
      </c>
      <c r="W593" s="8">
        <f t="shared" si="64"/>
        <v>16.363636363636363</v>
      </c>
      <c r="X593" s="9">
        <f t="shared" si="65"/>
        <v>18</v>
      </c>
      <c r="Y593" s="9">
        <f t="shared" si="66"/>
        <v>18</v>
      </c>
      <c r="Z593" s="10">
        <f t="shared" si="67"/>
        <v>17.454545454545453</v>
      </c>
      <c r="AA593" s="11">
        <f>IFERROR(Z593/#REF!,0)</f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</row>
    <row r="594" spans="1:34" x14ac:dyDescent="0.25">
      <c r="A594" t="str">
        <f t="shared" si="62"/>
        <v>9105507222XYZ Dealer</v>
      </c>
      <c r="B594">
        <v>9105</v>
      </c>
      <c r="C594" t="s">
        <v>25</v>
      </c>
      <c r="D594">
        <v>507222</v>
      </c>
      <c r="E594" t="s">
        <v>190</v>
      </c>
      <c r="F594">
        <v>210</v>
      </c>
      <c r="G594" t="s">
        <v>49</v>
      </c>
      <c r="H594" t="s">
        <v>60</v>
      </c>
      <c r="I594" t="s">
        <v>171</v>
      </c>
      <c r="J594" s="6">
        <v>420</v>
      </c>
      <c r="K594" s="6">
        <v>1260</v>
      </c>
      <c r="L594" s="6">
        <v>210</v>
      </c>
      <c r="M594" s="6">
        <v>630</v>
      </c>
      <c r="N594" s="6">
        <v>840</v>
      </c>
      <c r="O594" s="6">
        <v>630</v>
      </c>
      <c r="P594" s="6">
        <v>1470</v>
      </c>
      <c r="Q594" s="6">
        <v>630</v>
      </c>
      <c r="R594" s="6">
        <v>630</v>
      </c>
      <c r="S594" s="6">
        <v>630</v>
      </c>
      <c r="T594" s="6">
        <v>630</v>
      </c>
      <c r="U594" s="6">
        <v>840</v>
      </c>
      <c r="V594" s="7">
        <f t="shared" si="63"/>
        <v>8820</v>
      </c>
      <c r="W594" s="8">
        <f t="shared" si="64"/>
        <v>735</v>
      </c>
      <c r="X594" s="9">
        <f t="shared" si="65"/>
        <v>805</v>
      </c>
      <c r="Y594" s="9">
        <f t="shared" si="66"/>
        <v>700</v>
      </c>
      <c r="Z594" s="10">
        <f t="shared" si="67"/>
        <v>746.66666666666663</v>
      </c>
      <c r="AA594" s="11">
        <f>IFERROR(Z594/#REF!,0)</f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</row>
    <row r="595" spans="1:34" x14ac:dyDescent="0.25">
      <c r="A595" t="str">
        <f t="shared" si="62"/>
        <v>9105507223XYZ Dealer</v>
      </c>
      <c r="B595">
        <v>9105</v>
      </c>
      <c r="C595" t="s">
        <v>25</v>
      </c>
      <c r="D595">
        <v>507223</v>
      </c>
      <c r="E595" t="s">
        <v>191</v>
      </c>
      <c r="F595">
        <v>55</v>
      </c>
      <c r="G595" t="s">
        <v>49</v>
      </c>
      <c r="H595" t="s">
        <v>19</v>
      </c>
      <c r="I595" t="s">
        <v>171</v>
      </c>
      <c r="J595" s="6">
        <v>2365</v>
      </c>
      <c r="K595" s="6">
        <v>7535</v>
      </c>
      <c r="L595" s="6">
        <v>1100</v>
      </c>
      <c r="M595" s="6">
        <v>385</v>
      </c>
      <c r="N595" s="6">
        <v>1320</v>
      </c>
      <c r="O595" s="6">
        <v>3465</v>
      </c>
      <c r="P595" s="6">
        <v>6270</v>
      </c>
      <c r="Q595" s="6">
        <v>3740</v>
      </c>
      <c r="R595" s="6">
        <v>4785</v>
      </c>
      <c r="S595" s="6">
        <v>2200</v>
      </c>
      <c r="T595" s="6">
        <v>3685</v>
      </c>
      <c r="U595" s="6">
        <v>5775</v>
      </c>
      <c r="V595" s="7">
        <f t="shared" si="63"/>
        <v>42625</v>
      </c>
      <c r="W595" s="8">
        <f t="shared" si="64"/>
        <v>3552.0833333333335</v>
      </c>
      <c r="X595" s="9">
        <f t="shared" si="65"/>
        <v>4409.166666666667</v>
      </c>
      <c r="Y595" s="9">
        <f t="shared" si="66"/>
        <v>3886.6666666666665</v>
      </c>
      <c r="Z595" s="10">
        <f t="shared" si="67"/>
        <v>3949.3055555555552</v>
      </c>
      <c r="AA595" s="11">
        <f>IFERROR(Z595/#REF!,0)</f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</row>
    <row r="596" spans="1:34" x14ac:dyDescent="0.25">
      <c r="A596" t="str">
        <f t="shared" si="62"/>
        <v>9105507295Industrial</v>
      </c>
      <c r="B596">
        <v>9105</v>
      </c>
      <c r="C596" t="s">
        <v>25</v>
      </c>
      <c r="D596">
        <v>507295</v>
      </c>
      <c r="E596" t="s">
        <v>137</v>
      </c>
      <c r="F596">
        <v>210</v>
      </c>
      <c r="G596" t="s">
        <v>49</v>
      </c>
      <c r="H596" t="s">
        <v>85</v>
      </c>
      <c r="I596" t="s">
        <v>21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420</v>
      </c>
      <c r="S596" s="6">
        <v>0</v>
      </c>
      <c r="T596" s="6">
        <v>0</v>
      </c>
      <c r="U596" s="6">
        <v>0</v>
      </c>
      <c r="V596" s="7">
        <f t="shared" si="63"/>
        <v>420</v>
      </c>
      <c r="W596" s="8">
        <f t="shared" si="64"/>
        <v>105</v>
      </c>
      <c r="X596" s="9">
        <f t="shared" si="65"/>
        <v>105</v>
      </c>
      <c r="Y596" s="9">
        <f t="shared" si="66"/>
        <v>0</v>
      </c>
      <c r="Z596" s="10">
        <f t="shared" si="67"/>
        <v>70</v>
      </c>
      <c r="AA596" s="11">
        <f>IFERROR(Z596/#REF!,0)</f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</row>
    <row r="597" spans="1:34" x14ac:dyDescent="0.25">
      <c r="A597" t="str">
        <f t="shared" si="62"/>
        <v>9105507298Industrial</v>
      </c>
      <c r="B597">
        <v>9105</v>
      </c>
      <c r="C597" t="s">
        <v>25</v>
      </c>
      <c r="D597">
        <v>507298</v>
      </c>
      <c r="E597" t="s">
        <v>106</v>
      </c>
      <c r="F597">
        <v>20</v>
      </c>
      <c r="G597" t="s">
        <v>49</v>
      </c>
      <c r="H597" t="s">
        <v>85</v>
      </c>
      <c r="I597" t="s">
        <v>21</v>
      </c>
      <c r="J597" s="6">
        <v>1120</v>
      </c>
      <c r="K597" s="6">
        <v>320</v>
      </c>
      <c r="L597" s="6">
        <v>0</v>
      </c>
      <c r="M597" s="6">
        <v>400</v>
      </c>
      <c r="N597" s="6">
        <v>180</v>
      </c>
      <c r="O597" s="6">
        <v>0</v>
      </c>
      <c r="P597" s="6">
        <v>300</v>
      </c>
      <c r="Q597" s="6">
        <v>380</v>
      </c>
      <c r="R597" s="6">
        <v>720</v>
      </c>
      <c r="S597" s="6">
        <v>280</v>
      </c>
      <c r="T597" s="6">
        <v>420</v>
      </c>
      <c r="U597" s="6">
        <v>500</v>
      </c>
      <c r="V597" s="7">
        <f t="shared" si="63"/>
        <v>4620</v>
      </c>
      <c r="W597" s="8">
        <f t="shared" si="64"/>
        <v>385</v>
      </c>
      <c r="X597" s="9">
        <f t="shared" si="65"/>
        <v>433.33333333333331</v>
      </c>
      <c r="Y597" s="9">
        <f t="shared" si="66"/>
        <v>400</v>
      </c>
      <c r="Z597" s="10">
        <f t="shared" si="67"/>
        <v>406.11111111111109</v>
      </c>
      <c r="AA597" s="11">
        <f>IFERROR(Z597/#REF!,0)</f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</row>
    <row r="598" spans="1:34" x14ac:dyDescent="0.25">
      <c r="A598" t="str">
        <f t="shared" si="62"/>
        <v>9105507300Industrial</v>
      </c>
      <c r="B598">
        <v>9105</v>
      </c>
      <c r="C598" t="s">
        <v>25</v>
      </c>
      <c r="D598">
        <v>507300</v>
      </c>
      <c r="E598" t="s">
        <v>138</v>
      </c>
      <c r="F598">
        <v>20</v>
      </c>
      <c r="G598" t="s">
        <v>49</v>
      </c>
      <c r="H598" t="s">
        <v>85</v>
      </c>
      <c r="I598" t="s">
        <v>21</v>
      </c>
      <c r="J598" s="6">
        <v>760</v>
      </c>
      <c r="K598" s="6">
        <v>100</v>
      </c>
      <c r="L598" s="6">
        <v>0</v>
      </c>
      <c r="M598" s="6">
        <v>0</v>
      </c>
      <c r="N598" s="6">
        <v>200</v>
      </c>
      <c r="O598" s="6">
        <v>100</v>
      </c>
      <c r="P598" s="6">
        <v>0</v>
      </c>
      <c r="Q598" s="6">
        <v>100</v>
      </c>
      <c r="R598" s="6">
        <v>200</v>
      </c>
      <c r="S598" s="6">
        <v>100</v>
      </c>
      <c r="T598" s="6">
        <v>240</v>
      </c>
      <c r="U598" s="6">
        <v>100</v>
      </c>
      <c r="V598" s="7">
        <f t="shared" si="63"/>
        <v>1900</v>
      </c>
      <c r="W598" s="8">
        <f t="shared" si="64"/>
        <v>158.33333333333334</v>
      </c>
      <c r="X598" s="9">
        <f t="shared" si="65"/>
        <v>148</v>
      </c>
      <c r="Y598" s="9">
        <f t="shared" si="66"/>
        <v>146.66666666666666</v>
      </c>
      <c r="Z598" s="10">
        <f t="shared" si="67"/>
        <v>151</v>
      </c>
      <c r="AA598" s="11">
        <f>IFERROR(Z598/#REF!,0)</f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</row>
    <row r="599" spans="1:34" x14ac:dyDescent="0.25">
      <c r="A599" t="str">
        <f t="shared" si="62"/>
        <v>9105507357XYZ Dealer</v>
      </c>
      <c r="B599">
        <v>9105</v>
      </c>
      <c r="C599" t="s">
        <v>25</v>
      </c>
      <c r="D599">
        <v>507357</v>
      </c>
      <c r="E599" t="s">
        <v>107</v>
      </c>
      <c r="F599">
        <v>210</v>
      </c>
      <c r="G599" t="s">
        <v>49</v>
      </c>
      <c r="H599" t="s">
        <v>60</v>
      </c>
      <c r="I599" t="s">
        <v>171</v>
      </c>
      <c r="J599" s="6">
        <v>1890</v>
      </c>
      <c r="K599" s="6">
        <v>4200</v>
      </c>
      <c r="L599" s="6">
        <v>1470</v>
      </c>
      <c r="M599" s="6">
        <v>2940</v>
      </c>
      <c r="N599" s="6">
        <v>1680</v>
      </c>
      <c r="O599" s="6">
        <v>1890</v>
      </c>
      <c r="P599" s="6">
        <v>1680</v>
      </c>
      <c r="Q599" s="6">
        <v>2520</v>
      </c>
      <c r="R599" s="6">
        <v>2520</v>
      </c>
      <c r="S599" s="6">
        <v>4830</v>
      </c>
      <c r="T599" s="6">
        <v>2100</v>
      </c>
      <c r="U599" s="6">
        <v>1680</v>
      </c>
      <c r="V599" s="7">
        <f t="shared" si="63"/>
        <v>29400</v>
      </c>
      <c r="W599" s="8">
        <f t="shared" si="64"/>
        <v>2450</v>
      </c>
      <c r="X599" s="9">
        <f t="shared" si="65"/>
        <v>2555</v>
      </c>
      <c r="Y599" s="9">
        <f t="shared" si="66"/>
        <v>2870</v>
      </c>
      <c r="Z599" s="10">
        <f t="shared" si="67"/>
        <v>2625</v>
      </c>
      <c r="AA599" s="11">
        <f>IFERROR(Z599/#REF!,0)</f>
        <v>0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</row>
    <row r="600" spans="1:34" x14ac:dyDescent="0.25">
      <c r="A600" t="str">
        <f t="shared" si="62"/>
        <v>9105507357Powergen</v>
      </c>
      <c r="B600">
        <v>9105</v>
      </c>
      <c r="C600" t="s">
        <v>25</v>
      </c>
      <c r="D600">
        <v>507357</v>
      </c>
      <c r="E600" t="s">
        <v>107</v>
      </c>
      <c r="F600">
        <v>210</v>
      </c>
      <c r="G600" t="s">
        <v>49</v>
      </c>
      <c r="H600" t="s">
        <v>60</v>
      </c>
      <c r="I600" t="s">
        <v>22</v>
      </c>
      <c r="J600" s="6">
        <v>210</v>
      </c>
      <c r="K600" s="6">
        <v>0</v>
      </c>
      <c r="L600" s="6">
        <v>1470</v>
      </c>
      <c r="M600" s="6">
        <v>420</v>
      </c>
      <c r="N600" s="6">
        <v>840</v>
      </c>
      <c r="O600" s="6">
        <v>630</v>
      </c>
      <c r="P600" s="6">
        <v>1050</v>
      </c>
      <c r="Q600" s="6">
        <v>840</v>
      </c>
      <c r="R600" s="6">
        <v>630</v>
      </c>
      <c r="S600" s="6">
        <v>420</v>
      </c>
      <c r="T600" s="6">
        <v>0</v>
      </c>
      <c r="U600" s="6">
        <v>1470</v>
      </c>
      <c r="V600" s="7">
        <f t="shared" si="63"/>
        <v>7980</v>
      </c>
      <c r="W600" s="8">
        <f t="shared" si="64"/>
        <v>665</v>
      </c>
      <c r="X600" s="9">
        <f t="shared" si="65"/>
        <v>735</v>
      </c>
      <c r="Y600" s="9">
        <f t="shared" si="66"/>
        <v>630</v>
      </c>
      <c r="Z600" s="10">
        <f t="shared" si="67"/>
        <v>676.66666666666663</v>
      </c>
      <c r="AA600" s="11">
        <f>IFERROR(Z600/#REF!,0)</f>
        <v>0</v>
      </c>
      <c r="AC600" s="6">
        <v>0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</row>
    <row r="601" spans="1:34" x14ac:dyDescent="0.25">
      <c r="A601" t="str">
        <f t="shared" si="62"/>
        <v>9105507358XYZ Dealer</v>
      </c>
      <c r="B601">
        <v>9105</v>
      </c>
      <c r="C601" t="s">
        <v>25</v>
      </c>
      <c r="D601">
        <v>507358</v>
      </c>
      <c r="E601" t="s">
        <v>108</v>
      </c>
      <c r="F601">
        <v>55</v>
      </c>
      <c r="G601" t="s">
        <v>49</v>
      </c>
      <c r="H601" t="s">
        <v>23</v>
      </c>
      <c r="I601" t="s">
        <v>171</v>
      </c>
      <c r="J601" s="6">
        <v>330</v>
      </c>
      <c r="K601" s="6">
        <v>990</v>
      </c>
      <c r="L601" s="6">
        <v>605</v>
      </c>
      <c r="M601" s="6">
        <v>935</v>
      </c>
      <c r="N601" s="6">
        <v>220</v>
      </c>
      <c r="O601" s="6">
        <v>1485</v>
      </c>
      <c r="P601" s="6">
        <v>770</v>
      </c>
      <c r="Q601" s="6">
        <v>1485</v>
      </c>
      <c r="R601" s="6">
        <v>990</v>
      </c>
      <c r="S601" s="6">
        <v>2695</v>
      </c>
      <c r="T601" s="6">
        <v>2310</v>
      </c>
      <c r="U601" s="6">
        <v>1540</v>
      </c>
      <c r="V601" s="7">
        <f t="shared" si="63"/>
        <v>14355</v>
      </c>
      <c r="W601" s="8">
        <f t="shared" si="64"/>
        <v>1196.25</v>
      </c>
      <c r="X601" s="9">
        <f t="shared" si="65"/>
        <v>1631.6666666666667</v>
      </c>
      <c r="Y601" s="9">
        <f t="shared" si="66"/>
        <v>2181.6666666666665</v>
      </c>
      <c r="Z601" s="10">
        <f t="shared" si="67"/>
        <v>1669.8611111111113</v>
      </c>
      <c r="AA601" s="11">
        <f>IFERROR(Z601/#REF!,0)</f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</row>
    <row r="602" spans="1:34" x14ac:dyDescent="0.25">
      <c r="A602" t="str">
        <f t="shared" si="62"/>
        <v>9105507390Fleet &amp; Infra</v>
      </c>
      <c r="B602">
        <v>9105</v>
      </c>
      <c r="C602" t="s">
        <v>25</v>
      </c>
      <c r="D602">
        <v>507390</v>
      </c>
      <c r="E602" t="s">
        <v>148</v>
      </c>
      <c r="F602">
        <v>1</v>
      </c>
      <c r="G602" t="s">
        <v>49</v>
      </c>
      <c r="H602" t="s">
        <v>19</v>
      </c>
      <c r="I602" t="s">
        <v>20</v>
      </c>
      <c r="J602" s="6">
        <v>0</v>
      </c>
      <c r="K602" s="6">
        <v>0</v>
      </c>
      <c r="L602" s="6">
        <v>19961</v>
      </c>
      <c r="M602" s="6">
        <v>19626</v>
      </c>
      <c r="N602" s="6">
        <v>0</v>
      </c>
      <c r="O602" s="6">
        <v>0</v>
      </c>
      <c r="P602" s="6">
        <v>19726</v>
      </c>
      <c r="Q602" s="6">
        <v>19353</v>
      </c>
      <c r="R602" s="6">
        <v>19800</v>
      </c>
      <c r="S602" s="6">
        <v>0</v>
      </c>
      <c r="T602" s="6">
        <v>0</v>
      </c>
      <c r="U602" s="6">
        <v>0</v>
      </c>
      <c r="V602" s="7">
        <f t="shared" si="63"/>
        <v>98466</v>
      </c>
      <c r="W602" s="8">
        <f t="shared" si="64"/>
        <v>9846.6</v>
      </c>
      <c r="X602" s="9">
        <f t="shared" si="65"/>
        <v>9813.1666666666661</v>
      </c>
      <c r="Y602" s="9">
        <f t="shared" si="66"/>
        <v>0</v>
      </c>
      <c r="Z602" s="10">
        <f t="shared" si="67"/>
        <v>6553.2555555555555</v>
      </c>
      <c r="AA602" s="11">
        <f>IFERROR(Z602/#REF!,0)</f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</row>
    <row r="603" spans="1:34" x14ac:dyDescent="0.25">
      <c r="A603" t="str">
        <f t="shared" si="62"/>
        <v>9105507446Fleet &amp; Infra</v>
      </c>
      <c r="B603">
        <v>9105</v>
      </c>
      <c r="C603" t="s">
        <v>25</v>
      </c>
      <c r="D603">
        <v>507446</v>
      </c>
      <c r="E603" t="s">
        <v>215</v>
      </c>
      <c r="F603">
        <v>7</v>
      </c>
      <c r="G603" t="s">
        <v>49</v>
      </c>
      <c r="H603" t="s">
        <v>23</v>
      </c>
      <c r="I603" t="s">
        <v>20</v>
      </c>
      <c r="J603" s="6">
        <v>0</v>
      </c>
      <c r="K603" s="6">
        <v>0</v>
      </c>
      <c r="L603" s="6">
        <v>420</v>
      </c>
      <c r="M603" s="6">
        <v>0</v>
      </c>
      <c r="N603" s="6">
        <v>0</v>
      </c>
      <c r="O603" s="6">
        <v>0</v>
      </c>
      <c r="P603" s="6">
        <v>0</v>
      </c>
      <c r="Q603" s="6">
        <v>840</v>
      </c>
      <c r="R603" s="6">
        <v>0</v>
      </c>
      <c r="S603" s="6">
        <v>105</v>
      </c>
      <c r="T603" s="6">
        <v>0</v>
      </c>
      <c r="U603" s="6">
        <v>0</v>
      </c>
      <c r="V603" s="7">
        <f t="shared" si="63"/>
        <v>1365</v>
      </c>
      <c r="W603" s="8">
        <f t="shared" si="64"/>
        <v>136.5</v>
      </c>
      <c r="X603" s="9">
        <f t="shared" si="65"/>
        <v>189</v>
      </c>
      <c r="Y603" s="9">
        <f t="shared" si="66"/>
        <v>35</v>
      </c>
      <c r="Z603" s="10">
        <f t="shared" si="67"/>
        <v>120.16666666666667</v>
      </c>
      <c r="AA603" s="11">
        <f>IFERROR(Z603/#REF!,0)</f>
        <v>0</v>
      </c>
      <c r="AC603" s="6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</row>
    <row r="604" spans="1:34" x14ac:dyDescent="0.25">
      <c r="A604" t="str">
        <f t="shared" si="62"/>
        <v>9105507551XYZ Dealer</v>
      </c>
      <c r="B604">
        <v>9105</v>
      </c>
      <c r="C604" t="s">
        <v>25</v>
      </c>
      <c r="D604">
        <v>507551</v>
      </c>
      <c r="E604" t="s">
        <v>140</v>
      </c>
      <c r="F604">
        <v>10</v>
      </c>
      <c r="G604" t="s">
        <v>49</v>
      </c>
      <c r="H604" t="s">
        <v>23</v>
      </c>
      <c r="I604" t="s">
        <v>171</v>
      </c>
      <c r="J604" s="6">
        <v>280</v>
      </c>
      <c r="K604" s="6">
        <v>120</v>
      </c>
      <c r="L604" s="6">
        <v>0</v>
      </c>
      <c r="M604" s="6">
        <v>50</v>
      </c>
      <c r="N604" s="6">
        <v>0</v>
      </c>
      <c r="O604" s="6">
        <v>120</v>
      </c>
      <c r="P604" s="6">
        <v>20</v>
      </c>
      <c r="Q604" s="6">
        <v>100</v>
      </c>
      <c r="R604" s="6">
        <v>0</v>
      </c>
      <c r="S604" s="6">
        <v>0</v>
      </c>
      <c r="T604" s="6">
        <v>100</v>
      </c>
      <c r="U604" s="6">
        <v>130</v>
      </c>
      <c r="V604" s="7">
        <f t="shared" si="63"/>
        <v>920</v>
      </c>
      <c r="W604" s="8">
        <f t="shared" si="64"/>
        <v>76.666666666666671</v>
      </c>
      <c r="X604" s="9">
        <f t="shared" si="65"/>
        <v>58.333333333333336</v>
      </c>
      <c r="Y604" s="9">
        <f t="shared" si="66"/>
        <v>115</v>
      </c>
      <c r="Z604" s="10">
        <f t="shared" si="67"/>
        <v>83.333333333333329</v>
      </c>
      <c r="AA604" s="11">
        <f>IFERROR(Z604/#REF!,0)</f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</row>
    <row r="605" spans="1:34" x14ac:dyDescent="0.25">
      <c r="A605" t="str">
        <f t="shared" si="62"/>
        <v>9105507552XYZ Dealer</v>
      </c>
      <c r="B605">
        <v>9105</v>
      </c>
      <c r="C605" t="s">
        <v>25</v>
      </c>
      <c r="D605">
        <v>507552</v>
      </c>
      <c r="E605" t="s">
        <v>109</v>
      </c>
      <c r="F605">
        <v>210</v>
      </c>
      <c r="G605" t="s">
        <v>49</v>
      </c>
      <c r="H605" t="s">
        <v>60</v>
      </c>
      <c r="I605" t="s">
        <v>171</v>
      </c>
      <c r="J605" s="6">
        <v>210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7">
        <f t="shared" si="63"/>
        <v>210</v>
      </c>
      <c r="W605" s="8">
        <f t="shared" si="64"/>
        <v>17.5</v>
      </c>
      <c r="X605" s="9">
        <f t="shared" si="65"/>
        <v>0</v>
      </c>
      <c r="Y605" s="9">
        <f t="shared" si="66"/>
        <v>0</v>
      </c>
      <c r="Z605" s="10">
        <f t="shared" si="67"/>
        <v>5.833333333333333</v>
      </c>
      <c r="AA605" s="11">
        <f>IFERROR(Z605/#REF!,0)</f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</row>
    <row r="606" spans="1:34" x14ac:dyDescent="0.25">
      <c r="A606" t="str">
        <f t="shared" si="62"/>
        <v>9105507552Fleet &amp; Infra</v>
      </c>
      <c r="B606">
        <v>9105</v>
      </c>
      <c r="C606" t="s">
        <v>25</v>
      </c>
      <c r="D606">
        <v>507552</v>
      </c>
      <c r="E606" t="s">
        <v>109</v>
      </c>
      <c r="F606">
        <v>210</v>
      </c>
      <c r="G606" t="s">
        <v>49</v>
      </c>
      <c r="H606" t="s">
        <v>60</v>
      </c>
      <c r="I606" t="s">
        <v>20</v>
      </c>
      <c r="J606" s="6">
        <v>2520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420</v>
      </c>
      <c r="Q606" s="6">
        <v>0</v>
      </c>
      <c r="R606" s="6">
        <v>420</v>
      </c>
      <c r="S606" s="6">
        <v>420</v>
      </c>
      <c r="T606" s="6">
        <v>630</v>
      </c>
      <c r="U606" s="6">
        <v>1050</v>
      </c>
      <c r="V606" s="7">
        <f t="shared" si="63"/>
        <v>5460</v>
      </c>
      <c r="W606" s="8">
        <f t="shared" si="64"/>
        <v>455</v>
      </c>
      <c r="X606" s="9">
        <f t="shared" si="65"/>
        <v>490</v>
      </c>
      <c r="Y606" s="9">
        <f t="shared" si="66"/>
        <v>700</v>
      </c>
      <c r="Z606" s="10">
        <f t="shared" si="67"/>
        <v>548.33333333333337</v>
      </c>
      <c r="AA606" s="11">
        <f>IFERROR(Z606/#REF!,0)</f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</row>
    <row r="607" spans="1:34" x14ac:dyDescent="0.25">
      <c r="A607" t="str">
        <f t="shared" si="62"/>
        <v>9105507552Powergen</v>
      </c>
      <c r="B607">
        <v>9105</v>
      </c>
      <c r="C607" t="s">
        <v>25</v>
      </c>
      <c r="D607">
        <v>507552</v>
      </c>
      <c r="E607" t="s">
        <v>109</v>
      </c>
      <c r="F607">
        <v>210</v>
      </c>
      <c r="G607" t="s">
        <v>49</v>
      </c>
      <c r="H607" t="s">
        <v>60</v>
      </c>
      <c r="I607" t="s">
        <v>22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210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7">
        <f t="shared" si="63"/>
        <v>210</v>
      </c>
      <c r="W607" s="8">
        <f t="shared" si="64"/>
        <v>35</v>
      </c>
      <c r="X607" s="9">
        <f t="shared" si="65"/>
        <v>35</v>
      </c>
      <c r="Y607" s="9">
        <f t="shared" si="66"/>
        <v>0</v>
      </c>
      <c r="Z607" s="10">
        <f t="shared" si="67"/>
        <v>23.333333333333332</v>
      </c>
      <c r="AA607" s="11">
        <f>IFERROR(Z607/#REF!,0)</f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</row>
    <row r="608" spans="1:34" x14ac:dyDescent="0.25">
      <c r="A608" t="str">
        <f t="shared" si="62"/>
        <v>9105507861Industrial</v>
      </c>
      <c r="B608">
        <v>9105</v>
      </c>
      <c r="C608" t="s">
        <v>25</v>
      </c>
      <c r="D608">
        <v>507861</v>
      </c>
      <c r="E608" t="s">
        <v>141</v>
      </c>
      <c r="F608">
        <v>15</v>
      </c>
      <c r="G608" t="s">
        <v>49</v>
      </c>
      <c r="H608" t="s">
        <v>85</v>
      </c>
      <c r="I608" t="s">
        <v>21</v>
      </c>
      <c r="J608" s="6">
        <v>30</v>
      </c>
      <c r="K608" s="6">
        <v>0</v>
      </c>
      <c r="L608" s="6">
        <v>0</v>
      </c>
      <c r="M608" s="6">
        <v>0</v>
      </c>
      <c r="N608" s="6">
        <v>0</v>
      </c>
      <c r="O608" s="6">
        <v>90</v>
      </c>
      <c r="P608" s="6">
        <v>30</v>
      </c>
      <c r="Q608" s="6">
        <v>75</v>
      </c>
      <c r="R608" s="6">
        <v>30</v>
      </c>
      <c r="S608" s="6">
        <v>0</v>
      </c>
      <c r="T608" s="6">
        <v>0</v>
      </c>
      <c r="U608" s="6">
        <v>0</v>
      </c>
      <c r="V608" s="7">
        <f t="shared" si="63"/>
        <v>255</v>
      </c>
      <c r="W608" s="8">
        <f t="shared" si="64"/>
        <v>21.25</v>
      </c>
      <c r="X608" s="9">
        <f t="shared" si="65"/>
        <v>22.5</v>
      </c>
      <c r="Y608" s="9">
        <f t="shared" si="66"/>
        <v>0</v>
      </c>
      <c r="Z608" s="10">
        <f t="shared" si="67"/>
        <v>14.583333333333334</v>
      </c>
      <c r="AA608" s="11">
        <f>IFERROR(Z608/#REF!,0)</f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</row>
    <row r="609" spans="1:34" x14ac:dyDescent="0.25">
      <c r="A609" t="str">
        <f t="shared" si="62"/>
        <v>9105507913Industrial</v>
      </c>
      <c r="B609">
        <v>9105</v>
      </c>
      <c r="C609" t="s">
        <v>25</v>
      </c>
      <c r="D609">
        <v>507913</v>
      </c>
      <c r="E609" t="s">
        <v>209</v>
      </c>
      <c r="F609">
        <v>210</v>
      </c>
      <c r="G609" t="s">
        <v>49</v>
      </c>
      <c r="H609" t="s">
        <v>60</v>
      </c>
      <c r="I609" t="s">
        <v>21</v>
      </c>
      <c r="J609" s="6">
        <v>9450</v>
      </c>
      <c r="K609" s="6">
        <v>4410</v>
      </c>
      <c r="L609" s="6">
        <v>3360</v>
      </c>
      <c r="M609" s="6">
        <v>12810</v>
      </c>
      <c r="N609" s="6">
        <v>8610</v>
      </c>
      <c r="O609" s="6">
        <v>3360</v>
      </c>
      <c r="P609" s="6">
        <v>0</v>
      </c>
      <c r="Q609" s="6">
        <v>4620</v>
      </c>
      <c r="R609" s="6">
        <v>5040</v>
      </c>
      <c r="S609" s="6">
        <v>840</v>
      </c>
      <c r="T609" s="6">
        <v>9870</v>
      </c>
      <c r="U609" s="6">
        <v>8190</v>
      </c>
      <c r="V609" s="7">
        <f t="shared" si="63"/>
        <v>70560</v>
      </c>
      <c r="W609" s="8">
        <f t="shared" si="64"/>
        <v>5880</v>
      </c>
      <c r="X609" s="9">
        <f t="shared" si="65"/>
        <v>5712</v>
      </c>
      <c r="Y609" s="9">
        <f t="shared" si="66"/>
        <v>6300</v>
      </c>
      <c r="Z609" s="10">
        <f t="shared" si="67"/>
        <v>5964</v>
      </c>
      <c r="AA609" s="11">
        <f>IFERROR(Z609/#REF!,0)</f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</row>
    <row r="610" spans="1:34" x14ac:dyDescent="0.25">
      <c r="A610" t="str">
        <f t="shared" si="62"/>
        <v>9105507914Industrial</v>
      </c>
      <c r="B610">
        <v>9105</v>
      </c>
      <c r="C610" t="s">
        <v>25</v>
      </c>
      <c r="D610">
        <v>507914</v>
      </c>
      <c r="E610" t="s">
        <v>192</v>
      </c>
      <c r="F610">
        <v>210</v>
      </c>
      <c r="G610" t="s">
        <v>49</v>
      </c>
      <c r="H610" t="s">
        <v>23</v>
      </c>
      <c r="I610" t="s">
        <v>21</v>
      </c>
      <c r="J610" s="6">
        <v>0</v>
      </c>
      <c r="K610" s="6">
        <v>210</v>
      </c>
      <c r="L610" s="6">
        <v>1470</v>
      </c>
      <c r="M610" s="6">
        <v>2310</v>
      </c>
      <c r="N610" s="6">
        <v>210</v>
      </c>
      <c r="O610" s="6">
        <v>1050</v>
      </c>
      <c r="P610" s="6">
        <v>0</v>
      </c>
      <c r="Q610" s="6">
        <v>2520</v>
      </c>
      <c r="R610" s="6">
        <v>2940</v>
      </c>
      <c r="S610" s="6">
        <v>0</v>
      </c>
      <c r="T610" s="6">
        <v>1890</v>
      </c>
      <c r="U610" s="6">
        <v>1260</v>
      </c>
      <c r="V610" s="7">
        <f t="shared" si="63"/>
        <v>13860</v>
      </c>
      <c r="W610" s="8">
        <f t="shared" si="64"/>
        <v>1260</v>
      </c>
      <c r="X610" s="9">
        <f t="shared" si="65"/>
        <v>1722</v>
      </c>
      <c r="Y610" s="9">
        <f t="shared" si="66"/>
        <v>1575</v>
      </c>
      <c r="Z610" s="10">
        <f t="shared" si="67"/>
        <v>1519</v>
      </c>
      <c r="AA610" s="11">
        <f>IFERROR(Z610/#REF!,0)</f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</row>
    <row r="611" spans="1:34" x14ac:dyDescent="0.25">
      <c r="A611" t="str">
        <f t="shared" si="62"/>
        <v>9105508070XYZ Dealer</v>
      </c>
      <c r="B611">
        <v>9105</v>
      </c>
      <c r="C611" t="s">
        <v>25</v>
      </c>
      <c r="D611">
        <v>508070</v>
      </c>
      <c r="E611" t="s">
        <v>193</v>
      </c>
      <c r="F611">
        <v>10</v>
      </c>
      <c r="G611" t="s">
        <v>49</v>
      </c>
      <c r="H611" t="s">
        <v>23</v>
      </c>
      <c r="I611" t="s">
        <v>171</v>
      </c>
      <c r="J611" s="6">
        <v>80</v>
      </c>
      <c r="K611" s="6">
        <v>380</v>
      </c>
      <c r="L611" s="6">
        <v>0</v>
      </c>
      <c r="M611" s="6">
        <v>100</v>
      </c>
      <c r="N611" s="6">
        <v>0</v>
      </c>
      <c r="O611" s="6">
        <v>250</v>
      </c>
      <c r="P611" s="6">
        <v>230</v>
      </c>
      <c r="Q611" s="6">
        <v>210</v>
      </c>
      <c r="R611" s="6">
        <v>200</v>
      </c>
      <c r="S611" s="6">
        <v>10</v>
      </c>
      <c r="T611" s="6">
        <v>240</v>
      </c>
      <c r="U611" s="6">
        <v>200</v>
      </c>
      <c r="V611" s="7">
        <f t="shared" si="63"/>
        <v>1900</v>
      </c>
      <c r="W611" s="8">
        <f t="shared" si="64"/>
        <v>158.33333333333334</v>
      </c>
      <c r="X611" s="9">
        <f t="shared" si="65"/>
        <v>181.66666666666666</v>
      </c>
      <c r="Y611" s="9">
        <f t="shared" si="66"/>
        <v>150</v>
      </c>
      <c r="Z611" s="10">
        <f t="shared" si="67"/>
        <v>163.33333333333334</v>
      </c>
      <c r="AA611" s="11">
        <f>IFERROR(Z611/#REF!,0)</f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</row>
    <row r="612" spans="1:34" x14ac:dyDescent="0.25">
      <c r="A612" t="str">
        <f t="shared" si="62"/>
        <v>9105508089Industrial</v>
      </c>
      <c r="B612">
        <v>9105</v>
      </c>
      <c r="C612" t="s">
        <v>25</v>
      </c>
      <c r="D612">
        <v>508089</v>
      </c>
      <c r="E612" t="s">
        <v>194</v>
      </c>
      <c r="F612">
        <v>5</v>
      </c>
      <c r="G612" t="s">
        <v>49</v>
      </c>
      <c r="H612" t="s">
        <v>85</v>
      </c>
      <c r="I612" t="s">
        <v>21</v>
      </c>
      <c r="J612" s="6">
        <v>60</v>
      </c>
      <c r="K612" s="6">
        <v>20</v>
      </c>
      <c r="L612" s="6">
        <v>0</v>
      </c>
      <c r="M612" s="6">
        <v>120</v>
      </c>
      <c r="N612" s="6">
        <v>120</v>
      </c>
      <c r="O612" s="6">
        <v>90</v>
      </c>
      <c r="P612" s="6">
        <v>110</v>
      </c>
      <c r="Q612" s="6">
        <v>420</v>
      </c>
      <c r="R612" s="6">
        <v>10</v>
      </c>
      <c r="S612" s="6">
        <v>80</v>
      </c>
      <c r="T612" s="6">
        <v>105</v>
      </c>
      <c r="U612" s="6">
        <v>490</v>
      </c>
      <c r="V612" s="7">
        <f t="shared" si="63"/>
        <v>1625</v>
      </c>
      <c r="W612" s="8">
        <f t="shared" si="64"/>
        <v>135.41666666666666</v>
      </c>
      <c r="X612" s="9">
        <f t="shared" si="65"/>
        <v>202.5</v>
      </c>
      <c r="Y612" s="9">
        <f t="shared" si="66"/>
        <v>225</v>
      </c>
      <c r="Z612" s="10">
        <f t="shared" si="67"/>
        <v>187.63888888888889</v>
      </c>
      <c r="AA612" s="11">
        <f>IFERROR(Z612/#REF!,0)</f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</row>
    <row r="613" spans="1:34" x14ac:dyDescent="0.25">
      <c r="A613" t="str">
        <f t="shared" si="62"/>
        <v>9105508118Industrial</v>
      </c>
      <c r="B613">
        <v>9105</v>
      </c>
      <c r="C613" t="s">
        <v>25</v>
      </c>
      <c r="D613">
        <v>508118</v>
      </c>
      <c r="E613" t="s">
        <v>110</v>
      </c>
      <c r="F613">
        <v>0.25</v>
      </c>
      <c r="G613" t="s">
        <v>49</v>
      </c>
      <c r="H613" t="s">
        <v>55</v>
      </c>
      <c r="I613" t="s">
        <v>21</v>
      </c>
      <c r="J613" s="6">
        <v>8.75</v>
      </c>
      <c r="K613" s="6">
        <v>0</v>
      </c>
      <c r="L613" s="6">
        <v>0</v>
      </c>
      <c r="M613" s="6">
        <v>17.5</v>
      </c>
      <c r="N613" s="6">
        <v>31.25</v>
      </c>
      <c r="O613" s="6">
        <v>0</v>
      </c>
      <c r="P613" s="6">
        <v>40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7">
        <f t="shared" si="63"/>
        <v>97.5</v>
      </c>
      <c r="W613" s="8">
        <f t="shared" si="64"/>
        <v>8.125</v>
      </c>
      <c r="X613" s="9">
        <f t="shared" si="65"/>
        <v>6.666666666666667</v>
      </c>
      <c r="Y613" s="9">
        <f t="shared" si="66"/>
        <v>0</v>
      </c>
      <c r="Z613" s="10">
        <f t="shared" si="67"/>
        <v>4.9305555555555562</v>
      </c>
      <c r="AA613" s="11">
        <f>IFERROR(Z613/#REF!,0)</f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</row>
    <row r="614" spans="1:34" x14ac:dyDescent="0.25">
      <c r="A614" t="str">
        <f t="shared" si="62"/>
        <v>9105508119Fleet &amp; Infra</v>
      </c>
      <c r="B614">
        <v>9105</v>
      </c>
      <c r="C614" t="s">
        <v>25</v>
      </c>
      <c r="D614">
        <v>508119</v>
      </c>
      <c r="E614" t="s">
        <v>111</v>
      </c>
      <c r="F614">
        <v>0.5</v>
      </c>
      <c r="G614" t="s">
        <v>49</v>
      </c>
      <c r="H614" t="s">
        <v>23</v>
      </c>
      <c r="I614" t="s">
        <v>20</v>
      </c>
      <c r="J614" s="6">
        <v>0</v>
      </c>
      <c r="K614" s="6">
        <v>0</v>
      </c>
      <c r="L614" s="6">
        <v>120</v>
      </c>
      <c r="M614" s="6">
        <v>0</v>
      </c>
      <c r="N614" s="6">
        <v>20</v>
      </c>
      <c r="O614" s="6">
        <v>0</v>
      </c>
      <c r="P614" s="6">
        <v>0</v>
      </c>
      <c r="Q614" s="6">
        <v>2.5</v>
      </c>
      <c r="R614" s="6">
        <v>0</v>
      </c>
      <c r="S614" s="6">
        <v>0</v>
      </c>
      <c r="T614" s="6">
        <v>60</v>
      </c>
      <c r="U614" s="6">
        <v>0</v>
      </c>
      <c r="V614" s="7">
        <f t="shared" si="63"/>
        <v>202.5</v>
      </c>
      <c r="W614" s="8">
        <f t="shared" si="64"/>
        <v>20.25</v>
      </c>
      <c r="X614" s="9">
        <f t="shared" si="65"/>
        <v>12.5</v>
      </c>
      <c r="Y614" s="9">
        <f t="shared" si="66"/>
        <v>30</v>
      </c>
      <c r="Z614" s="10">
        <f t="shared" si="67"/>
        <v>20.916666666666668</v>
      </c>
      <c r="AA614" s="11">
        <f>IFERROR(Z614/#REF!,0)</f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</row>
    <row r="615" spans="1:34" x14ac:dyDescent="0.25">
      <c r="A615" t="str">
        <f t="shared" si="62"/>
        <v>9105508119Industrial</v>
      </c>
      <c r="B615">
        <v>9105</v>
      </c>
      <c r="C615" t="s">
        <v>25</v>
      </c>
      <c r="D615">
        <v>508119</v>
      </c>
      <c r="E615" t="s">
        <v>111</v>
      </c>
      <c r="F615">
        <v>0.5</v>
      </c>
      <c r="G615" t="s">
        <v>49</v>
      </c>
      <c r="H615" t="s">
        <v>23</v>
      </c>
      <c r="I615" t="s">
        <v>21</v>
      </c>
      <c r="J615" s="6">
        <v>8.5</v>
      </c>
      <c r="K615" s="6">
        <v>0</v>
      </c>
      <c r="L615" s="6">
        <v>0</v>
      </c>
      <c r="M615" s="6">
        <v>25.5</v>
      </c>
      <c r="N615" s="6">
        <v>1.5</v>
      </c>
      <c r="O615" s="6">
        <v>0</v>
      </c>
      <c r="P615" s="6">
        <v>30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7">
        <f t="shared" si="63"/>
        <v>65.5</v>
      </c>
      <c r="W615" s="8">
        <f t="shared" si="64"/>
        <v>5.458333333333333</v>
      </c>
      <c r="X615" s="9">
        <f t="shared" si="65"/>
        <v>5</v>
      </c>
      <c r="Y615" s="9">
        <f t="shared" si="66"/>
        <v>0</v>
      </c>
      <c r="Z615" s="10">
        <f t="shared" si="67"/>
        <v>3.4861111111111107</v>
      </c>
      <c r="AA615" s="11">
        <f>IFERROR(Z615/#REF!,0)</f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</row>
    <row r="616" spans="1:34" x14ac:dyDescent="0.25">
      <c r="A616" t="str">
        <f t="shared" si="62"/>
        <v>9105508211Fleet &amp; Infra</v>
      </c>
      <c r="B616">
        <v>9105</v>
      </c>
      <c r="C616" t="s">
        <v>25</v>
      </c>
      <c r="D616">
        <v>508211</v>
      </c>
      <c r="E616" t="s">
        <v>112</v>
      </c>
      <c r="F616">
        <v>210</v>
      </c>
      <c r="G616" t="s">
        <v>49</v>
      </c>
      <c r="H616" t="s">
        <v>23</v>
      </c>
      <c r="I616" t="s">
        <v>20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630</v>
      </c>
      <c r="P616" s="6">
        <v>1470</v>
      </c>
      <c r="Q616" s="6">
        <v>1470</v>
      </c>
      <c r="R616" s="6">
        <v>420</v>
      </c>
      <c r="S616" s="6">
        <v>4620</v>
      </c>
      <c r="T616" s="6">
        <v>2730</v>
      </c>
      <c r="U616" s="6">
        <v>1890</v>
      </c>
      <c r="V616" s="7">
        <f t="shared" si="63"/>
        <v>13230</v>
      </c>
      <c r="W616" s="8">
        <f t="shared" si="64"/>
        <v>1890</v>
      </c>
      <c r="X616" s="9">
        <f t="shared" si="65"/>
        <v>2100</v>
      </c>
      <c r="Y616" s="9">
        <f t="shared" si="66"/>
        <v>3080</v>
      </c>
      <c r="Z616" s="10">
        <f t="shared" si="67"/>
        <v>2356.6666666666665</v>
      </c>
      <c r="AA616" s="11">
        <f>IFERROR(Z616/#REF!,0)</f>
        <v>0</v>
      </c>
      <c r="AC616" s="6">
        <v>0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</row>
    <row r="617" spans="1:34" x14ac:dyDescent="0.25">
      <c r="A617" t="str">
        <f t="shared" si="62"/>
        <v>9105508211Industrial</v>
      </c>
      <c r="B617">
        <v>9105</v>
      </c>
      <c r="C617" t="s">
        <v>25</v>
      </c>
      <c r="D617">
        <v>508211</v>
      </c>
      <c r="E617" t="s">
        <v>112</v>
      </c>
      <c r="F617">
        <v>210</v>
      </c>
      <c r="G617" t="s">
        <v>49</v>
      </c>
      <c r="H617" t="s">
        <v>23</v>
      </c>
      <c r="I617" t="s">
        <v>21</v>
      </c>
      <c r="J617" s="6">
        <v>0</v>
      </c>
      <c r="K617" s="6">
        <v>0</v>
      </c>
      <c r="L617" s="6">
        <v>1050</v>
      </c>
      <c r="M617" s="6">
        <v>420</v>
      </c>
      <c r="N617" s="6">
        <v>0</v>
      </c>
      <c r="O617" s="6">
        <v>0</v>
      </c>
      <c r="P617" s="6">
        <v>630</v>
      </c>
      <c r="Q617" s="6">
        <v>840</v>
      </c>
      <c r="R617" s="6">
        <v>420</v>
      </c>
      <c r="S617" s="6">
        <v>0</v>
      </c>
      <c r="T617" s="6">
        <v>0</v>
      </c>
      <c r="U617" s="6">
        <v>630</v>
      </c>
      <c r="V617" s="7">
        <f t="shared" si="63"/>
        <v>3990</v>
      </c>
      <c r="W617" s="8">
        <f t="shared" si="64"/>
        <v>399</v>
      </c>
      <c r="X617" s="9">
        <f t="shared" si="65"/>
        <v>420</v>
      </c>
      <c r="Y617" s="9">
        <f t="shared" si="66"/>
        <v>630</v>
      </c>
      <c r="Z617" s="10">
        <f t="shared" si="67"/>
        <v>483</v>
      </c>
      <c r="AA617" s="11">
        <f>IFERROR(Z617/#REF!,0)</f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</row>
    <row r="618" spans="1:34" x14ac:dyDescent="0.25">
      <c r="A618" t="str">
        <f t="shared" si="62"/>
        <v>9105508264Fleet &amp; Infra</v>
      </c>
      <c r="B618">
        <v>9105</v>
      </c>
      <c r="C618" t="s">
        <v>25</v>
      </c>
      <c r="D618">
        <v>508264</v>
      </c>
      <c r="E618" t="s">
        <v>195</v>
      </c>
      <c r="F618">
        <v>180</v>
      </c>
      <c r="G618" t="s">
        <v>49</v>
      </c>
      <c r="H618" t="s">
        <v>85</v>
      </c>
      <c r="I618" t="s">
        <v>20</v>
      </c>
      <c r="J618" s="6">
        <v>0</v>
      </c>
      <c r="K618" s="6">
        <v>180</v>
      </c>
      <c r="L618" s="6">
        <v>2160</v>
      </c>
      <c r="M618" s="6">
        <v>1260</v>
      </c>
      <c r="N618" s="6">
        <v>3960</v>
      </c>
      <c r="O618" s="6">
        <v>3960</v>
      </c>
      <c r="P618" s="6">
        <v>3960</v>
      </c>
      <c r="Q618" s="6">
        <v>3060</v>
      </c>
      <c r="R618" s="6">
        <v>2160</v>
      </c>
      <c r="S618" s="6">
        <v>2160</v>
      </c>
      <c r="T618" s="6">
        <v>3600</v>
      </c>
      <c r="U618" s="6">
        <v>0</v>
      </c>
      <c r="V618" s="7">
        <f t="shared" si="63"/>
        <v>26460</v>
      </c>
      <c r="W618" s="8">
        <f t="shared" si="64"/>
        <v>2405.4545454545455</v>
      </c>
      <c r="X618" s="9">
        <f t="shared" si="65"/>
        <v>2490</v>
      </c>
      <c r="Y618" s="9">
        <f t="shared" si="66"/>
        <v>1920</v>
      </c>
      <c r="Z618" s="10">
        <f t="shared" si="67"/>
        <v>2271.818181818182</v>
      </c>
      <c r="AA618" s="11">
        <f>IFERROR(Z618/#REF!,0)</f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</row>
    <row r="619" spans="1:34" x14ac:dyDescent="0.25">
      <c r="A619" t="str">
        <f t="shared" si="62"/>
        <v>9105508264Industrial</v>
      </c>
      <c r="B619">
        <v>9105</v>
      </c>
      <c r="C619" t="s">
        <v>25</v>
      </c>
      <c r="D619">
        <v>508264</v>
      </c>
      <c r="E619" t="s">
        <v>195</v>
      </c>
      <c r="F619">
        <v>180</v>
      </c>
      <c r="G619" t="s">
        <v>49</v>
      </c>
      <c r="H619" t="s">
        <v>85</v>
      </c>
      <c r="I619" t="s">
        <v>21</v>
      </c>
      <c r="J619" s="6">
        <v>0</v>
      </c>
      <c r="K619" s="6">
        <v>0</v>
      </c>
      <c r="L619" s="6">
        <v>900</v>
      </c>
      <c r="M619" s="6">
        <v>360</v>
      </c>
      <c r="N619" s="6">
        <v>0</v>
      </c>
      <c r="O619" s="6">
        <v>360</v>
      </c>
      <c r="P619" s="6">
        <v>0</v>
      </c>
      <c r="Q619" s="6">
        <v>0</v>
      </c>
      <c r="R619" s="6">
        <v>0</v>
      </c>
      <c r="S619" s="6">
        <v>0</v>
      </c>
      <c r="T619" s="6">
        <v>720</v>
      </c>
      <c r="U619" s="6">
        <v>0</v>
      </c>
      <c r="V619" s="7">
        <f t="shared" si="63"/>
        <v>2340</v>
      </c>
      <c r="W619" s="8">
        <f t="shared" si="64"/>
        <v>234</v>
      </c>
      <c r="X619" s="9">
        <f t="shared" si="65"/>
        <v>360</v>
      </c>
      <c r="Y619" s="9">
        <f t="shared" si="66"/>
        <v>360</v>
      </c>
      <c r="Z619" s="10">
        <f t="shared" si="67"/>
        <v>318</v>
      </c>
      <c r="AA619" s="11">
        <f>IFERROR(Z619/#REF!,0)</f>
        <v>0</v>
      </c>
      <c r="AC619" s="6">
        <v>0</v>
      </c>
      <c r="AD619" s="6">
        <v>0</v>
      </c>
      <c r="AE619" s="6">
        <v>0</v>
      </c>
      <c r="AF619" s="6">
        <v>0</v>
      </c>
      <c r="AG619" s="6">
        <v>0</v>
      </c>
      <c r="AH619" s="6">
        <v>0</v>
      </c>
    </row>
    <row r="620" spans="1:34" x14ac:dyDescent="0.25">
      <c r="A620" t="str">
        <f t="shared" si="62"/>
        <v>9105508330Industrial</v>
      </c>
      <c r="B620">
        <v>9105</v>
      </c>
      <c r="C620" t="s">
        <v>25</v>
      </c>
      <c r="D620">
        <v>508330</v>
      </c>
      <c r="E620" t="s">
        <v>144</v>
      </c>
      <c r="F620">
        <v>20</v>
      </c>
      <c r="G620" t="s">
        <v>49</v>
      </c>
      <c r="H620" t="s">
        <v>55</v>
      </c>
      <c r="I620" t="s">
        <v>21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40</v>
      </c>
      <c r="U620" s="6">
        <v>0</v>
      </c>
      <c r="V620" s="7">
        <f t="shared" si="63"/>
        <v>40</v>
      </c>
      <c r="W620" s="8">
        <f t="shared" si="64"/>
        <v>20</v>
      </c>
      <c r="X620" s="9">
        <f t="shared" si="65"/>
        <v>20</v>
      </c>
      <c r="Y620" s="9">
        <f t="shared" si="66"/>
        <v>20</v>
      </c>
      <c r="Z620" s="10">
        <f t="shared" si="67"/>
        <v>20</v>
      </c>
      <c r="AA620" s="11">
        <f>IFERROR(Z620/#REF!,0)</f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</row>
    <row r="621" spans="1:34" x14ac:dyDescent="0.25">
      <c r="A621" t="str">
        <f t="shared" si="62"/>
        <v>9105508424Fleet &amp; Infra</v>
      </c>
      <c r="B621">
        <v>9105</v>
      </c>
      <c r="C621" t="s">
        <v>25</v>
      </c>
      <c r="D621">
        <v>508424</v>
      </c>
      <c r="E621" t="s">
        <v>216</v>
      </c>
      <c r="F621">
        <v>180</v>
      </c>
      <c r="G621" t="s">
        <v>49</v>
      </c>
      <c r="H621" t="s">
        <v>55</v>
      </c>
      <c r="I621" t="s">
        <v>20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540</v>
      </c>
      <c r="R621" s="6">
        <v>0</v>
      </c>
      <c r="S621" s="6">
        <v>360</v>
      </c>
      <c r="T621" s="6">
        <v>180</v>
      </c>
      <c r="U621" s="6">
        <v>0</v>
      </c>
      <c r="V621" s="7">
        <f t="shared" si="63"/>
        <v>1080</v>
      </c>
      <c r="W621" s="8">
        <f t="shared" si="64"/>
        <v>216</v>
      </c>
      <c r="X621" s="9">
        <f t="shared" si="65"/>
        <v>216</v>
      </c>
      <c r="Y621" s="9">
        <f t="shared" si="66"/>
        <v>180</v>
      </c>
      <c r="Z621" s="10">
        <f t="shared" si="67"/>
        <v>204</v>
      </c>
      <c r="AA621" s="11">
        <f>IFERROR(Z621/#REF!,0)</f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</row>
    <row r="622" spans="1:34" x14ac:dyDescent="0.25">
      <c r="A622" t="str">
        <f t="shared" si="62"/>
        <v>9105508425Fleet &amp; Infra</v>
      </c>
      <c r="B622">
        <v>9105</v>
      </c>
      <c r="C622" t="s">
        <v>25</v>
      </c>
      <c r="D622">
        <v>508425</v>
      </c>
      <c r="E622" t="s">
        <v>211</v>
      </c>
      <c r="F622">
        <v>180</v>
      </c>
      <c r="G622" t="s">
        <v>49</v>
      </c>
      <c r="H622" t="s">
        <v>55</v>
      </c>
      <c r="I622" t="s">
        <v>20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180</v>
      </c>
      <c r="R622" s="6">
        <v>0</v>
      </c>
      <c r="S622" s="6">
        <v>180</v>
      </c>
      <c r="T622" s="6">
        <v>0</v>
      </c>
      <c r="U622" s="6">
        <v>540</v>
      </c>
      <c r="V622" s="7">
        <f t="shared" si="63"/>
        <v>900</v>
      </c>
      <c r="W622" s="8">
        <f t="shared" si="64"/>
        <v>180</v>
      </c>
      <c r="X622" s="9">
        <f t="shared" si="65"/>
        <v>180</v>
      </c>
      <c r="Y622" s="9">
        <f t="shared" si="66"/>
        <v>240</v>
      </c>
      <c r="Z622" s="10">
        <f t="shared" si="67"/>
        <v>200</v>
      </c>
      <c r="AA622" s="11">
        <f>IFERROR(Z622/#REF!,0)</f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</row>
    <row r="623" spans="1:34" x14ac:dyDescent="0.25">
      <c r="A623" t="str">
        <f t="shared" si="62"/>
        <v>9105508425Industrial</v>
      </c>
      <c r="B623">
        <v>9105</v>
      </c>
      <c r="C623" t="s">
        <v>25</v>
      </c>
      <c r="D623">
        <v>508425</v>
      </c>
      <c r="E623" t="s">
        <v>211</v>
      </c>
      <c r="F623">
        <v>180</v>
      </c>
      <c r="G623" t="s">
        <v>49</v>
      </c>
      <c r="H623" t="s">
        <v>55</v>
      </c>
      <c r="I623" t="s">
        <v>21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900</v>
      </c>
      <c r="U623" s="6">
        <v>0</v>
      </c>
      <c r="V623" s="7">
        <f t="shared" si="63"/>
        <v>900</v>
      </c>
      <c r="W623" s="8">
        <f t="shared" si="64"/>
        <v>450</v>
      </c>
      <c r="X623" s="9">
        <f t="shared" si="65"/>
        <v>450</v>
      </c>
      <c r="Y623" s="9">
        <f t="shared" si="66"/>
        <v>450</v>
      </c>
      <c r="Z623" s="10">
        <f t="shared" si="67"/>
        <v>450</v>
      </c>
      <c r="AA623" s="11">
        <f>IFERROR(Z623/#REF!,0)</f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</row>
    <row r="624" spans="1:34" x14ac:dyDescent="0.25">
      <c r="A624" t="str">
        <f t="shared" si="62"/>
        <v>9105508430Fleet &amp; Infra</v>
      </c>
      <c r="B624">
        <v>9105</v>
      </c>
      <c r="C624" t="s">
        <v>25</v>
      </c>
      <c r="D624">
        <v>508430</v>
      </c>
      <c r="E624" t="s">
        <v>196</v>
      </c>
      <c r="F624">
        <v>180</v>
      </c>
      <c r="G624" t="s">
        <v>49</v>
      </c>
      <c r="H624" t="s">
        <v>55</v>
      </c>
      <c r="I624" t="s">
        <v>20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1080</v>
      </c>
      <c r="S624" s="6">
        <v>2880</v>
      </c>
      <c r="T624" s="6">
        <v>540</v>
      </c>
      <c r="U624" s="6">
        <v>4500</v>
      </c>
      <c r="V624" s="7">
        <f t="shared" si="63"/>
        <v>9000</v>
      </c>
      <c r="W624" s="8">
        <f t="shared" si="64"/>
        <v>2250</v>
      </c>
      <c r="X624" s="9">
        <f t="shared" si="65"/>
        <v>2250</v>
      </c>
      <c r="Y624" s="9">
        <f t="shared" si="66"/>
        <v>2640</v>
      </c>
      <c r="Z624" s="10">
        <f t="shared" si="67"/>
        <v>2380</v>
      </c>
      <c r="AA624" s="11">
        <f>IFERROR(Z624/#REF!,0)</f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</row>
    <row r="625" spans="1:34" x14ac:dyDescent="0.25">
      <c r="A625" t="str">
        <f t="shared" si="62"/>
        <v>9105508430Industrial</v>
      </c>
      <c r="B625">
        <v>9105</v>
      </c>
      <c r="C625" t="s">
        <v>25</v>
      </c>
      <c r="D625">
        <v>508430</v>
      </c>
      <c r="E625" t="s">
        <v>196</v>
      </c>
      <c r="F625">
        <v>180</v>
      </c>
      <c r="G625" t="s">
        <v>49</v>
      </c>
      <c r="H625" t="s">
        <v>55</v>
      </c>
      <c r="I625" t="s">
        <v>21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540</v>
      </c>
      <c r="V625" s="7">
        <f t="shared" si="63"/>
        <v>540</v>
      </c>
      <c r="W625" s="8">
        <f t="shared" si="64"/>
        <v>540</v>
      </c>
      <c r="X625" s="9">
        <f t="shared" si="65"/>
        <v>540</v>
      </c>
      <c r="Y625" s="9">
        <f t="shared" si="66"/>
        <v>540</v>
      </c>
      <c r="Z625" s="10">
        <f t="shared" si="67"/>
        <v>540</v>
      </c>
      <c r="AA625" s="11">
        <f>IFERROR(Z625/#REF!,0)</f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</row>
    <row r="626" spans="1:34" x14ac:dyDescent="0.25">
      <c r="A626" t="str">
        <f t="shared" si="62"/>
        <v>9108500243XYZ Dealer</v>
      </c>
      <c r="B626">
        <v>9108</v>
      </c>
      <c r="C626" t="s">
        <v>26</v>
      </c>
      <c r="D626">
        <v>500243</v>
      </c>
      <c r="E626" t="s">
        <v>198</v>
      </c>
      <c r="F626">
        <v>55</v>
      </c>
      <c r="G626" t="s">
        <v>49</v>
      </c>
      <c r="H626" t="s">
        <v>19</v>
      </c>
      <c r="I626" t="s">
        <v>171</v>
      </c>
      <c r="J626" s="6">
        <v>0</v>
      </c>
      <c r="K626" s="6">
        <v>110</v>
      </c>
      <c r="L626" s="6">
        <v>165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110</v>
      </c>
      <c r="S626" s="6">
        <v>0</v>
      </c>
      <c r="T626" s="6">
        <v>220</v>
      </c>
      <c r="U626" s="6">
        <v>0</v>
      </c>
      <c r="V626" s="7">
        <f t="shared" si="63"/>
        <v>605</v>
      </c>
      <c r="W626" s="8">
        <f t="shared" si="64"/>
        <v>55</v>
      </c>
      <c r="X626" s="9">
        <f t="shared" si="65"/>
        <v>82.5</v>
      </c>
      <c r="Y626" s="9">
        <f t="shared" si="66"/>
        <v>110</v>
      </c>
      <c r="Z626" s="10">
        <f t="shared" si="67"/>
        <v>82.5</v>
      </c>
      <c r="AA626" s="11">
        <f>IFERROR(Z626/#REF!,0)</f>
        <v>0</v>
      </c>
      <c r="AC626" s="6">
        <v>0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</row>
    <row r="627" spans="1:34" x14ac:dyDescent="0.25">
      <c r="A627" t="str">
        <f t="shared" si="62"/>
        <v>9108500250Fleet &amp; Infra</v>
      </c>
      <c r="B627">
        <v>9108</v>
      </c>
      <c r="C627" t="s">
        <v>26</v>
      </c>
      <c r="D627">
        <v>500250</v>
      </c>
      <c r="E627" t="s">
        <v>212</v>
      </c>
      <c r="F627">
        <v>210</v>
      </c>
      <c r="G627" t="s">
        <v>49</v>
      </c>
      <c r="H627" t="s">
        <v>23</v>
      </c>
      <c r="I627" t="s">
        <v>20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210</v>
      </c>
      <c r="U627" s="6">
        <v>0</v>
      </c>
      <c r="V627" s="7">
        <f t="shared" si="63"/>
        <v>210</v>
      </c>
      <c r="W627" s="8">
        <f t="shared" si="64"/>
        <v>105</v>
      </c>
      <c r="X627" s="9">
        <f t="shared" si="65"/>
        <v>105</v>
      </c>
      <c r="Y627" s="9">
        <f t="shared" si="66"/>
        <v>105</v>
      </c>
      <c r="Z627" s="10">
        <f t="shared" si="67"/>
        <v>105</v>
      </c>
      <c r="AA627" s="11">
        <f>IFERROR(Z627/#REF!,0)</f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</row>
    <row r="628" spans="1:34" x14ac:dyDescent="0.25">
      <c r="A628" t="str">
        <f t="shared" si="62"/>
        <v>9108500255Powergen</v>
      </c>
      <c r="B628">
        <v>9108</v>
      </c>
      <c r="C628" t="s">
        <v>26</v>
      </c>
      <c r="D628">
        <v>500255</v>
      </c>
      <c r="E628" t="s">
        <v>174</v>
      </c>
      <c r="F628">
        <v>210</v>
      </c>
      <c r="G628" t="s">
        <v>49</v>
      </c>
      <c r="H628" t="s">
        <v>19</v>
      </c>
      <c r="I628" t="s">
        <v>22</v>
      </c>
      <c r="J628" s="6">
        <v>210</v>
      </c>
      <c r="K628" s="6">
        <v>0</v>
      </c>
      <c r="L628" s="6">
        <v>210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210</v>
      </c>
      <c r="T628" s="6">
        <v>0</v>
      </c>
      <c r="U628" s="6">
        <v>210</v>
      </c>
      <c r="V628" s="7">
        <f t="shared" si="63"/>
        <v>840</v>
      </c>
      <c r="W628" s="8">
        <f t="shared" si="64"/>
        <v>70</v>
      </c>
      <c r="X628" s="9">
        <f t="shared" si="65"/>
        <v>140</v>
      </c>
      <c r="Y628" s="9">
        <f t="shared" si="66"/>
        <v>140</v>
      </c>
      <c r="Z628" s="10">
        <f t="shared" si="67"/>
        <v>116.66666666666667</v>
      </c>
      <c r="AA628" s="11">
        <f>IFERROR(Z628/#REF!,0)</f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</row>
    <row r="629" spans="1:34" x14ac:dyDescent="0.25">
      <c r="A629" t="str">
        <f t="shared" si="62"/>
        <v>9108500264Fleet &amp; Infra</v>
      </c>
      <c r="B629">
        <v>9108</v>
      </c>
      <c r="C629" t="s">
        <v>26</v>
      </c>
      <c r="D629">
        <v>500264</v>
      </c>
      <c r="E629" t="s">
        <v>50</v>
      </c>
      <c r="F629">
        <v>210</v>
      </c>
      <c r="G629" t="s">
        <v>49</v>
      </c>
      <c r="H629" t="s">
        <v>23</v>
      </c>
      <c r="I629" t="s">
        <v>20</v>
      </c>
      <c r="J629" s="6">
        <v>0</v>
      </c>
      <c r="K629" s="6">
        <v>420</v>
      </c>
      <c r="L629" s="6">
        <v>210</v>
      </c>
      <c r="M629" s="6">
        <v>210</v>
      </c>
      <c r="N629" s="6">
        <v>210</v>
      </c>
      <c r="O629" s="6">
        <v>210</v>
      </c>
      <c r="P629" s="6">
        <v>0</v>
      </c>
      <c r="Q629" s="6">
        <v>420</v>
      </c>
      <c r="R629" s="6">
        <v>210</v>
      </c>
      <c r="S629" s="6">
        <v>1260</v>
      </c>
      <c r="T629" s="6">
        <v>0</v>
      </c>
      <c r="U629" s="6">
        <v>0</v>
      </c>
      <c r="V629" s="7">
        <f t="shared" si="63"/>
        <v>3150</v>
      </c>
      <c r="W629" s="8">
        <f t="shared" si="64"/>
        <v>286.36363636363637</v>
      </c>
      <c r="X629" s="9">
        <f t="shared" si="65"/>
        <v>378</v>
      </c>
      <c r="Y629" s="9">
        <f t="shared" si="66"/>
        <v>420</v>
      </c>
      <c r="Z629" s="10">
        <f t="shared" si="67"/>
        <v>361.4545454545455</v>
      </c>
      <c r="AA629" s="11">
        <f>IFERROR(Z629/#REF!,0)</f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0</v>
      </c>
    </row>
    <row r="630" spans="1:34" x14ac:dyDescent="0.25">
      <c r="A630" t="str">
        <f t="shared" si="62"/>
        <v>9108500518Fleet &amp; Infra</v>
      </c>
      <c r="B630">
        <v>9108</v>
      </c>
      <c r="C630" t="s">
        <v>26</v>
      </c>
      <c r="D630">
        <v>500518</v>
      </c>
      <c r="E630" t="s">
        <v>54</v>
      </c>
      <c r="F630">
        <v>210</v>
      </c>
      <c r="G630" t="s">
        <v>49</v>
      </c>
      <c r="H630" t="s">
        <v>55</v>
      </c>
      <c r="I630" t="s">
        <v>20</v>
      </c>
      <c r="J630" s="6">
        <v>2310</v>
      </c>
      <c r="K630" s="6">
        <v>2730</v>
      </c>
      <c r="L630" s="6">
        <v>2100</v>
      </c>
      <c r="M630" s="6">
        <v>2730</v>
      </c>
      <c r="N630" s="6">
        <v>1680</v>
      </c>
      <c r="O630" s="6">
        <v>1470</v>
      </c>
      <c r="P630" s="6">
        <v>3570</v>
      </c>
      <c r="Q630" s="6">
        <v>3360</v>
      </c>
      <c r="R630" s="6">
        <v>3570</v>
      </c>
      <c r="S630" s="6">
        <v>1260</v>
      </c>
      <c r="T630" s="6">
        <v>3150</v>
      </c>
      <c r="U630" s="6">
        <v>1050</v>
      </c>
      <c r="V630" s="7">
        <f t="shared" si="63"/>
        <v>28980</v>
      </c>
      <c r="W630" s="8">
        <f t="shared" si="64"/>
        <v>2415</v>
      </c>
      <c r="X630" s="9">
        <f t="shared" si="65"/>
        <v>2660</v>
      </c>
      <c r="Y630" s="9">
        <f t="shared" si="66"/>
        <v>1820</v>
      </c>
      <c r="Z630" s="10">
        <f t="shared" si="67"/>
        <v>2298.3333333333335</v>
      </c>
      <c r="AA630" s="11">
        <f>IFERROR(Z630/#REF!,0)</f>
        <v>0</v>
      </c>
      <c r="AC630" s="6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</row>
    <row r="631" spans="1:34" x14ac:dyDescent="0.25">
      <c r="A631" t="str">
        <f t="shared" si="62"/>
        <v>9108500518Industrial</v>
      </c>
      <c r="B631">
        <v>9108</v>
      </c>
      <c r="C631" t="s">
        <v>26</v>
      </c>
      <c r="D631">
        <v>500518</v>
      </c>
      <c r="E631" t="s">
        <v>54</v>
      </c>
      <c r="F631">
        <v>210</v>
      </c>
      <c r="G631" t="s">
        <v>49</v>
      </c>
      <c r="H631" t="s">
        <v>55</v>
      </c>
      <c r="I631" t="s">
        <v>21</v>
      </c>
      <c r="J631" s="6">
        <v>1890</v>
      </c>
      <c r="K631" s="6">
        <v>1260</v>
      </c>
      <c r="L631" s="6">
        <v>0</v>
      </c>
      <c r="M631" s="6">
        <v>0</v>
      </c>
      <c r="N631" s="6">
        <v>3150</v>
      </c>
      <c r="O631" s="6">
        <v>420</v>
      </c>
      <c r="P631" s="6">
        <v>0</v>
      </c>
      <c r="Q631" s="6">
        <v>630</v>
      </c>
      <c r="R631" s="6">
        <v>420</v>
      </c>
      <c r="S631" s="6">
        <v>210</v>
      </c>
      <c r="T631" s="6">
        <v>1890</v>
      </c>
      <c r="U631" s="6">
        <v>0</v>
      </c>
      <c r="V631" s="7">
        <f t="shared" si="63"/>
        <v>9870</v>
      </c>
      <c r="W631" s="8">
        <f t="shared" si="64"/>
        <v>822.5</v>
      </c>
      <c r="X631" s="9">
        <f t="shared" si="65"/>
        <v>630</v>
      </c>
      <c r="Y631" s="9">
        <f t="shared" si="66"/>
        <v>700</v>
      </c>
      <c r="Z631" s="10">
        <f t="shared" si="67"/>
        <v>717.5</v>
      </c>
      <c r="AA631" s="11">
        <f>IFERROR(Z631/#REF!,0)</f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</row>
    <row r="632" spans="1:34" x14ac:dyDescent="0.25">
      <c r="A632" t="str">
        <f t="shared" si="62"/>
        <v>9108500522Fleet &amp; Infra</v>
      </c>
      <c r="B632">
        <v>9108</v>
      </c>
      <c r="C632" t="s">
        <v>26</v>
      </c>
      <c r="D632">
        <v>500522</v>
      </c>
      <c r="E632" t="s">
        <v>56</v>
      </c>
      <c r="F632">
        <v>210</v>
      </c>
      <c r="G632" t="s">
        <v>49</v>
      </c>
      <c r="H632" t="s">
        <v>19</v>
      </c>
      <c r="I632" t="s">
        <v>20</v>
      </c>
      <c r="J632" s="6">
        <v>210</v>
      </c>
      <c r="K632" s="6">
        <v>0</v>
      </c>
      <c r="L632" s="6">
        <v>210</v>
      </c>
      <c r="M632" s="6">
        <v>210</v>
      </c>
      <c r="N632" s="6">
        <v>0</v>
      </c>
      <c r="O632" s="6">
        <v>0</v>
      </c>
      <c r="P632" s="6">
        <v>0</v>
      </c>
      <c r="Q632" s="6">
        <v>210</v>
      </c>
      <c r="R632" s="6">
        <v>420</v>
      </c>
      <c r="S632" s="6">
        <v>210</v>
      </c>
      <c r="T632" s="6">
        <v>0</v>
      </c>
      <c r="U632" s="6">
        <v>210</v>
      </c>
      <c r="V632" s="7">
        <f t="shared" si="63"/>
        <v>1680</v>
      </c>
      <c r="W632" s="8">
        <f t="shared" si="64"/>
        <v>140</v>
      </c>
      <c r="X632" s="9">
        <f t="shared" si="65"/>
        <v>210</v>
      </c>
      <c r="Y632" s="9">
        <f t="shared" si="66"/>
        <v>140</v>
      </c>
      <c r="Z632" s="10">
        <f t="shared" si="67"/>
        <v>163.33333333333334</v>
      </c>
      <c r="AA632" s="11">
        <f>IFERROR(Z632/#REF!,0)</f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</row>
    <row r="633" spans="1:34" x14ac:dyDescent="0.25">
      <c r="A633" t="str">
        <f t="shared" si="62"/>
        <v>9108500522Industrial</v>
      </c>
      <c r="B633">
        <v>9108</v>
      </c>
      <c r="C633" t="s">
        <v>26</v>
      </c>
      <c r="D633">
        <v>500522</v>
      </c>
      <c r="E633" t="s">
        <v>56</v>
      </c>
      <c r="F633">
        <v>210</v>
      </c>
      <c r="G633" t="s">
        <v>49</v>
      </c>
      <c r="H633" t="s">
        <v>19</v>
      </c>
      <c r="I633" t="s">
        <v>21</v>
      </c>
      <c r="J633" s="6">
        <v>210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7">
        <f t="shared" si="63"/>
        <v>210</v>
      </c>
      <c r="W633" s="8">
        <f t="shared" si="64"/>
        <v>17.5</v>
      </c>
      <c r="X633" s="9">
        <f t="shared" si="65"/>
        <v>0</v>
      </c>
      <c r="Y633" s="9">
        <f t="shared" si="66"/>
        <v>0</v>
      </c>
      <c r="Z633" s="10">
        <f t="shared" si="67"/>
        <v>5.833333333333333</v>
      </c>
      <c r="AA633" s="11">
        <f>IFERROR(Z633/#REF!,0)</f>
        <v>0</v>
      </c>
      <c r="AC633" s="6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</row>
    <row r="634" spans="1:34" x14ac:dyDescent="0.25">
      <c r="A634" t="str">
        <f t="shared" si="62"/>
        <v>9108500523Fleet &amp; Infra</v>
      </c>
      <c r="B634">
        <v>9108</v>
      </c>
      <c r="C634" t="s">
        <v>26</v>
      </c>
      <c r="D634">
        <v>500523</v>
      </c>
      <c r="E634" t="s">
        <v>57</v>
      </c>
      <c r="F634">
        <v>210</v>
      </c>
      <c r="G634" t="s">
        <v>49</v>
      </c>
      <c r="H634" t="s">
        <v>55</v>
      </c>
      <c r="I634" t="s">
        <v>20</v>
      </c>
      <c r="J634" s="6">
        <v>1470</v>
      </c>
      <c r="K634" s="6">
        <v>2310</v>
      </c>
      <c r="L634" s="6">
        <v>2100</v>
      </c>
      <c r="M634" s="6">
        <v>1890</v>
      </c>
      <c r="N634" s="6">
        <v>1890</v>
      </c>
      <c r="O634" s="6">
        <v>2100</v>
      </c>
      <c r="P634" s="6">
        <v>3780</v>
      </c>
      <c r="Q634" s="6">
        <v>2100</v>
      </c>
      <c r="R634" s="6">
        <v>2730</v>
      </c>
      <c r="S634" s="6">
        <v>1470</v>
      </c>
      <c r="T634" s="6">
        <v>210</v>
      </c>
      <c r="U634" s="6">
        <v>2520</v>
      </c>
      <c r="V634" s="7">
        <f t="shared" si="63"/>
        <v>24570</v>
      </c>
      <c r="W634" s="8">
        <f t="shared" si="64"/>
        <v>2047.5</v>
      </c>
      <c r="X634" s="9">
        <f t="shared" si="65"/>
        <v>2135</v>
      </c>
      <c r="Y634" s="9">
        <f t="shared" si="66"/>
        <v>1400</v>
      </c>
      <c r="Z634" s="10">
        <f t="shared" si="67"/>
        <v>1860.8333333333333</v>
      </c>
      <c r="AA634" s="11">
        <f>IFERROR(Z634/#REF!,0)</f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</row>
    <row r="635" spans="1:34" x14ac:dyDescent="0.25">
      <c r="A635" t="str">
        <f t="shared" si="62"/>
        <v>9108500523Industrial</v>
      </c>
      <c r="B635">
        <v>9108</v>
      </c>
      <c r="C635" t="s">
        <v>26</v>
      </c>
      <c r="D635">
        <v>500523</v>
      </c>
      <c r="E635" t="s">
        <v>57</v>
      </c>
      <c r="F635">
        <v>210</v>
      </c>
      <c r="G635" t="s">
        <v>49</v>
      </c>
      <c r="H635" t="s">
        <v>55</v>
      </c>
      <c r="I635" t="s">
        <v>21</v>
      </c>
      <c r="J635" s="6">
        <v>420</v>
      </c>
      <c r="K635" s="6">
        <v>0</v>
      </c>
      <c r="L635" s="6">
        <v>0</v>
      </c>
      <c r="M635" s="6">
        <v>0</v>
      </c>
      <c r="N635" s="6">
        <v>0</v>
      </c>
      <c r="O635" s="6">
        <v>840</v>
      </c>
      <c r="P635" s="6">
        <v>0</v>
      </c>
      <c r="Q635" s="6">
        <v>0</v>
      </c>
      <c r="R635" s="6">
        <v>0</v>
      </c>
      <c r="S635" s="6">
        <v>0</v>
      </c>
      <c r="T635" s="6">
        <v>210</v>
      </c>
      <c r="U635" s="6">
        <v>420</v>
      </c>
      <c r="V635" s="7">
        <f t="shared" si="63"/>
        <v>1890</v>
      </c>
      <c r="W635" s="8">
        <f t="shared" si="64"/>
        <v>157.5</v>
      </c>
      <c r="X635" s="9">
        <f t="shared" si="65"/>
        <v>315</v>
      </c>
      <c r="Y635" s="9">
        <f t="shared" si="66"/>
        <v>315</v>
      </c>
      <c r="Z635" s="10">
        <f t="shared" si="67"/>
        <v>262.5</v>
      </c>
      <c r="AA635" s="11">
        <f>IFERROR(Z635/#REF!,0)</f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</row>
    <row r="636" spans="1:34" x14ac:dyDescent="0.25">
      <c r="A636" t="str">
        <f t="shared" si="62"/>
        <v>9108500527Fleet &amp; Infra</v>
      </c>
      <c r="B636">
        <v>9108</v>
      </c>
      <c r="C636" t="s">
        <v>26</v>
      </c>
      <c r="D636">
        <v>500527</v>
      </c>
      <c r="E636" t="s">
        <v>58</v>
      </c>
      <c r="F636">
        <v>210</v>
      </c>
      <c r="G636" t="s">
        <v>49</v>
      </c>
      <c r="H636" t="s">
        <v>55</v>
      </c>
      <c r="I636" t="s">
        <v>20</v>
      </c>
      <c r="J636" s="6">
        <v>210</v>
      </c>
      <c r="K636" s="6">
        <v>840</v>
      </c>
      <c r="L636" s="6">
        <v>210</v>
      </c>
      <c r="M636" s="6">
        <v>420</v>
      </c>
      <c r="N636" s="6">
        <v>420</v>
      </c>
      <c r="O636" s="6">
        <v>210</v>
      </c>
      <c r="P636" s="6">
        <v>420</v>
      </c>
      <c r="Q636" s="6">
        <v>1470</v>
      </c>
      <c r="R636" s="6">
        <v>1050</v>
      </c>
      <c r="S636" s="6">
        <v>840</v>
      </c>
      <c r="T636" s="6">
        <v>840</v>
      </c>
      <c r="U636" s="6">
        <v>1050</v>
      </c>
      <c r="V636" s="7">
        <f t="shared" si="63"/>
        <v>7980</v>
      </c>
      <c r="W636" s="8">
        <f t="shared" si="64"/>
        <v>665</v>
      </c>
      <c r="X636" s="9">
        <f t="shared" si="65"/>
        <v>945</v>
      </c>
      <c r="Y636" s="9">
        <f t="shared" si="66"/>
        <v>910</v>
      </c>
      <c r="Z636" s="10">
        <f t="shared" si="67"/>
        <v>840</v>
      </c>
      <c r="AA636" s="11">
        <f>IFERROR(Z636/#REF!,0)</f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</row>
    <row r="637" spans="1:34" x14ac:dyDescent="0.25">
      <c r="A637" t="str">
        <f t="shared" si="62"/>
        <v>9108500527Industrial</v>
      </c>
      <c r="B637">
        <v>9108</v>
      </c>
      <c r="C637" t="s">
        <v>26</v>
      </c>
      <c r="D637">
        <v>500527</v>
      </c>
      <c r="E637" t="s">
        <v>58</v>
      </c>
      <c r="F637">
        <v>210</v>
      </c>
      <c r="G637" t="s">
        <v>49</v>
      </c>
      <c r="H637" t="s">
        <v>55</v>
      </c>
      <c r="I637" t="s">
        <v>21</v>
      </c>
      <c r="J637" s="6">
        <v>0</v>
      </c>
      <c r="K637" s="6">
        <v>420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420</v>
      </c>
      <c r="T637" s="6">
        <v>0</v>
      </c>
      <c r="U637" s="6">
        <v>210</v>
      </c>
      <c r="V637" s="7">
        <f t="shared" si="63"/>
        <v>1050</v>
      </c>
      <c r="W637" s="8">
        <f t="shared" si="64"/>
        <v>95.454545454545453</v>
      </c>
      <c r="X637" s="9">
        <f t="shared" si="65"/>
        <v>210</v>
      </c>
      <c r="Y637" s="9">
        <f t="shared" si="66"/>
        <v>210</v>
      </c>
      <c r="Z637" s="10">
        <f t="shared" si="67"/>
        <v>171.81818181818184</v>
      </c>
      <c r="AA637" s="11">
        <f>IFERROR(Z637/#REF!,0)</f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</row>
    <row r="638" spans="1:34" x14ac:dyDescent="0.25">
      <c r="A638" t="str">
        <f t="shared" si="62"/>
        <v>9108500537Fleet &amp; Infra</v>
      </c>
      <c r="B638">
        <v>9108</v>
      </c>
      <c r="C638" t="s">
        <v>26</v>
      </c>
      <c r="D638">
        <v>500537</v>
      </c>
      <c r="E638" t="s">
        <v>59</v>
      </c>
      <c r="F638">
        <v>210</v>
      </c>
      <c r="G638" t="s">
        <v>49</v>
      </c>
      <c r="H638" t="s">
        <v>60</v>
      </c>
      <c r="I638" t="s">
        <v>20</v>
      </c>
      <c r="J638" s="6">
        <v>210</v>
      </c>
      <c r="K638" s="6">
        <v>0</v>
      </c>
      <c r="L638" s="6">
        <v>210</v>
      </c>
      <c r="M638" s="6">
        <v>210</v>
      </c>
      <c r="N638" s="6">
        <v>210</v>
      </c>
      <c r="O638" s="6">
        <v>210</v>
      </c>
      <c r="P638" s="6">
        <v>210</v>
      </c>
      <c r="Q638" s="6">
        <v>210</v>
      </c>
      <c r="R638" s="6">
        <v>630</v>
      </c>
      <c r="S638" s="6">
        <v>210</v>
      </c>
      <c r="T638" s="6">
        <v>630</v>
      </c>
      <c r="U638" s="6">
        <v>0</v>
      </c>
      <c r="V638" s="7">
        <f t="shared" si="63"/>
        <v>2940</v>
      </c>
      <c r="W638" s="8">
        <f t="shared" si="64"/>
        <v>245</v>
      </c>
      <c r="X638" s="9">
        <f t="shared" si="65"/>
        <v>315</v>
      </c>
      <c r="Y638" s="9">
        <f t="shared" si="66"/>
        <v>280</v>
      </c>
      <c r="Z638" s="10">
        <f t="shared" si="67"/>
        <v>280</v>
      </c>
      <c r="AA638" s="11">
        <f>IFERROR(Z638/#REF!,0)</f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</row>
    <row r="639" spans="1:34" x14ac:dyDescent="0.25">
      <c r="A639" t="str">
        <f t="shared" si="62"/>
        <v>9108500537Industrial</v>
      </c>
      <c r="B639">
        <v>9108</v>
      </c>
      <c r="C639" t="s">
        <v>26</v>
      </c>
      <c r="D639">
        <v>500537</v>
      </c>
      <c r="E639" t="s">
        <v>59</v>
      </c>
      <c r="F639">
        <v>210</v>
      </c>
      <c r="G639" t="s">
        <v>49</v>
      </c>
      <c r="H639" t="s">
        <v>60</v>
      </c>
      <c r="I639" t="s">
        <v>21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7">
        <f t="shared" si="63"/>
        <v>0</v>
      </c>
      <c r="W639" s="8">
        <f t="shared" si="64"/>
        <v>0</v>
      </c>
      <c r="X639" s="9">
        <f t="shared" si="65"/>
        <v>0</v>
      </c>
      <c r="Y639" s="9">
        <f t="shared" si="66"/>
        <v>0</v>
      </c>
      <c r="Z639" s="10">
        <f t="shared" si="67"/>
        <v>0</v>
      </c>
      <c r="AA639" s="11">
        <f>IFERROR(Z639/#REF!,0)</f>
        <v>0</v>
      </c>
      <c r="AC639" s="6">
        <v>0</v>
      </c>
      <c r="AD639" s="6">
        <v>0</v>
      </c>
      <c r="AE639" s="6">
        <v>0</v>
      </c>
      <c r="AF639" s="6">
        <v>0</v>
      </c>
      <c r="AG639" s="6">
        <v>0</v>
      </c>
      <c r="AH639" s="6">
        <v>0</v>
      </c>
    </row>
    <row r="640" spans="1:34" x14ac:dyDescent="0.25">
      <c r="A640" t="str">
        <f t="shared" si="62"/>
        <v>9108500538Fleet &amp; Infra</v>
      </c>
      <c r="B640">
        <v>9108</v>
      </c>
      <c r="C640" t="s">
        <v>26</v>
      </c>
      <c r="D640">
        <v>500538</v>
      </c>
      <c r="E640" t="s">
        <v>61</v>
      </c>
      <c r="F640">
        <v>5</v>
      </c>
      <c r="G640" t="s">
        <v>49</v>
      </c>
      <c r="H640" t="s">
        <v>19</v>
      </c>
      <c r="I640" t="s">
        <v>20</v>
      </c>
      <c r="J640" s="6">
        <v>0</v>
      </c>
      <c r="K640" s="6">
        <v>20</v>
      </c>
      <c r="L640" s="6">
        <v>200</v>
      </c>
      <c r="M640" s="6">
        <v>100</v>
      </c>
      <c r="N640" s="6">
        <v>0</v>
      </c>
      <c r="O640" s="6">
        <v>0</v>
      </c>
      <c r="P640" s="6">
        <v>140</v>
      </c>
      <c r="Q640" s="6">
        <v>220</v>
      </c>
      <c r="R640" s="6">
        <v>20</v>
      </c>
      <c r="S640" s="6">
        <v>40</v>
      </c>
      <c r="T640" s="6">
        <v>210</v>
      </c>
      <c r="U640" s="6">
        <v>70</v>
      </c>
      <c r="V640" s="7">
        <f t="shared" si="63"/>
        <v>1020</v>
      </c>
      <c r="W640" s="8">
        <f t="shared" si="64"/>
        <v>92.727272727272734</v>
      </c>
      <c r="X640" s="9">
        <f t="shared" si="65"/>
        <v>116.66666666666667</v>
      </c>
      <c r="Y640" s="9">
        <f t="shared" si="66"/>
        <v>106.66666666666667</v>
      </c>
      <c r="Z640" s="10">
        <f t="shared" si="67"/>
        <v>105.35353535353535</v>
      </c>
      <c r="AA640" s="11">
        <f>IFERROR(Z640/#REF!,0)</f>
        <v>0</v>
      </c>
      <c r="AC640" s="6">
        <v>0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</row>
    <row r="641" spans="1:34" x14ac:dyDescent="0.25">
      <c r="A641" t="str">
        <f t="shared" si="62"/>
        <v>9108500542Fleet &amp; Infra</v>
      </c>
      <c r="B641">
        <v>9108</v>
      </c>
      <c r="C641" t="s">
        <v>26</v>
      </c>
      <c r="D641">
        <v>500542</v>
      </c>
      <c r="E641" t="s">
        <v>62</v>
      </c>
      <c r="F641">
        <v>180</v>
      </c>
      <c r="G641" t="s">
        <v>49</v>
      </c>
      <c r="H641" t="s">
        <v>23</v>
      </c>
      <c r="I641" t="s">
        <v>20</v>
      </c>
      <c r="J641" s="6">
        <v>360</v>
      </c>
      <c r="K641" s="6">
        <v>360</v>
      </c>
      <c r="L641" s="6">
        <v>540</v>
      </c>
      <c r="M641" s="6">
        <v>0</v>
      </c>
      <c r="N641" s="6">
        <v>360</v>
      </c>
      <c r="O641" s="6">
        <v>540</v>
      </c>
      <c r="P641" s="6">
        <v>180</v>
      </c>
      <c r="Q641" s="6">
        <v>360</v>
      </c>
      <c r="R641" s="6">
        <v>540</v>
      </c>
      <c r="S641" s="6">
        <v>180</v>
      </c>
      <c r="T641" s="6">
        <v>180</v>
      </c>
      <c r="U641" s="6">
        <v>360</v>
      </c>
      <c r="V641" s="7">
        <f t="shared" si="63"/>
        <v>3960</v>
      </c>
      <c r="W641" s="8">
        <f t="shared" si="64"/>
        <v>330</v>
      </c>
      <c r="X641" s="9">
        <f t="shared" si="65"/>
        <v>300</v>
      </c>
      <c r="Y641" s="9">
        <f t="shared" si="66"/>
        <v>240</v>
      </c>
      <c r="Z641" s="10">
        <f t="shared" si="67"/>
        <v>290</v>
      </c>
      <c r="AA641" s="11">
        <f>IFERROR(Z641/#REF!,0)</f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</row>
    <row r="642" spans="1:34" x14ac:dyDescent="0.25">
      <c r="A642" t="str">
        <f t="shared" si="62"/>
        <v>9108500544Fleet &amp; Infra</v>
      </c>
      <c r="B642">
        <v>9108</v>
      </c>
      <c r="C642" t="s">
        <v>26</v>
      </c>
      <c r="D642">
        <v>500544</v>
      </c>
      <c r="E642" t="s">
        <v>175</v>
      </c>
      <c r="F642">
        <v>180</v>
      </c>
      <c r="G642" t="s">
        <v>49</v>
      </c>
      <c r="H642" t="s">
        <v>55</v>
      </c>
      <c r="I642" t="s">
        <v>20</v>
      </c>
      <c r="J642" s="6">
        <v>7380</v>
      </c>
      <c r="K642" s="6">
        <v>4860</v>
      </c>
      <c r="L642" s="6">
        <v>9900</v>
      </c>
      <c r="M642" s="6">
        <v>3420</v>
      </c>
      <c r="N642" s="6">
        <v>6300</v>
      </c>
      <c r="O642" s="6">
        <v>3780</v>
      </c>
      <c r="P642" s="6">
        <v>5220</v>
      </c>
      <c r="Q642" s="6">
        <v>7920</v>
      </c>
      <c r="R642" s="6">
        <v>5940</v>
      </c>
      <c r="S642" s="6">
        <v>4140</v>
      </c>
      <c r="T642" s="6">
        <v>5940</v>
      </c>
      <c r="U642" s="6">
        <v>3420</v>
      </c>
      <c r="V642" s="7">
        <f t="shared" si="63"/>
        <v>68220</v>
      </c>
      <c r="W642" s="8">
        <f t="shared" si="64"/>
        <v>5685</v>
      </c>
      <c r="X642" s="9">
        <f t="shared" si="65"/>
        <v>5430</v>
      </c>
      <c r="Y642" s="9">
        <f t="shared" si="66"/>
        <v>4500</v>
      </c>
      <c r="Z642" s="10">
        <f t="shared" si="67"/>
        <v>5205</v>
      </c>
      <c r="AA642" s="11">
        <f>IFERROR(Z642/#REF!,0)</f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</row>
    <row r="643" spans="1:34" x14ac:dyDescent="0.25">
      <c r="A643" t="str">
        <f t="shared" si="62"/>
        <v>9108500544Industrial</v>
      </c>
      <c r="B643">
        <v>9108</v>
      </c>
      <c r="C643" t="s">
        <v>26</v>
      </c>
      <c r="D643">
        <v>500544</v>
      </c>
      <c r="E643" t="s">
        <v>175</v>
      </c>
      <c r="F643">
        <v>180</v>
      </c>
      <c r="G643" t="s">
        <v>49</v>
      </c>
      <c r="H643" t="s">
        <v>55</v>
      </c>
      <c r="I643" t="s">
        <v>21</v>
      </c>
      <c r="J643" s="6">
        <v>4860</v>
      </c>
      <c r="K643" s="6">
        <v>1620</v>
      </c>
      <c r="L643" s="6">
        <v>720</v>
      </c>
      <c r="M643" s="6">
        <v>180</v>
      </c>
      <c r="N643" s="6">
        <v>360</v>
      </c>
      <c r="O643" s="6">
        <v>2160</v>
      </c>
      <c r="P643" s="6">
        <v>360</v>
      </c>
      <c r="Q643" s="6">
        <v>1080</v>
      </c>
      <c r="R643" s="6">
        <v>540</v>
      </c>
      <c r="S643" s="6">
        <v>2160</v>
      </c>
      <c r="T643" s="6">
        <v>1620</v>
      </c>
      <c r="U643" s="6">
        <v>0</v>
      </c>
      <c r="V643" s="7">
        <f t="shared" si="63"/>
        <v>15660</v>
      </c>
      <c r="W643" s="8">
        <f t="shared" si="64"/>
        <v>1305</v>
      </c>
      <c r="X643" s="9">
        <f t="shared" si="65"/>
        <v>960</v>
      </c>
      <c r="Y643" s="9">
        <f t="shared" si="66"/>
        <v>1260</v>
      </c>
      <c r="Z643" s="10">
        <f t="shared" si="67"/>
        <v>1175</v>
      </c>
      <c r="AA643" s="11">
        <f>IFERROR(Z643/#REF!,0)</f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</row>
    <row r="644" spans="1:34" x14ac:dyDescent="0.25">
      <c r="A644" t="str">
        <f t="shared" si="62"/>
        <v>9108500548Fleet &amp; Infra</v>
      </c>
      <c r="B644">
        <v>9108</v>
      </c>
      <c r="C644" t="s">
        <v>26</v>
      </c>
      <c r="D644">
        <v>500548</v>
      </c>
      <c r="E644" t="s">
        <v>176</v>
      </c>
      <c r="F644">
        <v>180</v>
      </c>
      <c r="G644" t="s">
        <v>49</v>
      </c>
      <c r="H644" t="s">
        <v>55</v>
      </c>
      <c r="I644" t="s">
        <v>20</v>
      </c>
      <c r="J644" s="6">
        <v>1800</v>
      </c>
      <c r="K644" s="6">
        <v>720</v>
      </c>
      <c r="L644" s="6">
        <v>3960</v>
      </c>
      <c r="M644" s="6">
        <v>0</v>
      </c>
      <c r="N644" s="6">
        <v>360</v>
      </c>
      <c r="O644" s="6">
        <v>360</v>
      </c>
      <c r="P644" s="6">
        <v>2520</v>
      </c>
      <c r="Q644" s="6">
        <v>720</v>
      </c>
      <c r="R644" s="6">
        <v>2340</v>
      </c>
      <c r="S644" s="6">
        <v>1440</v>
      </c>
      <c r="T644" s="6">
        <v>1620</v>
      </c>
      <c r="U644" s="6">
        <v>1260</v>
      </c>
      <c r="V644" s="7">
        <f t="shared" si="63"/>
        <v>17100</v>
      </c>
      <c r="W644" s="8">
        <f t="shared" si="64"/>
        <v>1425</v>
      </c>
      <c r="X644" s="9">
        <f t="shared" si="65"/>
        <v>1650</v>
      </c>
      <c r="Y644" s="9">
        <f t="shared" si="66"/>
        <v>1440</v>
      </c>
      <c r="Z644" s="10">
        <f t="shared" si="67"/>
        <v>1505</v>
      </c>
      <c r="AA644" s="11">
        <f>IFERROR(Z644/#REF!,0)</f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</row>
    <row r="645" spans="1:34" x14ac:dyDescent="0.25">
      <c r="A645" t="str">
        <f t="shared" ref="A645:A708" si="68">B645&amp;D645&amp;I645</f>
        <v>9108500548Industrial</v>
      </c>
      <c r="B645">
        <v>9108</v>
      </c>
      <c r="C645" t="s">
        <v>26</v>
      </c>
      <c r="D645">
        <v>500548</v>
      </c>
      <c r="E645" t="s">
        <v>176</v>
      </c>
      <c r="F645">
        <v>180</v>
      </c>
      <c r="G645" t="s">
        <v>49</v>
      </c>
      <c r="H645" t="s">
        <v>55</v>
      </c>
      <c r="I645" t="s">
        <v>21</v>
      </c>
      <c r="J645" s="6">
        <v>0</v>
      </c>
      <c r="K645" s="6">
        <v>0</v>
      </c>
      <c r="L645" s="6">
        <v>900</v>
      </c>
      <c r="M645" s="6">
        <v>2160</v>
      </c>
      <c r="N645" s="6">
        <v>0</v>
      </c>
      <c r="O645" s="6">
        <v>1440</v>
      </c>
      <c r="P645" s="6">
        <v>2880</v>
      </c>
      <c r="Q645" s="6">
        <v>180</v>
      </c>
      <c r="R645" s="6">
        <v>0</v>
      </c>
      <c r="S645" s="6">
        <v>2160</v>
      </c>
      <c r="T645" s="6">
        <v>720</v>
      </c>
      <c r="U645" s="6">
        <v>2160</v>
      </c>
      <c r="V645" s="7">
        <f t="shared" ref="V645:V708" si="69">SUM(J645:U645)</f>
        <v>12600</v>
      </c>
      <c r="W645" s="8">
        <f t="shared" ref="W645:W708" si="70">IF(J645&gt;0,AVERAGE(J645:U645),IF(K645&gt;0,AVERAGE(K645:U645),IF(L645&gt;0,AVERAGE(L645:U645),IF(M645&gt;0,AVERAGE(M645:U645),IF(N645&gt;0,AVERAGE(N645:U645),IF(O645&gt;0,AVERAGE(O645:U645),IF(P645&gt;0,AVERAGE(P645:U645),IF(Q645&gt;0,AVERAGE(Q645:U645),IF(R645&gt;0,AVERAGE(R645:U645),IF(S645&gt;0,AVERAGE(S645:U645),IF(T645&gt;0,AVERAGE(T645:U645),IF(U645&gt;0,U645,0))))))))))))</f>
        <v>1260</v>
      </c>
      <c r="X645" s="9">
        <f t="shared" ref="X645:X708" si="71">IF(P645&gt;0,AVERAGE(P645:U645),IF(Q645&gt;0,AVERAGE(Q645:U645),IF(R645&gt;0,AVERAGE(R645:U645),IF(S645&gt;0,AVERAGE(S645:U645),IF(T645&gt;0,AVERAGE(T645:U645),IF(U645&gt;0,U645,0))))))</f>
        <v>1350</v>
      </c>
      <c r="Y645" s="9">
        <f t="shared" ref="Y645:Y708" si="72">IF(S645&gt;0,AVERAGE(S645:U645),IF(T645&gt;0,AVERAGE(T645:U645),IF(U645&gt;0,U645,0)))</f>
        <v>1680</v>
      </c>
      <c r="Z645" s="10">
        <f t="shared" ref="Z645:Z708" si="73">AVERAGE(W645:Y645)</f>
        <v>1430</v>
      </c>
      <c r="AA645" s="11">
        <f>IFERROR(Z645/#REF!,0)</f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</row>
    <row r="646" spans="1:34" x14ac:dyDescent="0.25">
      <c r="A646" t="str">
        <f t="shared" si="68"/>
        <v>9108500561Fleet &amp; Infra</v>
      </c>
      <c r="B646">
        <v>9108</v>
      </c>
      <c r="C646" t="s">
        <v>26</v>
      </c>
      <c r="D646">
        <v>500561</v>
      </c>
      <c r="E646" t="s">
        <v>63</v>
      </c>
      <c r="F646">
        <v>210</v>
      </c>
      <c r="G646" t="s">
        <v>49</v>
      </c>
      <c r="H646" t="s">
        <v>60</v>
      </c>
      <c r="I646" t="s">
        <v>20</v>
      </c>
      <c r="J646" s="6">
        <v>210</v>
      </c>
      <c r="K646" s="6">
        <v>420</v>
      </c>
      <c r="L646" s="6">
        <v>0</v>
      </c>
      <c r="M646" s="6">
        <v>0</v>
      </c>
      <c r="N646" s="6">
        <v>420</v>
      </c>
      <c r="O646" s="6">
        <v>0</v>
      </c>
      <c r="P646" s="6">
        <v>0</v>
      </c>
      <c r="Q646" s="6">
        <v>0</v>
      </c>
      <c r="R646" s="6">
        <v>210</v>
      </c>
      <c r="S646" s="6">
        <v>210</v>
      </c>
      <c r="T646" s="6">
        <v>0</v>
      </c>
      <c r="U646" s="6">
        <v>420</v>
      </c>
      <c r="V646" s="7">
        <f t="shared" si="69"/>
        <v>1890</v>
      </c>
      <c r="W646" s="8">
        <f t="shared" si="70"/>
        <v>157.5</v>
      </c>
      <c r="X646" s="9">
        <f t="shared" si="71"/>
        <v>210</v>
      </c>
      <c r="Y646" s="9">
        <f t="shared" si="72"/>
        <v>210</v>
      </c>
      <c r="Z646" s="10">
        <f t="shared" si="73"/>
        <v>192.5</v>
      </c>
      <c r="AA646" s="11">
        <f>IFERROR(Z646/#REF!,0)</f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</row>
    <row r="647" spans="1:34" x14ac:dyDescent="0.25">
      <c r="A647" t="str">
        <f t="shared" si="68"/>
        <v>9108500561Industrial</v>
      </c>
      <c r="B647">
        <v>9108</v>
      </c>
      <c r="C647" t="s">
        <v>26</v>
      </c>
      <c r="D647">
        <v>500561</v>
      </c>
      <c r="E647" t="s">
        <v>63</v>
      </c>
      <c r="F647">
        <v>210</v>
      </c>
      <c r="G647" t="s">
        <v>49</v>
      </c>
      <c r="H647" t="s">
        <v>60</v>
      </c>
      <c r="I647" t="s">
        <v>21</v>
      </c>
      <c r="J647" s="6">
        <v>210</v>
      </c>
      <c r="K647" s="6">
        <v>0</v>
      </c>
      <c r="L647" s="6">
        <v>630</v>
      </c>
      <c r="M647" s="6">
        <v>1050</v>
      </c>
      <c r="N647" s="6">
        <v>0</v>
      </c>
      <c r="O647" s="6">
        <v>0</v>
      </c>
      <c r="P647" s="6">
        <v>0</v>
      </c>
      <c r="Q647" s="6">
        <v>420</v>
      </c>
      <c r="R647" s="6">
        <v>0</v>
      </c>
      <c r="S647" s="6">
        <v>840</v>
      </c>
      <c r="T647" s="6">
        <v>840</v>
      </c>
      <c r="U647" s="6">
        <v>0</v>
      </c>
      <c r="V647" s="7">
        <f t="shared" si="69"/>
        <v>3990</v>
      </c>
      <c r="W647" s="8">
        <f t="shared" si="70"/>
        <v>332.5</v>
      </c>
      <c r="X647" s="9">
        <f t="shared" si="71"/>
        <v>420</v>
      </c>
      <c r="Y647" s="9">
        <f t="shared" si="72"/>
        <v>560</v>
      </c>
      <c r="Z647" s="10">
        <f t="shared" si="73"/>
        <v>437.5</v>
      </c>
      <c r="AA647" s="11">
        <f>IFERROR(Z647/#REF!,0)</f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</row>
    <row r="648" spans="1:34" x14ac:dyDescent="0.25">
      <c r="A648" t="str">
        <f t="shared" si="68"/>
        <v>9108500563Fleet &amp; Infra</v>
      </c>
      <c r="B648">
        <v>9108</v>
      </c>
      <c r="C648" t="s">
        <v>26</v>
      </c>
      <c r="D648">
        <v>500563</v>
      </c>
      <c r="E648" t="s">
        <v>116</v>
      </c>
      <c r="F648">
        <v>20</v>
      </c>
      <c r="G648" t="s">
        <v>49</v>
      </c>
      <c r="H648" t="s">
        <v>23</v>
      </c>
      <c r="I648" t="s">
        <v>20</v>
      </c>
      <c r="J648" s="6">
        <v>20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40</v>
      </c>
      <c r="R648" s="6">
        <v>0</v>
      </c>
      <c r="S648" s="6">
        <v>0</v>
      </c>
      <c r="T648" s="6">
        <v>0</v>
      </c>
      <c r="U648" s="6">
        <v>0</v>
      </c>
      <c r="V648" s="7">
        <f t="shared" si="69"/>
        <v>60</v>
      </c>
      <c r="W648" s="8">
        <f t="shared" si="70"/>
        <v>5</v>
      </c>
      <c r="X648" s="9">
        <f t="shared" si="71"/>
        <v>8</v>
      </c>
      <c r="Y648" s="9">
        <f t="shared" si="72"/>
        <v>0</v>
      </c>
      <c r="Z648" s="10">
        <f t="shared" si="73"/>
        <v>4.333333333333333</v>
      </c>
      <c r="AA648" s="11">
        <f>IFERROR(Z648/#REF!,0)</f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</row>
    <row r="649" spans="1:34" x14ac:dyDescent="0.25">
      <c r="A649" t="str">
        <f t="shared" si="68"/>
        <v>9108500564Fleet &amp; Infra</v>
      </c>
      <c r="B649">
        <v>9108</v>
      </c>
      <c r="C649" t="s">
        <v>26</v>
      </c>
      <c r="D649">
        <v>500564</v>
      </c>
      <c r="E649" t="s">
        <v>64</v>
      </c>
      <c r="F649">
        <v>210</v>
      </c>
      <c r="G649" t="s">
        <v>49</v>
      </c>
      <c r="H649" t="s">
        <v>55</v>
      </c>
      <c r="I649" t="s">
        <v>20</v>
      </c>
      <c r="J649" s="6">
        <v>630</v>
      </c>
      <c r="K649" s="6">
        <v>1890</v>
      </c>
      <c r="L649" s="6">
        <v>420</v>
      </c>
      <c r="M649" s="6">
        <v>210</v>
      </c>
      <c r="N649" s="6">
        <v>2100</v>
      </c>
      <c r="O649" s="6">
        <v>1050</v>
      </c>
      <c r="P649" s="6">
        <v>0</v>
      </c>
      <c r="Q649" s="6">
        <v>420</v>
      </c>
      <c r="R649" s="6">
        <v>420</v>
      </c>
      <c r="S649" s="6">
        <v>0</v>
      </c>
      <c r="T649" s="6">
        <v>210</v>
      </c>
      <c r="U649" s="6">
        <v>420</v>
      </c>
      <c r="V649" s="7">
        <f t="shared" si="69"/>
        <v>7770</v>
      </c>
      <c r="W649" s="8">
        <f t="shared" si="70"/>
        <v>647.5</v>
      </c>
      <c r="X649" s="9">
        <f t="shared" si="71"/>
        <v>294</v>
      </c>
      <c r="Y649" s="9">
        <f t="shared" si="72"/>
        <v>315</v>
      </c>
      <c r="Z649" s="10">
        <f t="shared" si="73"/>
        <v>418.83333333333331</v>
      </c>
      <c r="AA649" s="11">
        <f>IFERROR(Z649/#REF!,0)</f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</row>
    <row r="650" spans="1:34" x14ac:dyDescent="0.25">
      <c r="A650" t="str">
        <f t="shared" si="68"/>
        <v>9108500564Industrial</v>
      </c>
      <c r="B650">
        <v>9108</v>
      </c>
      <c r="C650" t="s">
        <v>26</v>
      </c>
      <c r="D650">
        <v>500564</v>
      </c>
      <c r="E650" t="s">
        <v>64</v>
      </c>
      <c r="F650">
        <v>210</v>
      </c>
      <c r="G650" t="s">
        <v>49</v>
      </c>
      <c r="H650" t="s">
        <v>55</v>
      </c>
      <c r="I650" t="s">
        <v>21</v>
      </c>
      <c r="J650" s="6">
        <v>210</v>
      </c>
      <c r="K650" s="6">
        <v>3990</v>
      </c>
      <c r="L650" s="6">
        <v>0</v>
      </c>
      <c r="M650" s="6">
        <v>0</v>
      </c>
      <c r="N650" s="6">
        <v>0</v>
      </c>
      <c r="O650" s="6">
        <v>13230</v>
      </c>
      <c r="P650" s="6">
        <v>2100</v>
      </c>
      <c r="Q650" s="6">
        <v>630</v>
      </c>
      <c r="R650" s="6">
        <v>4200</v>
      </c>
      <c r="S650" s="6">
        <v>1050</v>
      </c>
      <c r="T650" s="6">
        <v>1680</v>
      </c>
      <c r="U650" s="6">
        <v>1050</v>
      </c>
      <c r="V650" s="7">
        <f t="shared" si="69"/>
        <v>28140</v>
      </c>
      <c r="W650" s="8">
        <f t="shared" si="70"/>
        <v>2345</v>
      </c>
      <c r="X650" s="9">
        <f t="shared" si="71"/>
        <v>1785</v>
      </c>
      <c r="Y650" s="9">
        <f t="shared" si="72"/>
        <v>1260</v>
      </c>
      <c r="Z650" s="10">
        <f t="shared" si="73"/>
        <v>1796.6666666666667</v>
      </c>
      <c r="AA650" s="11">
        <f>IFERROR(Z650/#REF!,0)</f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</row>
    <row r="651" spans="1:34" x14ac:dyDescent="0.25">
      <c r="A651" t="str">
        <f t="shared" si="68"/>
        <v>9108500569Fleet &amp; Infra</v>
      </c>
      <c r="B651">
        <v>9108</v>
      </c>
      <c r="C651" t="s">
        <v>26</v>
      </c>
      <c r="D651">
        <v>500569</v>
      </c>
      <c r="E651" t="s">
        <v>65</v>
      </c>
      <c r="F651">
        <v>210</v>
      </c>
      <c r="G651" t="s">
        <v>49</v>
      </c>
      <c r="H651" t="s">
        <v>55</v>
      </c>
      <c r="I651" t="s">
        <v>20</v>
      </c>
      <c r="J651" s="6">
        <v>210</v>
      </c>
      <c r="K651" s="6">
        <v>0</v>
      </c>
      <c r="L651" s="6">
        <v>0</v>
      </c>
      <c r="M651" s="6">
        <v>0</v>
      </c>
      <c r="N651" s="6">
        <v>420</v>
      </c>
      <c r="O651" s="6">
        <v>420</v>
      </c>
      <c r="P651" s="6">
        <v>1680</v>
      </c>
      <c r="Q651" s="6">
        <v>420</v>
      </c>
      <c r="R651" s="6">
        <v>1050</v>
      </c>
      <c r="S651" s="6">
        <v>1050</v>
      </c>
      <c r="T651" s="6">
        <v>1470</v>
      </c>
      <c r="U651" s="6">
        <v>1050</v>
      </c>
      <c r="V651" s="7">
        <f t="shared" si="69"/>
        <v>7770</v>
      </c>
      <c r="W651" s="8">
        <f t="shared" si="70"/>
        <v>647.5</v>
      </c>
      <c r="X651" s="9">
        <f t="shared" si="71"/>
        <v>1120</v>
      </c>
      <c r="Y651" s="9">
        <f t="shared" si="72"/>
        <v>1190</v>
      </c>
      <c r="Z651" s="10">
        <f t="shared" si="73"/>
        <v>985.83333333333337</v>
      </c>
      <c r="AA651" s="11">
        <f>IFERROR(Z651/#REF!,0)</f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</row>
    <row r="652" spans="1:34" x14ac:dyDescent="0.25">
      <c r="A652" t="str">
        <f t="shared" si="68"/>
        <v>9108500569Industrial</v>
      </c>
      <c r="B652">
        <v>9108</v>
      </c>
      <c r="C652" t="s">
        <v>26</v>
      </c>
      <c r="D652">
        <v>500569</v>
      </c>
      <c r="E652" t="s">
        <v>65</v>
      </c>
      <c r="F652">
        <v>210</v>
      </c>
      <c r="G652" t="s">
        <v>49</v>
      </c>
      <c r="H652" t="s">
        <v>55</v>
      </c>
      <c r="I652" t="s">
        <v>21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210</v>
      </c>
      <c r="U652" s="6">
        <v>210</v>
      </c>
      <c r="V652" s="7">
        <f t="shared" si="69"/>
        <v>420</v>
      </c>
      <c r="W652" s="8">
        <f t="shared" si="70"/>
        <v>210</v>
      </c>
      <c r="X652" s="9">
        <f t="shared" si="71"/>
        <v>210</v>
      </c>
      <c r="Y652" s="9">
        <f t="shared" si="72"/>
        <v>210</v>
      </c>
      <c r="Z652" s="10">
        <f t="shared" si="73"/>
        <v>210</v>
      </c>
      <c r="AA652" s="11">
        <f>IFERROR(Z652/#REF!,0)</f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</row>
    <row r="653" spans="1:34" x14ac:dyDescent="0.25">
      <c r="A653" t="str">
        <f t="shared" si="68"/>
        <v>9108500574Fleet &amp; Infra</v>
      </c>
      <c r="B653">
        <v>9108</v>
      </c>
      <c r="C653" t="s">
        <v>26</v>
      </c>
      <c r="D653">
        <v>500574</v>
      </c>
      <c r="E653" t="s">
        <v>66</v>
      </c>
      <c r="F653">
        <v>210</v>
      </c>
      <c r="G653" t="s">
        <v>49</v>
      </c>
      <c r="H653" t="s">
        <v>23</v>
      </c>
      <c r="I653" t="s">
        <v>20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840</v>
      </c>
      <c r="V653" s="7">
        <f t="shared" si="69"/>
        <v>840</v>
      </c>
      <c r="W653" s="8">
        <f t="shared" si="70"/>
        <v>840</v>
      </c>
      <c r="X653" s="9">
        <f t="shared" si="71"/>
        <v>840</v>
      </c>
      <c r="Y653" s="9">
        <f t="shared" si="72"/>
        <v>840</v>
      </c>
      <c r="Z653" s="10">
        <f t="shared" si="73"/>
        <v>840</v>
      </c>
      <c r="AA653" s="11">
        <f>IFERROR(Z653/#REF!,0)</f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</row>
    <row r="654" spans="1:34" x14ac:dyDescent="0.25">
      <c r="A654" t="str">
        <f t="shared" si="68"/>
        <v>9108500574Industrial</v>
      </c>
      <c r="B654">
        <v>9108</v>
      </c>
      <c r="C654" t="s">
        <v>26</v>
      </c>
      <c r="D654">
        <v>500574</v>
      </c>
      <c r="E654" t="s">
        <v>66</v>
      </c>
      <c r="F654">
        <v>210</v>
      </c>
      <c r="G654" t="s">
        <v>49</v>
      </c>
      <c r="H654" t="s">
        <v>23</v>
      </c>
      <c r="I654" t="s">
        <v>21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7">
        <f t="shared" si="69"/>
        <v>0</v>
      </c>
      <c r="W654" s="8">
        <f t="shared" si="70"/>
        <v>0</v>
      </c>
      <c r="X654" s="9">
        <f t="shared" si="71"/>
        <v>0</v>
      </c>
      <c r="Y654" s="9">
        <f t="shared" si="72"/>
        <v>0</v>
      </c>
      <c r="Z654" s="10">
        <f t="shared" si="73"/>
        <v>0</v>
      </c>
      <c r="AA654" s="11">
        <f>IFERROR(Z654/#REF!,0)</f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</row>
    <row r="655" spans="1:34" x14ac:dyDescent="0.25">
      <c r="A655" t="str">
        <f t="shared" si="68"/>
        <v>9108500581Fleet &amp; Infra</v>
      </c>
      <c r="B655">
        <v>9108</v>
      </c>
      <c r="C655" t="s">
        <v>26</v>
      </c>
      <c r="D655">
        <v>500581</v>
      </c>
      <c r="E655" t="s">
        <v>68</v>
      </c>
      <c r="F655">
        <v>210</v>
      </c>
      <c r="G655" t="s">
        <v>49</v>
      </c>
      <c r="H655" t="s">
        <v>55</v>
      </c>
      <c r="I655" t="s">
        <v>20</v>
      </c>
      <c r="J655" s="6">
        <v>0</v>
      </c>
      <c r="K655" s="6">
        <v>210</v>
      </c>
      <c r="L655" s="6">
        <v>0</v>
      </c>
      <c r="M655" s="6">
        <v>420</v>
      </c>
      <c r="N655" s="6">
        <v>0</v>
      </c>
      <c r="O655" s="6">
        <v>630</v>
      </c>
      <c r="P655" s="6">
        <v>0</v>
      </c>
      <c r="Q655" s="6">
        <v>0</v>
      </c>
      <c r="R655" s="6">
        <v>420</v>
      </c>
      <c r="S655" s="6">
        <v>0</v>
      </c>
      <c r="T655" s="6">
        <v>0</v>
      </c>
      <c r="U655" s="6">
        <v>210</v>
      </c>
      <c r="V655" s="7">
        <f t="shared" si="69"/>
        <v>1890</v>
      </c>
      <c r="W655" s="8">
        <f t="shared" si="70"/>
        <v>171.81818181818181</v>
      </c>
      <c r="X655" s="9">
        <f t="shared" si="71"/>
        <v>157.5</v>
      </c>
      <c r="Y655" s="9">
        <f t="shared" si="72"/>
        <v>210</v>
      </c>
      <c r="Z655" s="10">
        <f t="shared" si="73"/>
        <v>179.77272727272725</v>
      </c>
      <c r="AA655" s="11">
        <f>IFERROR(Z655/#REF!,0)</f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</row>
    <row r="656" spans="1:34" x14ac:dyDescent="0.25">
      <c r="A656" t="str">
        <f t="shared" si="68"/>
        <v>9108500581Industrial</v>
      </c>
      <c r="B656">
        <v>9108</v>
      </c>
      <c r="C656" t="s">
        <v>26</v>
      </c>
      <c r="D656">
        <v>500581</v>
      </c>
      <c r="E656" t="s">
        <v>68</v>
      </c>
      <c r="F656">
        <v>210</v>
      </c>
      <c r="G656" t="s">
        <v>49</v>
      </c>
      <c r="H656" t="s">
        <v>55</v>
      </c>
      <c r="I656" t="s">
        <v>21</v>
      </c>
      <c r="J656" s="6">
        <v>840</v>
      </c>
      <c r="K656" s="6">
        <v>1050</v>
      </c>
      <c r="L656" s="6">
        <v>1470</v>
      </c>
      <c r="M656" s="6">
        <v>1890</v>
      </c>
      <c r="N656" s="6">
        <v>1050</v>
      </c>
      <c r="O656" s="6">
        <v>1680</v>
      </c>
      <c r="P656" s="6">
        <v>1260</v>
      </c>
      <c r="Q656" s="6">
        <v>420</v>
      </c>
      <c r="R656" s="6">
        <v>4410</v>
      </c>
      <c r="S656" s="6">
        <v>630</v>
      </c>
      <c r="T656" s="6">
        <v>3150</v>
      </c>
      <c r="U656" s="6">
        <v>840</v>
      </c>
      <c r="V656" s="7">
        <f t="shared" si="69"/>
        <v>18690</v>
      </c>
      <c r="W656" s="8">
        <f t="shared" si="70"/>
        <v>1557.5</v>
      </c>
      <c r="X656" s="9">
        <f t="shared" si="71"/>
        <v>1785</v>
      </c>
      <c r="Y656" s="9">
        <f t="shared" si="72"/>
        <v>1540</v>
      </c>
      <c r="Z656" s="10">
        <f t="shared" si="73"/>
        <v>1627.5</v>
      </c>
      <c r="AA656" s="11">
        <f>IFERROR(Z656/#REF!,0)</f>
        <v>0</v>
      </c>
      <c r="AC656" s="6">
        <v>0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</row>
    <row r="657" spans="1:34" x14ac:dyDescent="0.25">
      <c r="A657" t="str">
        <f t="shared" si="68"/>
        <v>9108500584Fleet &amp; Infra</v>
      </c>
      <c r="B657">
        <v>9108</v>
      </c>
      <c r="C657" t="s">
        <v>26</v>
      </c>
      <c r="D657">
        <v>500584</v>
      </c>
      <c r="E657" t="s">
        <v>70</v>
      </c>
      <c r="F657">
        <v>210</v>
      </c>
      <c r="G657" t="s">
        <v>49</v>
      </c>
      <c r="H657" t="s">
        <v>55</v>
      </c>
      <c r="I657" t="s">
        <v>20</v>
      </c>
      <c r="J657" s="6">
        <v>2520</v>
      </c>
      <c r="K657" s="6">
        <v>1470</v>
      </c>
      <c r="L657" s="6">
        <v>1260</v>
      </c>
      <c r="M657" s="6">
        <v>840</v>
      </c>
      <c r="N657" s="6">
        <v>1260</v>
      </c>
      <c r="O657" s="6">
        <v>1890</v>
      </c>
      <c r="P657" s="6">
        <v>1890</v>
      </c>
      <c r="Q657" s="6">
        <v>0</v>
      </c>
      <c r="R657" s="6">
        <v>1260</v>
      </c>
      <c r="S657" s="6">
        <v>840</v>
      </c>
      <c r="T657" s="6">
        <v>1260</v>
      </c>
      <c r="U657" s="6">
        <v>210</v>
      </c>
      <c r="V657" s="7">
        <f t="shared" si="69"/>
        <v>14700</v>
      </c>
      <c r="W657" s="8">
        <f t="shared" si="70"/>
        <v>1225</v>
      </c>
      <c r="X657" s="9">
        <f t="shared" si="71"/>
        <v>910</v>
      </c>
      <c r="Y657" s="9">
        <f t="shared" si="72"/>
        <v>770</v>
      </c>
      <c r="Z657" s="10">
        <f t="shared" si="73"/>
        <v>968.33333333333337</v>
      </c>
      <c r="AA657" s="11">
        <f>IFERROR(Z657/#REF!,0)</f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</row>
    <row r="658" spans="1:34" x14ac:dyDescent="0.25">
      <c r="A658" t="str">
        <f t="shared" si="68"/>
        <v>9108500584Industrial</v>
      </c>
      <c r="B658">
        <v>9108</v>
      </c>
      <c r="C658" t="s">
        <v>26</v>
      </c>
      <c r="D658">
        <v>500584</v>
      </c>
      <c r="E658" t="s">
        <v>70</v>
      </c>
      <c r="F658">
        <v>210</v>
      </c>
      <c r="G658" t="s">
        <v>49</v>
      </c>
      <c r="H658" t="s">
        <v>55</v>
      </c>
      <c r="I658" t="s">
        <v>21</v>
      </c>
      <c r="J658" s="6">
        <v>840</v>
      </c>
      <c r="K658" s="6">
        <v>420</v>
      </c>
      <c r="L658" s="6">
        <v>630</v>
      </c>
      <c r="M658" s="6">
        <v>1260</v>
      </c>
      <c r="N658" s="6">
        <v>840</v>
      </c>
      <c r="O658" s="6">
        <v>1890</v>
      </c>
      <c r="P658" s="6">
        <v>7350</v>
      </c>
      <c r="Q658" s="6">
        <v>3150</v>
      </c>
      <c r="R658" s="6">
        <v>6930</v>
      </c>
      <c r="S658" s="6">
        <v>3360</v>
      </c>
      <c r="T658" s="6">
        <v>3780</v>
      </c>
      <c r="U658" s="6">
        <v>2730</v>
      </c>
      <c r="V658" s="7">
        <f t="shared" si="69"/>
        <v>33180</v>
      </c>
      <c r="W658" s="8">
        <f t="shared" si="70"/>
        <v>2765</v>
      </c>
      <c r="X658" s="9">
        <f t="shared" si="71"/>
        <v>4550</v>
      </c>
      <c r="Y658" s="9">
        <f t="shared" si="72"/>
        <v>3290</v>
      </c>
      <c r="Z658" s="10">
        <f t="shared" si="73"/>
        <v>3535</v>
      </c>
      <c r="AA658" s="11">
        <f>IFERROR(Z658/#REF!,0)</f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</row>
    <row r="659" spans="1:34" x14ac:dyDescent="0.25">
      <c r="A659" t="str">
        <f t="shared" si="68"/>
        <v>9108500585Industrial</v>
      </c>
      <c r="B659">
        <v>9108</v>
      </c>
      <c r="C659" t="s">
        <v>26</v>
      </c>
      <c r="D659">
        <v>500585</v>
      </c>
      <c r="E659" t="s">
        <v>71</v>
      </c>
      <c r="F659">
        <v>210</v>
      </c>
      <c r="G659" t="s">
        <v>49</v>
      </c>
      <c r="H659" t="s">
        <v>23</v>
      </c>
      <c r="I659" t="s">
        <v>21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210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7">
        <f t="shared" si="69"/>
        <v>210</v>
      </c>
      <c r="W659" s="8">
        <f t="shared" si="70"/>
        <v>30</v>
      </c>
      <c r="X659" s="9">
        <f t="shared" si="71"/>
        <v>0</v>
      </c>
      <c r="Y659" s="9">
        <f t="shared" si="72"/>
        <v>0</v>
      </c>
      <c r="Z659" s="10">
        <f t="shared" si="73"/>
        <v>10</v>
      </c>
      <c r="AA659" s="11">
        <f>IFERROR(Z659/#REF!,0)</f>
        <v>0</v>
      </c>
      <c r="AC659" s="6">
        <v>0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</row>
    <row r="660" spans="1:34" x14ac:dyDescent="0.25">
      <c r="A660" t="str">
        <f t="shared" si="68"/>
        <v>9108500586Fleet &amp; Infra</v>
      </c>
      <c r="B660">
        <v>9108</v>
      </c>
      <c r="C660" t="s">
        <v>26</v>
      </c>
      <c r="D660">
        <v>500586</v>
      </c>
      <c r="E660" t="s">
        <v>72</v>
      </c>
      <c r="F660">
        <v>20</v>
      </c>
      <c r="G660" t="s">
        <v>49</v>
      </c>
      <c r="H660" t="s">
        <v>19</v>
      </c>
      <c r="I660" t="s">
        <v>20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60</v>
      </c>
      <c r="S660" s="6">
        <v>0</v>
      </c>
      <c r="T660" s="6">
        <v>0</v>
      </c>
      <c r="U660" s="6">
        <v>0</v>
      </c>
      <c r="V660" s="7">
        <f t="shared" si="69"/>
        <v>60</v>
      </c>
      <c r="W660" s="8">
        <f t="shared" si="70"/>
        <v>15</v>
      </c>
      <c r="X660" s="9">
        <f t="shared" si="71"/>
        <v>15</v>
      </c>
      <c r="Y660" s="9">
        <f t="shared" si="72"/>
        <v>0</v>
      </c>
      <c r="Z660" s="10">
        <f t="shared" si="73"/>
        <v>10</v>
      </c>
      <c r="AA660" s="11">
        <f>IFERROR(Z660/#REF!,0)</f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</row>
    <row r="661" spans="1:34" x14ac:dyDescent="0.25">
      <c r="A661" t="str">
        <f t="shared" si="68"/>
        <v>9108500586Industrial</v>
      </c>
      <c r="B661">
        <v>9108</v>
      </c>
      <c r="C661" t="s">
        <v>26</v>
      </c>
      <c r="D661">
        <v>500586</v>
      </c>
      <c r="E661" t="s">
        <v>72</v>
      </c>
      <c r="F661">
        <v>20</v>
      </c>
      <c r="G661" t="s">
        <v>49</v>
      </c>
      <c r="H661" t="s">
        <v>19</v>
      </c>
      <c r="I661" t="s">
        <v>21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40</v>
      </c>
      <c r="S661" s="6">
        <v>0</v>
      </c>
      <c r="T661" s="6">
        <v>100</v>
      </c>
      <c r="U661" s="6">
        <v>0</v>
      </c>
      <c r="V661" s="7">
        <f t="shared" si="69"/>
        <v>140</v>
      </c>
      <c r="W661" s="8">
        <f t="shared" si="70"/>
        <v>35</v>
      </c>
      <c r="X661" s="9">
        <f t="shared" si="71"/>
        <v>35</v>
      </c>
      <c r="Y661" s="9">
        <f t="shared" si="72"/>
        <v>50</v>
      </c>
      <c r="Z661" s="10">
        <f t="shared" si="73"/>
        <v>40</v>
      </c>
      <c r="AA661" s="11">
        <f>IFERROR(Z661/#REF!,0)</f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</row>
    <row r="662" spans="1:34" x14ac:dyDescent="0.25">
      <c r="A662" t="str">
        <f t="shared" si="68"/>
        <v>9108500587Fleet &amp; Infra</v>
      </c>
      <c r="B662">
        <v>9108</v>
      </c>
      <c r="C662" t="s">
        <v>26</v>
      </c>
      <c r="D662">
        <v>500587</v>
      </c>
      <c r="E662" t="s">
        <v>73</v>
      </c>
      <c r="F662">
        <v>210</v>
      </c>
      <c r="G662" t="s">
        <v>49</v>
      </c>
      <c r="H662" t="s">
        <v>55</v>
      </c>
      <c r="I662" t="s">
        <v>20</v>
      </c>
      <c r="J662" s="6">
        <v>0</v>
      </c>
      <c r="K662" s="6">
        <v>210</v>
      </c>
      <c r="L662" s="6">
        <v>420</v>
      </c>
      <c r="M662" s="6">
        <v>420</v>
      </c>
      <c r="N662" s="6">
        <v>210</v>
      </c>
      <c r="O662" s="6">
        <v>420</v>
      </c>
      <c r="P662" s="6">
        <v>1890</v>
      </c>
      <c r="Q662" s="6">
        <v>630</v>
      </c>
      <c r="R662" s="6">
        <v>1050</v>
      </c>
      <c r="S662" s="6">
        <v>420</v>
      </c>
      <c r="T662" s="6">
        <v>1050</v>
      </c>
      <c r="U662" s="6">
        <v>420</v>
      </c>
      <c r="V662" s="7">
        <f t="shared" si="69"/>
        <v>7140</v>
      </c>
      <c r="W662" s="8">
        <f t="shared" si="70"/>
        <v>649.09090909090912</v>
      </c>
      <c r="X662" s="9">
        <f t="shared" si="71"/>
        <v>910</v>
      </c>
      <c r="Y662" s="9">
        <f t="shared" si="72"/>
        <v>630</v>
      </c>
      <c r="Z662" s="10">
        <f t="shared" si="73"/>
        <v>729.69696969696963</v>
      </c>
      <c r="AA662" s="11">
        <f>IFERROR(Z662/#REF!,0)</f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</row>
    <row r="663" spans="1:34" x14ac:dyDescent="0.25">
      <c r="A663" t="str">
        <f t="shared" si="68"/>
        <v>9108500587Industrial</v>
      </c>
      <c r="B663">
        <v>9108</v>
      </c>
      <c r="C663" t="s">
        <v>26</v>
      </c>
      <c r="D663">
        <v>500587</v>
      </c>
      <c r="E663" t="s">
        <v>73</v>
      </c>
      <c r="F663">
        <v>210</v>
      </c>
      <c r="G663" t="s">
        <v>49</v>
      </c>
      <c r="H663" t="s">
        <v>55</v>
      </c>
      <c r="I663" t="s">
        <v>21</v>
      </c>
      <c r="J663" s="6">
        <v>420</v>
      </c>
      <c r="K663" s="6">
        <v>210</v>
      </c>
      <c r="L663" s="6">
        <v>0</v>
      </c>
      <c r="M663" s="6">
        <v>0</v>
      </c>
      <c r="N663" s="6">
        <v>0</v>
      </c>
      <c r="O663" s="6">
        <v>210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7">
        <f t="shared" si="69"/>
        <v>840</v>
      </c>
      <c r="W663" s="8">
        <f t="shared" si="70"/>
        <v>70</v>
      </c>
      <c r="X663" s="9">
        <f t="shared" si="71"/>
        <v>0</v>
      </c>
      <c r="Y663" s="9">
        <f t="shared" si="72"/>
        <v>0</v>
      </c>
      <c r="Z663" s="10">
        <f t="shared" si="73"/>
        <v>23.333333333333332</v>
      </c>
      <c r="AA663" s="11">
        <f>IFERROR(Z663/#REF!,0)</f>
        <v>0</v>
      </c>
      <c r="AC663" s="6">
        <v>0</v>
      </c>
      <c r="AD663" s="6">
        <v>0</v>
      </c>
      <c r="AE663" s="6">
        <v>0</v>
      </c>
      <c r="AF663" s="6">
        <v>0</v>
      </c>
      <c r="AG663" s="6">
        <v>0</v>
      </c>
      <c r="AH663" s="6">
        <v>0</v>
      </c>
    </row>
    <row r="664" spans="1:34" x14ac:dyDescent="0.25">
      <c r="A664" t="str">
        <f t="shared" si="68"/>
        <v>9108500590Fleet &amp; Infra</v>
      </c>
      <c r="B664">
        <v>9108</v>
      </c>
      <c r="C664" t="s">
        <v>26</v>
      </c>
      <c r="D664">
        <v>500590</v>
      </c>
      <c r="E664" t="s">
        <v>120</v>
      </c>
      <c r="F664">
        <v>210</v>
      </c>
      <c r="G664" t="s">
        <v>49</v>
      </c>
      <c r="H664" t="s">
        <v>19</v>
      </c>
      <c r="I664" t="s">
        <v>20</v>
      </c>
      <c r="J664" s="6">
        <v>420</v>
      </c>
      <c r="K664" s="6">
        <v>630</v>
      </c>
      <c r="L664" s="6">
        <v>630</v>
      </c>
      <c r="M664" s="6">
        <v>0</v>
      </c>
      <c r="N664" s="6">
        <v>1050</v>
      </c>
      <c r="O664" s="6">
        <v>420</v>
      </c>
      <c r="P664" s="6">
        <v>0</v>
      </c>
      <c r="Q664" s="6">
        <v>0</v>
      </c>
      <c r="R664" s="6">
        <v>1050</v>
      </c>
      <c r="S664" s="6">
        <v>0</v>
      </c>
      <c r="T664" s="6">
        <v>1680</v>
      </c>
      <c r="U664" s="6">
        <v>420</v>
      </c>
      <c r="V664" s="7">
        <f t="shared" si="69"/>
        <v>6300</v>
      </c>
      <c r="W664" s="8">
        <f t="shared" si="70"/>
        <v>525</v>
      </c>
      <c r="X664" s="9">
        <f t="shared" si="71"/>
        <v>787.5</v>
      </c>
      <c r="Y664" s="9">
        <f t="shared" si="72"/>
        <v>1050</v>
      </c>
      <c r="Z664" s="10">
        <f t="shared" si="73"/>
        <v>787.5</v>
      </c>
      <c r="AA664" s="11">
        <f>IFERROR(Z664/#REF!,0)</f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</row>
    <row r="665" spans="1:34" x14ac:dyDescent="0.25">
      <c r="A665" t="str">
        <f t="shared" si="68"/>
        <v>9108500590Industrial</v>
      </c>
      <c r="B665">
        <v>9108</v>
      </c>
      <c r="C665" t="s">
        <v>26</v>
      </c>
      <c r="D665">
        <v>500590</v>
      </c>
      <c r="E665" t="s">
        <v>120</v>
      </c>
      <c r="F665">
        <v>210</v>
      </c>
      <c r="G665" t="s">
        <v>49</v>
      </c>
      <c r="H665" t="s">
        <v>19</v>
      </c>
      <c r="I665" t="s">
        <v>21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210</v>
      </c>
      <c r="R665" s="6">
        <v>0</v>
      </c>
      <c r="S665" s="6">
        <v>0</v>
      </c>
      <c r="T665" s="6">
        <v>210</v>
      </c>
      <c r="U665" s="6">
        <v>0</v>
      </c>
      <c r="V665" s="7">
        <f t="shared" si="69"/>
        <v>420</v>
      </c>
      <c r="W665" s="8">
        <f t="shared" si="70"/>
        <v>84</v>
      </c>
      <c r="X665" s="9">
        <f t="shared" si="71"/>
        <v>84</v>
      </c>
      <c r="Y665" s="9">
        <f t="shared" si="72"/>
        <v>105</v>
      </c>
      <c r="Z665" s="10">
        <f t="shared" si="73"/>
        <v>91</v>
      </c>
      <c r="AA665" s="11">
        <f>IFERROR(Z665/#REF!,0)</f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</row>
    <row r="666" spans="1:34" x14ac:dyDescent="0.25">
      <c r="A666" t="str">
        <f t="shared" si="68"/>
        <v>9108500591Fleet &amp; Infra</v>
      </c>
      <c r="B666">
        <v>9108</v>
      </c>
      <c r="C666" t="s">
        <v>26</v>
      </c>
      <c r="D666">
        <v>500591</v>
      </c>
      <c r="E666" t="s">
        <v>74</v>
      </c>
      <c r="F666">
        <v>210</v>
      </c>
      <c r="G666" t="s">
        <v>49</v>
      </c>
      <c r="H666" t="s">
        <v>55</v>
      </c>
      <c r="I666" t="s">
        <v>20</v>
      </c>
      <c r="J666" s="6">
        <v>0</v>
      </c>
      <c r="K666" s="6">
        <v>2730</v>
      </c>
      <c r="L666" s="6">
        <v>0</v>
      </c>
      <c r="M666" s="6">
        <v>0</v>
      </c>
      <c r="N666" s="6">
        <v>420</v>
      </c>
      <c r="O666" s="6">
        <v>840</v>
      </c>
      <c r="P666" s="6">
        <v>840</v>
      </c>
      <c r="Q666" s="6">
        <v>420</v>
      </c>
      <c r="R666" s="6">
        <v>630</v>
      </c>
      <c r="S666" s="6">
        <v>420</v>
      </c>
      <c r="T666" s="6">
        <v>840</v>
      </c>
      <c r="U666" s="6">
        <v>1680</v>
      </c>
      <c r="V666" s="7">
        <f t="shared" si="69"/>
        <v>8820</v>
      </c>
      <c r="W666" s="8">
        <f t="shared" si="70"/>
        <v>801.81818181818187</v>
      </c>
      <c r="X666" s="9">
        <f t="shared" si="71"/>
        <v>805</v>
      </c>
      <c r="Y666" s="9">
        <f t="shared" si="72"/>
        <v>980</v>
      </c>
      <c r="Z666" s="10">
        <f t="shared" si="73"/>
        <v>862.27272727272737</v>
      </c>
      <c r="AA666" s="11">
        <f>IFERROR(Z666/#REF!,0)</f>
        <v>0</v>
      </c>
      <c r="AC666" s="6">
        <v>0</v>
      </c>
      <c r="AD666" s="6">
        <v>0</v>
      </c>
      <c r="AE666" s="6">
        <v>0</v>
      </c>
      <c r="AF666" s="6">
        <v>0</v>
      </c>
      <c r="AG666" s="6">
        <v>0</v>
      </c>
      <c r="AH666" s="6">
        <v>0</v>
      </c>
    </row>
    <row r="667" spans="1:34" x14ac:dyDescent="0.25">
      <c r="A667" t="str">
        <f t="shared" si="68"/>
        <v>9108500591Industrial</v>
      </c>
      <c r="B667">
        <v>9108</v>
      </c>
      <c r="C667" t="s">
        <v>26</v>
      </c>
      <c r="D667">
        <v>500591</v>
      </c>
      <c r="E667" t="s">
        <v>74</v>
      </c>
      <c r="F667">
        <v>210</v>
      </c>
      <c r="G667" t="s">
        <v>49</v>
      </c>
      <c r="H667" t="s">
        <v>55</v>
      </c>
      <c r="I667" t="s">
        <v>21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210</v>
      </c>
      <c r="V667" s="7">
        <f t="shared" si="69"/>
        <v>210</v>
      </c>
      <c r="W667" s="8">
        <f t="shared" si="70"/>
        <v>210</v>
      </c>
      <c r="X667" s="9">
        <f t="shared" si="71"/>
        <v>210</v>
      </c>
      <c r="Y667" s="9">
        <f t="shared" si="72"/>
        <v>210</v>
      </c>
      <c r="Z667" s="10">
        <f t="shared" si="73"/>
        <v>210</v>
      </c>
      <c r="AA667" s="11">
        <f>IFERROR(Z667/#REF!,0)</f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</row>
    <row r="668" spans="1:34" x14ac:dyDescent="0.25">
      <c r="A668" t="str">
        <f t="shared" si="68"/>
        <v>9108500594Fleet &amp; Infra</v>
      </c>
      <c r="B668">
        <v>9108</v>
      </c>
      <c r="C668" t="s">
        <v>26</v>
      </c>
      <c r="D668">
        <v>500594</v>
      </c>
      <c r="E668" t="s">
        <v>76</v>
      </c>
      <c r="F668">
        <v>210</v>
      </c>
      <c r="G668" t="s">
        <v>49</v>
      </c>
      <c r="H668" t="s">
        <v>19</v>
      </c>
      <c r="I668" t="s">
        <v>20</v>
      </c>
      <c r="J668" s="6">
        <v>0</v>
      </c>
      <c r="K668" s="6">
        <v>420</v>
      </c>
      <c r="L668" s="6">
        <v>0</v>
      </c>
      <c r="M668" s="6">
        <v>0</v>
      </c>
      <c r="N668" s="6">
        <v>630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420</v>
      </c>
      <c r="U668" s="6">
        <v>0</v>
      </c>
      <c r="V668" s="7">
        <f t="shared" si="69"/>
        <v>1470</v>
      </c>
      <c r="W668" s="8">
        <f t="shared" si="70"/>
        <v>133.63636363636363</v>
      </c>
      <c r="X668" s="9">
        <f t="shared" si="71"/>
        <v>210</v>
      </c>
      <c r="Y668" s="9">
        <f t="shared" si="72"/>
        <v>210</v>
      </c>
      <c r="Z668" s="10">
        <f t="shared" si="73"/>
        <v>184.54545454545453</v>
      </c>
      <c r="AA668" s="11">
        <f>IFERROR(Z668/#REF!,0)</f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</row>
    <row r="669" spans="1:34" x14ac:dyDescent="0.25">
      <c r="A669" t="str">
        <f t="shared" si="68"/>
        <v>9108500594Industrial</v>
      </c>
      <c r="B669">
        <v>9108</v>
      </c>
      <c r="C669" t="s">
        <v>26</v>
      </c>
      <c r="D669">
        <v>500594</v>
      </c>
      <c r="E669" t="s">
        <v>76</v>
      </c>
      <c r="F669">
        <v>210</v>
      </c>
      <c r="G669" t="s">
        <v>49</v>
      </c>
      <c r="H669" t="s">
        <v>19</v>
      </c>
      <c r="I669" t="s">
        <v>21</v>
      </c>
      <c r="J669" s="6">
        <v>210</v>
      </c>
      <c r="K669" s="6">
        <v>0</v>
      </c>
      <c r="L669" s="6">
        <v>0</v>
      </c>
      <c r="M669" s="6">
        <v>0</v>
      </c>
      <c r="N669" s="6">
        <v>840</v>
      </c>
      <c r="O669" s="6">
        <v>0</v>
      </c>
      <c r="P669" s="6">
        <v>210</v>
      </c>
      <c r="Q669" s="6">
        <v>0</v>
      </c>
      <c r="R669" s="6">
        <v>210</v>
      </c>
      <c r="S669" s="6">
        <v>1470</v>
      </c>
      <c r="T669" s="6">
        <v>0</v>
      </c>
      <c r="U669" s="6">
        <v>0</v>
      </c>
      <c r="V669" s="7">
        <f t="shared" si="69"/>
        <v>2940</v>
      </c>
      <c r="W669" s="8">
        <f t="shared" si="70"/>
        <v>245</v>
      </c>
      <c r="X669" s="9">
        <f t="shared" si="71"/>
        <v>315</v>
      </c>
      <c r="Y669" s="9">
        <f t="shared" si="72"/>
        <v>490</v>
      </c>
      <c r="Z669" s="10">
        <f t="shared" si="73"/>
        <v>350</v>
      </c>
      <c r="AA669" s="11">
        <f>IFERROR(Z669/#REF!,0)</f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</row>
    <row r="670" spans="1:34" x14ac:dyDescent="0.25">
      <c r="A670" t="str">
        <f t="shared" si="68"/>
        <v>9108500594Powergen</v>
      </c>
      <c r="B670">
        <v>9108</v>
      </c>
      <c r="C670" t="s">
        <v>26</v>
      </c>
      <c r="D670">
        <v>500594</v>
      </c>
      <c r="E670" t="s">
        <v>76</v>
      </c>
      <c r="F670">
        <v>210</v>
      </c>
      <c r="G670" t="s">
        <v>49</v>
      </c>
      <c r="H670" t="s">
        <v>19</v>
      </c>
      <c r="I670" t="s">
        <v>22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210</v>
      </c>
      <c r="T670" s="6">
        <v>0</v>
      </c>
      <c r="U670" s="6">
        <v>0</v>
      </c>
      <c r="V670" s="7">
        <f t="shared" si="69"/>
        <v>210</v>
      </c>
      <c r="W670" s="8">
        <f t="shared" si="70"/>
        <v>70</v>
      </c>
      <c r="X670" s="9">
        <f t="shared" si="71"/>
        <v>70</v>
      </c>
      <c r="Y670" s="9">
        <f t="shared" si="72"/>
        <v>70</v>
      </c>
      <c r="Z670" s="10">
        <f t="shared" si="73"/>
        <v>70</v>
      </c>
      <c r="AA670" s="11">
        <f>IFERROR(Z670/#REF!,0)</f>
        <v>0</v>
      </c>
      <c r="AC670" s="6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</row>
    <row r="671" spans="1:34" x14ac:dyDescent="0.25">
      <c r="A671" t="str">
        <f t="shared" si="68"/>
        <v>9108500595Industrial</v>
      </c>
      <c r="B671">
        <v>9108</v>
      </c>
      <c r="C671" t="s">
        <v>26</v>
      </c>
      <c r="D671">
        <v>500595</v>
      </c>
      <c r="E671" t="s">
        <v>77</v>
      </c>
      <c r="F671">
        <v>50</v>
      </c>
      <c r="G671" t="s">
        <v>49</v>
      </c>
      <c r="H671" t="s">
        <v>60</v>
      </c>
      <c r="I671" t="s">
        <v>21</v>
      </c>
      <c r="J671" s="6">
        <v>0</v>
      </c>
      <c r="K671" s="6">
        <v>0</v>
      </c>
      <c r="L671" s="6">
        <v>0</v>
      </c>
      <c r="M671" s="6">
        <v>0</v>
      </c>
      <c r="N671" s="6">
        <v>50</v>
      </c>
      <c r="O671" s="6">
        <v>0</v>
      </c>
      <c r="P671" s="6">
        <v>100</v>
      </c>
      <c r="Q671" s="6">
        <v>1250</v>
      </c>
      <c r="R671" s="6">
        <v>0</v>
      </c>
      <c r="S671" s="6">
        <v>0</v>
      </c>
      <c r="T671" s="6">
        <v>550</v>
      </c>
      <c r="U671" s="6">
        <v>0</v>
      </c>
      <c r="V671" s="7">
        <f t="shared" si="69"/>
        <v>1950</v>
      </c>
      <c r="W671" s="8">
        <f t="shared" si="70"/>
        <v>243.75</v>
      </c>
      <c r="X671" s="9">
        <f t="shared" si="71"/>
        <v>316.66666666666669</v>
      </c>
      <c r="Y671" s="9">
        <f t="shared" si="72"/>
        <v>275</v>
      </c>
      <c r="Z671" s="10">
        <f t="shared" si="73"/>
        <v>278.47222222222223</v>
      </c>
      <c r="AA671" s="11">
        <f>IFERROR(Z671/#REF!,0)</f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</row>
    <row r="672" spans="1:34" x14ac:dyDescent="0.25">
      <c r="A672" t="str">
        <f t="shared" si="68"/>
        <v>9108500599Fleet &amp; Infra</v>
      </c>
      <c r="B672">
        <v>9108</v>
      </c>
      <c r="C672" t="s">
        <v>26</v>
      </c>
      <c r="D672">
        <v>500599</v>
      </c>
      <c r="E672" t="s">
        <v>78</v>
      </c>
      <c r="F672">
        <v>210</v>
      </c>
      <c r="G672" t="s">
        <v>49</v>
      </c>
      <c r="H672" t="s">
        <v>55</v>
      </c>
      <c r="I672" t="s">
        <v>20</v>
      </c>
      <c r="J672" s="6">
        <v>2310</v>
      </c>
      <c r="K672" s="6">
        <v>840</v>
      </c>
      <c r="L672" s="6">
        <v>840</v>
      </c>
      <c r="M672" s="6">
        <v>420</v>
      </c>
      <c r="N672" s="6">
        <v>630</v>
      </c>
      <c r="O672" s="6">
        <v>1050</v>
      </c>
      <c r="P672" s="6">
        <v>630</v>
      </c>
      <c r="Q672" s="6">
        <v>1680</v>
      </c>
      <c r="R672" s="6">
        <v>1050</v>
      </c>
      <c r="S672" s="6">
        <v>1890</v>
      </c>
      <c r="T672" s="6">
        <v>1890</v>
      </c>
      <c r="U672" s="6">
        <v>420</v>
      </c>
      <c r="V672" s="7">
        <f t="shared" si="69"/>
        <v>13650</v>
      </c>
      <c r="W672" s="8">
        <f t="shared" si="70"/>
        <v>1137.5</v>
      </c>
      <c r="X672" s="9">
        <f t="shared" si="71"/>
        <v>1260</v>
      </c>
      <c r="Y672" s="9">
        <f t="shared" si="72"/>
        <v>1400</v>
      </c>
      <c r="Z672" s="10">
        <f t="shared" si="73"/>
        <v>1265.8333333333333</v>
      </c>
      <c r="AA672" s="11">
        <f>IFERROR(Z672/#REF!,0)</f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</row>
    <row r="673" spans="1:34" x14ac:dyDescent="0.25">
      <c r="A673" t="str">
        <f t="shared" si="68"/>
        <v>9108500599Industrial</v>
      </c>
      <c r="B673">
        <v>9108</v>
      </c>
      <c r="C673" t="s">
        <v>26</v>
      </c>
      <c r="D673">
        <v>500599</v>
      </c>
      <c r="E673" t="s">
        <v>78</v>
      </c>
      <c r="F673">
        <v>210</v>
      </c>
      <c r="G673" t="s">
        <v>49</v>
      </c>
      <c r="H673" t="s">
        <v>55</v>
      </c>
      <c r="I673" t="s">
        <v>21</v>
      </c>
      <c r="J673" s="6">
        <v>210</v>
      </c>
      <c r="K673" s="6">
        <v>420</v>
      </c>
      <c r="L673" s="6">
        <v>0</v>
      </c>
      <c r="M673" s="6">
        <v>0</v>
      </c>
      <c r="N673" s="6">
        <v>420</v>
      </c>
      <c r="O673" s="6">
        <v>630</v>
      </c>
      <c r="P673" s="6">
        <v>0</v>
      </c>
      <c r="Q673" s="6">
        <v>630</v>
      </c>
      <c r="R673" s="6">
        <v>1680</v>
      </c>
      <c r="S673" s="6">
        <v>210</v>
      </c>
      <c r="T673" s="6">
        <v>630</v>
      </c>
      <c r="U673" s="6">
        <v>420</v>
      </c>
      <c r="V673" s="7">
        <f t="shared" si="69"/>
        <v>5250</v>
      </c>
      <c r="W673" s="8">
        <f t="shared" si="70"/>
        <v>437.5</v>
      </c>
      <c r="X673" s="9">
        <f t="shared" si="71"/>
        <v>714</v>
      </c>
      <c r="Y673" s="9">
        <f t="shared" si="72"/>
        <v>420</v>
      </c>
      <c r="Z673" s="10">
        <f t="shared" si="73"/>
        <v>523.83333333333337</v>
      </c>
      <c r="AA673" s="11">
        <f>IFERROR(Z673/#REF!,0)</f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</row>
    <row r="674" spans="1:34" x14ac:dyDescent="0.25">
      <c r="A674" t="str">
        <f t="shared" si="68"/>
        <v>9108500600Fleet &amp; Infra</v>
      </c>
      <c r="B674">
        <v>9108</v>
      </c>
      <c r="C674" t="s">
        <v>26</v>
      </c>
      <c r="D674">
        <v>500600</v>
      </c>
      <c r="E674" t="s">
        <v>79</v>
      </c>
      <c r="F674">
        <v>210</v>
      </c>
      <c r="G674" t="s">
        <v>49</v>
      </c>
      <c r="H674" t="s">
        <v>55</v>
      </c>
      <c r="I674" t="s">
        <v>20</v>
      </c>
      <c r="J674" s="6">
        <v>6930</v>
      </c>
      <c r="K674" s="6">
        <v>5880</v>
      </c>
      <c r="L674" s="6">
        <v>6720</v>
      </c>
      <c r="M674" s="6">
        <v>6930</v>
      </c>
      <c r="N674" s="6">
        <v>7980</v>
      </c>
      <c r="O674" s="6">
        <v>5670</v>
      </c>
      <c r="P674" s="6">
        <v>5880</v>
      </c>
      <c r="Q674" s="6">
        <v>10080</v>
      </c>
      <c r="R674" s="6">
        <v>10500</v>
      </c>
      <c r="S674" s="6">
        <v>7350</v>
      </c>
      <c r="T674" s="6">
        <v>9870</v>
      </c>
      <c r="U674" s="6">
        <v>9030</v>
      </c>
      <c r="V674" s="7">
        <f t="shared" si="69"/>
        <v>92820</v>
      </c>
      <c r="W674" s="8">
        <f t="shared" si="70"/>
        <v>7735</v>
      </c>
      <c r="X674" s="9">
        <f t="shared" si="71"/>
        <v>8785</v>
      </c>
      <c r="Y674" s="9">
        <f t="shared" si="72"/>
        <v>8750</v>
      </c>
      <c r="Z674" s="10">
        <f t="shared" si="73"/>
        <v>8423.3333333333339</v>
      </c>
      <c r="AA674" s="11">
        <f>IFERROR(Z674/#REF!,0)</f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</row>
    <row r="675" spans="1:34" x14ac:dyDescent="0.25">
      <c r="A675" t="str">
        <f t="shared" si="68"/>
        <v>9108500600Industrial</v>
      </c>
      <c r="B675">
        <v>9108</v>
      </c>
      <c r="C675" t="s">
        <v>26</v>
      </c>
      <c r="D675">
        <v>500600</v>
      </c>
      <c r="E675" t="s">
        <v>79</v>
      </c>
      <c r="F675">
        <v>210</v>
      </c>
      <c r="G675" t="s">
        <v>49</v>
      </c>
      <c r="H675" t="s">
        <v>55</v>
      </c>
      <c r="I675" t="s">
        <v>21</v>
      </c>
      <c r="J675" s="6">
        <v>3990</v>
      </c>
      <c r="K675" s="6">
        <v>4200</v>
      </c>
      <c r="L675" s="6">
        <v>0</v>
      </c>
      <c r="M675" s="6">
        <v>210</v>
      </c>
      <c r="N675" s="6">
        <v>840</v>
      </c>
      <c r="O675" s="6">
        <v>3780</v>
      </c>
      <c r="P675" s="6">
        <v>2730</v>
      </c>
      <c r="Q675" s="6">
        <v>4410</v>
      </c>
      <c r="R675" s="6">
        <v>1050</v>
      </c>
      <c r="S675" s="6">
        <v>3990</v>
      </c>
      <c r="T675" s="6">
        <v>1260</v>
      </c>
      <c r="U675" s="6">
        <v>4200</v>
      </c>
      <c r="V675" s="7">
        <f t="shared" si="69"/>
        <v>30660</v>
      </c>
      <c r="W675" s="8">
        <f t="shared" si="70"/>
        <v>2555</v>
      </c>
      <c r="X675" s="9">
        <f t="shared" si="71"/>
        <v>2940</v>
      </c>
      <c r="Y675" s="9">
        <f t="shared" si="72"/>
        <v>3150</v>
      </c>
      <c r="Z675" s="10">
        <f t="shared" si="73"/>
        <v>2881.6666666666665</v>
      </c>
      <c r="AA675" s="11">
        <f>IFERROR(Z675/#REF!,0)</f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</row>
    <row r="676" spans="1:34" x14ac:dyDescent="0.25">
      <c r="A676" t="str">
        <f t="shared" si="68"/>
        <v>9108500614Industrial</v>
      </c>
      <c r="B676">
        <v>9108</v>
      </c>
      <c r="C676" t="s">
        <v>26</v>
      </c>
      <c r="D676">
        <v>500614</v>
      </c>
      <c r="E676" t="s">
        <v>122</v>
      </c>
      <c r="F676">
        <v>210</v>
      </c>
      <c r="G676" t="s">
        <v>49</v>
      </c>
      <c r="H676" t="s">
        <v>60</v>
      </c>
      <c r="I676" t="s">
        <v>21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1050</v>
      </c>
      <c r="U676" s="6">
        <v>0</v>
      </c>
      <c r="V676" s="7">
        <f t="shared" si="69"/>
        <v>1050</v>
      </c>
      <c r="W676" s="8">
        <f t="shared" si="70"/>
        <v>525</v>
      </c>
      <c r="X676" s="9">
        <f t="shared" si="71"/>
        <v>525</v>
      </c>
      <c r="Y676" s="9">
        <f t="shared" si="72"/>
        <v>525</v>
      </c>
      <c r="Z676" s="10">
        <f t="shared" si="73"/>
        <v>525</v>
      </c>
      <c r="AA676" s="11">
        <f>IFERROR(Z676/#REF!,0)</f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</row>
    <row r="677" spans="1:34" x14ac:dyDescent="0.25">
      <c r="A677" t="str">
        <f t="shared" si="68"/>
        <v>9108500621Fleet &amp; Infra</v>
      </c>
      <c r="B677">
        <v>9108</v>
      </c>
      <c r="C677" t="s">
        <v>26</v>
      </c>
      <c r="D677">
        <v>500621</v>
      </c>
      <c r="E677" t="s">
        <v>81</v>
      </c>
      <c r="F677">
        <v>210</v>
      </c>
      <c r="G677" t="s">
        <v>49</v>
      </c>
      <c r="H677" t="s">
        <v>19</v>
      </c>
      <c r="I677" t="s">
        <v>20</v>
      </c>
      <c r="J677" s="6">
        <v>0</v>
      </c>
      <c r="K677" s="6">
        <v>210</v>
      </c>
      <c r="L677" s="6">
        <v>0</v>
      </c>
      <c r="M677" s="6">
        <v>0</v>
      </c>
      <c r="N677" s="6">
        <v>420</v>
      </c>
      <c r="O677" s="6">
        <v>0</v>
      </c>
      <c r="P677" s="6">
        <v>630</v>
      </c>
      <c r="Q677" s="6">
        <v>210</v>
      </c>
      <c r="R677" s="6">
        <v>1050</v>
      </c>
      <c r="S677" s="6">
        <v>0</v>
      </c>
      <c r="T677" s="6">
        <v>1680</v>
      </c>
      <c r="U677" s="6">
        <v>840</v>
      </c>
      <c r="V677" s="7">
        <f t="shared" si="69"/>
        <v>5040</v>
      </c>
      <c r="W677" s="8">
        <f t="shared" si="70"/>
        <v>458.18181818181819</v>
      </c>
      <c r="X677" s="9">
        <f t="shared" si="71"/>
        <v>735</v>
      </c>
      <c r="Y677" s="9">
        <f t="shared" si="72"/>
        <v>1260</v>
      </c>
      <c r="Z677" s="10">
        <f t="shared" si="73"/>
        <v>817.72727272727263</v>
      </c>
      <c r="AA677" s="11">
        <f>IFERROR(Z677/#REF!,0)</f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</row>
    <row r="678" spans="1:34" x14ac:dyDescent="0.25">
      <c r="A678" t="str">
        <f t="shared" si="68"/>
        <v>9108500621Industrial</v>
      </c>
      <c r="B678">
        <v>9108</v>
      </c>
      <c r="C678" t="s">
        <v>26</v>
      </c>
      <c r="D678">
        <v>500621</v>
      </c>
      <c r="E678" t="s">
        <v>81</v>
      </c>
      <c r="F678">
        <v>210</v>
      </c>
      <c r="G678" t="s">
        <v>49</v>
      </c>
      <c r="H678" t="s">
        <v>19</v>
      </c>
      <c r="I678" t="s">
        <v>21</v>
      </c>
      <c r="J678" s="6">
        <v>0</v>
      </c>
      <c r="K678" s="6">
        <v>0</v>
      </c>
      <c r="L678" s="6">
        <v>0</v>
      </c>
      <c r="M678" s="6">
        <v>0</v>
      </c>
      <c r="N678" s="6">
        <v>210</v>
      </c>
      <c r="O678" s="6">
        <v>0</v>
      </c>
      <c r="P678" s="6">
        <v>0</v>
      </c>
      <c r="Q678" s="6">
        <v>210</v>
      </c>
      <c r="R678" s="6">
        <v>0</v>
      </c>
      <c r="S678" s="6">
        <v>630</v>
      </c>
      <c r="T678" s="6">
        <v>0</v>
      </c>
      <c r="U678" s="6">
        <v>2100</v>
      </c>
      <c r="V678" s="7">
        <f t="shared" si="69"/>
        <v>3150</v>
      </c>
      <c r="W678" s="8">
        <f t="shared" si="70"/>
        <v>393.75</v>
      </c>
      <c r="X678" s="9">
        <f t="shared" si="71"/>
        <v>588</v>
      </c>
      <c r="Y678" s="9">
        <f t="shared" si="72"/>
        <v>910</v>
      </c>
      <c r="Z678" s="10">
        <f t="shared" si="73"/>
        <v>630.58333333333337</v>
      </c>
      <c r="AA678" s="11">
        <f>IFERROR(Z678/#REF!,0)</f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</row>
    <row r="679" spans="1:34" x14ac:dyDescent="0.25">
      <c r="A679" t="str">
        <f t="shared" si="68"/>
        <v>9108500638Fleet &amp; Infra</v>
      </c>
      <c r="B679">
        <v>9108</v>
      </c>
      <c r="C679" t="s">
        <v>26</v>
      </c>
      <c r="D679">
        <v>500638</v>
      </c>
      <c r="E679" t="s">
        <v>83</v>
      </c>
      <c r="F679">
        <v>210</v>
      </c>
      <c r="G679" t="s">
        <v>49</v>
      </c>
      <c r="H679" t="s">
        <v>55</v>
      </c>
      <c r="I679" t="s">
        <v>20</v>
      </c>
      <c r="J679" s="6">
        <v>2730</v>
      </c>
      <c r="K679" s="6">
        <v>1890</v>
      </c>
      <c r="L679" s="6">
        <v>1260</v>
      </c>
      <c r="M679" s="6">
        <v>840</v>
      </c>
      <c r="N679" s="6">
        <v>840</v>
      </c>
      <c r="O679" s="6">
        <v>1260</v>
      </c>
      <c r="P679" s="6">
        <v>420</v>
      </c>
      <c r="Q679" s="6">
        <v>2100</v>
      </c>
      <c r="R679" s="6">
        <v>3150</v>
      </c>
      <c r="S679" s="6">
        <v>1260</v>
      </c>
      <c r="T679" s="6">
        <v>2100</v>
      </c>
      <c r="U679" s="6">
        <v>1050</v>
      </c>
      <c r="V679" s="7">
        <f t="shared" si="69"/>
        <v>18900</v>
      </c>
      <c r="W679" s="8">
        <f t="shared" si="70"/>
        <v>1575</v>
      </c>
      <c r="X679" s="9">
        <f t="shared" si="71"/>
        <v>1680</v>
      </c>
      <c r="Y679" s="9">
        <f t="shared" si="72"/>
        <v>1470</v>
      </c>
      <c r="Z679" s="10">
        <f t="shared" si="73"/>
        <v>1575</v>
      </c>
      <c r="AA679" s="11">
        <f>IFERROR(Z679/#REF!,0)</f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</row>
    <row r="680" spans="1:34" x14ac:dyDescent="0.25">
      <c r="A680" t="str">
        <f t="shared" si="68"/>
        <v>9108500638Industrial</v>
      </c>
      <c r="B680">
        <v>9108</v>
      </c>
      <c r="C680" t="s">
        <v>26</v>
      </c>
      <c r="D680">
        <v>500638</v>
      </c>
      <c r="E680" t="s">
        <v>83</v>
      </c>
      <c r="F680">
        <v>210</v>
      </c>
      <c r="G680" t="s">
        <v>49</v>
      </c>
      <c r="H680" t="s">
        <v>55</v>
      </c>
      <c r="I680" t="s">
        <v>21</v>
      </c>
      <c r="J680" s="6">
        <v>0</v>
      </c>
      <c r="K680" s="6">
        <v>210</v>
      </c>
      <c r="L680" s="6">
        <v>0</v>
      </c>
      <c r="M680" s="6">
        <v>0</v>
      </c>
      <c r="N680" s="6">
        <v>420</v>
      </c>
      <c r="O680" s="6">
        <v>630</v>
      </c>
      <c r="P680" s="6">
        <v>210</v>
      </c>
      <c r="Q680" s="6">
        <v>420</v>
      </c>
      <c r="R680" s="6">
        <v>210</v>
      </c>
      <c r="S680" s="6">
        <v>210</v>
      </c>
      <c r="T680" s="6">
        <v>0</v>
      </c>
      <c r="U680" s="6">
        <v>420</v>
      </c>
      <c r="V680" s="7">
        <f t="shared" si="69"/>
        <v>2730</v>
      </c>
      <c r="W680" s="8">
        <f t="shared" si="70"/>
        <v>248.18181818181819</v>
      </c>
      <c r="X680" s="9">
        <f t="shared" si="71"/>
        <v>245</v>
      </c>
      <c r="Y680" s="9">
        <f t="shared" si="72"/>
        <v>210</v>
      </c>
      <c r="Z680" s="10">
        <f t="shared" si="73"/>
        <v>234.39393939393941</v>
      </c>
      <c r="AA680" s="11">
        <f>IFERROR(Z680/#REF!,0)</f>
        <v>0</v>
      </c>
      <c r="AC680" s="6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0</v>
      </c>
    </row>
    <row r="681" spans="1:34" x14ac:dyDescent="0.25">
      <c r="A681" t="str">
        <f t="shared" si="68"/>
        <v>9108500892Fleet &amp; Infra</v>
      </c>
      <c r="B681">
        <v>9108</v>
      </c>
      <c r="C681" t="s">
        <v>26</v>
      </c>
      <c r="D681">
        <v>500892</v>
      </c>
      <c r="E681" t="s">
        <v>203</v>
      </c>
      <c r="F681">
        <v>210</v>
      </c>
      <c r="G681" t="s">
        <v>49</v>
      </c>
      <c r="H681" t="s">
        <v>60</v>
      </c>
      <c r="I681" t="s">
        <v>20</v>
      </c>
      <c r="J681" s="6">
        <v>840</v>
      </c>
      <c r="K681" s="6">
        <v>210</v>
      </c>
      <c r="L681" s="6">
        <v>630</v>
      </c>
      <c r="M681" s="6">
        <v>0</v>
      </c>
      <c r="N681" s="6">
        <v>0</v>
      </c>
      <c r="O681" s="6">
        <v>0</v>
      </c>
      <c r="P681" s="6">
        <v>420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7">
        <f t="shared" si="69"/>
        <v>2100</v>
      </c>
      <c r="W681" s="8">
        <f t="shared" si="70"/>
        <v>175</v>
      </c>
      <c r="X681" s="9">
        <f t="shared" si="71"/>
        <v>70</v>
      </c>
      <c r="Y681" s="9">
        <f t="shared" si="72"/>
        <v>0</v>
      </c>
      <c r="Z681" s="10">
        <f t="shared" si="73"/>
        <v>81.666666666666671</v>
      </c>
      <c r="AA681" s="11">
        <f>IFERROR(Z681/#REF!,0)</f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</row>
    <row r="682" spans="1:34" x14ac:dyDescent="0.25">
      <c r="A682" t="str">
        <f t="shared" si="68"/>
        <v>9108500892Industrial</v>
      </c>
      <c r="B682">
        <v>9108</v>
      </c>
      <c r="C682" t="s">
        <v>26</v>
      </c>
      <c r="D682">
        <v>500892</v>
      </c>
      <c r="E682" t="s">
        <v>203</v>
      </c>
      <c r="F682">
        <v>210</v>
      </c>
      <c r="G682" t="s">
        <v>49</v>
      </c>
      <c r="H682" t="s">
        <v>60</v>
      </c>
      <c r="I682" t="s">
        <v>21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5040</v>
      </c>
      <c r="S682" s="6">
        <v>1680</v>
      </c>
      <c r="T682" s="6">
        <v>0</v>
      </c>
      <c r="U682" s="6">
        <v>0</v>
      </c>
      <c r="V682" s="7">
        <f t="shared" si="69"/>
        <v>6720</v>
      </c>
      <c r="W682" s="8">
        <f t="shared" si="70"/>
        <v>1680</v>
      </c>
      <c r="X682" s="9">
        <f t="shared" si="71"/>
        <v>1680</v>
      </c>
      <c r="Y682" s="9">
        <f t="shared" si="72"/>
        <v>560</v>
      </c>
      <c r="Z682" s="10">
        <f t="shared" si="73"/>
        <v>1306.6666666666667</v>
      </c>
      <c r="AA682" s="11">
        <f>IFERROR(Z682/#REF!,0)</f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</row>
    <row r="683" spans="1:34" x14ac:dyDescent="0.25">
      <c r="A683" t="str">
        <f t="shared" si="68"/>
        <v>9108501918Fleet &amp; Infra</v>
      </c>
      <c r="B683">
        <v>9108</v>
      </c>
      <c r="C683" t="s">
        <v>26</v>
      </c>
      <c r="D683">
        <v>501918</v>
      </c>
      <c r="E683" t="s">
        <v>84</v>
      </c>
      <c r="F683">
        <v>210</v>
      </c>
      <c r="G683" t="s">
        <v>49</v>
      </c>
      <c r="H683" t="s">
        <v>85</v>
      </c>
      <c r="I683" t="s">
        <v>20</v>
      </c>
      <c r="J683" s="6">
        <v>0</v>
      </c>
      <c r="K683" s="6">
        <v>420</v>
      </c>
      <c r="L683" s="6">
        <v>0</v>
      </c>
      <c r="M683" s="6">
        <v>0</v>
      </c>
      <c r="N683" s="6">
        <v>420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7">
        <f t="shared" si="69"/>
        <v>840</v>
      </c>
      <c r="W683" s="8">
        <f t="shared" si="70"/>
        <v>76.36363636363636</v>
      </c>
      <c r="X683" s="9">
        <f t="shared" si="71"/>
        <v>0</v>
      </c>
      <c r="Y683" s="9">
        <f t="shared" si="72"/>
        <v>0</v>
      </c>
      <c r="Z683" s="10">
        <f t="shared" si="73"/>
        <v>25.454545454545453</v>
      </c>
      <c r="AA683" s="11">
        <f>IFERROR(Z683/#REF!,0)</f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</row>
    <row r="684" spans="1:34" x14ac:dyDescent="0.25">
      <c r="A684" t="str">
        <f t="shared" si="68"/>
        <v>9108501921Industrial</v>
      </c>
      <c r="B684">
        <v>9108</v>
      </c>
      <c r="C684" t="s">
        <v>26</v>
      </c>
      <c r="D684">
        <v>501921</v>
      </c>
      <c r="E684" t="s">
        <v>125</v>
      </c>
      <c r="F684">
        <v>210</v>
      </c>
      <c r="G684" t="s">
        <v>49</v>
      </c>
      <c r="H684" t="s">
        <v>23</v>
      </c>
      <c r="I684" t="s">
        <v>21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420</v>
      </c>
      <c r="R684" s="6">
        <v>210</v>
      </c>
      <c r="S684" s="6">
        <v>630</v>
      </c>
      <c r="T684" s="6">
        <v>0</v>
      </c>
      <c r="U684" s="6">
        <v>0</v>
      </c>
      <c r="V684" s="7">
        <f t="shared" si="69"/>
        <v>1260</v>
      </c>
      <c r="W684" s="8">
        <f t="shared" si="70"/>
        <v>252</v>
      </c>
      <c r="X684" s="9">
        <f t="shared" si="71"/>
        <v>252</v>
      </c>
      <c r="Y684" s="9">
        <f t="shared" si="72"/>
        <v>210</v>
      </c>
      <c r="Z684" s="10">
        <f t="shared" si="73"/>
        <v>238</v>
      </c>
      <c r="AA684" s="11">
        <f>IFERROR(Z684/#REF!,0)</f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</row>
    <row r="685" spans="1:34" x14ac:dyDescent="0.25">
      <c r="A685" t="str">
        <f t="shared" si="68"/>
        <v>9108502771Fleet &amp; Infra</v>
      </c>
      <c r="B685">
        <v>9108</v>
      </c>
      <c r="C685" t="s">
        <v>26</v>
      </c>
      <c r="D685">
        <v>502771</v>
      </c>
      <c r="E685" t="s">
        <v>86</v>
      </c>
      <c r="F685">
        <v>210</v>
      </c>
      <c r="G685" t="s">
        <v>49</v>
      </c>
      <c r="H685" t="s">
        <v>23</v>
      </c>
      <c r="I685" t="s">
        <v>20</v>
      </c>
      <c r="J685" s="6">
        <v>0</v>
      </c>
      <c r="K685" s="6">
        <v>1890</v>
      </c>
      <c r="L685" s="6">
        <v>0</v>
      </c>
      <c r="M685" s="6">
        <v>0</v>
      </c>
      <c r="N685" s="6">
        <v>630</v>
      </c>
      <c r="O685" s="6">
        <v>0</v>
      </c>
      <c r="P685" s="6">
        <v>0</v>
      </c>
      <c r="Q685" s="6">
        <v>840</v>
      </c>
      <c r="R685" s="6">
        <v>0</v>
      </c>
      <c r="S685" s="6">
        <v>1050</v>
      </c>
      <c r="T685" s="6">
        <v>210</v>
      </c>
      <c r="U685" s="6">
        <v>0</v>
      </c>
      <c r="V685" s="7">
        <f t="shared" si="69"/>
        <v>4620</v>
      </c>
      <c r="W685" s="8">
        <f t="shared" si="70"/>
        <v>420</v>
      </c>
      <c r="X685" s="9">
        <f t="shared" si="71"/>
        <v>420</v>
      </c>
      <c r="Y685" s="9">
        <f t="shared" si="72"/>
        <v>420</v>
      </c>
      <c r="Z685" s="10">
        <f t="shared" si="73"/>
        <v>420</v>
      </c>
      <c r="AA685" s="11">
        <f>IFERROR(Z685/#REF!,0)</f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</row>
    <row r="686" spans="1:34" x14ac:dyDescent="0.25">
      <c r="A686" t="str">
        <f t="shared" si="68"/>
        <v>9108503113Fleet &amp; Infra</v>
      </c>
      <c r="B686">
        <v>9108</v>
      </c>
      <c r="C686" t="s">
        <v>26</v>
      </c>
      <c r="D686">
        <v>503113</v>
      </c>
      <c r="E686" t="s">
        <v>87</v>
      </c>
      <c r="F686">
        <v>210</v>
      </c>
      <c r="G686" t="s">
        <v>49</v>
      </c>
      <c r="H686" t="s">
        <v>60</v>
      </c>
      <c r="I686" t="s">
        <v>20</v>
      </c>
      <c r="J686" s="6">
        <v>0</v>
      </c>
      <c r="K686" s="6">
        <v>0</v>
      </c>
      <c r="L686" s="6">
        <v>0</v>
      </c>
      <c r="M686" s="6">
        <v>0</v>
      </c>
      <c r="N686" s="6">
        <v>210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7">
        <f t="shared" si="69"/>
        <v>210</v>
      </c>
      <c r="W686" s="8">
        <f t="shared" si="70"/>
        <v>26.25</v>
      </c>
      <c r="X686" s="9">
        <f t="shared" si="71"/>
        <v>0</v>
      </c>
      <c r="Y686" s="9">
        <f t="shared" si="72"/>
        <v>0</v>
      </c>
      <c r="Z686" s="10">
        <f t="shared" si="73"/>
        <v>8.75</v>
      </c>
      <c r="AA686" s="11">
        <f>IFERROR(Z686/#REF!,0)</f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</row>
    <row r="687" spans="1:34" x14ac:dyDescent="0.25">
      <c r="A687" t="str">
        <f t="shared" si="68"/>
        <v>9108503717Industrial</v>
      </c>
      <c r="B687">
        <v>9108</v>
      </c>
      <c r="C687" t="s">
        <v>26</v>
      </c>
      <c r="D687">
        <v>503717</v>
      </c>
      <c r="E687" t="s">
        <v>127</v>
      </c>
      <c r="F687">
        <v>55</v>
      </c>
      <c r="G687" t="s">
        <v>49</v>
      </c>
      <c r="H687" t="s">
        <v>55</v>
      </c>
      <c r="I687" t="s">
        <v>21</v>
      </c>
      <c r="J687" s="6">
        <v>0</v>
      </c>
      <c r="K687" s="6">
        <v>0</v>
      </c>
      <c r="L687" s="6">
        <v>165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7">
        <f t="shared" si="69"/>
        <v>165</v>
      </c>
      <c r="W687" s="8">
        <f t="shared" si="70"/>
        <v>16.5</v>
      </c>
      <c r="X687" s="9">
        <f t="shared" si="71"/>
        <v>0</v>
      </c>
      <c r="Y687" s="9">
        <f t="shared" si="72"/>
        <v>0</v>
      </c>
      <c r="Z687" s="10">
        <f t="shared" si="73"/>
        <v>5.5</v>
      </c>
      <c r="AA687" s="11">
        <f>IFERROR(Z687/#REF!,0)</f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</row>
    <row r="688" spans="1:34" x14ac:dyDescent="0.25">
      <c r="A688" t="str">
        <f t="shared" si="68"/>
        <v>9108504310Fleet &amp; Infra</v>
      </c>
      <c r="B688">
        <v>9108</v>
      </c>
      <c r="C688" t="s">
        <v>26</v>
      </c>
      <c r="D688">
        <v>504310</v>
      </c>
      <c r="E688" t="s">
        <v>90</v>
      </c>
      <c r="F688">
        <v>180</v>
      </c>
      <c r="G688" t="s">
        <v>49</v>
      </c>
      <c r="H688" t="s">
        <v>55</v>
      </c>
      <c r="I688" t="s">
        <v>20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180</v>
      </c>
      <c r="T688" s="6">
        <v>0</v>
      </c>
      <c r="U688" s="6">
        <v>0</v>
      </c>
      <c r="V688" s="7">
        <f t="shared" si="69"/>
        <v>180</v>
      </c>
      <c r="W688" s="8">
        <f t="shared" si="70"/>
        <v>60</v>
      </c>
      <c r="X688" s="9">
        <f t="shared" si="71"/>
        <v>60</v>
      </c>
      <c r="Y688" s="9">
        <f t="shared" si="72"/>
        <v>60</v>
      </c>
      <c r="Z688" s="10">
        <f t="shared" si="73"/>
        <v>60</v>
      </c>
      <c r="AA688" s="11">
        <f>IFERROR(Z688/#REF!,0)</f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</row>
    <row r="689" spans="1:34" x14ac:dyDescent="0.25">
      <c r="A689" t="str">
        <f t="shared" si="68"/>
        <v>9108504310Industrial</v>
      </c>
      <c r="B689">
        <v>9108</v>
      </c>
      <c r="C689" t="s">
        <v>26</v>
      </c>
      <c r="D689">
        <v>504310</v>
      </c>
      <c r="E689" t="s">
        <v>90</v>
      </c>
      <c r="F689">
        <v>180</v>
      </c>
      <c r="G689" t="s">
        <v>49</v>
      </c>
      <c r="H689" t="s">
        <v>55</v>
      </c>
      <c r="I689" t="s">
        <v>21</v>
      </c>
      <c r="J689" s="6">
        <v>0</v>
      </c>
      <c r="K689" s="6">
        <v>180</v>
      </c>
      <c r="L689" s="6">
        <v>180</v>
      </c>
      <c r="M689" s="6">
        <v>0</v>
      </c>
      <c r="N689" s="6">
        <v>0</v>
      </c>
      <c r="O689" s="6">
        <v>180</v>
      </c>
      <c r="P689" s="6">
        <v>540</v>
      </c>
      <c r="Q689" s="6">
        <v>0</v>
      </c>
      <c r="R689" s="6">
        <v>180</v>
      </c>
      <c r="S689" s="6">
        <v>540</v>
      </c>
      <c r="T689" s="6">
        <v>180</v>
      </c>
      <c r="U689" s="6">
        <v>540</v>
      </c>
      <c r="V689" s="7">
        <f t="shared" si="69"/>
        <v>2520</v>
      </c>
      <c r="W689" s="8">
        <f t="shared" si="70"/>
        <v>229.09090909090909</v>
      </c>
      <c r="X689" s="9">
        <f t="shared" si="71"/>
        <v>330</v>
      </c>
      <c r="Y689" s="9">
        <f t="shared" si="72"/>
        <v>420</v>
      </c>
      <c r="Z689" s="10">
        <f t="shared" si="73"/>
        <v>326.36363636363637</v>
      </c>
      <c r="AA689" s="11">
        <f>IFERROR(Z689/#REF!,0)</f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</row>
    <row r="690" spans="1:34" x14ac:dyDescent="0.25">
      <c r="A690" t="str">
        <f t="shared" si="68"/>
        <v>9108504626XYZ Dealer</v>
      </c>
      <c r="B690">
        <v>9108</v>
      </c>
      <c r="C690" t="s">
        <v>26</v>
      </c>
      <c r="D690">
        <v>504626</v>
      </c>
      <c r="E690" t="s">
        <v>177</v>
      </c>
      <c r="F690">
        <v>210</v>
      </c>
      <c r="G690" t="s">
        <v>49</v>
      </c>
      <c r="H690" t="s">
        <v>55</v>
      </c>
      <c r="I690" t="s">
        <v>171</v>
      </c>
      <c r="J690" s="6">
        <v>1890</v>
      </c>
      <c r="K690" s="6">
        <v>4410</v>
      </c>
      <c r="L690" s="6">
        <v>3570</v>
      </c>
      <c r="M690" s="6">
        <v>3780</v>
      </c>
      <c r="N690" s="6">
        <v>4200</v>
      </c>
      <c r="O690" s="6">
        <v>5250</v>
      </c>
      <c r="P690" s="6">
        <v>3990</v>
      </c>
      <c r="Q690" s="6">
        <v>7560</v>
      </c>
      <c r="R690" s="6">
        <v>10500</v>
      </c>
      <c r="S690" s="6">
        <v>1050</v>
      </c>
      <c r="T690" s="6">
        <v>12600</v>
      </c>
      <c r="U690" s="6">
        <v>4620</v>
      </c>
      <c r="V690" s="7">
        <f t="shared" si="69"/>
        <v>63420</v>
      </c>
      <c r="W690" s="8">
        <f t="shared" si="70"/>
        <v>5285</v>
      </c>
      <c r="X690" s="9">
        <f t="shared" si="71"/>
        <v>6720</v>
      </c>
      <c r="Y690" s="9">
        <f t="shared" si="72"/>
        <v>6090</v>
      </c>
      <c r="Z690" s="10">
        <f t="shared" si="73"/>
        <v>6031.666666666667</v>
      </c>
      <c r="AA690" s="11">
        <f>IFERROR(Z690/#REF!,0)</f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</row>
    <row r="691" spans="1:34" x14ac:dyDescent="0.25">
      <c r="A691" t="str">
        <f t="shared" si="68"/>
        <v>9108504626Fleet &amp; Infra</v>
      </c>
      <c r="B691">
        <v>9108</v>
      </c>
      <c r="C691" t="s">
        <v>26</v>
      </c>
      <c r="D691">
        <v>504626</v>
      </c>
      <c r="E691" t="s">
        <v>177</v>
      </c>
      <c r="F691">
        <v>210</v>
      </c>
      <c r="G691" t="s">
        <v>49</v>
      </c>
      <c r="H691" t="s">
        <v>55</v>
      </c>
      <c r="I691" t="s">
        <v>20</v>
      </c>
      <c r="J691" s="6">
        <v>630</v>
      </c>
      <c r="K691" s="6">
        <v>1470</v>
      </c>
      <c r="L691" s="6">
        <v>420</v>
      </c>
      <c r="M691" s="6">
        <v>0</v>
      </c>
      <c r="N691" s="6">
        <v>0</v>
      </c>
      <c r="O691" s="6">
        <v>420</v>
      </c>
      <c r="P691" s="6">
        <v>0</v>
      </c>
      <c r="Q691" s="6">
        <v>0</v>
      </c>
      <c r="R691" s="6">
        <v>840</v>
      </c>
      <c r="S691" s="6">
        <v>2100</v>
      </c>
      <c r="T691" s="6">
        <v>1680</v>
      </c>
      <c r="U691" s="6">
        <v>1050</v>
      </c>
      <c r="V691" s="7">
        <f t="shared" si="69"/>
        <v>8610</v>
      </c>
      <c r="W691" s="8">
        <f t="shared" si="70"/>
        <v>717.5</v>
      </c>
      <c r="X691" s="9">
        <f t="shared" si="71"/>
        <v>1417.5</v>
      </c>
      <c r="Y691" s="9">
        <f t="shared" si="72"/>
        <v>1610</v>
      </c>
      <c r="Z691" s="10">
        <f t="shared" si="73"/>
        <v>1248.3333333333333</v>
      </c>
      <c r="AA691" s="11">
        <f>IFERROR(Z691/#REF!,0)</f>
        <v>0</v>
      </c>
      <c r="AC691" s="6">
        <v>0</v>
      </c>
      <c r="AD691" s="6">
        <v>0</v>
      </c>
      <c r="AE691" s="6">
        <v>0</v>
      </c>
      <c r="AF691" s="6">
        <v>0</v>
      </c>
      <c r="AG691" s="6">
        <v>0</v>
      </c>
      <c r="AH691" s="6">
        <v>0</v>
      </c>
    </row>
    <row r="692" spans="1:34" x14ac:dyDescent="0.25">
      <c r="A692" t="str">
        <f t="shared" si="68"/>
        <v>9108504626Powergen</v>
      </c>
      <c r="B692">
        <v>9108</v>
      </c>
      <c r="C692" t="s">
        <v>26</v>
      </c>
      <c r="D692">
        <v>504626</v>
      </c>
      <c r="E692" t="s">
        <v>177</v>
      </c>
      <c r="F692">
        <v>210</v>
      </c>
      <c r="G692" t="s">
        <v>49</v>
      </c>
      <c r="H692" t="s">
        <v>55</v>
      </c>
      <c r="I692" t="s">
        <v>22</v>
      </c>
      <c r="J692" s="6">
        <v>0</v>
      </c>
      <c r="K692" s="6">
        <v>420</v>
      </c>
      <c r="L692" s="6">
        <v>0</v>
      </c>
      <c r="M692" s="6">
        <v>0</v>
      </c>
      <c r="N692" s="6">
        <v>0</v>
      </c>
      <c r="O692" s="6">
        <v>840</v>
      </c>
      <c r="P692" s="6">
        <v>0</v>
      </c>
      <c r="Q692" s="6">
        <v>0</v>
      </c>
      <c r="R692" s="6">
        <v>420</v>
      </c>
      <c r="S692" s="6">
        <v>0</v>
      </c>
      <c r="T692" s="6">
        <v>0</v>
      </c>
      <c r="U692" s="6">
        <v>0</v>
      </c>
      <c r="V692" s="7">
        <f t="shared" si="69"/>
        <v>1680</v>
      </c>
      <c r="W692" s="8">
        <f t="shared" si="70"/>
        <v>152.72727272727272</v>
      </c>
      <c r="X692" s="9">
        <f t="shared" si="71"/>
        <v>105</v>
      </c>
      <c r="Y692" s="9">
        <f t="shared" si="72"/>
        <v>0</v>
      </c>
      <c r="Z692" s="10">
        <f t="shared" si="73"/>
        <v>85.909090909090921</v>
      </c>
      <c r="AA692" s="11">
        <f>IFERROR(Z692/#REF!,0)</f>
        <v>0</v>
      </c>
      <c r="AC692" s="6">
        <v>0</v>
      </c>
      <c r="AD692" s="6">
        <v>0</v>
      </c>
      <c r="AE692" s="6">
        <v>0</v>
      </c>
      <c r="AF692" s="6">
        <v>0</v>
      </c>
      <c r="AG692" s="6">
        <v>0</v>
      </c>
      <c r="AH692" s="6">
        <v>0</v>
      </c>
    </row>
    <row r="693" spans="1:34" x14ac:dyDescent="0.25">
      <c r="A693" t="str">
        <f t="shared" si="68"/>
        <v>9108505060XYZ Dealer</v>
      </c>
      <c r="B693">
        <v>9108</v>
      </c>
      <c r="C693" t="s">
        <v>26</v>
      </c>
      <c r="D693">
        <v>505060</v>
      </c>
      <c r="E693" t="s">
        <v>217</v>
      </c>
      <c r="F693">
        <v>10</v>
      </c>
      <c r="G693" t="s">
        <v>49</v>
      </c>
      <c r="H693" t="s">
        <v>149</v>
      </c>
      <c r="I693" t="s">
        <v>171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50</v>
      </c>
      <c r="S693" s="6">
        <v>0</v>
      </c>
      <c r="T693" s="6">
        <v>0</v>
      </c>
      <c r="U693" s="6">
        <v>0</v>
      </c>
      <c r="V693" s="7">
        <f t="shared" si="69"/>
        <v>50</v>
      </c>
      <c r="W693" s="8">
        <f t="shared" si="70"/>
        <v>12.5</v>
      </c>
      <c r="X693" s="9">
        <f t="shared" si="71"/>
        <v>12.5</v>
      </c>
      <c r="Y693" s="9">
        <f t="shared" si="72"/>
        <v>0</v>
      </c>
      <c r="Z693" s="10">
        <f t="shared" si="73"/>
        <v>8.3333333333333339</v>
      </c>
      <c r="AA693" s="11">
        <f>IFERROR(Z693/#REF!,0)</f>
        <v>0</v>
      </c>
      <c r="AC693" s="6">
        <v>0</v>
      </c>
      <c r="AD693" s="6">
        <v>0</v>
      </c>
      <c r="AE693" s="6">
        <v>0</v>
      </c>
      <c r="AF693" s="6">
        <v>0</v>
      </c>
      <c r="AG693" s="6">
        <v>0</v>
      </c>
      <c r="AH693" s="6">
        <v>0</v>
      </c>
    </row>
    <row r="694" spans="1:34" x14ac:dyDescent="0.25">
      <c r="A694" t="str">
        <f t="shared" si="68"/>
        <v>9108505141Fleet &amp; Infra</v>
      </c>
      <c r="B694">
        <v>9108</v>
      </c>
      <c r="C694" t="s">
        <v>26</v>
      </c>
      <c r="D694">
        <v>505141</v>
      </c>
      <c r="E694" t="s">
        <v>128</v>
      </c>
      <c r="F694">
        <v>20</v>
      </c>
      <c r="G694" t="s">
        <v>49</v>
      </c>
      <c r="H694" t="s">
        <v>19</v>
      </c>
      <c r="I694" t="s">
        <v>20</v>
      </c>
      <c r="J694" s="6">
        <v>0</v>
      </c>
      <c r="K694" s="6">
        <v>0</v>
      </c>
      <c r="L694" s="6">
        <v>0</v>
      </c>
      <c r="M694" s="6">
        <v>100</v>
      </c>
      <c r="N694" s="6">
        <v>0</v>
      </c>
      <c r="O694" s="6">
        <v>0</v>
      </c>
      <c r="P694" s="6">
        <v>0</v>
      </c>
      <c r="Q694" s="6">
        <v>0</v>
      </c>
      <c r="R694" s="6">
        <v>60</v>
      </c>
      <c r="S694" s="6">
        <v>0</v>
      </c>
      <c r="T694" s="6">
        <v>0</v>
      </c>
      <c r="U694" s="6">
        <v>220</v>
      </c>
      <c r="V694" s="7">
        <f t="shared" si="69"/>
        <v>380</v>
      </c>
      <c r="W694" s="8">
        <f t="shared" si="70"/>
        <v>42.222222222222221</v>
      </c>
      <c r="X694" s="9">
        <f t="shared" si="71"/>
        <v>70</v>
      </c>
      <c r="Y694" s="9">
        <f t="shared" si="72"/>
        <v>220</v>
      </c>
      <c r="Z694" s="10">
        <f t="shared" si="73"/>
        <v>110.74074074074075</v>
      </c>
      <c r="AA694" s="11">
        <f>IFERROR(Z694/#REF!,0)</f>
        <v>0</v>
      </c>
      <c r="AC694" s="6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</row>
    <row r="695" spans="1:34" x14ac:dyDescent="0.25">
      <c r="A695" t="str">
        <f t="shared" si="68"/>
        <v>9108505142Fleet &amp; Infra</v>
      </c>
      <c r="B695">
        <v>9108</v>
      </c>
      <c r="C695" t="s">
        <v>26</v>
      </c>
      <c r="D695">
        <v>505142</v>
      </c>
      <c r="E695" t="s">
        <v>93</v>
      </c>
      <c r="F695">
        <v>55</v>
      </c>
      <c r="G695" t="s">
        <v>49</v>
      </c>
      <c r="H695" t="s">
        <v>55</v>
      </c>
      <c r="I695" t="s">
        <v>20</v>
      </c>
      <c r="J695" s="6">
        <v>0</v>
      </c>
      <c r="K695" s="6">
        <v>0</v>
      </c>
      <c r="L695" s="6">
        <v>0</v>
      </c>
      <c r="M695" s="6">
        <v>110</v>
      </c>
      <c r="N695" s="6">
        <v>0</v>
      </c>
      <c r="O695" s="6">
        <v>55</v>
      </c>
      <c r="P695" s="6">
        <v>110</v>
      </c>
      <c r="Q695" s="6">
        <v>55</v>
      </c>
      <c r="R695" s="6">
        <v>0</v>
      </c>
      <c r="S695" s="6">
        <v>0</v>
      </c>
      <c r="T695" s="6">
        <v>0</v>
      </c>
      <c r="U695" s="6">
        <v>165</v>
      </c>
      <c r="V695" s="7">
        <f t="shared" si="69"/>
        <v>495</v>
      </c>
      <c r="W695" s="8">
        <f t="shared" si="70"/>
        <v>55</v>
      </c>
      <c r="X695" s="9">
        <f t="shared" si="71"/>
        <v>55</v>
      </c>
      <c r="Y695" s="9">
        <f t="shared" si="72"/>
        <v>165</v>
      </c>
      <c r="Z695" s="10">
        <f t="shared" si="73"/>
        <v>91.666666666666671</v>
      </c>
      <c r="AA695" s="11">
        <f>IFERROR(Z695/#REF!,0)</f>
        <v>0</v>
      </c>
      <c r="AC695" s="6">
        <v>0</v>
      </c>
      <c r="AD695" s="6">
        <v>0</v>
      </c>
      <c r="AE695" s="6">
        <v>0</v>
      </c>
      <c r="AF695" s="6">
        <v>0</v>
      </c>
      <c r="AG695" s="6">
        <v>0</v>
      </c>
      <c r="AH695" s="6">
        <v>0</v>
      </c>
    </row>
    <row r="696" spans="1:34" x14ac:dyDescent="0.25">
      <c r="A696" t="str">
        <f t="shared" si="68"/>
        <v>9108505143Industrial</v>
      </c>
      <c r="B696">
        <v>9108</v>
      </c>
      <c r="C696" t="s">
        <v>26</v>
      </c>
      <c r="D696">
        <v>505143</v>
      </c>
      <c r="E696" t="s">
        <v>129</v>
      </c>
      <c r="F696">
        <v>20</v>
      </c>
      <c r="G696" t="s">
        <v>49</v>
      </c>
      <c r="H696" t="s">
        <v>55</v>
      </c>
      <c r="I696" t="s">
        <v>21</v>
      </c>
      <c r="J696" s="6">
        <v>120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7">
        <f t="shared" si="69"/>
        <v>120</v>
      </c>
      <c r="W696" s="8">
        <f t="shared" si="70"/>
        <v>10</v>
      </c>
      <c r="X696" s="9">
        <f t="shared" si="71"/>
        <v>0</v>
      </c>
      <c r="Y696" s="9">
        <f t="shared" si="72"/>
        <v>0</v>
      </c>
      <c r="Z696" s="10">
        <f t="shared" si="73"/>
        <v>3.3333333333333335</v>
      </c>
      <c r="AA696" s="11">
        <f>IFERROR(Z696/#REF!,0)</f>
        <v>0</v>
      </c>
      <c r="AC696" s="6">
        <v>0</v>
      </c>
      <c r="AD696" s="6">
        <v>0</v>
      </c>
      <c r="AE696" s="6">
        <v>0</v>
      </c>
      <c r="AF696" s="6">
        <v>0</v>
      </c>
      <c r="AG696" s="6">
        <v>0</v>
      </c>
      <c r="AH696" s="6">
        <v>0</v>
      </c>
    </row>
    <row r="697" spans="1:34" x14ac:dyDescent="0.25">
      <c r="A697" t="str">
        <f t="shared" si="68"/>
        <v>9108505164Industrial</v>
      </c>
      <c r="B697">
        <v>9108</v>
      </c>
      <c r="C697" t="s">
        <v>26</v>
      </c>
      <c r="D697">
        <v>505164</v>
      </c>
      <c r="E697" t="s">
        <v>178</v>
      </c>
      <c r="F697">
        <v>18</v>
      </c>
      <c r="G697" t="s">
        <v>49</v>
      </c>
      <c r="H697" t="s">
        <v>60</v>
      </c>
      <c r="I697" t="s">
        <v>21</v>
      </c>
      <c r="J697" s="6">
        <v>180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7">
        <f t="shared" si="69"/>
        <v>180</v>
      </c>
      <c r="W697" s="8">
        <f t="shared" si="70"/>
        <v>15</v>
      </c>
      <c r="X697" s="9">
        <f t="shared" si="71"/>
        <v>0</v>
      </c>
      <c r="Y697" s="9">
        <f t="shared" si="72"/>
        <v>0</v>
      </c>
      <c r="Z697" s="10">
        <f t="shared" si="73"/>
        <v>5</v>
      </c>
      <c r="AA697" s="11">
        <f>IFERROR(Z697/#REF!,0)</f>
        <v>0</v>
      </c>
      <c r="AC697" s="6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</row>
    <row r="698" spans="1:34" x14ac:dyDescent="0.25">
      <c r="A698" t="str">
        <f t="shared" si="68"/>
        <v>9108505345Industrial</v>
      </c>
      <c r="B698">
        <v>9108</v>
      </c>
      <c r="C698" t="s">
        <v>26</v>
      </c>
      <c r="D698">
        <v>505345</v>
      </c>
      <c r="E698" t="s">
        <v>206</v>
      </c>
      <c r="F698">
        <v>18</v>
      </c>
      <c r="G698" t="s">
        <v>49</v>
      </c>
      <c r="H698" t="s">
        <v>23</v>
      </c>
      <c r="I698" t="s">
        <v>21</v>
      </c>
      <c r="J698" s="6">
        <v>90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18</v>
      </c>
      <c r="V698" s="7">
        <f t="shared" si="69"/>
        <v>108</v>
      </c>
      <c r="W698" s="8">
        <f t="shared" si="70"/>
        <v>9</v>
      </c>
      <c r="X698" s="9">
        <f t="shared" si="71"/>
        <v>18</v>
      </c>
      <c r="Y698" s="9">
        <f t="shared" si="72"/>
        <v>18</v>
      </c>
      <c r="Z698" s="10">
        <f t="shared" si="73"/>
        <v>15</v>
      </c>
      <c r="AA698" s="11">
        <f>IFERROR(Z698/#REF!,0)</f>
        <v>0</v>
      </c>
      <c r="AC698" s="6">
        <v>0</v>
      </c>
      <c r="AD698" s="6">
        <v>0</v>
      </c>
      <c r="AE698" s="6">
        <v>0</v>
      </c>
      <c r="AF698" s="6">
        <v>0</v>
      </c>
      <c r="AG698" s="6">
        <v>0</v>
      </c>
      <c r="AH698" s="6">
        <v>0</v>
      </c>
    </row>
    <row r="699" spans="1:34" x14ac:dyDescent="0.25">
      <c r="A699" t="str">
        <f t="shared" si="68"/>
        <v>9108505393Fleet &amp; Infra</v>
      </c>
      <c r="B699">
        <v>9108</v>
      </c>
      <c r="C699" t="s">
        <v>26</v>
      </c>
      <c r="D699">
        <v>505393</v>
      </c>
      <c r="E699" t="s">
        <v>94</v>
      </c>
      <c r="F699">
        <v>210</v>
      </c>
      <c r="G699" t="s">
        <v>49</v>
      </c>
      <c r="H699" t="s">
        <v>60</v>
      </c>
      <c r="I699" t="s">
        <v>20</v>
      </c>
      <c r="J699" s="6">
        <v>630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840</v>
      </c>
      <c r="Q699" s="6">
        <v>0</v>
      </c>
      <c r="R699" s="6">
        <v>1680</v>
      </c>
      <c r="S699" s="6">
        <v>0</v>
      </c>
      <c r="T699" s="6">
        <v>0</v>
      </c>
      <c r="U699" s="6">
        <v>0</v>
      </c>
      <c r="V699" s="7">
        <f t="shared" si="69"/>
        <v>3150</v>
      </c>
      <c r="W699" s="8">
        <f t="shared" si="70"/>
        <v>262.5</v>
      </c>
      <c r="X699" s="9">
        <f t="shared" si="71"/>
        <v>420</v>
      </c>
      <c r="Y699" s="9">
        <f t="shared" si="72"/>
        <v>0</v>
      </c>
      <c r="Z699" s="10">
        <f t="shared" si="73"/>
        <v>227.5</v>
      </c>
      <c r="AA699" s="11">
        <f>IFERROR(Z699/#REF!,0)</f>
        <v>0</v>
      </c>
      <c r="AC699" s="6">
        <v>0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</row>
    <row r="700" spans="1:34" x14ac:dyDescent="0.25">
      <c r="A700" t="str">
        <f t="shared" si="68"/>
        <v>9108505441XYZ Dealer</v>
      </c>
      <c r="B700">
        <v>9108</v>
      </c>
      <c r="C700" t="s">
        <v>26</v>
      </c>
      <c r="D700">
        <v>505441</v>
      </c>
      <c r="E700" t="s">
        <v>179</v>
      </c>
      <c r="F700">
        <v>20</v>
      </c>
      <c r="G700" t="s">
        <v>49</v>
      </c>
      <c r="H700" t="s">
        <v>55</v>
      </c>
      <c r="I700" t="s">
        <v>171</v>
      </c>
      <c r="J700" s="6">
        <v>1460</v>
      </c>
      <c r="K700" s="6">
        <v>1300</v>
      </c>
      <c r="L700" s="6">
        <v>1460</v>
      </c>
      <c r="M700" s="6">
        <v>840</v>
      </c>
      <c r="N700" s="6">
        <v>1760</v>
      </c>
      <c r="O700" s="6">
        <v>1520</v>
      </c>
      <c r="P700" s="6">
        <v>2240</v>
      </c>
      <c r="Q700" s="6">
        <v>660</v>
      </c>
      <c r="R700" s="6">
        <v>2460</v>
      </c>
      <c r="S700" s="6">
        <v>1400</v>
      </c>
      <c r="T700" s="6">
        <v>1600</v>
      </c>
      <c r="U700" s="6">
        <v>1340</v>
      </c>
      <c r="V700" s="7">
        <f t="shared" si="69"/>
        <v>18040</v>
      </c>
      <c r="W700" s="8">
        <f t="shared" si="70"/>
        <v>1503.3333333333333</v>
      </c>
      <c r="X700" s="9">
        <f t="shared" si="71"/>
        <v>1616.6666666666667</v>
      </c>
      <c r="Y700" s="9">
        <f t="shared" si="72"/>
        <v>1446.6666666666667</v>
      </c>
      <c r="Z700" s="10">
        <f t="shared" si="73"/>
        <v>1522.2222222222224</v>
      </c>
      <c r="AA700" s="11">
        <f>IFERROR(Z700/#REF!,0)</f>
        <v>0</v>
      </c>
      <c r="AC700" s="6">
        <v>0</v>
      </c>
      <c r="AD700" s="6">
        <v>0</v>
      </c>
      <c r="AE700" s="6">
        <v>0</v>
      </c>
      <c r="AF700" s="6">
        <v>0</v>
      </c>
      <c r="AG700" s="6">
        <v>0</v>
      </c>
      <c r="AH700" s="6">
        <v>0</v>
      </c>
    </row>
    <row r="701" spans="1:34" x14ac:dyDescent="0.25">
      <c r="A701" t="str">
        <f t="shared" si="68"/>
        <v>9108505441Powergen</v>
      </c>
      <c r="B701">
        <v>9108</v>
      </c>
      <c r="C701" t="s">
        <v>26</v>
      </c>
      <c r="D701">
        <v>505441</v>
      </c>
      <c r="E701" t="s">
        <v>179</v>
      </c>
      <c r="F701">
        <v>20</v>
      </c>
      <c r="G701" t="s">
        <v>49</v>
      </c>
      <c r="H701" t="s">
        <v>55</v>
      </c>
      <c r="I701" t="s">
        <v>22</v>
      </c>
      <c r="J701" s="6">
        <v>0</v>
      </c>
      <c r="K701" s="6">
        <v>200</v>
      </c>
      <c r="L701" s="6">
        <v>0</v>
      </c>
      <c r="M701" s="6">
        <v>0</v>
      </c>
      <c r="N701" s="6">
        <v>200</v>
      </c>
      <c r="O701" s="6">
        <v>200</v>
      </c>
      <c r="P701" s="6">
        <v>0</v>
      </c>
      <c r="Q701" s="6">
        <v>0</v>
      </c>
      <c r="R701" s="6">
        <v>1000</v>
      </c>
      <c r="S701" s="6">
        <v>100</v>
      </c>
      <c r="T701" s="6">
        <v>520</v>
      </c>
      <c r="U701" s="6">
        <v>0</v>
      </c>
      <c r="V701" s="7">
        <f t="shared" si="69"/>
        <v>2220</v>
      </c>
      <c r="W701" s="8">
        <f t="shared" si="70"/>
        <v>201.81818181818181</v>
      </c>
      <c r="X701" s="9">
        <f t="shared" si="71"/>
        <v>405</v>
      </c>
      <c r="Y701" s="9">
        <f t="shared" si="72"/>
        <v>206.66666666666666</v>
      </c>
      <c r="Z701" s="10">
        <f t="shared" si="73"/>
        <v>271.16161616161611</v>
      </c>
      <c r="AA701" s="11">
        <f>IFERROR(Z701/#REF!,0)</f>
        <v>0</v>
      </c>
      <c r="AC701" s="6">
        <v>0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</row>
    <row r="702" spans="1:34" x14ac:dyDescent="0.25">
      <c r="A702" t="str">
        <f t="shared" si="68"/>
        <v>9108505592Fleet &amp; Infra</v>
      </c>
      <c r="B702">
        <v>9108</v>
      </c>
      <c r="C702" t="s">
        <v>26</v>
      </c>
      <c r="D702">
        <v>505592</v>
      </c>
      <c r="E702" t="s">
        <v>95</v>
      </c>
      <c r="F702">
        <v>1</v>
      </c>
      <c r="G702" t="s">
        <v>49</v>
      </c>
      <c r="H702" t="s">
        <v>60</v>
      </c>
      <c r="I702" t="s">
        <v>20</v>
      </c>
      <c r="J702" s="6">
        <v>0</v>
      </c>
      <c r="K702" s="6">
        <v>0</v>
      </c>
      <c r="L702" s="6">
        <v>0</v>
      </c>
      <c r="M702" s="6">
        <v>8</v>
      </c>
      <c r="N702" s="6">
        <v>36</v>
      </c>
      <c r="O702" s="6">
        <v>36</v>
      </c>
      <c r="P702" s="6">
        <v>90</v>
      </c>
      <c r="Q702" s="6">
        <v>40</v>
      </c>
      <c r="R702" s="6">
        <v>31</v>
      </c>
      <c r="S702" s="6">
        <v>159</v>
      </c>
      <c r="T702" s="6">
        <v>0</v>
      </c>
      <c r="U702" s="6">
        <v>159</v>
      </c>
      <c r="V702" s="7">
        <f t="shared" si="69"/>
        <v>559</v>
      </c>
      <c r="W702" s="8">
        <f t="shared" si="70"/>
        <v>62.111111111111114</v>
      </c>
      <c r="X702" s="9">
        <f t="shared" si="71"/>
        <v>79.833333333333329</v>
      </c>
      <c r="Y702" s="9">
        <f t="shared" si="72"/>
        <v>106</v>
      </c>
      <c r="Z702" s="10">
        <f t="shared" si="73"/>
        <v>82.648148148148152</v>
      </c>
      <c r="AA702" s="11">
        <f>IFERROR(Z702/#REF!,0)</f>
        <v>0</v>
      </c>
      <c r="AC702" s="6">
        <v>0</v>
      </c>
      <c r="AD702" s="6">
        <v>0</v>
      </c>
      <c r="AE702" s="6">
        <v>0</v>
      </c>
      <c r="AF702" s="6">
        <v>0</v>
      </c>
      <c r="AG702" s="6">
        <v>0</v>
      </c>
      <c r="AH702" s="6">
        <v>0</v>
      </c>
    </row>
    <row r="703" spans="1:34" x14ac:dyDescent="0.25">
      <c r="A703" t="str">
        <f t="shared" si="68"/>
        <v>9108505631Fleet &amp; Infra</v>
      </c>
      <c r="B703">
        <v>9108</v>
      </c>
      <c r="C703" t="s">
        <v>26</v>
      </c>
      <c r="D703">
        <v>505631</v>
      </c>
      <c r="E703" t="s">
        <v>131</v>
      </c>
      <c r="F703">
        <v>210</v>
      </c>
      <c r="G703" t="s">
        <v>49</v>
      </c>
      <c r="H703" t="s">
        <v>23</v>
      </c>
      <c r="I703" t="s">
        <v>20</v>
      </c>
      <c r="J703" s="6">
        <v>0</v>
      </c>
      <c r="K703" s="6">
        <v>0</v>
      </c>
      <c r="L703" s="6">
        <v>210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210</v>
      </c>
      <c r="U703" s="6">
        <v>0</v>
      </c>
      <c r="V703" s="7">
        <f t="shared" si="69"/>
        <v>420</v>
      </c>
      <c r="W703" s="8">
        <f t="shared" si="70"/>
        <v>42</v>
      </c>
      <c r="X703" s="9">
        <f t="shared" si="71"/>
        <v>105</v>
      </c>
      <c r="Y703" s="9">
        <f t="shared" si="72"/>
        <v>105</v>
      </c>
      <c r="Z703" s="10">
        <f t="shared" si="73"/>
        <v>84</v>
      </c>
      <c r="AA703" s="11">
        <f>IFERROR(Z703/#REF!,0)</f>
        <v>0</v>
      </c>
      <c r="AC703" s="6">
        <v>0</v>
      </c>
      <c r="AD703" s="6">
        <v>0</v>
      </c>
      <c r="AE703" s="6">
        <v>0</v>
      </c>
      <c r="AF703" s="6">
        <v>0</v>
      </c>
      <c r="AG703" s="6">
        <v>0</v>
      </c>
      <c r="AH703" s="6">
        <v>0</v>
      </c>
    </row>
    <row r="704" spans="1:34" x14ac:dyDescent="0.25">
      <c r="A704" t="str">
        <f t="shared" si="68"/>
        <v>9108505652XYZ Dealer</v>
      </c>
      <c r="B704">
        <v>9108</v>
      </c>
      <c r="C704" t="s">
        <v>26</v>
      </c>
      <c r="D704">
        <v>505652</v>
      </c>
      <c r="E704" t="s">
        <v>180</v>
      </c>
      <c r="F704">
        <v>8</v>
      </c>
      <c r="G704" t="s">
        <v>49</v>
      </c>
      <c r="H704" t="s">
        <v>23</v>
      </c>
      <c r="I704" t="s">
        <v>171</v>
      </c>
      <c r="J704" s="6">
        <v>232</v>
      </c>
      <c r="K704" s="6">
        <v>168</v>
      </c>
      <c r="L704" s="6">
        <v>72</v>
      </c>
      <c r="M704" s="6">
        <v>96</v>
      </c>
      <c r="N704" s="6">
        <v>208</v>
      </c>
      <c r="O704" s="6">
        <v>120</v>
      </c>
      <c r="P704" s="6">
        <v>152</v>
      </c>
      <c r="Q704" s="6">
        <v>96</v>
      </c>
      <c r="R704" s="6">
        <v>192</v>
      </c>
      <c r="S704" s="6">
        <v>32</v>
      </c>
      <c r="T704" s="6">
        <v>192</v>
      </c>
      <c r="U704" s="6">
        <v>128</v>
      </c>
      <c r="V704" s="7">
        <f t="shared" si="69"/>
        <v>1688</v>
      </c>
      <c r="W704" s="8">
        <f t="shared" si="70"/>
        <v>140.66666666666666</v>
      </c>
      <c r="X704" s="9">
        <f t="shared" si="71"/>
        <v>132</v>
      </c>
      <c r="Y704" s="9">
        <f t="shared" si="72"/>
        <v>117.33333333333333</v>
      </c>
      <c r="Z704" s="10">
        <f t="shared" si="73"/>
        <v>129.99999999999997</v>
      </c>
      <c r="AA704" s="11">
        <f>IFERROR(Z704/#REF!,0)</f>
        <v>0</v>
      </c>
      <c r="AC704" s="6">
        <v>0</v>
      </c>
      <c r="AD704" s="6">
        <v>0</v>
      </c>
      <c r="AE704" s="6">
        <v>0</v>
      </c>
      <c r="AF704" s="6">
        <v>0</v>
      </c>
      <c r="AG704" s="6">
        <v>0</v>
      </c>
      <c r="AH704" s="6">
        <v>0</v>
      </c>
    </row>
    <row r="705" spans="1:34" x14ac:dyDescent="0.25">
      <c r="A705" t="str">
        <f t="shared" si="68"/>
        <v>9108505652Powergen</v>
      </c>
      <c r="B705">
        <v>9108</v>
      </c>
      <c r="C705" t="s">
        <v>26</v>
      </c>
      <c r="D705">
        <v>505652</v>
      </c>
      <c r="E705" t="s">
        <v>180</v>
      </c>
      <c r="F705">
        <v>8</v>
      </c>
      <c r="G705" t="s">
        <v>49</v>
      </c>
      <c r="H705" t="s">
        <v>23</v>
      </c>
      <c r="I705" t="s">
        <v>22</v>
      </c>
      <c r="J705" s="6">
        <v>0</v>
      </c>
      <c r="K705" s="6">
        <v>0</v>
      </c>
      <c r="L705" s="6">
        <v>160</v>
      </c>
      <c r="M705" s="6">
        <v>0</v>
      </c>
      <c r="N705" s="6">
        <v>0</v>
      </c>
      <c r="O705" s="6">
        <v>80</v>
      </c>
      <c r="P705" s="6">
        <v>160</v>
      </c>
      <c r="Q705" s="6">
        <v>0</v>
      </c>
      <c r="R705" s="6">
        <v>240</v>
      </c>
      <c r="S705" s="6">
        <v>0</v>
      </c>
      <c r="T705" s="6">
        <v>160</v>
      </c>
      <c r="U705" s="6">
        <v>0</v>
      </c>
      <c r="V705" s="7">
        <f t="shared" si="69"/>
        <v>800</v>
      </c>
      <c r="W705" s="8">
        <f t="shared" si="70"/>
        <v>80</v>
      </c>
      <c r="X705" s="9">
        <f t="shared" si="71"/>
        <v>93.333333333333329</v>
      </c>
      <c r="Y705" s="9">
        <f t="shared" si="72"/>
        <v>80</v>
      </c>
      <c r="Z705" s="10">
        <f t="shared" si="73"/>
        <v>84.444444444444443</v>
      </c>
      <c r="AA705" s="11">
        <f>IFERROR(Z705/#REF!,0)</f>
        <v>0</v>
      </c>
      <c r="AC705" s="6">
        <v>0</v>
      </c>
      <c r="AD705" s="6">
        <v>0</v>
      </c>
      <c r="AE705" s="6">
        <v>0</v>
      </c>
      <c r="AF705" s="6">
        <v>0</v>
      </c>
      <c r="AG705" s="6">
        <v>0</v>
      </c>
      <c r="AH705" s="6">
        <v>0</v>
      </c>
    </row>
    <row r="706" spans="1:34" x14ac:dyDescent="0.25">
      <c r="A706" t="str">
        <f t="shared" si="68"/>
        <v>9108505742Fleet &amp; Infra</v>
      </c>
      <c r="B706">
        <v>9108</v>
      </c>
      <c r="C706" t="s">
        <v>26</v>
      </c>
      <c r="D706">
        <v>505742</v>
      </c>
      <c r="E706" t="s">
        <v>150</v>
      </c>
      <c r="F706">
        <v>20</v>
      </c>
      <c r="G706" t="s">
        <v>49</v>
      </c>
      <c r="H706" t="s">
        <v>23</v>
      </c>
      <c r="I706" t="s">
        <v>20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40</v>
      </c>
      <c r="T706" s="6">
        <v>0</v>
      </c>
      <c r="U706" s="6">
        <v>0</v>
      </c>
      <c r="V706" s="7">
        <f t="shared" si="69"/>
        <v>40</v>
      </c>
      <c r="W706" s="8">
        <f t="shared" si="70"/>
        <v>13.333333333333334</v>
      </c>
      <c r="X706" s="9">
        <f t="shared" si="71"/>
        <v>13.333333333333334</v>
      </c>
      <c r="Y706" s="9">
        <f t="shared" si="72"/>
        <v>13.333333333333334</v>
      </c>
      <c r="Z706" s="10">
        <f t="shared" si="73"/>
        <v>13.333333333333334</v>
      </c>
      <c r="AA706" s="11">
        <f>IFERROR(Z706/#REF!,0)</f>
        <v>0</v>
      </c>
      <c r="AC706" s="6">
        <v>0</v>
      </c>
      <c r="AD706" s="6">
        <v>0</v>
      </c>
      <c r="AE706" s="6">
        <v>0</v>
      </c>
      <c r="AF706" s="6">
        <v>0</v>
      </c>
      <c r="AG706" s="6">
        <v>0</v>
      </c>
      <c r="AH706" s="6">
        <v>0</v>
      </c>
    </row>
    <row r="707" spans="1:34" x14ac:dyDescent="0.25">
      <c r="A707" t="str">
        <f t="shared" si="68"/>
        <v>9108505926Fleet &amp; Infra</v>
      </c>
      <c r="B707">
        <v>9108</v>
      </c>
      <c r="C707" t="s">
        <v>26</v>
      </c>
      <c r="D707">
        <v>505926</v>
      </c>
      <c r="E707" t="s">
        <v>132</v>
      </c>
      <c r="F707">
        <v>20</v>
      </c>
      <c r="G707" t="s">
        <v>49</v>
      </c>
      <c r="H707" t="s">
        <v>23</v>
      </c>
      <c r="I707" t="s">
        <v>20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200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7">
        <f t="shared" si="69"/>
        <v>200</v>
      </c>
      <c r="W707" s="8">
        <f t="shared" si="70"/>
        <v>33.333333333333336</v>
      </c>
      <c r="X707" s="9">
        <f t="shared" si="71"/>
        <v>33.333333333333336</v>
      </c>
      <c r="Y707" s="9">
        <f t="shared" si="72"/>
        <v>0</v>
      </c>
      <c r="Z707" s="10">
        <f t="shared" si="73"/>
        <v>22.222222222222225</v>
      </c>
      <c r="AA707" s="11">
        <f>IFERROR(Z707/#REF!,0)</f>
        <v>0</v>
      </c>
      <c r="AC707" s="6">
        <v>0</v>
      </c>
      <c r="AD707" s="6">
        <v>0</v>
      </c>
      <c r="AE707" s="6">
        <v>0</v>
      </c>
      <c r="AF707" s="6">
        <v>0</v>
      </c>
      <c r="AG707" s="6">
        <v>0</v>
      </c>
      <c r="AH707" s="6">
        <v>0</v>
      </c>
    </row>
    <row r="708" spans="1:34" x14ac:dyDescent="0.25">
      <c r="A708" t="str">
        <f t="shared" si="68"/>
        <v>9108506057Industrial</v>
      </c>
      <c r="B708">
        <v>9108</v>
      </c>
      <c r="C708" t="s">
        <v>26</v>
      </c>
      <c r="D708">
        <v>506057</v>
      </c>
      <c r="E708" t="s">
        <v>146</v>
      </c>
      <c r="F708">
        <v>20</v>
      </c>
      <c r="G708" t="s">
        <v>49</v>
      </c>
      <c r="H708" t="s">
        <v>23</v>
      </c>
      <c r="I708" t="s">
        <v>21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20</v>
      </c>
      <c r="V708" s="7">
        <f t="shared" si="69"/>
        <v>20</v>
      </c>
      <c r="W708" s="8">
        <f t="shared" si="70"/>
        <v>20</v>
      </c>
      <c r="X708" s="9">
        <f t="shared" si="71"/>
        <v>20</v>
      </c>
      <c r="Y708" s="9">
        <f t="shared" si="72"/>
        <v>20</v>
      </c>
      <c r="Z708" s="10">
        <f t="shared" si="73"/>
        <v>20</v>
      </c>
      <c r="AA708" s="11">
        <f>IFERROR(Z708/#REF!,0)</f>
        <v>0</v>
      </c>
      <c r="AC708" s="6">
        <v>0</v>
      </c>
      <c r="AD708" s="6">
        <v>0</v>
      </c>
      <c r="AE708" s="6">
        <v>0</v>
      </c>
      <c r="AF708" s="6">
        <v>0</v>
      </c>
      <c r="AG708" s="6">
        <v>0</v>
      </c>
      <c r="AH708" s="6">
        <v>0</v>
      </c>
    </row>
    <row r="709" spans="1:34" x14ac:dyDescent="0.25">
      <c r="A709" t="str">
        <f t="shared" ref="A709:A772" si="74">B709&amp;D709&amp;I709</f>
        <v>9108506196Industrial</v>
      </c>
      <c r="B709">
        <v>9108</v>
      </c>
      <c r="C709" t="s">
        <v>26</v>
      </c>
      <c r="D709">
        <v>506196</v>
      </c>
      <c r="E709" t="s">
        <v>182</v>
      </c>
      <c r="F709">
        <v>210</v>
      </c>
      <c r="G709" t="s">
        <v>49</v>
      </c>
      <c r="H709" t="s">
        <v>23</v>
      </c>
      <c r="I709" t="s">
        <v>21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840</v>
      </c>
      <c r="Q709" s="6">
        <v>0</v>
      </c>
      <c r="R709" s="6">
        <v>0</v>
      </c>
      <c r="S709" s="6">
        <v>0</v>
      </c>
      <c r="T709" s="6">
        <v>210</v>
      </c>
      <c r="U709" s="6">
        <v>0</v>
      </c>
      <c r="V709" s="7">
        <f t="shared" ref="V709:V772" si="75">SUM(J709:U709)</f>
        <v>1050</v>
      </c>
      <c r="W709" s="8">
        <f t="shared" ref="W709:W772" si="76">IF(J709&gt;0,AVERAGE(J709:U709),IF(K709&gt;0,AVERAGE(K709:U709),IF(L709&gt;0,AVERAGE(L709:U709),IF(M709&gt;0,AVERAGE(M709:U709),IF(N709&gt;0,AVERAGE(N709:U709),IF(O709&gt;0,AVERAGE(O709:U709),IF(P709&gt;0,AVERAGE(P709:U709),IF(Q709&gt;0,AVERAGE(Q709:U709),IF(R709&gt;0,AVERAGE(R709:U709),IF(S709&gt;0,AVERAGE(S709:U709),IF(T709&gt;0,AVERAGE(T709:U709),IF(U709&gt;0,U709,0))))))))))))</f>
        <v>175</v>
      </c>
      <c r="X709" s="9">
        <f t="shared" ref="X709:X772" si="77">IF(P709&gt;0,AVERAGE(P709:U709),IF(Q709&gt;0,AVERAGE(Q709:U709),IF(R709&gt;0,AVERAGE(R709:U709),IF(S709&gt;0,AVERAGE(S709:U709),IF(T709&gt;0,AVERAGE(T709:U709),IF(U709&gt;0,U709,0))))))</f>
        <v>175</v>
      </c>
      <c r="Y709" s="9">
        <f t="shared" ref="Y709:Y772" si="78">IF(S709&gt;0,AVERAGE(S709:U709),IF(T709&gt;0,AVERAGE(T709:U709),IF(U709&gt;0,U709,0)))</f>
        <v>105</v>
      </c>
      <c r="Z709" s="10">
        <f t="shared" ref="Z709:Z772" si="79">AVERAGE(W709:Y709)</f>
        <v>151.66666666666666</v>
      </c>
      <c r="AA709" s="11">
        <f>IFERROR(Z709/#REF!,0)</f>
        <v>0</v>
      </c>
      <c r="AC709" s="6">
        <v>0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</row>
    <row r="710" spans="1:34" x14ac:dyDescent="0.25">
      <c r="A710" t="str">
        <f t="shared" si="74"/>
        <v>9108506197Industrial</v>
      </c>
      <c r="B710">
        <v>9108</v>
      </c>
      <c r="C710" t="s">
        <v>26</v>
      </c>
      <c r="D710">
        <v>506197</v>
      </c>
      <c r="E710" t="s">
        <v>183</v>
      </c>
      <c r="F710">
        <v>50</v>
      </c>
      <c r="G710" t="s">
        <v>49</v>
      </c>
      <c r="H710" t="s">
        <v>19</v>
      </c>
      <c r="I710" t="s">
        <v>21</v>
      </c>
      <c r="J710" s="6">
        <v>50</v>
      </c>
      <c r="K710" s="6">
        <v>450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450</v>
      </c>
      <c r="R710" s="6">
        <v>0</v>
      </c>
      <c r="S710" s="6">
        <v>0</v>
      </c>
      <c r="T710" s="6">
        <v>0</v>
      </c>
      <c r="U710" s="6">
        <v>0</v>
      </c>
      <c r="V710" s="7">
        <f t="shared" si="75"/>
        <v>950</v>
      </c>
      <c r="W710" s="8">
        <f t="shared" si="76"/>
        <v>79.166666666666671</v>
      </c>
      <c r="X710" s="9">
        <f t="shared" si="77"/>
        <v>90</v>
      </c>
      <c r="Y710" s="9">
        <f t="shared" si="78"/>
        <v>0</v>
      </c>
      <c r="Z710" s="10">
        <f t="shared" si="79"/>
        <v>56.388888888888893</v>
      </c>
      <c r="AA710" s="11">
        <f>IFERROR(Z710/#REF!,0)</f>
        <v>0</v>
      </c>
      <c r="AC710" s="6">
        <v>0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</row>
    <row r="711" spans="1:34" x14ac:dyDescent="0.25">
      <c r="A711" t="str">
        <f t="shared" si="74"/>
        <v>9108506198Industrial</v>
      </c>
      <c r="B711">
        <v>9108</v>
      </c>
      <c r="C711" t="s">
        <v>26</v>
      </c>
      <c r="D711">
        <v>506198</v>
      </c>
      <c r="E711" t="s">
        <v>184</v>
      </c>
      <c r="F711">
        <v>20</v>
      </c>
      <c r="G711" t="s">
        <v>49</v>
      </c>
      <c r="H711" t="s">
        <v>19</v>
      </c>
      <c r="I711" t="s">
        <v>21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40</v>
      </c>
      <c r="Q711" s="6">
        <v>40</v>
      </c>
      <c r="R711" s="6">
        <v>0</v>
      </c>
      <c r="S711" s="6">
        <v>0</v>
      </c>
      <c r="T711" s="6">
        <v>140</v>
      </c>
      <c r="U711" s="6">
        <v>0</v>
      </c>
      <c r="V711" s="7">
        <f t="shared" si="75"/>
        <v>220</v>
      </c>
      <c r="W711" s="8">
        <f t="shared" si="76"/>
        <v>36.666666666666664</v>
      </c>
      <c r="X711" s="9">
        <f t="shared" si="77"/>
        <v>36.666666666666664</v>
      </c>
      <c r="Y711" s="9">
        <f t="shared" si="78"/>
        <v>70</v>
      </c>
      <c r="Z711" s="10">
        <f t="shared" si="79"/>
        <v>47.777777777777771</v>
      </c>
      <c r="AA711" s="11">
        <f>IFERROR(Z711/#REF!,0)</f>
        <v>0</v>
      </c>
      <c r="AC711" s="6">
        <v>0</v>
      </c>
      <c r="AD711" s="6">
        <v>0</v>
      </c>
      <c r="AE711" s="6">
        <v>0</v>
      </c>
      <c r="AF711" s="6">
        <v>0</v>
      </c>
      <c r="AG711" s="6">
        <v>0</v>
      </c>
      <c r="AH711" s="6">
        <v>0</v>
      </c>
    </row>
    <row r="712" spans="1:34" x14ac:dyDescent="0.25">
      <c r="A712" t="str">
        <f t="shared" si="74"/>
        <v>9108506280Fleet &amp; Infra</v>
      </c>
      <c r="B712">
        <v>9108</v>
      </c>
      <c r="C712" t="s">
        <v>26</v>
      </c>
      <c r="D712">
        <v>506280</v>
      </c>
      <c r="E712" t="s">
        <v>96</v>
      </c>
      <c r="F712">
        <v>210</v>
      </c>
      <c r="G712" t="s">
        <v>49</v>
      </c>
      <c r="H712" t="s">
        <v>55</v>
      </c>
      <c r="I712" t="s">
        <v>20</v>
      </c>
      <c r="J712" s="6">
        <v>210</v>
      </c>
      <c r="K712" s="6">
        <v>1890</v>
      </c>
      <c r="L712" s="6">
        <v>1050</v>
      </c>
      <c r="M712" s="6">
        <v>0</v>
      </c>
      <c r="N712" s="6">
        <v>0</v>
      </c>
      <c r="O712" s="6">
        <v>840</v>
      </c>
      <c r="P712" s="6">
        <v>0</v>
      </c>
      <c r="Q712" s="6">
        <v>0</v>
      </c>
      <c r="R712" s="6">
        <v>1260</v>
      </c>
      <c r="S712" s="6">
        <v>1050</v>
      </c>
      <c r="T712" s="6">
        <v>840</v>
      </c>
      <c r="U712" s="6">
        <v>630</v>
      </c>
      <c r="V712" s="7">
        <f t="shared" si="75"/>
        <v>7770</v>
      </c>
      <c r="W712" s="8">
        <f t="shared" si="76"/>
        <v>647.5</v>
      </c>
      <c r="X712" s="9">
        <f t="shared" si="77"/>
        <v>945</v>
      </c>
      <c r="Y712" s="9">
        <f t="shared" si="78"/>
        <v>840</v>
      </c>
      <c r="Z712" s="10">
        <f t="shared" si="79"/>
        <v>810.83333333333337</v>
      </c>
      <c r="AA712" s="11">
        <f>IFERROR(Z712/#REF!,0)</f>
        <v>0</v>
      </c>
      <c r="AC712" s="6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</row>
    <row r="713" spans="1:34" x14ac:dyDescent="0.25">
      <c r="A713" t="str">
        <f t="shared" si="74"/>
        <v>9108506308Industrial</v>
      </c>
      <c r="B713">
        <v>9108</v>
      </c>
      <c r="C713" t="s">
        <v>26</v>
      </c>
      <c r="D713">
        <v>506308</v>
      </c>
      <c r="E713" t="s">
        <v>97</v>
      </c>
      <c r="F713">
        <v>55</v>
      </c>
      <c r="G713" t="s">
        <v>49</v>
      </c>
      <c r="H713" t="s">
        <v>60</v>
      </c>
      <c r="I713" t="s">
        <v>21</v>
      </c>
      <c r="J713" s="6">
        <v>110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220</v>
      </c>
      <c r="R713" s="6">
        <v>0</v>
      </c>
      <c r="S713" s="6">
        <v>0</v>
      </c>
      <c r="T713" s="6">
        <v>0</v>
      </c>
      <c r="U713" s="6">
        <v>0</v>
      </c>
      <c r="V713" s="7">
        <f t="shared" si="75"/>
        <v>330</v>
      </c>
      <c r="W713" s="8">
        <f t="shared" si="76"/>
        <v>27.5</v>
      </c>
      <c r="X713" s="9">
        <f t="shared" si="77"/>
        <v>44</v>
      </c>
      <c r="Y713" s="9">
        <f t="shared" si="78"/>
        <v>0</v>
      </c>
      <c r="Z713" s="10">
        <f t="shared" si="79"/>
        <v>23.833333333333332</v>
      </c>
      <c r="AA713" s="11">
        <f>IFERROR(Z713/#REF!,0)</f>
        <v>0</v>
      </c>
      <c r="AC713" s="6">
        <v>0</v>
      </c>
      <c r="AD713" s="6">
        <v>0</v>
      </c>
      <c r="AE713" s="6">
        <v>0</v>
      </c>
      <c r="AF713" s="6">
        <v>0</v>
      </c>
      <c r="AG713" s="6">
        <v>0</v>
      </c>
      <c r="AH713" s="6">
        <v>0</v>
      </c>
    </row>
    <row r="714" spans="1:34" x14ac:dyDescent="0.25">
      <c r="A714" t="str">
        <f t="shared" si="74"/>
        <v>9108506309Industrial</v>
      </c>
      <c r="B714">
        <v>9108</v>
      </c>
      <c r="C714" t="s">
        <v>26</v>
      </c>
      <c r="D714">
        <v>506309</v>
      </c>
      <c r="E714" t="s">
        <v>98</v>
      </c>
      <c r="F714">
        <v>210</v>
      </c>
      <c r="G714" t="s">
        <v>49</v>
      </c>
      <c r="H714" t="s">
        <v>55</v>
      </c>
      <c r="I714" t="s">
        <v>21</v>
      </c>
      <c r="J714" s="6">
        <v>630</v>
      </c>
      <c r="K714" s="6">
        <v>0</v>
      </c>
      <c r="L714" s="6">
        <v>420</v>
      </c>
      <c r="M714" s="6">
        <v>630</v>
      </c>
      <c r="N714" s="6">
        <v>0</v>
      </c>
      <c r="O714" s="6">
        <v>840</v>
      </c>
      <c r="P714" s="6">
        <v>0</v>
      </c>
      <c r="Q714" s="6">
        <v>420</v>
      </c>
      <c r="R714" s="6">
        <v>0</v>
      </c>
      <c r="S714" s="6">
        <v>630</v>
      </c>
      <c r="T714" s="6">
        <v>1050</v>
      </c>
      <c r="U714" s="6">
        <v>0</v>
      </c>
      <c r="V714" s="7">
        <f t="shared" si="75"/>
        <v>4620</v>
      </c>
      <c r="W714" s="8">
        <f t="shared" si="76"/>
        <v>385</v>
      </c>
      <c r="X714" s="9">
        <f t="shared" si="77"/>
        <v>420</v>
      </c>
      <c r="Y714" s="9">
        <f t="shared" si="78"/>
        <v>560</v>
      </c>
      <c r="Z714" s="10">
        <f t="shared" si="79"/>
        <v>455</v>
      </c>
      <c r="AA714" s="11">
        <f>IFERROR(Z714/#REF!,0)</f>
        <v>0</v>
      </c>
      <c r="AC714" s="6">
        <v>0</v>
      </c>
      <c r="AD714" s="6">
        <v>0</v>
      </c>
      <c r="AE714" s="6">
        <v>0</v>
      </c>
      <c r="AF714" s="6">
        <v>0</v>
      </c>
      <c r="AG714" s="6">
        <v>0</v>
      </c>
      <c r="AH714" s="6">
        <v>0</v>
      </c>
    </row>
    <row r="715" spans="1:34" x14ac:dyDescent="0.25">
      <c r="A715" t="str">
        <f t="shared" si="74"/>
        <v>9108506310Fleet &amp; Infra</v>
      </c>
      <c r="B715">
        <v>9108</v>
      </c>
      <c r="C715" t="s">
        <v>26</v>
      </c>
      <c r="D715">
        <v>506310</v>
      </c>
      <c r="E715" t="s">
        <v>134</v>
      </c>
      <c r="F715">
        <v>210</v>
      </c>
      <c r="G715" t="s">
        <v>49</v>
      </c>
      <c r="H715" t="s">
        <v>60</v>
      </c>
      <c r="I715" t="s">
        <v>20</v>
      </c>
      <c r="J715" s="6">
        <v>210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210</v>
      </c>
      <c r="S715" s="6">
        <v>0</v>
      </c>
      <c r="T715" s="6">
        <v>210</v>
      </c>
      <c r="U715" s="6">
        <v>210</v>
      </c>
      <c r="V715" s="7">
        <f t="shared" si="75"/>
        <v>840</v>
      </c>
      <c r="W715" s="8">
        <f t="shared" si="76"/>
        <v>70</v>
      </c>
      <c r="X715" s="9">
        <f t="shared" si="77"/>
        <v>157.5</v>
      </c>
      <c r="Y715" s="9">
        <f t="shared" si="78"/>
        <v>210</v>
      </c>
      <c r="Z715" s="10">
        <f t="shared" si="79"/>
        <v>145.83333333333334</v>
      </c>
      <c r="AA715" s="11">
        <f>IFERROR(Z715/#REF!,0)</f>
        <v>0</v>
      </c>
      <c r="AC715" s="6">
        <v>0</v>
      </c>
      <c r="AD715" s="6">
        <v>0</v>
      </c>
      <c r="AE715" s="6">
        <v>0</v>
      </c>
      <c r="AF715" s="6">
        <v>0</v>
      </c>
      <c r="AG715" s="6">
        <v>0</v>
      </c>
      <c r="AH715" s="6">
        <v>0</v>
      </c>
    </row>
    <row r="716" spans="1:34" x14ac:dyDescent="0.25">
      <c r="A716" t="str">
        <f t="shared" si="74"/>
        <v>9108506311Fleet &amp; Infra</v>
      </c>
      <c r="B716">
        <v>9108</v>
      </c>
      <c r="C716" t="s">
        <v>26</v>
      </c>
      <c r="D716">
        <v>506311</v>
      </c>
      <c r="E716" t="s">
        <v>99</v>
      </c>
      <c r="F716">
        <v>210</v>
      </c>
      <c r="G716" t="s">
        <v>49</v>
      </c>
      <c r="H716" t="s">
        <v>55</v>
      </c>
      <c r="I716" t="s">
        <v>20</v>
      </c>
      <c r="J716" s="6">
        <v>5460</v>
      </c>
      <c r="K716" s="6">
        <v>6930</v>
      </c>
      <c r="L716" s="6">
        <v>5040</v>
      </c>
      <c r="M716" s="6">
        <v>7350</v>
      </c>
      <c r="N716" s="6">
        <v>6300</v>
      </c>
      <c r="O716" s="6">
        <v>6090</v>
      </c>
      <c r="P716" s="6">
        <v>8400</v>
      </c>
      <c r="Q716" s="6">
        <v>7350</v>
      </c>
      <c r="R716" s="6">
        <v>7350</v>
      </c>
      <c r="S716" s="6">
        <v>5880</v>
      </c>
      <c r="T716" s="6">
        <v>10920</v>
      </c>
      <c r="U716" s="6">
        <v>7560</v>
      </c>
      <c r="V716" s="7">
        <f t="shared" si="75"/>
        <v>84630</v>
      </c>
      <c r="W716" s="8">
        <f t="shared" si="76"/>
        <v>7052.5</v>
      </c>
      <c r="X716" s="9">
        <f t="shared" si="77"/>
        <v>7910</v>
      </c>
      <c r="Y716" s="9">
        <f t="shared" si="78"/>
        <v>8120</v>
      </c>
      <c r="Z716" s="10">
        <f t="shared" si="79"/>
        <v>7694.166666666667</v>
      </c>
      <c r="AA716" s="11">
        <f>IFERROR(Z716/#REF!,0)</f>
        <v>0</v>
      </c>
      <c r="AC716" s="6">
        <v>0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</row>
    <row r="717" spans="1:34" x14ac:dyDescent="0.25">
      <c r="A717" t="str">
        <f t="shared" si="74"/>
        <v>9108506311Industrial</v>
      </c>
      <c r="B717">
        <v>9108</v>
      </c>
      <c r="C717" t="s">
        <v>26</v>
      </c>
      <c r="D717">
        <v>506311</v>
      </c>
      <c r="E717" t="s">
        <v>99</v>
      </c>
      <c r="F717">
        <v>210</v>
      </c>
      <c r="G717" t="s">
        <v>49</v>
      </c>
      <c r="H717" t="s">
        <v>55</v>
      </c>
      <c r="I717" t="s">
        <v>21</v>
      </c>
      <c r="J717" s="6">
        <v>0</v>
      </c>
      <c r="K717" s="6">
        <v>1050</v>
      </c>
      <c r="L717" s="6">
        <v>420</v>
      </c>
      <c r="M717" s="6">
        <v>840</v>
      </c>
      <c r="N717" s="6">
        <v>0</v>
      </c>
      <c r="O717" s="6">
        <v>2520</v>
      </c>
      <c r="P717" s="6">
        <v>1260</v>
      </c>
      <c r="Q717" s="6">
        <v>3570</v>
      </c>
      <c r="R717" s="6">
        <v>630</v>
      </c>
      <c r="S717" s="6">
        <v>630</v>
      </c>
      <c r="T717" s="6">
        <v>0</v>
      </c>
      <c r="U717" s="6">
        <v>420</v>
      </c>
      <c r="V717" s="7">
        <f t="shared" si="75"/>
        <v>11340</v>
      </c>
      <c r="W717" s="8">
        <f t="shared" si="76"/>
        <v>1030.909090909091</v>
      </c>
      <c r="X717" s="9">
        <f t="shared" si="77"/>
        <v>1085</v>
      </c>
      <c r="Y717" s="9">
        <f t="shared" si="78"/>
        <v>350</v>
      </c>
      <c r="Z717" s="10">
        <f t="shared" si="79"/>
        <v>821.969696969697</v>
      </c>
      <c r="AA717" s="11">
        <f>IFERROR(Z717/#REF!,0)</f>
        <v>0</v>
      </c>
      <c r="AC717" s="6">
        <v>0</v>
      </c>
      <c r="AD717" s="6">
        <v>0</v>
      </c>
      <c r="AE717" s="6">
        <v>0</v>
      </c>
      <c r="AF717" s="6">
        <v>0</v>
      </c>
      <c r="AG717" s="6">
        <v>0</v>
      </c>
      <c r="AH717" s="6">
        <v>0</v>
      </c>
    </row>
    <row r="718" spans="1:34" x14ac:dyDescent="0.25">
      <c r="A718" t="str">
        <f t="shared" si="74"/>
        <v>9108506321Fleet &amp; Infra</v>
      </c>
      <c r="B718">
        <v>9108</v>
      </c>
      <c r="C718" t="s">
        <v>26</v>
      </c>
      <c r="D718">
        <v>506321</v>
      </c>
      <c r="E718" t="s">
        <v>185</v>
      </c>
      <c r="F718">
        <v>180</v>
      </c>
      <c r="G718" t="s">
        <v>49</v>
      </c>
      <c r="H718" t="s">
        <v>23</v>
      </c>
      <c r="I718" t="s">
        <v>20</v>
      </c>
      <c r="J718" s="6">
        <v>0</v>
      </c>
      <c r="K718" s="6">
        <v>900</v>
      </c>
      <c r="L718" s="6">
        <v>900</v>
      </c>
      <c r="M718" s="6">
        <v>900</v>
      </c>
      <c r="N718" s="6">
        <v>900</v>
      </c>
      <c r="O718" s="6">
        <v>540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180</v>
      </c>
      <c r="V718" s="7">
        <f t="shared" si="75"/>
        <v>4320</v>
      </c>
      <c r="W718" s="8">
        <f t="shared" si="76"/>
        <v>392.72727272727275</v>
      </c>
      <c r="X718" s="9">
        <f t="shared" si="77"/>
        <v>180</v>
      </c>
      <c r="Y718" s="9">
        <f t="shared" si="78"/>
        <v>180</v>
      </c>
      <c r="Z718" s="10">
        <f t="shared" si="79"/>
        <v>250.90909090909091</v>
      </c>
      <c r="AA718" s="11">
        <f>IFERROR(Z718/#REF!,0)</f>
        <v>0</v>
      </c>
      <c r="AC718" s="6">
        <v>0</v>
      </c>
      <c r="AD718" s="6">
        <v>0</v>
      </c>
      <c r="AE718" s="6">
        <v>0</v>
      </c>
      <c r="AF718" s="6">
        <v>0</v>
      </c>
      <c r="AG718" s="6">
        <v>0</v>
      </c>
      <c r="AH718" s="6">
        <v>0</v>
      </c>
    </row>
    <row r="719" spans="1:34" x14ac:dyDescent="0.25">
      <c r="A719" t="str">
        <f t="shared" si="74"/>
        <v>9108506336Fleet &amp; Infra</v>
      </c>
      <c r="B719">
        <v>9108</v>
      </c>
      <c r="C719" t="s">
        <v>26</v>
      </c>
      <c r="D719">
        <v>506336</v>
      </c>
      <c r="E719" t="s">
        <v>186</v>
      </c>
      <c r="F719">
        <v>210</v>
      </c>
      <c r="G719" t="s">
        <v>49</v>
      </c>
      <c r="H719" t="s">
        <v>19</v>
      </c>
      <c r="I719" t="s">
        <v>20</v>
      </c>
      <c r="J719" s="6">
        <v>0</v>
      </c>
      <c r="K719" s="6">
        <v>210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7">
        <f t="shared" si="75"/>
        <v>210</v>
      </c>
      <c r="W719" s="8">
        <f t="shared" si="76"/>
        <v>19.09090909090909</v>
      </c>
      <c r="X719" s="9">
        <f t="shared" si="77"/>
        <v>0</v>
      </c>
      <c r="Y719" s="9">
        <f t="shared" si="78"/>
        <v>0</v>
      </c>
      <c r="Z719" s="10">
        <f t="shared" si="79"/>
        <v>6.3636363636363633</v>
      </c>
      <c r="AA719" s="11">
        <f>IFERROR(Z719/#REF!,0)</f>
        <v>0</v>
      </c>
      <c r="AC719" s="6">
        <v>0</v>
      </c>
      <c r="AD719" s="6">
        <v>0</v>
      </c>
      <c r="AE719" s="6">
        <v>0</v>
      </c>
      <c r="AF719" s="6">
        <v>0</v>
      </c>
      <c r="AG719" s="6">
        <v>0</v>
      </c>
      <c r="AH719" s="6">
        <v>0</v>
      </c>
    </row>
    <row r="720" spans="1:34" x14ac:dyDescent="0.25">
      <c r="A720" t="str">
        <f t="shared" si="74"/>
        <v>9108506345Fleet &amp; Infra</v>
      </c>
      <c r="B720">
        <v>9108</v>
      </c>
      <c r="C720" t="s">
        <v>26</v>
      </c>
      <c r="D720">
        <v>506345</v>
      </c>
      <c r="E720" t="s">
        <v>100</v>
      </c>
      <c r="F720">
        <v>208</v>
      </c>
      <c r="G720" t="s">
        <v>49</v>
      </c>
      <c r="H720" t="s">
        <v>60</v>
      </c>
      <c r="I720" t="s">
        <v>20</v>
      </c>
      <c r="J720" s="6">
        <v>0</v>
      </c>
      <c r="K720" s="6">
        <v>0</v>
      </c>
      <c r="L720" s="6">
        <v>0</v>
      </c>
      <c r="M720" s="6">
        <v>0</v>
      </c>
      <c r="N720" s="6">
        <v>208</v>
      </c>
      <c r="O720" s="6">
        <v>208</v>
      </c>
      <c r="P720" s="6">
        <v>416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7">
        <f t="shared" si="75"/>
        <v>832</v>
      </c>
      <c r="W720" s="8">
        <f t="shared" si="76"/>
        <v>104</v>
      </c>
      <c r="X720" s="9">
        <f t="shared" si="77"/>
        <v>69.333333333333329</v>
      </c>
      <c r="Y720" s="9">
        <f t="shared" si="78"/>
        <v>0</v>
      </c>
      <c r="Z720" s="10">
        <f t="shared" si="79"/>
        <v>57.777777777777771</v>
      </c>
      <c r="AA720" s="11">
        <f>IFERROR(Z720/#REF!,0)</f>
        <v>0</v>
      </c>
      <c r="AC720" s="6">
        <v>0</v>
      </c>
      <c r="AD720" s="6">
        <v>0</v>
      </c>
      <c r="AE720" s="6">
        <v>0</v>
      </c>
      <c r="AF720" s="6">
        <v>0</v>
      </c>
      <c r="AG720" s="6">
        <v>0</v>
      </c>
      <c r="AH720" s="6">
        <v>0</v>
      </c>
    </row>
    <row r="721" spans="1:34" x14ac:dyDescent="0.25">
      <c r="A721" t="str">
        <f t="shared" si="74"/>
        <v>9108506345Industrial</v>
      </c>
      <c r="B721">
        <v>9108</v>
      </c>
      <c r="C721" t="s">
        <v>26</v>
      </c>
      <c r="D721">
        <v>506345</v>
      </c>
      <c r="E721" t="s">
        <v>100</v>
      </c>
      <c r="F721">
        <v>208</v>
      </c>
      <c r="G721" t="s">
        <v>49</v>
      </c>
      <c r="H721" t="s">
        <v>60</v>
      </c>
      <c r="I721" t="s">
        <v>21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208</v>
      </c>
      <c r="V721" s="7">
        <f t="shared" si="75"/>
        <v>208</v>
      </c>
      <c r="W721" s="8">
        <f t="shared" si="76"/>
        <v>208</v>
      </c>
      <c r="X721" s="9">
        <f t="shared" si="77"/>
        <v>208</v>
      </c>
      <c r="Y721" s="9">
        <f t="shared" si="78"/>
        <v>208</v>
      </c>
      <c r="Z721" s="10">
        <f t="shared" si="79"/>
        <v>208</v>
      </c>
      <c r="AA721" s="11">
        <f>IFERROR(Z721/#REF!,0)</f>
        <v>0</v>
      </c>
      <c r="AC721" s="6">
        <v>0</v>
      </c>
      <c r="AD721" s="6">
        <v>0</v>
      </c>
      <c r="AE721" s="6">
        <v>0</v>
      </c>
      <c r="AF721" s="6">
        <v>0</v>
      </c>
      <c r="AG721" s="6">
        <v>0</v>
      </c>
      <c r="AH721" s="6">
        <v>0</v>
      </c>
    </row>
    <row r="722" spans="1:34" x14ac:dyDescent="0.25">
      <c r="A722" t="str">
        <f t="shared" si="74"/>
        <v>9108506408Fleet &amp; Infra</v>
      </c>
      <c r="B722">
        <v>9108</v>
      </c>
      <c r="C722" t="s">
        <v>26</v>
      </c>
      <c r="D722">
        <v>506408</v>
      </c>
      <c r="E722" t="s">
        <v>101</v>
      </c>
      <c r="F722">
        <v>210</v>
      </c>
      <c r="G722" t="s">
        <v>49</v>
      </c>
      <c r="H722" t="s">
        <v>55</v>
      </c>
      <c r="I722" t="s">
        <v>20</v>
      </c>
      <c r="J722" s="6">
        <v>420</v>
      </c>
      <c r="K722" s="6">
        <v>630</v>
      </c>
      <c r="L722" s="6">
        <v>0</v>
      </c>
      <c r="M722" s="6">
        <v>0</v>
      </c>
      <c r="N722" s="6">
        <v>210</v>
      </c>
      <c r="O722" s="6">
        <v>630</v>
      </c>
      <c r="P722" s="6">
        <v>0</v>
      </c>
      <c r="Q722" s="6">
        <v>420</v>
      </c>
      <c r="R722" s="6">
        <v>420</v>
      </c>
      <c r="S722" s="6">
        <v>0</v>
      </c>
      <c r="T722" s="6">
        <v>420</v>
      </c>
      <c r="U722" s="6">
        <v>420</v>
      </c>
      <c r="V722" s="7">
        <f t="shared" si="75"/>
        <v>3570</v>
      </c>
      <c r="W722" s="8">
        <f t="shared" si="76"/>
        <v>297.5</v>
      </c>
      <c r="X722" s="9">
        <f t="shared" si="77"/>
        <v>336</v>
      </c>
      <c r="Y722" s="9">
        <f t="shared" si="78"/>
        <v>420</v>
      </c>
      <c r="Z722" s="10">
        <f t="shared" si="79"/>
        <v>351.16666666666669</v>
      </c>
      <c r="AA722" s="11">
        <f>IFERROR(Z722/#REF!,0)</f>
        <v>0</v>
      </c>
      <c r="AC722" s="6">
        <v>0</v>
      </c>
      <c r="AD722" s="6">
        <v>0</v>
      </c>
      <c r="AE722" s="6">
        <v>0</v>
      </c>
      <c r="AF722" s="6">
        <v>0</v>
      </c>
      <c r="AG722" s="6">
        <v>0</v>
      </c>
      <c r="AH722" s="6">
        <v>0</v>
      </c>
    </row>
    <row r="723" spans="1:34" x14ac:dyDescent="0.25">
      <c r="A723" t="str">
        <f t="shared" si="74"/>
        <v>9108506421Fleet &amp; Infra</v>
      </c>
      <c r="B723">
        <v>9108</v>
      </c>
      <c r="C723" t="s">
        <v>26</v>
      </c>
      <c r="D723">
        <v>506421</v>
      </c>
      <c r="E723" t="s">
        <v>208</v>
      </c>
      <c r="F723">
        <v>210</v>
      </c>
      <c r="G723" t="s">
        <v>49</v>
      </c>
      <c r="H723" t="s">
        <v>23</v>
      </c>
      <c r="I723" t="s">
        <v>20</v>
      </c>
      <c r="J723" s="6">
        <v>210</v>
      </c>
      <c r="K723" s="6">
        <v>420</v>
      </c>
      <c r="L723" s="6">
        <v>630</v>
      </c>
      <c r="M723" s="6">
        <v>0</v>
      </c>
      <c r="N723" s="6">
        <v>840</v>
      </c>
      <c r="O723" s="6">
        <v>210</v>
      </c>
      <c r="P723" s="6">
        <v>210</v>
      </c>
      <c r="Q723" s="6">
        <v>210</v>
      </c>
      <c r="R723" s="6">
        <v>630</v>
      </c>
      <c r="S723" s="6">
        <v>210</v>
      </c>
      <c r="T723" s="6">
        <v>630</v>
      </c>
      <c r="U723" s="6">
        <v>840</v>
      </c>
      <c r="V723" s="7">
        <f t="shared" si="75"/>
        <v>5040</v>
      </c>
      <c r="W723" s="8">
        <f t="shared" si="76"/>
        <v>420</v>
      </c>
      <c r="X723" s="9">
        <f t="shared" si="77"/>
        <v>455</v>
      </c>
      <c r="Y723" s="9">
        <f t="shared" si="78"/>
        <v>560</v>
      </c>
      <c r="Z723" s="10">
        <f t="shared" si="79"/>
        <v>478.33333333333331</v>
      </c>
      <c r="AA723" s="11">
        <f>IFERROR(Z723/#REF!,0)</f>
        <v>0</v>
      </c>
      <c r="AC723" s="6">
        <v>0</v>
      </c>
      <c r="AD723" s="6">
        <v>0</v>
      </c>
      <c r="AE723" s="6">
        <v>0</v>
      </c>
      <c r="AF723" s="6">
        <v>0</v>
      </c>
      <c r="AG723" s="6">
        <v>0</v>
      </c>
      <c r="AH723" s="6">
        <v>0</v>
      </c>
    </row>
    <row r="724" spans="1:34" x14ac:dyDescent="0.25">
      <c r="A724" t="str">
        <f t="shared" si="74"/>
        <v>9108506446Fleet &amp; Infra</v>
      </c>
      <c r="B724">
        <v>9108</v>
      </c>
      <c r="C724" t="s">
        <v>26</v>
      </c>
      <c r="D724">
        <v>506446</v>
      </c>
      <c r="E724" t="s">
        <v>102</v>
      </c>
      <c r="F724">
        <v>180</v>
      </c>
      <c r="G724" t="s">
        <v>49</v>
      </c>
      <c r="H724" t="s">
        <v>85</v>
      </c>
      <c r="I724" t="s">
        <v>20</v>
      </c>
      <c r="J724" s="6">
        <v>180</v>
      </c>
      <c r="K724" s="6">
        <v>360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180</v>
      </c>
      <c r="R724" s="6">
        <v>0</v>
      </c>
      <c r="S724" s="6">
        <v>0</v>
      </c>
      <c r="T724" s="6">
        <v>0</v>
      </c>
      <c r="U724" s="6">
        <v>0</v>
      </c>
      <c r="V724" s="7">
        <f t="shared" si="75"/>
        <v>720</v>
      </c>
      <c r="W724" s="8">
        <f t="shared" si="76"/>
        <v>60</v>
      </c>
      <c r="X724" s="9">
        <f t="shared" si="77"/>
        <v>36</v>
      </c>
      <c r="Y724" s="9">
        <f t="shared" si="78"/>
        <v>0</v>
      </c>
      <c r="Z724" s="10">
        <f t="shared" si="79"/>
        <v>32</v>
      </c>
      <c r="AA724" s="11">
        <f>IFERROR(Z724/#REF!,0)</f>
        <v>0</v>
      </c>
      <c r="AC724" s="6">
        <v>0</v>
      </c>
      <c r="AD724" s="6">
        <v>0</v>
      </c>
      <c r="AE724" s="6">
        <v>0</v>
      </c>
      <c r="AF724" s="6">
        <v>0</v>
      </c>
      <c r="AG724" s="6">
        <v>0</v>
      </c>
      <c r="AH724" s="6">
        <v>0</v>
      </c>
    </row>
    <row r="725" spans="1:34" x14ac:dyDescent="0.25">
      <c r="A725" t="str">
        <f t="shared" si="74"/>
        <v>9108506655XYZ Dealer</v>
      </c>
      <c r="B725">
        <v>9108</v>
      </c>
      <c r="C725" t="s">
        <v>26</v>
      </c>
      <c r="D725">
        <v>506655</v>
      </c>
      <c r="E725" t="s">
        <v>187</v>
      </c>
      <c r="F725">
        <v>55</v>
      </c>
      <c r="G725" t="s">
        <v>49</v>
      </c>
      <c r="H725" t="s">
        <v>55</v>
      </c>
      <c r="I725" t="s">
        <v>171</v>
      </c>
      <c r="J725" s="6">
        <v>2695</v>
      </c>
      <c r="K725" s="6">
        <v>4840</v>
      </c>
      <c r="L725" s="6">
        <v>2420</v>
      </c>
      <c r="M725" s="6">
        <v>1760</v>
      </c>
      <c r="N725" s="6">
        <v>825</v>
      </c>
      <c r="O725" s="6">
        <v>3575</v>
      </c>
      <c r="P725" s="6">
        <v>6380</v>
      </c>
      <c r="Q725" s="6">
        <v>3960</v>
      </c>
      <c r="R725" s="6">
        <v>3355</v>
      </c>
      <c r="S725" s="6">
        <v>1430</v>
      </c>
      <c r="T725" s="6">
        <v>9020</v>
      </c>
      <c r="U725" s="6">
        <v>6710</v>
      </c>
      <c r="V725" s="7">
        <f t="shared" si="75"/>
        <v>46970</v>
      </c>
      <c r="W725" s="8">
        <f t="shared" si="76"/>
        <v>3914.1666666666665</v>
      </c>
      <c r="X725" s="9">
        <f t="shared" si="77"/>
        <v>5142.5</v>
      </c>
      <c r="Y725" s="9">
        <f t="shared" si="78"/>
        <v>5720</v>
      </c>
      <c r="Z725" s="10">
        <f t="shared" si="79"/>
        <v>4925.5555555555557</v>
      </c>
      <c r="AA725" s="11">
        <f>IFERROR(Z725/#REF!,0)</f>
        <v>0</v>
      </c>
      <c r="AC725" s="6">
        <v>0</v>
      </c>
      <c r="AD725" s="6">
        <v>0</v>
      </c>
      <c r="AE725" s="6">
        <v>0</v>
      </c>
      <c r="AF725" s="6">
        <v>0</v>
      </c>
      <c r="AG725" s="6">
        <v>0</v>
      </c>
      <c r="AH725" s="6">
        <v>0</v>
      </c>
    </row>
    <row r="726" spans="1:34" x14ac:dyDescent="0.25">
      <c r="A726" t="str">
        <f t="shared" si="74"/>
        <v>9108506655Powergen</v>
      </c>
      <c r="B726">
        <v>9108</v>
      </c>
      <c r="C726" t="s">
        <v>26</v>
      </c>
      <c r="D726">
        <v>506655</v>
      </c>
      <c r="E726" t="s">
        <v>187</v>
      </c>
      <c r="F726">
        <v>55</v>
      </c>
      <c r="G726" t="s">
        <v>49</v>
      </c>
      <c r="H726" t="s">
        <v>55</v>
      </c>
      <c r="I726" t="s">
        <v>22</v>
      </c>
      <c r="J726" s="6">
        <v>0</v>
      </c>
      <c r="K726" s="6">
        <v>1100</v>
      </c>
      <c r="L726" s="6">
        <v>0</v>
      </c>
      <c r="M726" s="6">
        <v>0</v>
      </c>
      <c r="N726" s="6">
        <v>550</v>
      </c>
      <c r="O726" s="6">
        <v>825</v>
      </c>
      <c r="P726" s="6">
        <v>0</v>
      </c>
      <c r="Q726" s="6">
        <v>0</v>
      </c>
      <c r="R726" s="6">
        <v>2475</v>
      </c>
      <c r="S726" s="6">
        <v>770</v>
      </c>
      <c r="T726" s="6">
        <v>385</v>
      </c>
      <c r="U726" s="6">
        <v>0</v>
      </c>
      <c r="V726" s="7">
        <f t="shared" si="75"/>
        <v>6105</v>
      </c>
      <c r="W726" s="8">
        <f t="shared" si="76"/>
        <v>555</v>
      </c>
      <c r="X726" s="9">
        <f t="shared" si="77"/>
        <v>907.5</v>
      </c>
      <c r="Y726" s="9">
        <f t="shared" si="78"/>
        <v>385</v>
      </c>
      <c r="Z726" s="10">
        <f t="shared" si="79"/>
        <v>615.83333333333337</v>
      </c>
      <c r="AA726" s="11">
        <f>IFERROR(Z726/#REF!,0)</f>
        <v>0</v>
      </c>
      <c r="AC726" s="6">
        <v>0</v>
      </c>
      <c r="AD726" s="6">
        <v>0</v>
      </c>
      <c r="AE726" s="6">
        <v>0</v>
      </c>
      <c r="AF726" s="6">
        <v>0</v>
      </c>
      <c r="AG726" s="6">
        <v>0</v>
      </c>
      <c r="AH726" s="6">
        <v>0</v>
      </c>
    </row>
    <row r="727" spans="1:34" x14ac:dyDescent="0.25">
      <c r="A727" t="str">
        <f t="shared" si="74"/>
        <v>9108506671Fleet &amp; Infra</v>
      </c>
      <c r="B727">
        <v>9108</v>
      </c>
      <c r="C727" t="s">
        <v>26</v>
      </c>
      <c r="D727">
        <v>506671</v>
      </c>
      <c r="E727" t="s">
        <v>135</v>
      </c>
      <c r="F727">
        <v>55</v>
      </c>
      <c r="G727" t="s">
        <v>49</v>
      </c>
      <c r="H727" t="s">
        <v>19</v>
      </c>
      <c r="I727" t="s">
        <v>20</v>
      </c>
      <c r="J727" s="6">
        <v>0</v>
      </c>
      <c r="K727" s="6">
        <v>0</v>
      </c>
      <c r="L727" s="6">
        <v>0</v>
      </c>
      <c r="M727" s="6">
        <v>0</v>
      </c>
      <c r="N727" s="6">
        <v>110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7">
        <f t="shared" si="75"/>
        <v>110</v>
      </c>
      <c r="W727" s="8">
        <f t="shared" si="76"/>
        <v>13.75</v>
      </c>
      <c r="X727" s="9">
        <f t="shared" si="77"/>
        <v>0</v>
      </c>
      <c r="Y727" s="9">
        <f t="shared" si="78"/>
        <v>0</v>
      </c>
      <c r="Z727" s="10">
        <f t="shared" si="79"/>
        <v>4.583333333333333</v>
      </c>
      <c r="AA727" s="11">
        <f>IFERROR(Z727/#REF!,0)</f>
        <v>0</v>
      </c>
      <c r="AC727" s="6">
        <v>0</v>
      </c>
      <c r="AD727" s="6">
        <v>0</v>
      </c>
      <c r="AE727" s="6">
        <v>0</v>
      </c>
      <c r="AF727" s="6">
        <v>0</v>
      </c>
      <c r="AG727" s="6">
        <v>0</v>
      </c>
      <c r="AH727" s="6">
        <v>0</v>
      </c>
    </row>
    <row r="728" spans="1:34" x14ac:dyDescent="0.25">
      <c r="A728" t="str">
        <f t="shared" si="74"/>
        <v>9108506853Fleet &amp; Infra</v>
      </c>
      <c r="B728">
        <v>9108</v>
      </c>
      <c r="C728" t="s">
        <v>26</v>
      </c>
      <c r="D728">
        <v>506853</v>
      </c>
      <c r="E728" t="s">
        <v>103</v>
      </c>
      <c r="F728">
        <v>55</v>
      </c>
      <c r="G728" t="s">
        <v>49</v>
      </c>
      <c r="H728" t="s">
        <v>55</v>
      </c>
      <c r="I728" t="s">
        <v>20</v>
      </c>
      <c r="J728" s="6">
        <v>0</v>
      </c>
      <c r="K728" s="6">
        <v>0</v>
      </c>
      <c r="L728" s="6">
        <v>0</v>
      </c>
      <c r="M728" s="6">
        <v>0</v>
      </c>
      <c r="N728" s="6">
        <v>110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7">
        <f t="shared" si="75"/>
        <v>110</v>
      </c>
      <c r="W728" s="8">
        <f t="shared" si="76"/>
        <v>13.75</v>
      </c>
      <c r="X728" s="9">
        <f t="shared" si="77"/>
        <v>0</v>
      </c>
      <c r="Y728" s="9">
        <f t="shared" si="78"/>
        <v>0</v>
      </c>
      <c r="Z728" s="10">
        <f t="shared" si="79"/>
        <v>4.583333333333333</v>
      </c>
      <c r="AA728" s="11">
        <f>IFERROR(Z728/#REF!,0)</f>
        <v>0</v>
      </c>
      <c r="AC728" s="6">
        <v>0</v>
      </c>
      <c r="AD728" s="6">
        <v>0</v>
      </c>
      <c r="AE728" s="6">
        <v>0</v>
      </c>
      <c r="AF728" s="6">
        <v>0</v>
      </c>
      <c r="AG728" s="6">
        <v>0</v>
      </c>
      <c r="AH728" s="6">
        <v>0</v>
      </c>
    </row>
    <row r="729" spans="1:34" x14ac:dyDescent="0.25">
      <c r="A729" t="str">
        <f t="shared" si="74"/>
        <v>9108506853Industrial</v>
      </c>
      <c r="B729">
        <v>9108</v>
      </c>
      <c r="C729" t="s">
        <v>26</v>
      </c>
      <c r="D729">
        <v>506853</v>
      </c>
      <c r="E729" t="s">
        <v>103</v>
      </c>
      <c r="F729">
        <v>55</v>
      </c>
      <c r="G729" t="s">
        <v>49</v>
      </c>
      <c r="H729" t="s">
        <v>55</v>
      </c>
      <c r="I729" t="s">
        <v>21</v>
      </c>
      <c r="J729" s="6">
        <v>110</v>
      </c>
      <c r="K729" s="6">
        <v>0</v>
      </c>
      <c r="L729" s="6">
        <v>55</v>
      </c>
      <c r="M729" s="6">
        <v>0</v>
      </c>
      <c r="N729" s="6">
        <v>0</v>
      </c>
      <c r="O729" s="6">
        <v>0</v>
      </c>
      <c r="P729" s="6">
        <v>0</v>
      </c>
      <c r="Q729" s="6">
        <v>110</v>
      </c>
      <c r="R729" s="6">
        <v>385</v>
      </c>
      <c r="S729" s="6">
        <v>0</v>
      </c>
      <c r="T729" s="6">
        <v>110</v>
      </c>
      <c r="U729" s="6">
        <v>385</v>
      </c>
      <c r="V729" s="7">
        <f t="shared" si="75"/>
        <v>1155</v>
      </c>
      <c r="W729" s="8">
        <f t="shared" si="76"/>
        <v>96.25</v>
      </c>
      <c r="X729" s="9">
        <f t="shared" si="77"/>
        <v>198</v>
      </c>
      <c r="Y729" s="9">
        <f t="shared" si="78"/>
        <v>247.5</v>
      </c>
      <c r="Z729" s="10">
        <f t="shared" si="79"/>
        <v>180.58333333333334</v>
      </c>
      <c r="AA729" s="11">
        <f>IFERROR(Z729/#REF!,0)</f>
        <v>0</v>
      </c>
      <c r="AC729" s="6">
        <v>0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</row>
    <row r="730" spans="1:34" x14ac:dyDescent="0.25">
      <c r="A730" t="str">
        <f t="shared" si="74"/>
        <v>9108506854Fleet &amp; Infra</v>
      </c>
      <c r="B730">
        <v>9108</v>
      </c>
      <c r="C730" t="s">
        <v>26</v>
      </c>
      <c r="D730">
        <v>506854</v>
      </c>
      <c r="E730" t="s">
        <v>104</v>
      </c>
      <c r="F730">
        <v>20</v>
      </c>
      <c r="G730" t="s">
        <v>49</v>
      </c>
      <c r="H730" t="s">
        <v>60</v>
      </c>
      <c r="I730" t="s">
        <v>20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40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7">
        <f t="shared" si="75"/>
        <v>40</v>
      </c>
      <c r="W730" s="8">
        <f t="shared" si="76"/>
        <v>5.7142857142857144</v>
      </c>
      <c r="X730" s="9">
        <f t="shared" si="77"/>
        <v>0</v>
      </c>
      <c r="Y730" s="9">
        <f t="shared" si="78"/>
        <v>0</v>
      </c>
      <c r="Z730" s="10">
        <f t="shared" si="79"/>
        <v>1.9047619047619049</v>
      </c>
      <c r="AA730" s="11">
        <f>IFERROR(Z730/#REF!,0)</f>
        <v>0</v>
      </c>
      <c r="AC730" s="6">
        <v>0</v>
      </c>
      <c r="AD730" s="6">
        <v>0</v>
      </c>
      <c r="AE730" s="6">
        <v>0</v>
      </c>
      <c r="AF730" s="6">
        <v>0</v>
      </c>
      <c r="AG730" s="6">
        <v>0</v>
      </c>
      <c r="AH730" s="6">
        <v>0</v>
      </c>
    </row>
    <row r="731" spans="1:34" x14ac:dyDescent="0.25">
      <c r="A731" t="str">
        <f t="shared" si="74"/>
        <v>9108506923XYZ Dealer</v>
      </c>
      <c r="B731">
        <v>9108</v>
      </c>
      <c r="C731" t="s">
        <v>26</v>
      </c>
      <c r="D731">
        <v>506923</v>
      </c>
      <c r="E731" t="s">
        <v>188</v>
      </c>
      <c r="F731">
        <v>5</v>
      </c>
      <c r="G731" t="s">
        <v>49</v>
      </c>
      <c r="H731" t="s">
        <v>23</v>
      </c>
      <c r="I731" t="s">
        <v>171</v>
      </c>
      <c r="J731" s="6">
        <v>35</v>
      </c>
      <c r="K731" s="6">
        <v>40</v>
      </c>
      <c r="L731" s="6">
        <v>60</v>
      </c>
      <c r="M731" s="6">
        <v>0</v>
      </c>
      <c r="N731" s="6">
        <v>165</v>
      </c>
      <c r="O731" s="6">
        <v>200</v>
      </c>
      <c r="P731" s="6">
        <v>40</v>
      </c>
      <c r="Q731" s="6">
        <v>50</v>
      </c>
      <c r="R731" s="6">
        <v>155</v>
      </c>
      <c r="S731" s="6">
        <v>15</v>
      </c>
      <c r="T731" s="6">
        <v>60</v>
      </c>
      <c r="U731" s="6">
        <v>10</v>
      </c>
      <c r="V731" s="7">
        <f t="shared" si="75"/>
        <v>830</v>
      </c>
      <c r="W731" s="8">
        <f t="shared" si="76"/>
        <v>69.166666666666671</v>
      </c>
      <c r="X731" s="9">
        <f t="shared" si="77"/>
        <v>55</v>
      </c>
      <c r="Y731" s="9">
        <f t="shared" si="78"/>
        <v>28.333333333333332</v>
      </c>
      <c r="Z731" s="10">
        <f t="shared" si="79"/>
        <v>50.833333333333336</v>
      </c>
      <c r="AA731" s="11">
        <f>IFERROR(Z731/#REF!,0)</f>
        <v>0</v>
      </c>
      <c r="AC731" s="6">
        <v>0</v>
      </c>
      <c r="AD731" s="6">
        <v>0</v>
      </c>
      <c r="AE731" s="6">
        <v>0</v>
      </c>
      <c r="AF731" s="6">
        <v>0</v>
      </c>
      <c r="AG731" s="6">
        <v>0</v>
      </c>
      <c r="AH731" s="6">
        <v>0</v>
      </c>
    </row>
    <row r="732" spans="1:34" x14ac:dyDescent="0.25">
      <c r="A732" t="str">
        <f t="shared" si="74"/>
        <v>9108506923Powergen</v>
      </c>
      <c r="B732">
        <v>9108</v>
      </c>
      <c r="C732" t="s">
        <v>26</v>
      </c>
      <c r="D732">
        <v>506923</v>
      </c>
      <c r="E732" t="s">
        <v>188</v>
      </c>
      <c r="F732">
        <v>5</v>
      </c>
      <c r="G732" t="s">
        <v>49</v>
      </c>
      <c r="H732" t="s">
        <v>23</v>
      </c>
      <c r="I732" t="s">
        <v>22</v>
      </c>
      <c r="J732" s="6">
        <v>0</v>
      </c>
      <c r="K732" s="6">
        <v>100</v>
      </c>
      <c r="L732" s="6">
        <v>0</v>
      </c>
      <c r="M732" s="6">
        <v>0</v>
      </c>
      <c r="N732" s="6">
        <v>100</v>
      </c>
      <c r="O732" s="6">
        <v>50</v>
      </c>
      <c r="P732" s="6">
        <v>0</v>
      </c>
      <c r="Q732" s="6">
        <v>0</v>
      </c>
      <c r="R732" s="6">
        <v>150</v>
      </c>
      <c r="S732" s="6">
        <v>0</v>
      </c>
      <c r="T732" s="6">
        <v>100</v>
      </c>
      <c r="U732" s="6">
        <v>0</v>
      </c>
      <c r="V732" s="7">
        <f t="shared" si="75"/>
        <v>500</v>
      </c>
      <c r="W732" s="8">
        <f t="shared" si="76"/>
        <v>45.454545454545453</v>
      </c>
      <c r="X732" s="9">
        <f t="shared" si="77"/>
        <v>62.5</v>
      </c>
      <c r="Y732" s="9">
        <f t="shared" si="78"/>
        <v>50</v>
      </c>
      <c r="Z732" s="10">
        <f t="shared" si="79"/>
        <v>52.651515151515149</v>
      </c>
      <c r="AA732" s="11">
        <f>IFERROR(Z732/#REF!,0)</f>
        <v>0</v>
      </c>
      <c r="AC732" s="6">
        <v>0</v>
      </c>
      <c r="AD732" s="6">
        <v>0</v>
      </c>
      <c r="AE732" s="6">
        <v>0</v>
      </c>
      <c r="AF732" s="6">
        <v>0</v>
      </c>
      <c r="AG732" s="6">
        <v>0</v>
      </c>
      <c r="AH732" s="6">
        <v>0</v>
      </c>
    </row>
    <row r="733" spans="1:34" x14ac:dyDescent="0.25">
      <c r="A733" t="str">
        <f t="shared" si="74"/>
        <v>9108506924XYZ Dealer</v>
      </c>
      <c r="B733">
        <v>9108</v>
      </c>
      <c r="C733" t="s">
        <v>26</v>
      </c>
      <c r="D733">
        <v>506924</v>
      </c>
      <c r="E733" t="s">
        <v>189</v>
      </c>
      <c r="F733">
        <v>10</v>
      </c>
      <c r="G733" t="s">
        <v>49</v>
      </c>
      <c r="H733" t="s">
        <v>60</v>
      </c>
      <c r="I733" t="s">
        <v>171</v>
      </c>
      <c r="J733" s="6">
        <v>380</v>
      </c>
      <c r="K733" s="6">
        <v>600</v>
      </c>
      <c r="L733" s="6">
        <v>260</v>
      </c>
      <c r="M733" s="6">
        <v>340</v>
      </c>
      <c r="N733" s="6">
        <v>620</v>
      </c>
      <c r="O733" s="6">
        <v>690</v>
      </c>
      <c r="P733" s="6">
        <v>680</v>
      </c>
      <c r="Q733" s="6">
        <v>260</v>
      </c>
      <c r="R733" s="6">
        <v>350</v>
      </c>
      <c r="S733" s="6">
        <v>140</v>
      </c>
      <c r="T733" s="6">
        <v>340</v>
      </c>
      <c r="U733" s="6">
        <v>80</v>
      </c>
      <c r="V733" s="7">
        <f t="shared" si="75"/>
        <v>4740</v>
      </c>
      <c r="W733" s="8">
        <f t="shared" si="76"/>
        <v>395</v>
      </c>
      <c r="X733" s="9">
        <f t="shared" si="77"/>
        <v>308.33333333333331</v>
      </c>
      <c r="Y733" s="9">
        <f t="shared" si="78"/>
        <v>186.66666666666666</v>
      </c>
      <c r="Z733" s="10">
        <f t="shared" si="79"/>
        <v>296.66666666666663</v>
      </c>
      <c r="AA733" s="11">
        <f>IFERROR(Z733/#REF!,0)</f>
        <v>0</v>
      </c>
      <c r="AC733" s="6">
        <v>0</v>
      </c>
      <c r="AD733" s="6">
        <v>0</v>
      </c>
      <c r="AE733" s="6">
        <v>0</v>
      </c>
      <c r="AF733" s="6">
        <v>0</v>
      </c>
      <c r="AG733" s="6">
        <v>0</v>
      </c>
      <c r="AH733" s="6">
        <v>0</v>
      </c>
    </row>
    <row r="734" spans="1:34" x14ac:dyDescent="0.25">
      <c r="A734" t="str">
        <f t="shared" si="74"/>
        <v>9108506924Powergen</v>
      </c>
      <c r="B734">
        <v>9108</v>
      </c>
      <c r="C734" t="s">
        <v>26</v>
      </c>
      <c r="D734">
        <v>506924</v>
      </c>
      <c r="E734" t="s">
        <v>189</v>
      </c>
      <c r="F734">
        <v>10</v>
      </c>
      <c r="G734" t="s">
        <v>49</v>
      </c>
      <c r="H734" t="s">
        <v>60</v>
      </c>
      <c r="I734" t="s">
        <v>22</v>
      </c>
      <c r="J734" s="6">
        <v>0</v>
      </c>
      <c r="K734" s="6">
        <v>250</v>
      </c>
      <c r="L734" s="6">
        <v>0</v>
      </c>
      <c r="M734" s="6">
        <v>0</v>
      </c>
      <c r="N734" s="6">
        <v>350</v>
      </c>
      <c r="O734" s="6">
        <v>200</v>
      </c>
      <c r="P734" s="6">
        <v>0</v>
      </c>
      <c r="Q734" s="6">
        <v>0</v>
      </c>
      <c r="R734" s="6">
        <v>500</v>
      </c>
      <c r="S734" s="6">
        <v>130</v>
      </c>
      <c r="T734" s="6">
        <v>700</v>
      </c>
      <c r="U734" s="6">
        <v>0</v>
      </c>
      <c r="V734" s="7">
        <f t="shared" si="75"/>
        <v>2130</v>
      </c>
      <c r="W734" s="8">
        <f t="shared" si="76"/>
        <v>193.63636363636363</v>
      </c>
      <c r="X734" s="9">
        <f t="shared" si="77"/>
        <v>332.5</v>
      </c>
      <c r="Y734" s="9">
        <f t="shared" si="78"/>
        <v>276.66666666666669</v>
      </c>
      <c r="Z734" s="10">
        <f t="shared" si="79"/>
        <v>267.6010101010101</v>
      </c>
      <c r="AA734" s="11">
        <f>IFERROR(Z734/#REF!,0)</f>
        <v>0</v>
      </c>
      <c r="AC734" s="6">
        <v>0</v>
      </c>
      <c r="AD734" s="6">
        <v>0</v>
      </c>
      <c r="AE734" s="6">
        <v>0</v>
      </c>
      <c r="AF734" s="6">
        <v>0</v>
      </c>
      <c r="AG734" s="6">
        <v>0</v>
      </c>
      <c r="AH734" s="6">
        <v>0</v>
      </c>
    </row>
    <row r="735" spans="1:34" x14ac:dyDescent="0.25">
      <c r="A735" t="str">
        <f t="shared" si="74"/>
        <v>9108506940Fleet &amp; Infra</v>
      </c>
      <c r="B735">
        <v>9108</v>
      </c>
      <c r="C735" t="s">
        <v>26</v>
      </c>
      <c r="D735">
        <v>506940</v>
      </c>
      <c r="E735" t="s">
        <v>147</v>
      </c>
      <c r="F735">
        <v>210</v>
      </c>
      <c r="G735" t="s">
        <v>49</v>
      </c>
      <c r="H735" t="s">
        <v>23</v>
      </c>
      <c r="I735" t="s">
        <v>20</v>
      </c>
      <c r="J735" s="6">
        <v>210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7">
        <f t="shared" si="75"/>
        <v>210</v>
      </c>
      <c r="W735" s="8">
        <f t="shared" si="76"/>
        <v>17.5</v>
      </c>
      <c r="X735" s="9">
        <f t="shared" si="77"/>
        <v>0</v>
      </c>
      <c r="Y735" s="9">
        <f t="shared" si="78"/>
        <v>0</v>
      </c>
      <c r="Z735" s="10">
        <f t="shared" si="79"/>
        <v>5.833333333333333</v>
      </c>
      <c r="AA735" s="11">
        <f>IFERROR(Z735/#REF!,0)</f>
        <v>0</v>
      </c>
      <c r="AC735" s="6">
        <v>0</v>
      </c>
      <c r="AD735" s="6">
        <v>0</v>
      </c>
      <c r="AE735" s="6">
        <v>0</v>
      </c>
      <c r="AF735" s="6">
        <v>0</v>
      </c>
      <c r="AG735" s="6">
        <v>0</v>
      </c>
      <c r="AH735" s="6">
        <v>0</v>
      </c>
    </row>
    <row r="736" spans="1:34" x14ac:dyDescent="0.25">
      <c r="A736" t="str">
        <f t="shared" si="74"/>
        <v>9108507222XYZ Dealer</v>
      </c>
      <c r="B736">
        <v>9108</v>
      </c>
      <c r="C736" t="s">
        <v>26</v>
      </c>
      <c r="D736">
        <v>507222</v>
      </c>
      <c r="E736" t="s">
        <v>190</v>
      </c>
      <c r="F736">
        <v>210</v>
      </c>
      <c r="G736" t="s">
        <v>49</v>
      </c>
      <c r="H736" t="s">
        <v>60</v>
      </c>
      <c r="I736" t="s">
        <v>171</v>
      </c>
      <c r="J736" s="6">
        <v>840</v>
      </c>
      <c r="K736" s="6">
        <v>0</v>
      </c>
      <c r="L736" s="6">
        <v>420</v>
      </c>
      <c r="M736" s="6">
        <v>0</v>
      </c>
      <c r="N736" s="6">
        <v>0</v>
      </c>
      <c r="O736" s="6">
        <v>630</v>
      </c>
      <c r="P736" s="6">
        <v>630</v>
      </c>
      <c r="Q736" s="6">
        <v>0</v>
      </c>
      <c r="R736" s="6">
        <v>630</v>
      </c>
      <c r="S736" s="6">
        <v>630</v>
      </c>
      <c r="T736" s="6">
        <v>420</v>
      </c>
      <c r="U736" s="6">
        <v>1470</v>
      </c>
      <c r="V736" s="7">
        <f t="shared" si="75"/>
        <v>5670</v>
      </c>
      <c r="W736" s="8">
        <f t="shared" si="76"/>
        <v>472.5</v>
      </c>
      <c r="X736" s="9">
        <f t="shared" si="77"/>
        <v>630</v>
      </c>
      <c r="Y736" s="9">
        <f t="shared" si="78"/>
        <v>840</v>
      </c>
      <c r="Z736" s="10">
        <f t="shared" si="79"/>
        <v>647.5</v>
      </c>
      <c r="AA736" s="11">
        <f>IFERROR(Z736/#REF!,0)</f>
        <v>0</v>
      </c>
      <c r="AC736" s="6">
        <v>0</v>
      </c>
      <c r="AD736" s="6">
        <v>0</v>
      </c>
      <c r="AE736" s="6">
        <v>0</v>
      </c>
      <c r="AF736" s="6">
        <v>0</v>
      </c>
      <c r="AG736" s="6">
        <v>0</v>
      </c>
      <c r="AH736" s="6">
        <v>0</v>
      </c>
    </row>
    <row r="737" spans="1:34" x14ac:dyDescent="0.25">
      <c r="A737" t="str">
        <f t="shared" si="74"/>
        <v>9108507223XYZ Dealer</v>
      </c>
      <c r="B737">
        <v>9108</v>
      </c>
      <c r="C737" t="s">
        <v>26</v>
      </c>
      <c r="D737">
        <v>507223</v>
      </c>
      <c r="E737" t="s">
        <v>191</v>
      </c>
      <c r="F737">
        <v>55</v>
      </c>
      <c r="G737" t="s">
        <v>49</v>
      </c>
      <c r="H737" t="s">
        <v>19</v>
      </c>
      <c r="I737" t="s">
        <v>171</v>
      </c>
      <c r="J737" s="6">
        <v>6655</v>
      </c>
      <c r="K737" s="6">
        <v>3795</v>
      </c>
      <c r="L737" s="6">
        <v>660</v>
      </c>
      <c r="M737" s="6">
        <v>275</v>
      </c>
      <c r="N737" s="6">
        <v>550</v>
      </c>
      <c r="O737" s="6">
        <v>3300</v>
      </c>
      <c r="P737" s="6">
        <v>5335</v>
      </c>
      <c r="Q737" s="6">
        <v>3355</v>
      </c>
      <c r="R737" s="6">
        <v>3080</v>
      </c>
      <c r="S737" s="6">
        <v>2970</v>
      </c>
      <c r="T737" s="6">
        <v>4620</v>
      </c>
      <c r="U737" s="6">
        <v>6820</v>
      </c>
      <c r="V737" s="7">
        <f t="shared" si="75"/>
        <v>41415</v>
      </c>
      <c r="W737" s="8">
        <f t="shared" si="76"/>
        <v>3451.25</v>
      </c>
      <c r="X737" s="9">
        <f t="shared" si="77"/>
        <v>4363.333333333333</v>
      </c>
      <c r="Y737" s="9">
        <f t="shared" si="78"/>
        <v>4803.333333333333</v>
      </c>
      <c r="Z737" s="10">
        <f t="shared" si="79"/>
        <v>4205.9722222222217</v>
      </c>
      <c r="AA737" s="11">
        <f>IFERROR(Z737/#REF!,0)</f>
        <v>0</v>
      </c>
      <c r="AC737" s="6">
        <v>0</v>
      </c>
      <c r="AD737" s="6">
        <v>0</v>
      </c>
      <c r="AE737" s="6">
        <v>0</v>
      </c>
      <c r="AF737" s="6">
        <v>0</v>
      </c>
      <c r="AG737" s="6">
        <v>0</v>
      </c>
      <c r="AH737" s="6">
        <v>0</v>
      </c>
    </row>
    <row r="738" spans="1:34" x14ac:dyDescent="0.25">
      <c r="A738" t="str">
        <f t="shared" si="74"/>
        <v>9108507295Fleet &amp; Infra</v>
      </c>
      <c r="B738">
        <v>9108</v>
      </c>
      <c r="C738" t="s">
        <v>26</v>
      </c>
      <c r="D738">
        <v>507295</v>
      </c>
      <c r="E738" t="s">
        <v>137</v>
      </c>
      <c r="F738">
        <v>210</v>
      </c>
      <c r="G738" t="s">
        <v>49</v>
      </c>
      <c r="H738" t="s">
        <v>85</v>
      </c>
      <c r="I738" t="s">
        <v>20</v>
      </c>
      <c r="J738" s="6">
        <v>0</v>
      </c>
      <c r="K738" s="6">
        <v>210</v>
      </c>
      <c r="L738" s="6">
        <v>0</v>
      </c>
      <c r="M738" s="6">
        <v>0</v>
      </c>
      <c r="N738" s="6">
        <v>0</v>
      </c>
      <c r="O738" s="6">
        <v>210</v>
      </c>
      <c r="P738" s="6">
        <v>0</v>
      </c>
      <c r="Q738" s="6">
        <v>0</v>
      </c>
      <c r="R738" s="6">
        <v>630</v>
      </c>
      <c r="S738" s="6">
        <v>0</v>
      </c>
      <c r="T738" s="6">
        <v>0</v>
      </c>
      <c r="U738" s="6">
        <v>0</v>
      </c>
      <c r="V738" s="7">
        <f t="shared" si="75"/>
        <v>1050</v>
      </c>
      <c r="W738" s="8">
        <f t="shared" si="76"/>
        <v>95.454545454545453</v>
      </c>
      <c r="X738" s="9">
        <f t="shared" si="77"/>
        <v>157.5</v>
      </c>
      <c r="Y738" s="9">
        <f t="shared" si="78"/>
        <v>0</v>
      </c>
      <c r="Z738" s="10">
        <f t="shared" si="79"/>
        <v>84.318181818181813</v>
      </c>
      <c r="AA738" s="11">
        <f>IFERROR(Z738/#REF!,0)</f>
        <v>0</v>
      </c>
      <c r="AC738" s="6">
        <v>0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</row>
    <row r="739" spans="1:34" x14ac:dyDescent="0.25">
      <c r="A739" t="str">
        <f t="shared" si="74"/>
        <v>9108507295Industrial</v>
      </c>
      <c r="B739">
        <v>9108</v>
      </c>
      <c r="C739" t="s">
        <v>26</v>
      </c>
      <c r="D739">
        <v>507295</v>
      </c>
      <c r="E739" t="s">
        <v>137</v>
      </c>
      <c r="F739">
        <v>210</v>
      </c>
      <c r="G739" t="s">
        <v>49</v>
      </c>
      <c r="H739" t="s">
        <v>85</v>
      </c>
      <c r="I739" t="s">
        <v>21</v>
      </c>
      <c r="J739" s="6">
        <v>210</v>
      </c>
      <c r="K739" s="6">
        <v>420</v>
      </c>
      <c r="L739" s="6">
        <v>0</v>
      </c>
      <c r="M739" s="6">
        <v>0</v>
      </c>
      <c r="N739" s="6">
        <v>0</v>
      </c>
      <c r="O739" s="6">
        <v>420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7">
        <f t="shared" si="75"/>
        <v>1050</v>
      </c>
      <c r="W739" s="8">
        <f t="shared" si="76"/>
        <v>87.5</v>
      </c>
      <c r="X739" s="9">
        <f t="shared" si="77"/>
        <v>0</v>
      </c>
      <c r="Y739" s="9">
        <f t="shared" si="78"/>
        <v>0</v>
      </c>
      <c r="Z739" s="10">
        <f t="shared" si="79"/>
        <v>29.166666666666668</v>
      </c>
      <c r="AA739" s="11">
        <f>IFERROR(Z739/#REF!,0)</f>
        <v>0</v>
      </c>
      <c r="AC739" s="6">
        <v>0</v>
      </c>
      <c r="AD739" s="6">
        <v>0</v>
      </c>
      <c r="AE739" s="6">
        <v>0</v>
      </c>
      <c r="AF739" s="6">
        <v>0</v>
      </c>
      <c r="AG739" s="6">
        <v>0</v>
      </c>
      <c r="AH739" s="6">
        <v>0</v>
      </c>
    </row>
    <row r="740" spans="1:34" x14ac:dyDescent="0.25">
      <c r="A740" t="str">
        <f t="shared" si="74"/>
        <v>9108507296Industrial</v>
      </c>
      <c r="B740">
        <v>9108</v>
      </c>
      <c r="C740" t="s">
        <v>26</v>
      </c>
      <c r="D740">
        <v>507296</v>
      </c>
      <c r="E740" t="s">
        <v>105</v>
      </c>
      <c r="F740">
        <v>20</v>
      </c>
      <c r="G740" t="s">
        <v>49</v>
      </c>
      <c r="H740" t="s">
        <v>85</v>
      </c>
      <c r="I740" t="s">
        <v>21</v>
      </c>
      <c r="J740" s="6">
        <v>100</v>
      </c>
      <c r="K740" s="6">
        <v>100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100</v>
      </c>
      <c r="R740" s="6">
        <v>0</v>
      </c>
      <c r="S740" s="6">
        <v>0</v>
      </c>
      <c r="T740" s="6">
        <v>0</v>
      </c>
      <c r="U740" s="6">
        <v>0</v>
      </c>
      <c r="V740" s="7">
        <f t="shared" si="75"/>
        <v>300</v>
      </c>
      <c r="W740" s="8">
        <f t="shared" si="76"/>
        <v>25</v>
      </c>
      <c r="X740" s="9">
        <f t="shared" si="77"/>
        <v>20</v>
      </c>
      <c r="Y740" s="9">
        <f t="shared" si="78"/>
        <v>0</v>
      </c>
      <c r="Z740" s="10">
        <f t="shared" si="79"/>
        <v>15</v>
      </c>
      <c r="AA740" s="11">
        <f>IFERROR(Z740/#REF!,0)</f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</row>
    <row r="741" spans="1:34" x14ac:dyDescent="0.25">
      <c r="A741" t="str">
        <f t="shared" si="74"/>
        <v>9108507297Fleet &amp; Infra</v>
      </c>
      <c r="B741">
        <v>9108</v>
      </c>
      <c r="C741" t="s">
        <v>26</v>
      </c>
      <c r="D741">
        <v>507297</v>
      </c>
      <c r="E741" t="s">
        <v>151</v>
      </c>
      <c r="F741">
        <v>210</v>
      </c>
      <c r="G741" t="s">
        <v>49</v>
      </c>
      <c r="H741" t="s">
        <v>85</v>
      </c>
      <c r="I741" t="s">
        <v>20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420</v>
      </c>
      <c r="S741" s="6">
        <v>0</v>
      </c>
      <c r="T741" s="6">
        <v>0</v>
      </c>
      <c r="U741" s="6">
        <v>0</v>
      </c>
      <c r="V741" s="7">
        <f t="shared" si="75"/>
        <v>420</v>
      </c>
      <c r="W741" s="8">
        <f t="shared" si="76"/>
        <v>105</v>
      </c>
      <c r="X741" s="9">
        <f t="shared" si="77"/>
        <v>105</v>
      </c>
      <c r="Y741" s="9">
        <f t="shared" si="78"/>
        <v>0</v>
      </c>
      <c r="Z741" s="10">
        <f t="shared" si="79"/>
        <v>70</v>
      </c>
      <c r="AA741" s="11">
        <f>IFERROR(Z741/#REF!,0)</f>
        <v>0</v>
      </c>
      <c r="AC741" s="6">
        <v>0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</row>
    <row r="742" spans="1:34" x14ac:dyDescent="0.25">
      <c r="A742" t="str">
        <f t="shared" si="74"/>
        <v>9108507298Industrial</v>
      </c>
      <c r="B742">
        <v>9108</v>
      </c>
      <c r="C742" t="s">
        <v>26</v>
      </c>
      <c r="D742">
        <v>507298</v>
      </c>
      <c r="E742" t="s">
        <v>106</v>
      </c>
      <c r="F742">
        <v>20</v>
      </c>
      <c r="G742" t="s">
        <v>49</v>
      </c>
      <c r="H742" t="s">
        <v>85</v>
      </c>
      <c r="I742" t="s">
        <v>21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100</v>
      </c>
      <c r="R742" s="6">
        <v>0</v>
      </c>
      <c r="S742" s="6">
        <v>0</v>
      </c>
      <c r="T742" s="6">
        <v>0</v>
      </c>
      <c r="U742" s="6">
        <v>0</v>
      </c>
      <c r="V742" s="7">
        <f t="shared" si="75"/>
        <v>100</v>
      </c>
      <c r="W742" s="8">
        <f t="shared" si="76"/>
        <v>20</v>
      </c>
      <c r="X742" s="9">
        <f t="shared" si="77"/>
        <v>20</v>
      </c>
      <c r="Y742" s="9">
        <f t="shared" si="78"/>
        <v>0</v>
      </c>
      <c r="Z742" s="10">
        <f t="shared" si="79"/>
        <v>13.333333333333334</v>
      </c>
      <c r="AA742" s="11">
        <f>IFERROR(Z742/#REF!,0)</f>
        <v>0</v>
      </c>
      <c r="AC742" s="6">
        <v>0</v>
      </c>
      <c r="AD742" s="6">
        <v>0</v>
      </c>
      <c r="AE742" s="6">
        <v>0</v>
      </c>
      <c r="AF742" s="6">
        <v>0</v>
      </c>
      <c r="AG742" s="6">
        <v>0</v>
      </c>
      <c r="AH742" s="6">
        <v>0</v>
      </c>
    </row>
    <row r="743" spans="1:34" x14ac:dyDescent="0.25">
      <c r="A743" t="str">
        <f t="shared" si="74"/>
        <v>9108507300Industrial</v>
      </c>
      <c r="B743">
        <v>9108</v>
      </c>
      <c r="C743" t="s">
        <v>26</v>
      </c>
      <c r="D743">
        <v>507300</v>
      </c>
      <c r="E743" t="s">
        <v>138</v>
      </c>
      <c r="F743">
        <v>20</v>
      </c>
      <c r="G743" t="s">
        <v>49</v>
      </c>
      <c r="H743" t="s">
        <v>85</v>
      </c>
      <c r="I743" t="s">
        <v>21</v>
      </c>
      <c r="J743" s="6">
        <v>0</v>
      </c>
      <c r="K743" s="6">
        <v>0</v>
      </c>
      <c r="L743" s="6">
        <v>400</v>
      </c>
      <c r="M743" s="6">
        <v>300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200</v>
      </c>
      <c r="T743" s="6">
        <v>0</v>
      </c>
      <c r="U743" s="6">
        <v>0</v>
      </c>
      <c r="V743" s="7">
        <f t="shared" si="75"/>
        <v>900</v>
      </c>
      <c r="W743" s="8">
        <f t="shared" si="76"/>
        <v>90</v>
      </c>
      <c r="X743" s="9">
        <f t="shared" si="77"/>
        <v>66.666666666666671</v>
      </c>
      <c r="Y743" s="9">
        <f t="shared" si="78"/>
        <v>66.666666666666671</v>
      </c>
      <c r="Z743" s="10">
        <f t="shared" si="79"/>
        <v>74.444444444444457</v>
      </c>
      <c r="AA743" s="11">
        <f>IFERROR(Z743/#REF!,0)</f>
        <v>0</v>
      </c>
      <c r="AC743" s="6">
        <v>0</v>
      </c>
      <c r="AD743" s="6">
        <v>0</v>
      </c>
      <c r="AE743" s="6">
        <v>0</v>
      </c>
      <c r="AF743" s="6">
        <v>0</v>
      </c>
      <c r="AG743" s="6">
        <v>0</v>
      </c>
      <c r="AH743" s="6">
        <v>0</v>
      </c>
    </row>
    <row r="744" spans="1:34" x14ac:dyDescent="0.25">
      <c r="A744" t="str">
        <f t="shared" si="74"/>
        <v>9108507357XYZ Dealer</v>
      </c>
      <c r="B744">
        <v>9108</v>
      </c>
      <c r="C744" t="s">
        <v>26</v>
      </c>
      <c r="D744">
        <v>507357</v>
      </c>
      <c r="E744" t="s">
        <v>107</v>
      </c>
      <c r="F744">
        <v>210</v>
      </c>
      <c r="G744" t="s">
        <v>49</v>
      </c>
      <c r="H744" t="s">
        <v>60</v>
      </c>
      <c r="I744" t="s">
        <v>171</v>
      </c>
      <c r="J744" s="6">
        <v>420</v>
      </c>
      <c r="K744" s="6">
        <v>0</v>
      </c>
      <c r="L744" s="6">
        <v>2100</v>
      </c>
      <c r="M744" s="6">
        <v>840</v>
      </c>
      <c r="N744" s="6">
        <v>0</v>
      </c>
      <c r="O744" s="6">
        <v>630</v>
      </c>
      <c r="P744" s="6">
        <v>2100</v>
      </c>
      <c r="Q744" s="6">
        <v>1260</v>
      </c>
      <c r="R744" s="6">
        <v>1050</v>
      </c>
      <c r="S744" s="6">
        <v>420</v>
      </c>
      <c r="T744" s="6">
        <v>420</v>
      </c>
      <c r="U744" s="6">
        <v>1050</v>
      </c>
      <c r="V744" s="7">
        <f t="shared" si="75"/>
        <v>10290</v>
      </c>
      <c r="W744" s="8">
        <f t="shared" si="76"/>
        <v>857.5</v>
      </c>
      <c r="X744" s="9">
        <f t="shared" si="77"/>
        <v>1050</v>
      </c>
      <c r="Y744" s="9">
        <f t="shared" si="78"/>
        <v>630</v>
      </c>
      <c r="Z744" s="10">
        <f t="shared" si="79"/>
        <v>845.83333333333337</v>
      </c>
      <c r="AA744" s="11">
        <f>IFERROR(Z744/#REF!,0)</f>
        <v>0</v>
      </c>
      <c r="AC744" s="6">
        <v>0</v>
      </c>
      <c r="AD744" s="6">
        <v>0</v>
      </c>
      <c r="AE744" s="6">
        <v>0</v>
      </c>
      <c r="AF744" s="6">
        <v>0</v>
      </c>
      <c r="AG744" s="6">
        <v>0</v>
      </c>
      <c r="AH744" s="6">
        <v>0</v>
      </c>
    </row>
    <row r="745" spans="1:34" x14ac:dyDescent="0.25">
      <c r="A745" t="str">
        <f t="shared" si="74"/>
        <v>9108507358XYZ Dealer</v>
      </c>
      <c r="B745">
        <v>9108</v>
      </c>
      <c r="C745" t="s">
        <v>26</v>
      </c>
      <c r="D745">
        <v>507358</v>
      </c>
      <c r="E745" t="s">
        <v>108</v>
      </c>
      <c r="F745">
        <v>55</v>
      </c>
      <c r="G745" t="s">
        <v>49</v>
      </c>
      <c r="H745" t="s">
        <v>23</v>
      </c>
      <c r="I745" t="s">
        <v>171</v>
      </c>
      <c r="J745" s="6">
        <v>0</v>
      </c>
      <c r="K745" s="6">
        <v>0</v>
      </c>
      <c r="L745" s="6">
        <v>715</v>
      </c>
      <c r="M745" s="6">
        <v>165</v>
      </c>
      <c r="N745" s="6">
        <v>55</v>
      </c>
      <c r="O745" s="6">
        <v>605</v>
      </c>
      <c r="P745" s="6">
        <v>1045</v>
      </c>
      <c r="Q745" s="6">
        <v>440</v>
      </c>
      <c r="R745" s="6">
        <v>1870</v>
      </c>
      <c r="S745" s="6">
        <v>110</v>
      </c>
      <c r="T745" s="6">
        <v>550</v>
      </c>
      <c r="U745" s="6">
        <v>660</v>
      </c>
      <c r="V745" s="7">
        <f t="shared" si="75"/>
        <v>6215</v>
      </c>
      <c r="W745" s="8">
        <f t="shared" si="76"/>
        <v>621.5</v>
      </c>
      <c r="X745" s="9">
        <f t="shared" si="77"/>
        <v>779.16666666666663</v>
      </c>
      <c r="Y745" s="9">
        <f t="shared" si="78"/>
        <v>440</v>
      </c>
      <c r="Z745" s="10">
        <f t="shared" si="79"/>
        <v>613.55555555555554</v>
      </c>
      <c r="AA745" s="11">
        <f>IFERROR(Z745/#REF!,0)</f>
        <v>0</v>
      </c>
      <c r="AC745" s="6">
        <v>0</v>
      </c>
      <c r="AD745" s="6">
        <v>0</v>
      </c>
      <c r="AE745" s="6">
        <v>0</v>
      </c>
      <c r="AF745" s="6">
        <v>0</v>
      </c>
      <c r="AG745" s="6">
        <v>0</v>
      </c>
      <c r="AH745" s="6">
        <v>0</v>
      </c>
    </row>
    <row r="746" spans="1:34" x14ac:dyDescent="0.25">
      <c r="A746" t="str">
        <f t="shared" si="74"/>
        <v>9108507551XYZ Dealer</v>
      </c>
      <c r="B746">
        <v>9108</v>
      </c>
      <c r="C746" t="s">
        <v>26</v>
      </c>
      <c r="D746">
        <v>507551</v>
      </c>
      <c r="E746" t="s">
        <v>140</v>
      </c>
      <c r="F746">
        <v>10</v>
      </c>
      <c r="G746" t="s">
        <v>49</v>
      </c>
      <c r="H746" t="s">
        <v>23</v>
      </c>
      <c r="I746" t="s">
        <v>171</v>
      </c>
      <c r="J746" s="6">
        <v>70</v>
      </c>
      <c r="K746" s="6">
        <v>0</v>
      </c>
      <c r="L746" s="6">
        <v>30</v>
      </c>
      <c r="M746" s="6">
        <v>290</v>
      </c>
      <c r="N746" s="6">
        <v>0</v>
      </c>
      <c r="O746" s="6">
        <v>300</v>
      </c>
      <c r="P746" s="6">
        <v>170</v>
      </c>
      <c r="Q746" s="6">
        <v>130</v>
      </c>
      <c r="R746" s="6">
        <v>180</v>
      </c>
      <c r="S746" s="6">
        <v>0</v>
      </c>
      <c r="T746" s="6">
        <v>70</v>
      </c>
      <c r="U746" s="6">
        <v>220</v>
      </c>
      <c r="V746" s="7">
        <f t="shared" si="75"/>
        <v>1460</v>
      </c>
      <c r="W746" s="8">
        <f t="shared" si="76"/>
        <v>121.66666666666667</v>
      </c>
      <c r="X746" s="9">
        <f t="shared" si="77"/>
        <v>128.33333333333334</v>
      </c>
      <c r="Y746" s="9">
        <f t="shared" si="78"/>
        <v>145</v>
      </c>
      <c r="Z746" s="10">
        <f t="shared" si="79"/>
        <v>131.66666666666666</v>
      </c>
      <c r="AA746" s="11">
        <f>IFERROR(Z746/#REF!,0)</f>
        <v>0</v>
      </c>
      <c r="AC746" s="6">
        <v>0</v>
      </c>
      <c r="AD746" s="6">
        <v>0</v>
      </c>
      <c r="AE746" s="6">
        <v>0</v>
      </c>
      <c r="AF746" s="6">
        <v>0</v>
      </c>
      <c r="AG746" s="6">
        <v>0</v>
      </c>
      <c r="AH746" s="6">
        <v>0</v>
      </c>
    </row>
    <row r="747" spans="1:34" x14ac:dyDescent="0.25">
      <c r="A747" t="str">
        <f t="shared" si="74"/>
        <v>9108507913Industrial</v>
      </c>
      <c r="B747">
        <v>9108</v>
      </c>
      <c r="C747" t="s">
        <v>26</v>
      </c>
      <c r="D747">
        <v>507913</v>
      </c>
      <c r="E747" t="s">
        <v>209</v>
      </c>
      <c r="F747">
        <v>210</v>
      </c>
      <c r="G747" t="s">
        <v>49</v>
      </c>
      <c r="H747" t="s">
        <v>60</v>
      </c>
      <c r="I747" t="s">
        <v>21</v>
      </c>
      <c r="J747" s="6">
        <v>0</v>
      </c>
      <c r="K747" s="6">
        <v>210</v>
      </c>
      <c r="L747" s="6">
        <v>420</v>
      </c>
      <c r="M747" s="6">
        <v>630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7">
        <f t="shared" si="75"/>
        <v>1260</v>
      </c>
      <c r="W747" s="8">
        <f t="shared" si="76"/>
        <v>114.54545454545455</v>
      </c>
      <c r="X747" s="9">
        <f t="shared" si="77"/>
        <v>0</v>
      </c>
      <c r="Y747" s="9">
        <f t="shared" si="78"/>
        <v>0</v>
      </c>
      <c r="Z747" s="10">
        <f t="shared" si="79"/>
        <v>38.18181818181818</v>
      </c>
      <c r="AA747" s="11">
        <f>IFERROR(Z747/#REF!,0)</f>
        <v>0</v>
      </c>
      <c r="AC747" s="6">
        <v>0</v>
      </c>
      <c r="AD747" s="6">
        <v>0</v>
      </c>
      <c r="AE747" s="6">
        <v>0</v>
      </c>
      <c r="AF747" s="6">
        <v>0</v>
      </c>
      <c r="AG747" s="6">
        <v>0</v>
      </c>
      <c r="AH747" s="6">
        <v>0</v>
      </c>
    </row>
    <row r="748" spans="1:34" x14ac:dyDescent="0.25">
      <c r="A748" t="str">
        <f t="shared" si="74"/>
        <v>9108507914Industrial</v>
      </c>
      <c r="B748">
        <v>9108</v>
      </c>
      <c r="C748" t="s">
        <v>26</v>
      </c>
      <c r="D748">
        <v>507914</v>
      </c>
      <c r="E748" t="s">
        <v>192</v>
      </c>
      <c r="F748">
        <v>210</v>
      </c>
      <c r="G748" t="s">
        <v>49</v>
      </c>
      <c r="H748" t="s">
        <v>23</v>
      </c>
      <c r="I748" t="s">
        <v>21</v>
      </c>
      <c r="J748" s="6">
        <v>0</v>
      </c>
      <c r="K748" s="6">
        <v>0</v>
      </c>
      <c r="L748" s="6">
        <v>420</v>
      </c>
      <c r="M748" s="6">
        <v>1680</v>
      </c>
      <c r="N748" s="6">
        <v>0</v>
      </c>
      <c r="O748" s="6">
        <v>1680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7">
        <f t="shared" si="75"/>
        <v>3780</v>
      </c>
      <c r="W748" s="8">
        <f t="shared" si="76"/>
        <v>378</v>
      </c>
      <c r="X748" s="9">
        <f t="shared" si="77"/>
        <v>0</v>
      </c>
      <c r="Y748" s="9">
        <f t="shared" si="78"/>
        <v>0</v>
      </c>
      <c r="Z748" s="10">
        <f t="shared" si="79"/>
        <v>126</v>
      </c>
      <c r="AA748" s="11">
        <f>IFERROR(Z748/#REF!,0)</f>
        <v>0</v>
      </c>
      <c r="AC748" s="6">
        <v>0</v>
      </c>
      <c r="AD748" s="6">
        <v>0</v>
      </c>
      <c r="AE748" s="6">
        <v>0</v>
      </c>
      <c r="AF748" s="6">
        <v>0</v>
      </c>
      <c r="AG748" s="6">
        <v>0</v>
      </c>
      <c r="AH748" s="6">
        <v>0</v>
      </c>
    </row>
    <row r="749" spans="1:34" x14ac:dyDescent="0.25">
      <c r="A749" t="str">
        <f t="shared" si="74"/>
        <v>9108508070XYZ Dealer</v>
      </c>
      <c r="B749">
        <v>9108</v>
      </c>
      <c r="C749" t="s">
        <v>26</v>
      </c>
      <c r="D749">
        <v>508070</v>
      </c>
      <c r="E749" t="s">
        <v>193</v>
      </c>
      <c r="F749">
        <v>10</v>
      </c>
      <c r="G749" t="s">
        <v>49</v>
      </c>
      <c r="H749" t="s">
        <v>23</v>
      </c>
      <c r="I749" t="s">
        <v>171</v>
      </c>
      <c r="J749" s="6">
        <v>360</v>
      </c>
      <c r="K749" s="6">
        <v>370</v>
      </c>
      <c r="L749" s="6">
        <v>130</v>
      </c>
      <c r="M749" s="6">
        <v>0</v>
      </c>
      <c r="N749" s="6">
        <v>30</v>
      </c>
      <c r="O749" s="6">
        <v>210</v>
      </c>
      <c r="P749" s="6">
        <v>360</v>
      </c>
      <c r="Q749" s="6">
        <v>390</v>
      </c>
      <c r="R749" s="6">
        <v>340</v>
      </c>
      <c r="S749" s="6">
        <v>170</v>
      </c>
      <c r="T749" s="6">
        <v>380</v>
      </c>
      <c r="U749" s="6">
        <v>720</v>
      </c>
      <c r="V749" s="7">
        <f t="shared" si="75"/>
        <v>3460</v>
      </c>
      <c r="W749" s="8">
        <f t="shared" si="76"/>
        <v>288.33333333333331</v>
      </c>
      <c r="X749" s="9">
        <f t="shared" si="77"/>
        <v>393.33333333333331</v>
      </c>
      <c r="Y749" s="9">
        <f t="shared" si="78"/>
        <v>423.33333333333331</v>
      </c>
      <c r="Z749" s="10">
        <f t="shared" si="79"/>
        <v>368.33333333333331</v>
      </c>
      <c r="AA749" s="11">
        <f>IFERROR(Z749/#REF!,0)</f>
        <v>0</v>
      </c>
      <c r="AC749" s="6">
        <v>0</v>
      </c>
      <c r="AD749" s="6">
        <v>0</v>
      </c>
      <c r="AE749" s="6">
        <v>0</v>
      </c>
      <c r="AF749" s="6">
        <v>0</v>
      </c>
      <c r="AG749" s="6">
        <v>0</v>
      </c>
      <c r="AH749" s="6">
        <v>0</v>
      </c>
    </row>
    <row r="750" spans="1:34" x14ac:dyDescent="0.25">
      <c r="A750" t="str">
        <f t="shared" si="74"/>
        <v>9108508089Industrial</v>
      </c>
      <c r="B750">
        <v>9108</v>
      </c>
      <c r="C750" t="s">
        <v>26</v>
      </c>
      <c r="D750">
        <v>508089</v>
      </c>
      <c r="E750" t="s">
        <v>194</v>
      </c>
      <c r="F750">
        <v>5</v>
      </c>
      <c r="G750" t="s">
        <v>49</v>
      </c>
      <c r="H750" t="s">
        <v>85</v>
      </c>
      <c r="I750" t="s">
        <v>21</v>
      </c>
      <c r="J750" s="6">
        <v>0</v>
      </c>
      <c r="K750" s="6">
        <v>0</v>
      </c>
      <c r="L750" s="6">
        <v>0</v>
      </c>
      <c r="M750" s="6">
        <v>200</v>
      </c>
      <c r="N750" s="6">
        <v>0</v>
      </c>
      <c r="O750" s="6">
        <v>100</v>
      </c>
      <c r="P750" s="6">
        <v>0</v>
      </c>
      <c r="Q750" s="6">
        <v>100</v>
      </c>
      <c r="R750" s="6">
        <v>75</v>
      </c>
      <c r="S750" s="6">
        <v>0</v>
      </c>
      <c r="T750" s="6">
        <v>25</v>
      </c>
      <c r="U750" s="6">
        <v>0</v>
      </c>
      <c r="V750" s="7">
        <f t="shared" si="75"/>
        <v>500</v>
      </c>
      <c r="W750" s="8">
        <f t="shared" si="76"/>
        <v>55.555555555555557</v>
      </c>
      <c r="X750" s="9">
        <f t="shared" si="77"/>
        <v>40</v>
      </c>
      <c r="Y750" s="9">
        <f t="shared" si="78"/>
        <v>12.5</v>
      </c>
      <c r="Z750" s="10">
        <f t="shared" si="79"/>
        <v>36.018518518518519</v>
      </c>
      <c r="AA750" s="11">
        <f>IFERROR(Z750/#REF!,0)</f>
        <v>0</v>
      </c>
      <c r="AC750" s="6">
        <v>0</v>
      </c>
      <c r="AD750" s="6">
        <v>0</v>
      </c>
      <c r="AE750" s="6">
        <v>0</v>
      </c>
      <c r="AF750" s="6">
        <v>0</v>
      </c>
      <c r="AG750" s="6">
        <v>0</v>
      </c>
      <c r="AH750" s="6">
        <v>0</v>
      </c>
    </row>
    <row r="751" spans="1:34" x14ac:dyDescent="0.25">
      <c r="A751" t="str">
        <f t="shared" si="74"/>
        <v>9108508119Fleet &amp; Infra</v>
      </c>
      <c r="B751">
        <v>9108</v>
      </c>
      <c r="C751" t="s">
        <v>26</v>
      </c>
      <c r="D751">
        <v>508119</v>
      </c>
      <c r="E751" t="s">
        <v>111</v>
      </c>
      <c r="F751">
        <v>0.5</v>
      </c>
      <c r="G751" t="s">
        <v>49</v>
      </c>
      <c r="H751" t="s">
        <v>23</v>
      </c>
      <c r="I751" t="s">
        <v>20</v>
      </c>
      <c r="J751" s="6">
        <v>0</v>
      </c>
      <c r="K751" s="6">
        <v>40</v>
      </c>
      <c r="L751" s="6">
        <v>95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40</v>
      </c>
      <c r="S751" s="6">
        <v>0</v>
      </c>
      <c r="T751" s="6">
        <v>60</v>
      </c>
      <c r="U751" s="6">
        <v>0</v>
      </c>
      <c r="V751" s="7">
        <f t="shared" si="75"/>
        <v>235</v>
      </c>
      <c r="W751" s="8">
        <f t="shared" si="76"/>
        <v>21.363636363636363</v>
      </c>
      <c r="X751" s="9">
        <f t="shared" si="77"/>
        <v>25</v>
      </c>
      <c r="Y751" s="9">
        <f t="shared" si="78"/>
        <v>30</v>
      </c>
      <c r="Z751" s="10">
        <f t="shared" si="79"/>
        <v>25.454545454545453</v>
      </c>
      <c r="AA751" s="11">
        <f>IFERROR(Z751/#REF!,0)</f>
        <v>0</v>
      </c>
      <c r="AC751" s="6">
        <v>0</v>
      </c>
      <c r="AD751" s="6">
        <v>0</v>
      </c>
      <c r="AE751" s="6">
        <v>0</v>
      </c>
      <c r="AF751" s="6">
        <v>0</v>
      </c>
      <c r="AG751" s="6">
        <v>0</v>
      </c>
      <c r="AH751" s="6">
        <v>0</v>
      </c>
    </row>
    <row r="752" spans="1:34" x14ac:dyDescent="0.25">
      <c r="A752" t="str">
        <f t="shared" si="74"/>
        <v>9108508211Industrial</v>
      </c>
      <c r="B752">
        <v>9108</v>
      </c>
      <c r="C752" t="s">
        <v>26</v>
      </c>
      <c r="D752">
        <v>508211</v>
      </c>
      <c r="E752" t="s">
        <v>112</v>
      </c>
      <c r="F752">
        <v>210</v>
      </c>
      <c r="G752" t="s">
        <v>49</v>
      </c>
      <c r="H752" t="s">
        <v>23</v>
      </c>
      <c r="I752" t="s">
        <v>21</v>
      </c>
      <c r="J752" s="6">
        <v>0</v>
      </c>
      <c r="K752" s="6">
        <v>0</v>
      </c>
      <c r="L752" s="6">
        <v>420</v>
      </c>
      <c r="M752" s="6">
        <v>0</v>
      </c>
      <c r="N752" s="6">
        <v>0</v>
      </c>
      <c r="O752" s="6">
        <v>420</v>
      </c>
      <c r="P752" s="6">
        <v>0</v>
      </c>
      <c r="Q752" s="6">
        <v>210</v>
      </c>
      <c r="R752" s="6">
        <v>0</v>
      </c>
      <c r="S752" s="6">
        <v>0</v>
      </c>
      <c r="T752" s="6">
        <v>210</v>
      </c>
      <c r="U752" s="6">
        <v>210</v>
      </c>
      <c r="V752" s="7">
        <f t="shared" si="75"/>
        <v>1470</v>
      </c>
      <c r="W752" s="8">
        <f t="shared" si="76"/>
        <v>147</v>
      </c>
      <c r="X752" s="9">
        <f t="shared" si="77"/>
        <v>126</v>
      </c>
      <c r="Y752" s="9">
        <f t="shared" si="78"/>
        <v>210</v>
      </c>
      <c r="Z752" s="10">
        <f t="shared" si="79"/>
        <v>161</v>
      </c>
      <c r="AA752" s="11">
        <f>IFERROR(Z752/#REF!,0)</f>
        <v>0</v>
      </c>
      <c r="AC752" s="6">
        <v>0</v>
      </c>
      <c r="AD752" s="6">
        <v>0</v>
      </c>
      <c r="AE752" s="6">
        <v>0</v>
      </c>
      <c r="AF752" s="6">
        <v>0</v>
      </c>
      <c r="AG752" s="6">
        <v>0</v>
      </c>
      <c r="AH752" s="6">
        <v>0</v>
      </c>
    </row>
    <row r="753" spans="1:34" x14ac:dyDescent="0.25">
      <c r="A753" t="str">
        <f t="shared" si="74"/>
        <v>9108508264Industrial</v>
      </c>
      <c r="B753">
        <v>9108</v>
      </c>
      <c r="C753" t="s">
        <v>26</v>
      </c>
      <c r="D753">
        <v>508264</v>
      </c>
      <c r="E753" t="s">
        <v>195</v>
      </c>
      <c r="F753">
        <v>180</v>
      </c>
      <c r="G753" t="s">
        <v>49</v>
      </c>
      <c r="H753" t="s">
        <v>85</v>
      </c>
      <c r="I753" t="s">
        <v>21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900</v>
      </c>
      <c r="P753" s="6">
        <v>360</v>
      </c>
      <c r="Q753" s="6">
        <v>1800</v>
      </c>
      <c r="R753" s="6">
        <v>180</v>
      </c>
      <c r="S753" s="6">
        <v>0</v>
      </c>
      <c r="T753" s="6">
        <v>0</v>
      </c>
      <c r="U753" s="6">
        <v>0</v>
      </c>
      <c r="V753" s="7">
        <f t="shared" si="75"/>
        <v>3240</v>
      </c>
      <c r="W753" s="8">
        <f t="shared" si="76"/>
        <v>462.85714285714283</v>
      </c>
      <c r="X753" s="9">
        <f t="shared" si="77"/>
        <v>390</v>
      </c>
      <c r="Y753" s="9">
        <f t="shared" si="78"/>
        <v>0</v>
      </c>
      <c r="Z753" s="10">
        <f t="shared" si="79"/>
        <v>284.28571428571428</v>
      </c>
      <c r="AA753" s="11">
        <f>IFERROR(Z753/#REF!,0)</f>
        <v>0</v>
      </c>
      <c r="AC753" s="6">
        <v>0</v>
      </c>
      <c r="AD753" s="6">
        <v>0</v>
      </c>
      <c r="AE753" s="6">
        <v>0</v>
      </c>
      <c r="AF753" s="6">
        <v>0</v>
      </c>
      <c r="AG753" s="6">
        <v>0</v>
      </c>
      <c r="AH753" s="6">
        <v>0</v>
      </c>
    </row>
    <row r="754" spans="1:34" x14ac:dyDescent="0.25">
      <c r="A754" t="str">
        <f t="shared" si="74"/>
        <v>9108508424Industrial</v>
      </c>
      <c r="B754">
        <v>9108</v>
      </c>
      <c r="C754" t="s">
        <v>26</v>
      </c>
      <c r="D754">
        <v>508424</v>
      </c>
      <c r="E754" t="s">
        <v>216</v>
      </c>
      <c r="F754">
        <v>180</v>
      </c>
      <c r="G754" t="s">
        <v>49</v>
      </c>
      <c r="H754" t="s">
        <v>55</v>
      </c>
      <c r="I754" t="s">
        <v>21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180</v>
      </c>
      <c r="S754" s="6">
        <v>0</v>
      </c>
      <c r="T754" s="6">
        <v>720</v>
      </c>
      <c r="U754" s="6">
        <v>1080</v>
      </c>
      <c r="V754" s="7">
        <f t="shared" si="75"/>
        <v>1980</v>
      </c>
      <c r="W754" s="8">
        <f t="shared" si="76"/>
        <v>495</v>
      </c>
      <c r="X754" s="9">
        <f t="shared" si="77"/>
        <v>495</v>
      </c>
      <c r="Y754" s="9">
        <f t="shared" si="78"/>
        <v>900</v>
      </c>
      <c r="Z754" s="10">
        <f t="shared" si="79"/>
        <v>630</v>
      </c>
      <c r="AA754" s="11">
        <f>IFERROR(Z754/#REF!,0)</f>
        <v>0</v>
      </c>
      <c r="AC754" s="6">
        <v>0</v>
      </c>
      <c r="AD754" s="6">
        <v>0</v>
      </c>
      <c r="AE754" s="6">
        <v>0</v>
      </c>
      <c r="AF754" s="6">
        <v>0</v>
      </c>
      <c r="AG754" s="6">
        <v>0</v>
      </c>
      <c r="AH754" s="6">
        <v>0</v>
      </c>
    </row>
    <row r="755" spans="1:34" x14ac:dyDescent="0.25">
      <c r="A755" t="str">
        <f t="shared" si="74"/>
        <v>9108508430Industrial</v>
      </c>
      <c r="B755">
        <v>9108</v>
      </c>
      <c r="C755" t="s">
        <v>26</v>
      </c>
      <c r="D755">
        <v>508430</v>
      </c>
      <c r="E755" t="s">
        <v>196</v>
      </c>
      <c r="F755">
        <v>180</v>
      </c>
      <c r="G755" t="s">
        <v>49</v>
      </c>
      <c r="H755" t="s">
        <v>55</v>
      </c>
      <c r="I755" t="s">
        <v>21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1620</v>
      </c>
      <c r="S755" s="6">
        <v>3420</v>
      </c>
      <c r="T755" s="6">
        <v>3420</v>
      </c>
      <c r="U755" s="6">
        <v>2520</v>
      </c>
      <c r="V755" s="7">
        <f t="shared" si="75"/>
        <v>10980</v>
      </c>
      <c r="W755" s="8">
        <f t="shared" si="76"/>
        <v>2745</v>
      </c>
      <c r="X755" s="9">
        <f t="shared" si="77"/>
        <v>2745</v>
      </c>
      <c r="Y755" s="9">
        <f t="shared" si="78"/>
        <v>3120</v>
      </c>
      <c r="Z755" s="10">
        <f t="shared" si="79"/>
        <v>2870</v>
      </c>
      <c r="AA755" s="11">
        <f>IFERROR(Z755/#REF!,0)</f>
        <v>0</v>
      </c>
      <c r="AC755" s="6">
        <v>0</v>
      </c>
      <c r="AD755" s="6">
        <v>0</v>
      </c>
      <c r="AE755" s="6">
        <v>0</v>
      </c>
      <c r="AF755" s="6">
        <v>0</v>
      </c>
      <c r="AG755" s="6">
        <v>0</v>
      </c>
      <c r="AH755" s="6">
        <v>0</v>
      </c>
    </row>
    <row r="756" spans="1:34" x14ac:dyDescent="0.25">
      <c r="A756" t="str">
        <f t="shared" si="74"/>
        <v>9109500264Fleet &amp; Infra</v>
      </c>
      <c r="B756">
        <v>9109</v>
      </c>
      <c r="C756" t="s">
        <v>27</v>
      </c>
      <c r="D756">
        <v>500264</v>
      </c>
      <c r="E756" t="s">
        <v>50</v>
      </c>
      <c r="F756">
        <v>210</v>
      </c>
      <c r="G756" t="s">
        <v>49</v>
      </c>
      <c r="H756" t="s">
        <v>23</v>
      </c>
      <c r="I756" t="s">
        <v>20</v>
      </c>
      <c r="J756" s="6">
        <v>210</v>
      </c>
      <c r="K756" s="6">
        <v>0</v>
      </c>
      <c r="L756" s="6">
        <v>210</v>
      </c>
      <c r="M756" s="6">
        <v>420</v>
      </c>
      <c r="N756" s="6">
        <v>210</v>
      </c>
      <c r="O756" s="6">
        <v>210</v>
      </c>
      <c r="P756" s="6">
        <v>0</v>
      </c>
      <c r="Q756" s="6">
        <v>420</v>
      </c>
      <c r="R756" s="6">
        <v>0</v>
      </c>
      <c r="S756" s="6">
        <v>0</v>
      </c>
      <c r="T756" s="6">
        <v>0</v>
      </c>
      <c r="U756" s="6">
        <v>0</v>
      </c>
      <c r="V756" s="7">
        <f t="shared" si="75"/>
        <v>1680</v>
      </c>
      <c r="W756" s="8">
        <f t="shared" si="76"/>
        <v>140</v>
      </c>
      <c r="X756" s="9">
        <f t="shared" si="77"/>
        <v>84</v>
      </c>
      <c r="Y756" s="9">
        <f t="shared" si="78"/>
        <v>0</v>
      </c>
      <c r="Z756" s="10">
        <f t="shared" si="79"/>
        <v>74.666666666666671</v>
      </c>
      <c r="AA756" s="11">
        <f>IFERROR(Z756/#REF!,0)</f>
        <v>0</v>
      </c>
      <c r="AC756" s="6">
        <v>0</v>
      </c>
      <c r="AD756" s="6">
        <v>0</v>
      </c>
      <c r="AE756" s="6">
        <v>0</v>
      </c>
      <c r="AF756" s="6">
        <v>0</v>
      </c>
      <c r="AG756" s="6">
        <v>0</v>
      </c>
      <c r="AH756" s="6">
        <v>0</v>
      </c>
    </row>
    <row r="757" spans="1:34" x14ac:dyDescent="0.25">
      <c r="A757" t="str">
        <f t="shared" si="74"/>
        <v>9109500264Industrial</v>
      </c>
      <c r="B757">
        <v>9109</v>
      </c>
      <c r="C757" t="s">
        <v>27</v>
      </c>
      <c r="D757">
        <v>500264</v>
      </c>
      <c r="E757" t="s">
        <v>50</v>
      </c>
      <c r="F757">
        <v>210</v>
      </c>
      <c r="G757" t="s">
        <v>49</v>
      </c>
      <c r="H757" t="s">
        <v>23</v>
      </c>
      <c r="I757" t="s">
        <v>21</v>
      </c>
      <c r="J757" s="6">
        <v>420</v>
      </c>
      <c r="K757" s="6">
        <v>420</v>
      </c>
      <c r="L757" s="6">
        <v>420</v>
      </c>
      <c r="M757" s="6">
        <v>210</v>
      </c>
      <c r="N757" s="6">
        <v>420</v>
      </c>
      <c r="O757" s="6">
        <v>0</v>
      </c>
      <c r="P757" s="6">
        <v>1050</v>
      </c>
      <c r="Q757" s="6">
        <v>0</v>
      </c>
      <c r="R757" s="6">
        <v>420</v>
      </c>
      <c r="S757" s="6">
        <v>630</v>
      </c>
      <c r="T757" s="6">
        <v>1260</v>
      </c>
      <c r="U757" s="6">
        <v>420</v>
      </c>
      <c r="V757" s="7">
        <f t="shared" si="75"/>
        <v>5670</v>
      </c>
      <c r="W757" s="8">
        <f t="shared" si="76"/>
        <v>472.5</v>
      </c>
      <c r="X757" s="9">
        <f t="shared" si="77"/>
        <v>630</v>
      </c>
      <c r="Y757" s="9">
        <f t="shared" si="78"/>
        <v>770</v>
      </c>
      <c r="Z757" s="10">
        <f t="shared" si="79"/>
        <v>624.16666666666663</v>
      </c>
      <c r="AA757" s="11">
        <f>IFERROR(Z757/#REF!,0)</f>
        <v>0</v>
      </c>
      <c r="AC757" s="6">
        <v>0</v>
      </c>
      <c r="AD757" s="6">
        <v>0</v>
      </c>
      <c r="AE757" s="6">
        <v>0</v>
      </c>
      <c r="AF757" s="6">
        <v>0</v>
      </c>
      <c r="AG757" s="6">
        <v>0</v>
      </c>
      <c r="AH757" s="6">
        <v>0</v>
      </c>
    </row>
    <row r="758" spans="1:34" x14ac:dyDescent="0.25">
      <c r="A758" t="str">
        <f t="shared" si="74"/>
        <v>9109500318Fleet &amp; Infra</v>
      </c>
      <c r="B758">
        <v>9109</v>
      </c>
      <c r="C758" t="s">
        <v>27</v>
      </c>
      <c r="D758">
        <v>500318</v>
      </c>
      <c r="E758" t="s">
        <v>152</v>
      </c>
      <c r="F758">
        <v>210</v>
      </c>
      <c r="G758" t="s">
        <v>49</v>
      </c>
      <c r="H758" t="s">
        <v>23</v>
      </c>
      <c r="I758" t="s">
        <v>20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210</v>
      </c>
      <c r="U758" s="6">
        <v>0</v>
      </c>
      <c r="V758" s="7">
        <f t="shared" si="75"/>
        <v>210</v>
      </c>
      <c r="W758" s="8">
        <f t="shared" si="76"/>
        <v>105</v>
      </c>
      <c r="X758" s="9">
        <f t="shared" si="77"/>
        <v>105</v>
      </c>
      <c r="Y758" s="9">
        <f t="shared" si="78"/>
        <v>105</v>
      </c>
      <c r="Z758" s="10">
        <f t="shared" si="79"/>
        <v>105</v>
      </c>
      <c r="AA758" s="11">
        <f>IFERROR(Z758/#REF!,0)</f>
        <v>0</v>
      </c>
      <c r="AC758" s="6">
        <v>0</v>
      </c>
      <c r="AD758" s="6">
        <v>0</v>
      </c>
      <c r="AE758" s="6">
        <v>0</v>
      </c>
      <c r="AF758" s="6">
        <v>0</v>
      </c>
      <c r="AG758" s="6">
        <v>0</v>
      </c>
      <c r="AH758" s="6">
        <v>0</v>
      </c>
    </row>
    <row r="759" spans="1:34" x14ac:dyDescent="0.25">
      <c r="A759" t="str">
        <f t="shared" si="74"/>
        <v>9109500518Fleet &amp; Infra</v>
      </c>
      <c r="B759">
        <v>9109</v>
      </c>
      <c r="C759" t="s">
        <v>27</v>
      </c>
      <c r="D759">
        <v>500518</v>
      </c>
      <c r="E759" t="s">
        <v>54</v>
      </c>
      <c r="F759">
        <v>210</v>
      </c>
      <c r="G759" t="s">
        <v>49</v>
      </c>
      <c r="H759" t="s">
        <v>55</v>
      </c>
      <c r="I759" t="s">
        <v>20</v>
      </c>
      <c r="J759" s="6">
        <v>2730</v>
      </c>
      <c r="K759" s="6">
        <v>840</v>
      </c>
      <c r="L759" s="6">
        <v>1470</v>
      </c>
      <c r="M759" s="6">
        <v>0</v>
      </c>
      <c r="N759" s="6">
        <v>630</v>
      </c>
      <c r="O759" s="6">
        <v>840</v>
      </c>
      <c r="P759" s="6">
        <v>2940</v>
      </c>
      <c r="Q759" s="6">
        <v>1680</v>
      </c>
      <c r="R759" s="6">
        <v>420</v>
      </c>
      <c r="S759" s="6">
        <v>1050</v>
      </c>
      <c r="T759" s="6">
        <v>1470</v>
      </c>
      <c r="U759" s="6">
        <v>1050</v>
      </c>
      <c r="V759" s="7">
        <f t="shared" si="75"/>
        <v>15120</v>
      </c>
      <c r="W759" s="8">
        <f t="shared" si="76"/>
        <v>1260</v>
      </c>
      <c r="X759" s="9">
        <f t="shared" si="77"/>
        <v>1435</v>
      </c>
      <c r="Y759" s="9">
        <f t="shared" si="78"/>
        <v>1190</v>
      </c>
      <c r="Z759" s="10">
        <f t="shared" si="79"/>
        <v>1295</v>
      </c>
      <c r="AA759" s="11">
        <f>IFERROR(Z759/#REF!,0)</f>
        <v>0</v>
      </c>
      <c r="AC759" s="6">
        <v>0</v>
      </c>
      <c r="AD759" s="6">
        <v>0</v>
      </c>
      <c r="AE759" s="6">
        <v>0</v>
      </c>
      <c r="AF759" s="6">
        <v>0</v>
      </c>
      <c r="AG759" s="6">
        <v>0</v>
      </c>
      <c r="AH759" s="6">
        <v>0</v>
      </c>
    </row>
    <row r="760" spans="1:34" x14ac:dyDescent="0.25">
      <c r="A760" t="str">
        <f t="shared" si="74"/>
        <v>9109500518Industrial</v>
      </c>
      <c r="B760">
        <v>9109</v>
      </c>
      <c r="C760" t="s">
        <v>27</v>
      </c>
      <c r="D760">
        <v>500518</v>
      </c>
      <c r="E760" t="s">
        <v>54</v>
      </c>
      <c r="F760">
        <v>210</v>
      </c>
      <c r="G760" t="s">
        <v>49</v>
      </c>
      <c r="H760" t="s">
        <v>55</v>
      </c>
      <c r="I760" t="s">
        <v>21</v>
      </c>
      <c r="J760" s="6">
        <v>1260</v>
      </c>
      <c r="K760" s="6">
        <v>840</v>
      </c>
      <c r="L760" s="6">
        <v>2310</v>
      </c>
      <c r="M760" s="6">
        <v>630</v>
      </c>
      <c r="N760" s="6">
        <v>630</v>
      </c>
      <c r="O760" s="6">
        <v>2520</v>
      </c>
      <c r="P760" s="6">
        <v>420</v>
      </c>
      <c r="Q760" s="6">
        <v>2310</v>
      </c>
      <c r="R760" s="6">
        <v>2940</v>
      </c>
      <c r="S760" s="6">
        <v>2310</v>
      </c>
      <c r="T760" s="6">
        <v>1260</v>
      </c>
      <c r="U760" s="6">
        <v>1050</v>
      </c>
      <c r="V760" s="7">
        <f t="shared" si="75"/>
        <v>18480</v>
      </c>
      <c r="W760" s="8">
        <f t="shared" si="76"/>
        <v>1540</v>
      </c>
      <c r="X760" s="9">
        <f t="shared" si="77"/>
        <v>1715</v>
      </c>
      <c r="Y760" s="9">
        <f t="shared" si="78"/>
        <v>1540</v>
      </c>
      <c r="Z760" s="10">
        <f t="shared" si="79"/>
        <v>1598.3333333333333</v>
      </c>
      <c r="AA760" s="11">
        <f>IFERROR(Z760/#REF!,0)</f>
        <v>0</v>
      </c>
      <c r="AC760" s="6">
        <v>0</v>
      </c>
      <c r="AD760" s="6">
        <v>0</v>
      </c>
      <c r="AE760" s="6">
        <v>0</v>
      </c>
      <c r="AF760" s="6">
        <v>0</v>
      </c>
      <c r="AG760" s="6">
        <v>0</v>
      </c>
      <c r="AH760" s="6">
        <v>0</v>
      </c>
    </row>
    <row r="761" spans="1:34" x14ac:dyDescent="0.25">
      <c r="A761" t="str">
        <f t="shared" si="74"/>
        <v>9109500522Fleet &amp; Infra</v>
      </c>
      <c r="B761">
        <v>9109</v>
      </c>
      <c r="C761" t="s">
        <v>27</v>
      </c>
      <c r="D761">
        <v>500522</v>
      </c>
      <c r="E761" t="s">
        <v>56</v>
      </c>
      <c r="F761">
        <v>210</v>
      </c>
      <c r="G761" t="s">
        <v>49</v>
      </c>
      <c r="H761" t="s">
        <v>19</v>
      </c>
      <c r="I761" t="s">
        <v>20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420</v>
      </c>
      <c r="Q761" s="6">
        <v>210</v>
      </c>
      <c r="R761" s="6">
        <v>210</v>
      </c>
      <c r="S761" s="6">
        <v>0</v>
      </c>
      <c r="T761" s="6">
        <v>420</v>
      </c>
      <c r="U761" s="6">
        <v>210</v>
      </c>
      <c r="V761" s="7">
        <f t="shared" si="75"/>
        <v>1470</v>
      </c>
      <c r="W761" s="8">
        <f t="shared" si="76"/>
        <v>245</v>
      </c>
      <c r="X761" s="9">
        <f t="shared" si="77"/>
        <v>245</v>
      </c>
      <c r="Y761" s="9">
        <f t="shared" si="78"/>
        <v>315</v>
      </c>
      <c r="Z761" s="10">
        <f t="shared" si="79"/>
        <v>268.33333333333331</v>
      </c>
      <c r="AA761" s="11">
        <f>IFERROR(Z761/#REF!,0)</f>
        <v>0</v>
      </c>
      <c r="AC761" s="6">
        <v>0</v>
      </c>
      <c r="AD761" s="6">
        <v>0</v>
      </c>
      <c r="AE761" s="6">
        <v>0</v>
      </c>
      <c r="AF761" s="6">
        <v>0</v>
      </c>
      <c r="AG761" s="6">
        <v>0</v>
      </c>
      <c r="AH761" s="6">
        <v>0</v>
      </c>
    </row>
    <row r="762" spans="1:34" x14ac:dyDescent="0.25">
      <c r="A762" t="str">
        <f t="shared" si="74"/>
        <v>9109500523Fleet &amp; Infra</v>
      </c>
      <c r="B762">
        <v>9109</v>
      </c>
      <c r="C762" t="s">
        <v>27</v>
      </c>
      <c r="D762">
        <v>500523</v>
      </c>
      <c r="E762" t="s">
        <v>57</v>
      </c>
      <c r="F762">
        <v>210</v>
      </c>
      <c r="G762" t="s">
        <v>49</v>
      </c>
      <c r="H762" t="s">
        <v>55</v>
      </c>
      <c r="I762" t="s">
        <v>20</v>
      </c>
      <c r="J762" s="6">
        <v>210</v>
      </c>
      <c r="K762" s="6">
        <v>1260</v>
      </c>
      <c r="L762" s="6">
        <v>1050</v>
      </c>
      <c r="M762" s="6">
        <v>3150</v>
      </c>
      <c r="N762" s="6">
        <v>840</v>
      </c>
      <c r="O762" s="6">
        <v>1890</v>
      </c>
      <c r="P762" s="6">
        <v>4410</v>
      </c>
      <c r="Q762" s="6">
        <v>4830</v>
      </c>
      <c r="R762" s="6">
        <v>1890</v>
      </c>
      <c r="S762" s="6">
        <v>420</v>
      </c>
      <c r="T762" s="6">
        <v>2520</v>
      </c>
      <c r="U762" s="6">
        <v>2520</v>
      </c>
      <c r="V762" s="7">
        <f t="shared" si="75"/>
        <v>24990</v>
      </c>
      <c r="W762" s="8">
        <f t="shared" si="76"/>
        <v>2082.5</v>
      </c>
      <c r="X762" s="9">
        <f t="shared" si="77"/>
        <v>2765</v>
      </c>
      <c r="Y762" s="9">
        <f t="shared" si="78"/>
        <v>1820</v>
      </c>
      <c r="Z762" s="10">
        <f t="shared" si="79"/>
        <v>2222.5</v>
      </c>
      <c r="AA762" s="11">
        <f>IFERROR(Z762/#REF!,0)</f>
        <v>0</v>
      </c>
      <c r="AC762" s="6">
        <v>0</v>
      </c>
      <c r="AD762" s="6">
        <v>0</v>
      </c>
      <c r="AE762" s="6">
        <v>0</v>
      </c>
      <c r="AF762" s="6">
        <v>0</v>
      </c>
      <c r="AG762" s="6">
        <v>0</v>
      </c>
      <c r="AH762" s="6">
        <v>0</v>
      </c>
    </row>
    <row r="763" spans="1:34" x14ac:dyDescent="0.25">
      <c r="A763" t="str">
        <f t="shared" si="74"/>
        <v>9109500523Industrial</v>
      </c>
      <c r="B763">
        <v>9109</v>
      </c>
      <c r="C763" t="s">
        <v>27</v>
      </c>
      <c r="D763">
        <v>500523</v>
      </c>
      <c r="E763" t="s">
        <v>57</v>
      </c>
      <c r="F763">
        <v>210</v>
      </c>
      <c r="G763" t="s">
        <v>49</v>
      </c>
      <c r="H763" t="s">
        <v>55</v>
      </c>
      <c r="I763" t="s">
        <v>21</v>
      </c>
      <c r="J763" s="6">
        <v>0</v>
      </c>
      <c r="K763" s="6">
        <v>1680</v>
      </c>
      <c r="L763" s="6">
        <v>1890</v>
      </c>
      <c r="M763" s="6">
        <v>210</v>
      </c>
      <c r="N763" s="6">
        <v>210</v>
      </c>
      <c r="O763" s="6">
        <v>2310</v>
      </c>
      <c r="P763" s="6">
        <v>0</v>
      </c>
      <c r="Q763" s="6">
        <v>2940</v>
      </c>
      <c r="R763" s="6">
        <v>1470</v>
      </c>
      <c r="S763" s="6">
        <v>630</v>
      </c>
      <c r="T763" s="6">
        <v>1260</v>
      </c>
      <c r="U763" s="6">
        <v>0</v>
      </c>
      <c r="V763" s="7">
        <f t="shared" si="75"/>
        <v>12600</v>
      </c>
      <c r="W763" s="8">
        <f t="shared" si="76"/>
        <v>1145.4545454545455</v>
      </c>
      <c r="X763" s="9">
        <f t="shared" si="77"/>
        <v>1260</v>
      </c>
      <c r="Y763" s="9">
        <f t="shared" si="78"/>
        <v>630</v>
      </c>
      <c r="Z763" s="10">
        <f t="shared" si="79"/>
        <v>1011.8181818181819</v>
      </c>
      <c r="AA763" s="11">
        <f>IFERROR(Z763/#REF!,0)</f>
        <v>0</v>
      </c>
      <c r="AC763" s="6">
        <v>0</v>
      </c>
      <c r="AD763" s="6">
        <v>0</v>
      </c>
      <c r="AE763" s="6">
        <v>0</v>
      </c>
      <c r="AF763" s="6">
        <v>0</v>
      </c>
      <c r="AG763" s="6">
        <v>0</v>
      </c>
      <c r="AH763" s="6">
        <v>0</v>
      </c>
    </row>
    <row r="764" spans="1:34" x14ac:dyDescent="0.25">
      <c r="A764" t="str">
        <f t="shared" si="74"/>
        <v>9109500527Fleet &amp; Infra</v>
      </c>
      <c r="B764">
        <v>9109</v>
      </c>
      <c r="C764" t="s">
        <v>27</v>
      </c>
      <c r="D764">
        <v>500527</v>
      </c>
      <c r="E764" t="s">
        <v>58</v>
      </c>
      <c r="F764">
        <v>210</v>
      </c>
      <c r="G764" t="s">
        <v>49</v>
      </c>
      <c r="H764" t="s">
        <v>55</v>
      </c>
      <c r="I764" t="s">
        <v>20</v>
      </c>
      <c r="J764" s="6">
        <v>420</v>
      </c>
      <c r="K764" s="6">
        <v>0</v>
      </c>
      <c r="L764" s="6">
        <v>1050</v>
      </c>
      <c r="M764" s="6">
        <v>0</v>
      </c>
      <c r="N764" s="6">
        <v>0</v>
      </c>
      <c r="O764" s="6">
        <v>210</v>
      </c>
      <c r="P764" s="6">
        <v>210</v>
      </c>
      <c r="Q764" s="6">
        <v>630</v>
      </c>
      <c r="R764" s="6">
        <v>420</v>
      </c>
      <c r="S764" s="6">
        <v>210</v>
      </c>
      <c r="T764" s="6">
        <v>420</v>
      </c>
      <c r="U764" s="6">
        <v>420</v>
      </c>
      <c r="V764" s="7">
        <f t="shared" si="75"/>
        <v>3990</v>
      </c>
      <c r="W764" s="8">
        <f t="shared" si="76"/>
        <v>332.5</v>
      </c>
      <c r="X764" s="9">
        <f t="shared" si="77"/>
        <v>385</v>
      </c>
      <c r="Y764" s="9">
        <f t="shared" si="78"/>
        <v>350</v>
      </c>
      <c r="Z764" s="10">
        <f t="shared" si="79"/>
        <v>355.83333333333331</v>
      </c>
      <c r="AA764" s="11">
        <f>IFERROR(Z764/#REF!,0)</f>
        <v>0</v>
      </c>
      <c r="AC764" s="6">
        <v>0</v>
      </c>
      <c r="AD764" s="6">
        <v>0</v>
      </c>
      <c r="AE764" s="6">
        <v>0</v>
      </c>
      <c r="AF764" s="6">
        <v>0</v>
      </c>
      <c r="AG764" s="6">
        <v>0</v>
      </c>
      <c r="AH764" s="6">
        <v>0</v>
      </c>
    </row>
    <row r="765" spans="1:34" x14ac:dyDescent="0.25">
      <c r="A765" t="str">
        <f t="shared" si="74"/>
        <v>9109500527Industrial</v>
      </c>
      <c r="B765">
        <v>9109</v>
      </c>
      <c r="C765" t="s">
        <v>27</v>
      </c>
      <c r="D765">
        <v>500527</v>
      </c>
      <c r="E765" t="s">
        <v>58</v>
      </c>
      <c r="F765">
        <v>210</v>
      </c>
      <c r="G765" t="s">
        <v>49</v>
      </c>
      <c r="H765" t="s">
        <v>55</v>
      </c>
      <c r="I765" t="s">
        <v>21</v>
      </c>
      <c r="J765" s="6">
        <v>1470</v>
      </c>
      <c r="K765" s="6">
        <v>630</v>
      </c>
      <c r="L765" s="6">
        <v>1470</v>
      </c>
      <c r="M765" s="6">
        <v>1260</v>
      </c>
      <c r="N765" s="6">
        <v>1260</v>
      </c>
      <c r="O765" s="6">
        <v>1260</v>
      </c>
      <c r="P765" s="6">
        <v>1260</v>
      </c>
      <c r="Q765" s="6">
        <v>1260</v>
      </c>
      <c r="R765" s="6">
        <v>1470</v>
      </c>
      <c r="S765" s="6">
        <v>0</v>
      </c>
      <c r="T765" s="6">
        <v>1260</v>
      </c>
      <c r="U765" s="6">
        <v>1890</v>
      </c>
      <c r="V765" s="7">
        <f t="shared" si="75"/>
        <v>14490</v>
      </c>
      <c r="W765" s="8">
        <f t="shared" si="76"/>
        <v>1207.5</v>
      </c>
      <c r="X765" s="9">
        <f t="shared" si="77"/>
        <v>1190</v>
      </c>
      <c r="Y765" s="9">
        <f t="shared" si="78"/>
        <v>1575</v>
      </c>
      <c r="Z765" s="10">
        <f t="shared" si="79"/>
        <v>1324.1666666666667</v>
      </c>
      <c r="AA765" s="11">
        <f>IFERROR(Z765/#REF!,0)</f>
        <v>0</v>
      </c>
      <c r="AC765" s="6">
        <v>0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</row>
    <row r="766" spans="1:34" x14ac:dyDescent="0.25">
      <c r="A766" t="str">
        <f t="shared" si="74"/>
        <v>9109500537Fleet &amp; Infra</v>
      </c>
      <c r="B766">
        <v>9109</v>
      </c>
      <c r="C766" t="s">
        <v>27</v>
      </c>
      <c r="D766">
        <v>500537</v>
      </c>
      <c r="E766" t="s">
        <v>59</v>
      </c>
      <c r="F766">
        <v>210</v>
      </c>
      <c r="G766" t="s">
        <v>49</v>
      </c>
      <c r="H766" t="s">
        <v>60</v>
      </c>
      <c r="I766" t="s">
        <v>20</v>
      </c>
      <c r="J766" s="6">
        <v>210</v>
      </c>
      <c r="K766" s="6">
        <v>210</v>
      </c>
      <c r="L766" s="6">
        <v>210</v>
      </c>
      <c r="M766" s="6">
        <v>0</v>
      </c>
      <c r="N766" s="6">
        <v>0</v>
      </c>
      <c r="O766" s="6">
        <v>210</v>
      </c>
      <c r="P766" s="6">
        <v>210</v>
      </c>
      <c r="Q766" s="6">
        <v>2310</v>
      </c>
      <c r="R766" s="6">
        <v>210</v>
      </c>
      <c r="S766" s="6">
        <v>420</v>
      </c>
      <c r="T766" s="6">
        <v>0</v>
      </c>
      <c r="U766" s="6">
        <v>0</v>
      </c>
      <c r="V766" s="7">
        <f t="shared" si="75"/>
        <v>3990</v>
      </c>
      <c r="W766" s="8">
        <f t="shared" si="76"/>
        <v>332.5</v>
      </c>
      <c r="X766" s="9">
        <f t="shared" si="77"/>
        <v>525</v>
      </c>
      <c r="Y766" s="9">
        <f t="shared" si="78"/>
        <v>140</v>
      </c>
      <c r="Z766" s="10">
        <f t="shared" si="79"/>
        <v>332.5</v>
      </c>
      <c r="AA766" s="11">
        <f>IFERROR(Z766/#REF!,0)</f>
        <v>0</v>
      </c>
      <c r="AC766" s="6">
        <v>0</v>
      </c>
      <c r="AD766" s="6">
        <v>0</v>
      </c>
      <c r="AE766" s="6">
        <v>0</v>
      </c>
      <c r="AF766" s="6">
        <v>0</v>
      </c>
      <c r="AG766" s="6">
        <v>0</v>
      </c>
      <c r="AH766" s="6">
        <v>0</v>
      </c>
    </row>
    <row r="767" spans="1:34" x14ac:dyDescent="0.25">
      <c r="A767" t="str">
        <f t="shared" si="74"/>
        <v>9109500537Industrial</v>
      </c>
      <c r="B767">
        <v>9109</v>
      </c>
      <c r="C767" t="s">
        <v>27</v>
      </c>
      <c r="D767">
        <v>500537</v>
      </c>
      <c r="E767" t="s">
        <v>59</v>
      </c>
      <c r="F767">
        <v>210</v>
      </c>
      <c r="G767" t="s">
        <v>49</v>
      </c>
      <c r="H767" t="s">
        <v>60</v>
      </c>
      <c r="I767" t="s">
        <v>21</v>
      </c>
      <c r="J767" s="6">
        <v>1050</v>
      </c>
      <c r="K767" s="6">
        <v>0</v>
      </c>
      <c r="L767" s="6">
        <v>210</v>
      </c>
      <c r="M767" s="6">
        <v>0</v>
      </c>
      <c r="N767" s="6">
        <v>630</v>
      </c>
      <c r="O767" s="6">
        <v>630</v>
      </c>
      <c r="P767" s="6">
        <v>210</v>
      </c>
      <c r="Q767" s="6">
        <v>1050</v>
      </c>
      <c r="R767" s="6">
        <v>1050</v>
      </c>
      <c r="S767" s="6">
        <v>840</v>
      </c>
      <c r="T767" s="6">
        <v>0</v>
      </c>
      <c r="U767" s="6">
        <v>420</v>
      </c>
      <c r="V767" s="7">
        <f t="shared" si="75"/>
        <v>6090</v>
      </c>
      <c r="W767" s="8">
        <f t="shared" si="76"/>
        <v>507.5</v>
      </c>
      <c r="X767" s="9">
        <f t="shared" si="77"/>
        <v>595</v>
      </c>
      <c r="Y767" s="9">
        <f t="shared" si="78"/>
        <v>420</v>
      </c>
      <c r="Z767" s="10">
        <f t="shared" si="79"/>
        <v>507.5</v>
      </c>
      <c r="AA767" s="11">
        <f>IFERROR(Z767/#REF!,0)</f>
        <v>0</v>
      </c>
      <c r="AC767" s="6">
        <v>0</v>
      </c>
      <c r="AD767" s="6">
        <v>0</v>
      </c>
      <c r="AE767" s="6">
        <v>0</v>
      </c>
      <c r="AF767" s="6">
        <v>0</v>
      </c>
      <c r="AG767" s="6">
        <v>0</v>
      </c>
      <c r="AH767" s="6">
        <v>0</v>
      </c>
    </row>
    <row r="768" spans="1:34" x14ac:dyDescent="0.25">
      <c r="A768" t="str">
        <f t="shared" si="74"/>
        <v>9109500538Fleet &amp; Infra</v>
      </c>
      <c r="B768">
        <v>9109</v>
      </c>
      <c r="C768" t="s">
        <v>27</v>
      </c>
      <c r="D768">
        <v>500538</v>
      </c>
      <c r="E768" t="s">
        <v>61</v>
      </c>
      <c r="F768">
        <v>5</v>
      </c>
      <c r="G768" t="s">
        <v>49</v>
      </c>
      <c r="H768" t="s">
        <v>19</v>
      </c>
      <c r="I768" t="s">
        <v>20</v>
      </c>
      <c r="J768" s="6">
        <v>0</v>
      </c>
      <c r="K768" s="6">
        <v>0</v>
      </c>
      <c r="L768" s="6">
        <v>0</v>
      </c>
      <c r="M768" s="6">
        <v>60</v>
      </c>
      <c r="N768" s="6">
        <v>0</v>
      </c>
      <c r="O768" s="6">
        <v>0</v>
      </c>
      <c r="P768" s="6">
        <v>0</v>
      </c>
      <c r="Q768" s="6">
        <v>320</v>
      </c>
      <c r="R768" s="6">
        <v>100</v>
      </c>
      <c r="S768" s="6">
        <v>20</v>
      </c>
      <c r="T768" s="6">
        <v>50</v>
      </c>
      <c r="U768" s="6">
        <v>260</v>
      </c>
      <c r="V768" s="7">
        <f t="shared" si="75"/>
        <v>810</v>
      </c>
      <c r="W768" s="8">
        <f t="shared" si="76"/>
        <v>90</v>
      </c>
      <c r="X768" s="9">
        <f t="shared" si="77"/>
        <v>150</v>
      </c>
      <c r="Y768" s="9">
        <f t="shared" si="78"/>
        <v>110</v>
      </c>
      <c r="Z768" s="10">
        <f t="shared" si="79"/>
        <v>116.66666666666667</v>
      </c>
      <c r="AA768" s="11">
        <f>IFERROR(Z768/#REF!,0)</f>
        <v>0</v>
      </c>
      <c r="AC768" s="6">
        <v>0</v>
      </c>
      <c r="AD768" s="6">
        <v>0</v>
      </c>
      <c r="AE768" s="6">
        <v>0</v>
      </c>
      <c r="AF768" s="6">
        <v>0</v>
      </c>
      <c r="AG768" s="6">
        <v>0</v>
      </c>
      <c r="AH768" s="6">
        <v>0</v>
      </c>
    </row>
    <row r="769" spans="1:34" x14ac:dyDescent="0.25">
      <c r="A769" t="str">
        <f t="shared" si="74"/>
        <v>9109500538Industrial</v>
      </c>
      <c r="B769">
        <v>9109</v>
      </c>
      <c r="C769" t="s">
        <v>27</v>
      </c>
      <c r="D769">
        <v>500538</v>
      </c>
      <c r="E769" t="s">
        <v>61</v>
      </c>
      <c r="F769">
        <v>5</v>
      </c>
      <c r="G769" t="s">
        <v>49</v>
      </c>
      <c r="H769" t="s">
        <v>19</v>
      </c>
      <c r="I769" t="s">
        <v>21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60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7">
        <f t="shared" si="75"/>
        <v>60</v>
      </c>
      <c r="W769" s="8">
        <f t="shared" si="76"/>
        <v>10</v>
      </c>
      <c r="X769" s="9">
        <f t="shared" si="77"/>
        <v>10</v>
      </c>
      <c r="Y769" s="9">
        <f t="shared" si="78"/>
        <v>0</v>
      </c>
      <c r="Z769" s="10">
        <f t="shared" si="79"/>
        <v>6.666666666666667</v>
      </c>
      <c r="AA769" s="11">
        <f>IFERROR(Z769/#REF!,0)</f>
        <v>0</v>
      </c>
      <c r="AC769" s="6">
        <v>0</v>
      </c>
      <c r="AD769" s="6">
        <v>0</v>
      </c>
      <c r="AE769" s="6">
        <v>0</v>
      </c>
      <c r="AF769" s="6">
        <v>0</v>
      </c>
      <c r="AG769" s="6">
        <v>0</v>
      </c>
      <c r="AH769" s="6">
        <v>0</v>
      </c>
    </row>
    <row r="770" spans="1:34" x14ac:dyDescent="0.25">
      <c r="A770" t="str">
        <f t="shared" si="74"/>
        <v>9109500542Fleet &amp; Infra</v>
      </c>
      <c r="B770">
        <v>9109</v>
      </c>
      <c r="C770" t="s">
        <v>27</v>
      </c>
      <c r="D770">
        <v>500542</v>
      </c>
      <c r="E770" t="s">
        <v>62</v>
      </c>
      <c r="F770">
        <v>180</v>
      </c>
      <c r="G770" t="s">
        <v>49</v>
      </c>
      <c r="H770" t="s">
        <v>23</v>
      </c>
      <c r="I770" t="s">
        <v>20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360</v>
      </c>
      <c r="Q770" s="6">
        <v>2520</v>
      </c>
      <c r="R770" s="6">
        <v>360</v>
      </c>
      <c r="S770" s="6">
        <v>0</v>
      </c>
      <c r="T770" s="6">
        <v>720</v>
      </c>
      <c r="U770" s="6">
        <v>180</v>
      </c>
      <c r="V770" s="7">
        <f t="shared" si="75"/>
        <v>4140</v>
      </c>
      <c r="W770" s="8">
        <f t="shared" si="76"/>
        <v>690</v>
      </c>
      <c r="X770" s="9">
        <f t="shared" si="77"/>
        <v>690</v>
      </c>
      <c r="Y770" s="9">
        <f t="shared" si="78"/>
        <v>450</v>
      </c>
      <c r="Z770" s="10">
        <f t="shared" si="79"/>
        <v>610</v>
      </c>
      <c r="AA770" s="11">
        <f>IFERROR(Z770/#REF!,0)</f>
        <v>0</v>
      </c>
      <c r="AC770" s="6">
        <v>0</v>
      </c>
      <c r="AD770" s="6">
        <v>0</v>
      </c>
      <c r="AE770" s="6">
        <v>0</v>
      </c>
      <c r="AF770" s="6">
        <v>0</v>
      </c>
      <c r="AG770" s="6">
        <v>0</v>
      </c>
      <c r="AH770" s="6">
        <v>0</v>
      </c>
    </row>
    <row r="771" spans="1:34" x14ac:dyDescent="0.25">
      <c r="A771" t="str">
        <f t="shared" si="74"/>
        <v>9109500542Industrial</v>
      </c>
      <c r="B771">
        <v>9109</v>
      </c>
      <c r="C771" t="s">
        <v>27</v>
      </c>
      <c r="D771">
        <v>500542</v>
      </c>
      <c r="E771" t="s">
        <v>62</v>
      </c>
      <c r="F771">
        <v>180</v>
      </c>
      <c r="G771" t="s">
        <v>49</v>
      </c>
      <c r="H771" t="s">
        <v>23</v>
      </c>
      <c r="I771" t="s">
        <v>21</v>
      </c>
      <c r="J771" s="6">
        <v>0</v>
      </c>
      <c r="K771" s="6">
        <v>180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180</v>
      </c>
      <c r="U771" s="6">
        <v>360</v>
      </c>
      <c r="V771" s="7">
        <f t="shared" si="75"/>
        <v>720</v>
      </c>
      <c r="W771" s="8">
        <f t="shared" si="76"/>
        <v>65.454545454545453</v>
      </c>
      <c r="X771" s="9">
        <f t="shared" si="77"/>
        <v>270</v>
      </c>
      <c r="Y771" s="9">
        <f t="shared" si="78"/>
        <v>270</v>
      </c>
      <c r="Z771" s="10">
        <f t="shared" si="79"/>
        <v>201.81818181818184</v>
      </c>
      <c r="AA771" s="11">
        <f>IFERROR(Z771/#REF!,0)</f>
        <v>0</v>
      </c>
      <c r="AC771" s="6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</row>
    <row r="772" spans="1:34" x14ac:dyDescent="0.25">
      <c r="A772" t="str">
        <f t="shared" si="74"/>
        <v>9109500544Fleet &amp; Infra</v>
      </c>
      <c r="B772">
        <v>9109</v>
      </c>
      <c r="C772" t="s">
        <v>27</v>
      </c>
      <c r="D772">
        <v>500544</v>
      </c>
      <c r="E772" t="s">
        <v>175</v>
      </c>
      <c r="F772">
        <v>180</v>
      </c>
      <c r="G772" t="s">
        <v>49</v>
      </c>
      <c r="H772" t="s">
        <v>55</v>
      </c>
      <c r="I772" t="s">
        <v>20</v>
      </c>
      <c r="J772" s="6">
        <v>15840</v>
      </c>
      <c r="K772" s="6">
        <v>7740</v>
      </c>
      <c r="L772" s="6">
        <v>13680</v>
      </c>
      <c r="M772" s="6">
        <v>7740</v>
      </c>
      <c r="N772" s="6">
        <v>4860</v>
      </c>
      <c r="O772" s="6">
        <v>9000</v>
      </c>
      <c r="P772" s="6">
        <v>2520</v>
      </c>
      <c r="Q772" s="6">
        <v>10260</v>
      </c>
      <c r="R772" s="6">
        <v>4500</v>
      </c>
      <c r="S772" s="6">
        <v>5040</v>
      </c>
      <c r="T772" s="6">
        <v>3600</v>
      </c>
      <c r="U772" s="6">
        <v>900</v>
      </c>
      <c r="V772" s="7">
        <f t="shared" si="75"/>
        <v>85680</v>
      </c>
      <c r="W772" s="8">
        <f t="shared" si="76"/>
        <v>7140</v>
      </c>
      <c r="X772" s="9">
        <f t="shared" si="77"/>
        <v>4470</v>
      </c>
      <c r="Y772" s="9">
        <f t="shared" si="78"/>
        <v>3180</v>
      </c>
      <c r="Z772" s="10">
        <f t="shared" si="79"/>
        <v>4930</v>
      </c>
      <c r="AA772" s="11">
        <f>IFERROR(Z772/#REF!,0)</f>
        <v>0</v>
      </c>
      <c r="AC772" s="6">
        <v>0</v>
      </c>
      <c r="AD772" s="6">
        <v>0</v>
      </c>
      <c r="AE772" s="6">
        <v>0</v>
      </c>
      <c r="AF772" s="6">
        <v>0</v>
      </c>
      <c r="AG772" s="6">
        <v>0</v>
      </c>
      <c r="AH772" s="6">
        <v>0</v>
      </c>
    </row>
    <row r="773" spans="1:34" x14ac:dyDescent="0.25">
      <c r="A773" t="str">
        <f t="shared" ref="A773:A836" si="80">B773&amp;D773&amp;I773</f>
        <v>9109500544Industrial</v>
      </c>
      <c r="B773">
        <v>9109</v>
      </c>
      <c r="C773" t="s">
        <v>27</v>
      </c>
      <c r="D773">
        <v>500544</v>
      </c>
      <c r="E773" t="s">
        <v>175</v>
      </c>
      <c r="F773">
        <v>180</v>
      </c>
      <c r="G773" t="s">
        <v>49</v>
      </c>
      <c r="H773" t="s">
        <v>55</v>
      </c>
      <c r="I773" t="s">
        <v>21</v>
      </c>
      <c r="J773" s="6">
        <v>22680</v>
      </c>
      <c r="K773" s="6">
        <v>6840</v>
      </c>
      <c r="L773" s="6">
        <v>7920</v>
      </c>
      <c r="M773" s="6">
        <v>8640</v>
      </c>
      <c r="N773" s="6">
        <v>7560</v>
      </c>
      <c r="O773" s="6">
        <v>25200</v>
      </c>
      <c r="P773" s="6">
        <v>9180</v>
      </c>
      <c r="Q773" s="6">
        <v>10620</v>
      </c>
      <c r="R773" s="6">
        <v>15660</v>
      </c>
      <c r="S773" s="6">
        <v>10980</v>
      </c>
      <c r="T773" s="6">
        <v>10260</v>
      </c>
      <c r="U773" s="6">
        <v>10800</v>
      </c>
      <c r="V773" s="7">
        <f t="shared" ref="V773:V836" si="81">SUM(J773:U773)</f>
        <v>146340</v>
      </c>
      <c r="W773" s="8">
        <f t="shared" ref="W773:W836" si="82">IF(J773&gt;0,AVERAGE(J773:U773),IF(K773&gt;0,AVERAGE(K773:U773),IF(L773&gt;0,AVERAGE(L773:U773),IF(M773&gt;0,AVERAGE(M773:U773),IF(N773&gt;0,AVERAGE(N773:U773),IF(O773&gt;0,AVERAGE(O773:U773),IF(P773&gt;0,AVERAGE(P773:U773),IF(Q773&gt;0,AVERAGE(Q773:U773),IF(R773&gt;0,AVERAGE(R773:U773),IF(S773&gt;0,AVERAGE(S773:U773),IF(T773&gt;0,AVERAGE(T773:U773),IF(U773&gt;0,U773,0))))))))))))</f>
        <v>12195</v>
      </c>
      <c r="X773" s="9">
        <f t="shared" ref="X773:X836" si="83">IF(P773&gt;0,AVERAGE(P773:U773),IF(Q773&gt;0,AVERAGE(Q773:U773),IF(R773&gt;0,AVERAGE(R773:U773),IF(S773&gt;0,AVERAGE(S773:U773),IF(T773&gt;0,AVERAGE(T773:U773),IF(U773&gt;0,U773,0))))))</f>
        <v>11250</v>
      </c>
      <c r="Y773" s="9">
        <f t="shared" ref="Y773:Y836" si="84">IF(S773&gt;0,AVERAGE(S773:U773),IF(T773&gt;0,AVERAGE(T773:U773),IF(U773&gt;0,U773,0)))</f>
        <v>10680</v>
      </c>
      <c r="Z773" s="10">
        <f t="shared" ref="Z773:Z836" si="85">AVERAGE(W773:Y773)</f>
        <v>11375</v>
      </c>
      <c r="AA773" s="11">
        <f>IFERROR(Z773/#REF!,0)</f>
        <v>0</v>
      </c>
      <c r="AC773" s="6">
        <v>0</v>
      </c>
      <c r="AD773" s="6">
        <v>0</v>
      </c>
      <c r="AE773" s="6">
        <v>0</v>
      </c>
      <c r="AF773" s="6">
        <v>0</v>
      </c>
      <c r="AG773" s="6">
        <v>0</v>
      </c>
      <c r="AH773" s="6">
        <v>0</v>
      </c>
    </row>
    <row r="774" spans="1:34" x14ac:dyDescent="0.25">
      <c r="A774" t="str">
        <f t="shared" si="80"/>
        <v>9109500548Fleet &amp; Infra</v>
      </c>
      <c r="B774">
        <v>9109</v>
      </c>
      <c r="C774" t="s">
        <v>27</v>
      </c>
      <c r="D774">
        <v>500548</v>
      </c>
      <c r="E774" t="s">
        <v>176</v>
      </c>
      <c r="F774">
        <v>180</v>
      </c>
      <c r="G774" t="s">
        <v>49</v>
      </c>
      <c r="H774" t="s">
        <v>55</v>
      </c>
      <c r="I774" t="s">
        <v>20</v>
      </c>
      <c r="J774" s="6">
        <v>720</v>
      </c>
      <c r="K774" s="6">
        <v>540</v>
      </c>
      <c r="L774" s="6">
        <v>360</v>
      </c>
      <c r="M774" s="6">
        <v>0</v>
      </c>
      <c r="N774" s="6">
        <v>180</v>
      </c>
      <c r="O774" s="6">
        <v>180</v>
      </c>
      <c r="P774" s="6">
        <v>3060</v>
      </c>
      <c r="Q774" s="6">
        <v>2160</v>
      </c>
      <c r="R774" s="6">
        <v>540</v>
      </c>
      <c r="S774" s="6">
        <v>3060</v>
      </c>
      <c r="T774" s="6">
        <v>360</v>
      </c>
      <c r="U774" s="6">
        <v>540</v>
      </c>
      <c r="V774" s="7">
        <f t="shared" si="81"/>
        <v>11700</v>
      </c>
      <c r="W774" s="8">
        <f t="shared" si="82"/>
        <v>975</v>
      </c>
      <c r="X774" s="9">
        <f t="shared" si="83"/>
        <v>1620</v>
      </c>
      <c r="Y774" s="9">
        <f t="shared" si="84"/>
        <v>1320</v>
      </c>
      <c r="Z774" s="10">
        <f t="shared" si="85"/>
        <v>1305</v>
      </c>
      <c r="AA774" s="11">
        <f>IFERROR(Z774/#REF!,0)</f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</row>
    <row r="775" spans="1:34" x14ac:dyDescent="0.25">
      <c r="A775" t="str">
        <f t="shared" si="80"/>
        <v>9109500548Industrial</v>
      </c>
      <c r="B775">
        <v>9109</v>
      </c>
      <c r="C775" t="s">
        <v>27</v>
      </c>
      <c r="D775">
        <v>500548</v>
      </c>
      <c r="E775" t="s">
        <v>176</v>
      </c>
      <c r="F775">
        <v>180</v>
      </c>
      <c r="G775" t="s">
        <v>49</v>
      </c>
      <c r="H775" t="s">
        <v>55</v>
      </c>
      <c r="I775" t="s">
        <v>21</v>
      </c>
      <c r="J775" s="6">
        <v>4860</v>
      </c>
      <c r="K775" s="6">
        <v>720</v>
      </c>
      <c r="L775" s="6">
        <v>2340</v>
      </c>
      <c r="M775" s="6">
        <v>2700</v>
      </c>
      <c r="N775" s="6">
        <v>3600</v>
      </c>
      <c r="O775" s="6">
        <v>3060</v>
      </c>
      <c r="P775" s="6">
        <v>3240</v>
      </c>
      <c r="Q775" s="6">
        <v>3600</v>
      </c>
      <c r="R775" s="6">
        <v>1980</v>
      </c>
      <c r="S775" s="6">
        <v>1440</v>
      </c>
      <c r="T775" s="6">
        <v>2520</v>
      </c>
      <c r="U775" s="6">
        <v>2880</v>
      </c>
      <c r="V775" s="7">
        <f t="shared" si="81"/>
        <v>32940</v>
      </c>
      <c r="W775" s="8">
        <f t="shared" si="82"/>
        <v>2745</v>
      </c>
      <c r="X775" s="9">
        <f t="shared" si="83"/>
        <v>2610</v>
      </c>
      <c r="Y775" s="9">
        <f t="shared" si="84"/>
        <v>2280</v>
      </c>
      <c r="Z775" s="10">
        <f t="shared" si="85"/>
        <v>2545</v>
      </c>
      <c r="AA775" s="11">
        <f>IFERROR(Z775/#REF!,0)</f>
        <v>0</v>
      </c>
      <c r="AC775" s="6">
        <v>0</v>
      </c>
      <c r="AD775" s="6">
        <v>0</v>
      </c>
      <c r="AE775" s="6">
        <v>0</v>
      </c>
      <c r="AF775" s="6">
        <v>0</v>
      </c>
      <c r="AG775" s="6">
        <v>0</v>
      </c>
      <c r="AH775" s="6">
        <v>0</v>
      </c>
    </row>
    <row r="776" spans="1:34" x14ac:dyDescent="0.25">
      <c r="A776" t="str">
        <f t="shared" si="80"/>
        <v>9109500560Fleet &amp; Infra</v>
      </c>
      <c r="B776">
        <v>9109</v>
      </c>
      <c r="C776" t="s">
        <v>27</v>
      </c>
      <c r="D776">
        <v>500560</v>
      </c>
      <c r="E776" t="s">
        <v>115</v>
      </c>
      <c r="F776">
        <v>210</v>
      </c>
      <c r="G776" t="s">
        <v>49</v>
      </c>
      <c r="H776" t="s">
        <v>23</v>
      </c>
      <c r="I776" t="s">
        <v>20</v>
      </c>
      <c r="J776" s="6">
        <v>840</v>
      </c>
      <c r="K776" s="6">
        <v>0</v>
      </c>
      <c r="L776" s="6">
        <v>210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7">
        <f t="shared" si="81"/>
        <v>1050</v>
      </c>
      <c r="W776" s="8">
        <f t="shared" si="82"/>
        <v>87.5</v>
      </c>
      <c r="X776" s="9">
        <f t="shared" si="83"/>
        <v>0</v>
      </c>
      <c r="Y776" s="9">
        <f t="shared" si="84"/>
        <v>0</v>
      </c>
      <c r="Z776" s="10">
        <f t="shared" si="85"/>
        <v>29.166666666666668</v>
      </c>
      <c r="AA776" s="11">
        <f>IFERROR(Z776/#REF!,0)</f>
        <v>0</v>
      </c>
      <c r="AC776" s="6">
        <v>0</v>
      </c>
      <c r="AD776" s="6">
        <v>0</v>
      </c>
      <c r="AE776" s="6">
        <v>0</v>
      </c>
      <c r="AF776" s="6">
        <v>0</v>
      </c>
      <c r="AG776" s="6">
        <v>0</v>
      </c>
      <c r="AH776" s="6">
        <v>0</v>
      </c>
    </row>
    <row r="777" spans="1:34" x14ac:dyDescent="0.25">
      <c r="A777" t="str">
        <f t="shared" si="80"/>
        <v>9109500560Industrial</v>
      </c>
      <c r="B777">
        <v>9109</v>
      </c>
      <c r="C777" t="s">
        <v>27</v>
      </c>
      <c r="D777">
        <v>500560</v>
      </c>
      <c r="E777" t="s">
        <v>115</v>
      </c>
      <c r="F777">
        <v>210</v>
      </c>
      <c r="G777" t="s">
        <v>49</v>
      </c>
      <c r="H777" t="s">
        <v>23</v>
      </c>
      <c r="I777" t="s">
        <v>21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420</v>
      </c>
      <c r="R777" s="6">
        <v>0</v>
      </c>
      <c r="S777" s="6">
        <v>0</v>
      </c>
      <c r="T777" s="6">
        <v>0</v>
      </c>
      <c r="U777" s="6">
        <v>0</v>
      </c>
      <c r="V777" s="7">
        <f t="shared" si="81"/>
        <v>420</v>
      </c>
      <c r="W777" s="8">
        <f t="shared" si="82"/>
        <v>84</v>
      </c>
      <c r="X777" s="9">
        <f t="shared" si="83"/>
        <v>84</v>
      </c>
      <c r="Y777" s="9">
        <f t="shared" si="84"/>
        <v>0</v>
      </c>
      <c r="Z777" s="10">
        <f t="shared" si="85"/>
        <v>56</v>
      </c>
      <c r="AA777" s="11">
        <f>IFERROR(Z777/#REF!,0)</f>
        <v>0</v>
      </c>
      <c r="AC777" s="6">
        <v>0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</row>
    <row r="778" spans="1:34" x14ac:dyDescent="0.25">
      <c r="A778" t="str">
        <f t="shared" si="80"/>
        <v>9109500561Fleet &amp; Infra</v>
      </c>
      <c r="B778">
        <v>9109</v>
      </c>
      <c r="C778" t="s">
        <v>27</v>
      </c>
      <c r="D778">
        <v>500561</v>
      </c>
      <c r="E778" t="s">
        <v>63</v>
      </c>
      <c r="F778">
        <v>210</v>
      </c>
      <c r="G778" t="s">
        <v>49</v>
      </c>
      <c r="H778" t="s">
        <v>60</v>
      </c>
      <c r="I778" t="s">
        <v>20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1470</v>
      </c>
      <c r="P778" s="6">
        <v>420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7">
        <f t="shared" si="81"/>
        <v>1890</v>
      </c>
      <c r="W778" s="8">
        <f t="shared" si="82"/>
        <v>270</v>
      </c>
      <c r="X778" s="9">
        <f t="shared" si="83"/>
        <v>70</v>
      </c>
      <c r="Y778" s="9">
        <f t="shared" si="84"/>
        <v>0</v>
      </c>
      <c r="Z778" s="10">
        <f t="shared" si="85"/>
        <v>113.33333333333333</v>
      </c>
      <c r="AA778" s="11">
        <f>IFERROR(Z778/#REF!,0)</f>
        <v>0</v>
      </c>
      <c r="AC778" s="6">
        <v>0</v>
      </c>
      <c r="AD778" s="6">
        <v>0</v>
      </c>
      <c r="AE778" s="6">
        <v>0</v>
      </c>
      <c r="AF778" s="6">
        <v>0</v>
      </c>
      <c r="AG778" s="6">
        <v>0</v>
      </c>
      <c r="AH778" s="6">
        <v>0</v>
      </c>
    </row>
    <row r="779" spans="1:34" x14ac:dyDescent="0.25">
      <c r="A779" t="str">
        <f t="shared" si="80"/>
        <v>9109500561Industrial</v>
      </c>
      <c r="B779">
        <v>9109</v>
      </c>
      <c r="C779" t="s">
        <v>27</v>
      </c>
      <c r="D779">
        <v>500561</v>
      </c>
      <c r="E779" t="s">
        <v>63</v>
      </c>
      <c r="F779">
        <v>210</v>
      </c>
      <c r="G779" t="s">
        <v>49</v>
      </c>
      <c r="H779" t="s">
        <v>60</v>
      </c>
      <c r="I779" t="s">
        <v>21</v>
      </c>
      <c r="J779" s="6">
        <v>840</v>
      </c>
      <c r="K779" s="6">
        <v>420</v>
      </c>
      <c r="L779" s="6">
        <v>4200</v>
      </c>
      <c r="M779" s="6">
        <v>840</v>
      </c>
      <c r="N779" s="6">
        <v>0</v>
      </c>
      <c r="O779" s="6">
        <v>1680</v>
      </c>
      <c r="P779" s="6">
        <v>0</v>
      </c>
      <c r="Q779" s="6">
        <v>210</v>
      </c>
      <c r="R779" s="6">
        <v>210</v>
      </c>
      <c r="S779" s="6">
        <v>840</v>
      </c>
      <c r="T779" s="6">
        <v>210</v>
      </c>
      <c r="U779" s="6">
        <v>0</v>
      </c>
      <c r="V779" s="7">
        <f t="shared" si="81"/>
        <v>9450</v>
      </c>
      <c r="W779" s="8">
        <f t="shared" si="82"/>
        <v>787.5</v>
      </c>
      <c r="X779" s="9">
        <f t="shared" si="83"/>
        <v>294</v>
      </c>
      <c r="Y779" s="9">
        <f t="shared" si="84"/>
        <v>350</v>
      </c>
      <c r="Z779" s="10">
        <f t="shared" si="85"/>
        <v>477.16666666666669</v>
      </c>
      <c r="AA779" s="11">
        <f>IFERROR(Z779/#REF!,0)</f>
        <v>0</v>
      </c>
      <c r="AC779" s="6">
        <v>0</v>
      </c>
      <c r="AD779" s="6">
        <v>0</v>
      </c>
      <c r="AE779" s="6">
        <v>0</v>
      </c>
      <c r="AF779" s="6">
        <v>0</v>
      </c>
      <c r="AG779" s="6">
        <v>0</v>
      </c>
      <c r="AH779" s="6">
        <v>0</v>
      </c>
    </row>
    <row r="780" spans="1:34" x14ac:dyDescent="0.25">
      <c r="A780" t="str">
        <f t="shared" si="80"/>
        <v>9109500563Industrial</v>
      </c>
      <c r="B780">
        <v>9109</v>
      </c>
      <c r="C780" t="s">
        <v>27</v>
      </c>
      <c r="D780">
        <v>500563</v>
      </c>
      <c r="E780" t="s">
        <v>116</v>
      </c>
      <c r="F780">
        <v>20</v>
      </c>
      <c r="G780" t="s">
        <v>49</v>
      </c>
      <c r="H780" t="s">
        <v>23</v>
      </c>
      <c r="I780" t="s">
        <v>21</v>
      </c>
      <c r="J780" s="6">
        <v>20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0</v>
      </c>
      <c r="S780" s="6">
        <v>0</v>
      </c>
      <c r="T780" s="6">
        <v>20</v>
      </c>
      <c r="U780" s="6">
        <v>0</v>
      </c>
      <c r="V780" s="7">
        <f t="shared" si="81"/>
        <v>40</v>
      </c>
      <c r="W780" s="8">
        <f t="shared" si="82"/>
        <v>3.3333333333333335</v>
      </c>
      <c r="X780" s="9">
        <f t="shared" si="83"/>
        <v>10</v>
      </c>
      <c r="Y780" s="9">
        <f t="shared" si="84"/>
        <v>10</v>
      </c>
      <c r="Z780" s="10">
        <f t="shared" si="85"/>
        <v>7.7777777777777786</v>
      </c>
      <c r="AA780" s="11">
        <f>IFERROR(Z780/#REF!,0)</f>
        <v>0</v>
      </c>
      <c r="AC780" s="6">
        <v>0</v>
      </c>
      <c r="AD780" s="6">
        <v>0</v>
      </c>
      <c r="AE780" s="6">
        <v>0</v>
      </c>
      <c r="AF780" s="6">
        <v>0</v>
      </c>
      <c r="AG780" s="6">
        <v>0</v>
      </c>
      <c r="AH780" s="6">
        <v>0</v>
      </c>
    </row>
    <row r="781" spans="1:34" x14ac:dyDescent="0.25">
      <c r="A781" t="str">
        <f t="shared" si="80"/>
        <v>9109500564Fleet &amp; Infra</v>
      </c>
      <c r="B781">
        <v>9109</v>
      </c>
      <c r="C781" t="s">
        <v>27</v>
      </c>
      <c r="D781">
        <v>500564</v>
      </c>
      <c r="E781" t="s">
        <v>64</v>
      </c>
      <c r="F781">
        <v>210</v>
      </c>
      <c r="G781" t="s">
        <v>49</v>
      </c>
      <c r="H781" t="s">
        <v>55</v>
      </c>
      <c r="I781" t="s">
        <v>20</v>
      </c>
      <c r="J781" s="6">
        <v>1050</v>
      </c>
      <c r="K781" s="6">
        <v>2520</v>
      </c>
      <c r="L781" s="6">
        <v>1050</v>
      </c>
      <c r="M781" s="6">
        <v>1050</v>
      </c>
      <c r="N781" s="6">
        <v>2730</v>
      </c>
      <c r="O781" s="6">
        <v>3990</v>
      </c>
      <c r="P781" s="6">
        <v>0</v>
      </c>
      <c r="Q781" s="6">
        <v>210</v>
      </c>
      <c r="R781" s="6">
        <v>0</v>
      </c>
      <c r="S781" s="6">
        <v>3150</v>
      </c>
      <c r="T781" s="6">
        <v>0</v>
      </c>
      <c r="U781" s="6">
        <v>2100</v>
      </c>
      <c r="V781" s="7">
        <f t="shared" si="81"/>
        <v>17850</v>
      </c>
      <c r="W781" s="8">
        <f t="shared" si="82"/>
        <v>1487.5</v>
      </c>
      <c r="X781" s="9">
        <f t="shared" si="83"/>
        <v>1092</v>
      </c>
      <c r="Y781" s="9">
        <f t="shared" si="84"/>
        <v>1750</v>
      </c>
      <c r="Z781" s="10">
        <f t="shared" si="85"/>
        <v>1443.1666666666667</v>
      </c>
      <c r="AA781" s="11">
        <f>IFERROR(Z781/#REF!,0)</f>
        <v>0</v>
      </c>
      <c r="AC781" s="6">
        <v>0</v>
      </c>
      <c r="AD781" s="6">
        <v>0</v>
      </c>
      <c r="AE781" s="6">
        <v>0</v>
      </c>
      <c r="AF781" s="6">
        <v>0</v>
      </c>
      <c r="AG781" s="6">
        <v>0</v>
      </c>
      <c r="AH781" s="6">
        <v>0</v>
      </c>
    </row>
    <row r="782" spans="1:34" x14ac:dyDescent="0.25">
      <c r="A782" t="str">
        <f t="shared" si="80"/>
        <v>9109500564Industrial</v>
      </c>
      <c r="B782">
        <v>9109</v>
      </c>
      <c r="C782" t="s">
        <v>27</v>
      </c>
      <c r="D782">
        <v>500564</v>
      </c>
      <c r="E782" t="s">
        <v>64</v>
      </c>
      <c r="F782">
        <v>210</v>
      </c>
      <c r="G782" t="s">
        <v>49</v>
      </c>
      <c r="H782" t="s">
        <v>55</v>
      </c>
      <c r="I782" t="s">
        <v>21</v>
      </c>
      <c r="J782" s="6">
        <v>5460</v>
      </c>
      <c r="K782" s="6">
        <v>840</v>
      </c>
      <c r="L782" s="6">
        <v>4200</v>
      </c>
      <c r="M782" s="6">
        <v>420</v>
      </c>
      <c r="N782" s="6">
        <v>1680</v>
      </c>
      <c r="O782" s="6">
        <v>9030</v>
      </c>
      <c r="P782" s="6">
        <v>9660</v>
      </c>
      <c r="Q782" s="6">
        <v>13020</v>
      </c>
      <c r="R782" s="6">
        <v>5880</v>
      </c>
      <c r="S782" s="6">
        <v>4830</v>
      </c>
      <c r="T782" s="6">
        <v>4830</v>
      </c>
      <c r="U782" s="6">
        <v>7560</v>
      </c>
      <c r="V782" s="7">
        <f t="shared" si="81"/>
        <v>67410</v>
      </c>
      <c r="W782" s="8">
        <f t="shared" si="82"/>
        <v>5617.5</v>
      </c>
      <c r="X782" s="9">
        <f t="shared" si="83"/>
        <v>7630</v>
      </c>
      <c r="Y782" s="9">
        <f t="shared" si="84"/>
        <v>5740</v>
      </c>
      <c r="Z782" s="10">
        <f t="shared" si="85"/>
        <v>6329.166666666667</v>
      </c>
      <c r="AA782" s="11">
        <f>IFERROR(Z782/#REF!,0)</f>
        <v>0</v>
      </c>
      <c r="AC782" s="6">
        <v>0</v>
      </c>
      <c r="AD782" s="6">
        <v>0</v>
      </c>
      <c r="AE782" s="6">
        <v>0</v>
      </c>
      <c r="AF782" s="6">
        <v>0</v>
      </c>
      <c r="AG782" s="6">
        <v>0</v>
      </c>
      <c r="AH782" s="6">
        <v>0</v>
      </c>
    </row>
    <row r="783" spans="1:34" x14ac:dyDescent="0.25">
      <c r="A783" t="str">
        <f t="shared" si="80"/>
        <v>9109500566Fleet &amp; Infra</v>
      </c>
      <c r="B783">
        <v>9109</v>
      </c>
      <c r="C783" t="s">
        <v>27</v>
      </c>
      <c r="D783">
        <v>500566</v>
      </c>
      <c r="E783" t="s">
        <v>117</v>
      </c>
      <c r="F783">
        <v>210</v>
      </c>
      <c r="G783" t="s">
        <v>49</v>
      </c>
      <c r="H783" t="s">
        <v>23</v>
      </c>
      <c r="I783" t="s">
        <v>20</v>
      </c>
      <c r="J783" s="6">
        <v>0</v>
      </c>
      <c r="K783" s="6">
        <v>0</v>
      </c>
      <c r="L783" s="6">
        <v>210</v>
      </c>
      <c r="M783" s="6">
        <v>0</v>
      </c>
      <c r="N783" s="6">
        <v>210</v>
      </c>
      <c r="O783" s="6">
        <v>210</v>
      </c>
      <c r="P783" s="6">
        <v>0</v>
      </c>
      <c r="Q783" s="6">
        <v>0</v>
      </c>
      <c r="R783" s="6">
        <v>0</v>
      </c>
      <c r="S783" s="6">
        <v>0</v>
      </c>
      <c r="T783" s="6">
        <v>0</v>
      </c>
      <c r="U783" s="6">
        <v>0</v>
      </c>
      <c r="V783" s="7">
        <f t="shared" si="81"/>
        <v>630</v>
      </c>
      <c r="W783" s="8">
        <f t="shared" si="82"/>
        <v>63</v>
      </c>
      <c r="X783" s="9">
        <f t="shared" si="83"/>
        <v>0</v>
      </c>
      <c r="Y783" s="9">
        <f t="shared" si="84"/>
        <v>0</v>
      </c>
      <c r="Z783" s="10">
        <f t="shared" si="85"/>
        <v>21</v>
      </c>
      <c r="AA783" s="11">
        <f>IFERROR(Z783/#REF!,0)</f>
        <v>0</v>
      </c>
      <c r="AC783" s="6">
        <v>0</v>
      </c>
      <c r="AD783" s="6">
        <v>0</v>
      </c>
      <c r="AE783" s="6">
        <v>0</v>
      </c>
      <c r="AF783" s="6">
        <v>0</v>
      </c>
      <c r="AG783" s="6">
        <v>0</v>
      </c>
      <c r="AH783" s="6">
        <v>0</v>
      </c>
    </row>
    <row r="784" spans="1:34" x14ac:dyDescent="0.25">
      <c r="A784" t="str">
        <f t="shared" si="80"/>
        <v>9109500566Industrial</v>
      </c>
      <c r="B784">
        <v>9109</v>
      </c>
      <c r="C784" t="s">
        <v>27</v>
      </c>
      <c r="D784">
        <v>500566</v>
      </c>
      <c r="E784" t="s">
        <v>117</v>
      </c>
      <c r="F784">
        <v>210</v>
      </c>
      <c r="G784" t="s">
        <v>49</v>
      </c>
      <c r="H784" t="s">
        <v>23</v>
      </c>
      <c r="I784" t="s">
        <v>21</v>
      </c>
      <c r="J784" s="6">
        <v>0</v>
      </c>
      <c r="K784" s="6">
        <v>0</v>
      </c>
      <c r="L784" s="6">
        <v>0</v>
      </c>
      <c r="M784" s="6">
        <v>210</v>
      </c>
      <c r="N784" s="6">
        <v>0</v>
      </c>
      <c r="O784" s="6">
        <v>2100</v>
      </c>
      <c r="P784" s="6">
        <v>1050</v>
      </c>
      <c r="Q784" s="6">
        <v>2520</v>
      </c>
      <c r="R784" s="6">
        <v>0</v>
      </c>
      <c r="S784" s="6">
        <v>1680</v>
      </c>
      <c r="T784" s="6">
        <v>0</v>
      </c>
      <c r="U784" s="6">
        <v>2520</v>
      </c>
      <c r="V784" s="7">
        <f t="shared" si="81"/>
        <v>10080</v>
      </c>
      <c r="W784" s="8">
        <f t="shared" si="82"/>
        <v>1120</v>
      </c>
      <c r="X784" s="9">
        <f t="shared" si="83"/>
        <v>1295</v>
      </c>
      <c r="Y784" s="9">
        <f t="shared" si="84"/>
        <v>1400</v>
      </c>
      <c r="Z784" s="10">
        <f t="shared" si="85"/>
        <v>1271.6666666666667</v>
      </c>
      <c r="AA784" s="11">
        <f>IFERROR(Z784/#REF!,0)</f>
        <v>0</v>
      </c>
      <c r="AC784" s="6">
        <v>0</v>
      </c>
      <c r="AD784" s="6">
        <v>0</v>
      </c>
      <c r="AE784" s="6">
        <v>0</v>
      </c>
      <c r="AF784" s="6">
        <v>0</v>
      </c>
      <c r="AG784" s="6">
        <v>0</v>
      </c>
      <c r="AH784" s="6">
        <v>0</v>
      </c>
    </row>
    <row r="785" spans="1:34" x14ac:dyDescent="0.25">
      <c r="A785" t="str">
        <f t="shared" si="80"/>
        <v>9109500569Fleet &amp; Infra</v>
      </c>
      <c r="B785">
        <v>9109</v>
      </c>
      <c r="C785" t="s">
        <v>27</v>
      </c>
      <c r="D785">
        <v>500569</v>
      </c>
      <c r="E785" t="s">
        <v>65</v>
      </c>
      <c r="F785">
        <v>210</v>
      </c>
      <c r="G785" t="s">
        <v>49</v>
      </c>
      <c r="H785" t="s">
        <v>55</v>
      </c>
      <c r="I785" t="s">
        <v>20</v>
      </c>
      <c r="J785" s="6">
        <v>6090</v>
      </c>
      <c r="K785" s="6">
        <v>13020</v>
      </c>
      <c r="L785" s="6">
        <v>1680</v>
      </c>
      <c r="M785" s="6">
        <v>2520</v>
      </c>
      <c r="N785" s="6">
        <v>1890</v>
      </c>
      <c r="O785" s="6">
        <v>3570</v>
      </c>
      <c r="P785" s="6">
        <v>5460</v>
      </c>
      <c r="Q785" s="6">
        <v>5670</v>
      </c>
      <c r="R785" s="6">
        <v>1890</v>
      </c>
      <c r="S785" s="6">
        <v>2520</v>
      </c>
      <c r="T785" s="6">
        <v>4410</v>
      </c>
      <c r="U785" s="6">
        <v>3360</v>
      </c>
      <c r="V785" s="7">
        <f t="shared" si="81"/>
        <v>52080</v>
      </c>
      <c r="W785" s="8">
        <f t="shared" si="82"/>
        <v>4340</v>
      </c>
      <c r="X785" s="9">
        <f t="shared" si="83"/>
        <v>3885</v>
      </c>
      <c r="Y785" s="9">
        <f t="shared" si="84"/>
        <v>3430</v>
      </c>
      <c r="Z785" s="10">
        <f t="shared" si="85"/>
        <v>3885</v>
      </c>
      <c r="AA785" s="11">
        <f>IFERROR(Z785/#REF!,0)</f>
        <v>0</v>
      </c>
      <c r="AC785" s="6">
        <v>0</v>
      </c>
      <c r="AD785" s="6">
        <v>0</v>
      </c>
      <c r="AE785" s="6">
        <v>0</v>
      </c>
      <c r="AF785" s="6">
        <v>0</v>
      </c>
      <c r="AG785" s="6">
        <v>0</v>
      </c>
      <c r="AH785" s="6">
        <v>0</v>
      </c>
    </row>
    <row r="786" spans="1:34" x14ac:dyDescent="0.25">
      <c r="A786" t="str">
        <f t="shared" si="80"/>
        <v>9109500569Industrial</v>
      </c>
      <c r="B786">
        <v>9109</v>
      </c>
      <c r="C786" t="s">
        <v>27</v>
      </c>
      <c r="D786">
        <v>500569</v>
      </c>
      <c r="E786" t="s">
        <v>65</v>
      </c>
      <c r="F786">
        <v>210</v>
      </c>
      <c r="G786" t="s">
        <v>49</v>
      </c>
      <c r="H786" t="s">
        <v>55</v>
      </c>
      <c r="I786" t="s">
        <v>21</v>
      </c>
      <c r="J786" s="6">
        <v>0</v>
      </c>
      <c r="K786" s="6">
        <v>0</v>
      </c>
      <c r="L786" s="6">
        <v>0</v>
      </c>
      <c r="M786" s="6">
        <v>1260</v>
      </c>
      <c r="N786" s="6">
        <v>0</v>
      </c>
      <c r="O786" s="6">
        <v>0</v>
      </c>
      <c r="P786" s="6">
        <v>0</v>
      </c>
      <c r="Q786" s="6">
        <v>0</v>
      </c>
      <c r="R786" s="6">
        <v>2100</v>
      </c>
      <c r="S786" s="6">
        <v>2520</v>
      </c>
      <c r="T786" s="6">
        <v>0</v>
      </c>
      <c r="U786" s="6">
        <v>0</v>
      </c>
      <c r="V786" s="7">
        <f t="shared" si="81"/>
        <v>5880</v>
      </c>
      <c r="W786" s="8">
        <f t="shared" si="82"/>
        <v>653.33333333333337</v>
      </c>
      <c r="X786" s="9">
        <f t="shared" si="83"/>
        <v>1155</v>
      </c>
      <c r="Y786" s="9">
        <f t="shared" si="84"/>
        <v>840</v>
      </c>
      <c r="Z786" s="10">
        <f t="shared" si="85"/>
        <v>882.77777777777783</v>
      </c>
      <c r="AA786" s="11">
        <f>IFERROR(Z786/#REF!,0)</f>
        <v>0</v>
      </c>
      <c r="AC786" s="6">
        <v>0</v>
      </c>
      <c r="AD786" s="6">
        <v>0</v>
      </c>
      <c r="AE786" s="6">
        <v>0</v>
      </c>
      <c r="AF786" s="6">
        <v>0</v>
      </c>
      <c r="AG786" s="6">
        <v>0</v>
      </c>
      <c r="AH786" s="6">
        <v>0</v>
      </c>
    </row>
    <row r="787" spans="1:34" x14ac:dyDescent="0.25">
      <c r="A787" t="str">
        <f t="shared" si="80"/>
        <v>9109500578Industrial</v>
      </c>
      <c r="B787">
        <v>9109</v>
      </c>
      <c r="C787" t="s">
        <v>27</v>
      </c>
      <c r="D787">
        <v>500578</v>
      </c>
      <c r="E787" t="s">
        <v>119</v>
      </c>
      <c r="F787">
        <v>210</v>
      </c>
      <c r="G787" t="s">
        <v>49</v>
      </c>
      <c r="H787" t="s">
        <v>23</v>
      </c>
      <c r="I787" t="s">
        <v>21</v>
      </c>
      <c r="J787" s="6">
        <v>420</v>
      </c>
      <c r="K787" s="6">
        <v>0</v>
      </c>
      <c r="L787" s="6">
        <v>210</v>
      </c>
      <c r="M787" s="6">
        <v>210</v>
      </c>
      <c r="N787" s="6">
        <v>0</v>
      </c>
      <c r="O787" s="6">
        <v>0</v>
      </c>
      <c r="P787" s="6">
        <v>630</v>
      </c>
      <c r="Q787" s="6">
        <v>420</v>
      </c>
      <c r="R787" s="6">
        <v>0</v>
      </c>
      <c r="S787" s="6">
        <v>0</v>
      </c>
      <c r="T787" s="6">
        <v>0</v>
      </c>
      <c r="U787" s="6">
        <v>0</v>
      </c>
      <c r="V787" s="7">
        <f t="shared" si="81"/>
        <v>1890</v>
      </c>
      <c r="W787" s="8">
        <f t="shared" si="82"/>
        <v>157.5</v>
      </c>
      <c r="X787" s="9">
        <f t="shared" si="83"/>
        <v>175</v>
      </c>
      <c r="Y787" s="9">
        <f t="shared" si="84"/>
        <v>0</v>
      </c>
      <c r="Z787" s="10">
        <f t="shared" si="85"/>
        <v>110.83333333333333</v>
      </c>
      <c r="AA787" s="11">
        <f>IFERROR(Z787/#REF!,0)</f>
        <v>0</v>
      </c>
      <c r="AC787" s="6">
        <v>0</v>
      </c>
      <c r="AD787" s="6">
        <v>0</v>
      </c>
      <c r="AE787" s="6">
        <v>0</v>
      </c>
      <c r="AF787" s="6">
        <v>0</v>
      </c>
      <c r="AG787" s="6">
        <v>0</v>
      </c>
      <c r="AH787" s="6">
        <v>0</v>
      </c>
    </row>
    <row r="788" spans="1:34" x14ac:dyDescent="0.25">
      <c r="A788" t="str">
        <f t="shared" si="80"/>
        <v>9109500580Industrial</v>
      </c>
      <c r="B788">
        <v>9109</v>
      </c>
      <c r="C788" t="s">
        <v>27</v>
      </c>
      <c r="D788">
        <v>500580</v>
      </c>
      <c r="E788" t="s">
        <v>67</v>
      </c>
      <c r="F788">
        <v>20</v>
      </c>
      <c r="G788" t="s">
        <v>49</v>
      </c>
      <c r="H788" t="s">
        <v>55</v>
      </c>
      <c r="I788" t="s">
        <v>21</v>
      </c>
      <c r="J788" s="6">
        <v>220</v>
      </c>
      <c r="K788" s="6">
        <v>0</v>
      </c>
      <c r="L788" s="6">
        <v>0</v>
      </c>
      <c r="M788" s="6">
        <v>0</v>
      </c>
      <c r="N788" s="6">
        <v>320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7">
        <f t="shared" si="81"/>
        <v>540</v>
      </c>
      <c r="W788" s="8">
        <f t="shared" si="82"/>
        <v>45</v>
      </c>
      <c r="X788" s="9">
        <f t="shared" si="83"/>
        <v>0</v>
      </c>
      <c r="Y788" s="9">
        <f t="shared" si="84"/>
        <v>0</v>
      </c>
      <c r="Z788" s="10">
        <f t="shared" si="85"/>
        <v>15</v>
      </c>
      <c r="AA788" s="11">
        <f>IFERROR(Z788/#REF!,0)</f>
        <v>0</v>
      </c>
      <c r="AC788" s="6">
        <v>0</v>
      </c>
      <c r="AD788" s="6">
        <v>0</v>
      </c>
      <c r="AE788" s="6">
        <v>0</v>
      </c>
      <c r="AF788" s="6">
        <v>0</v>
      </c>
      <c r="AG788" s="6">
        <v>0</v>
      </c>
      <c r="AH788" s="6">
        <v>0</v>
      </c>
    </row>
    <row r="789" spans="1:34" x14ac:dyDescent="0.25">
      <c r="A789" t="str">
        <f t="shared" si="80"/>
        <v>9109500581Industrial</v>
      </c>
      <c r="B789">
        <v>9109</v>
      </c>
      <c r="C789" t="s">
        <v>27</v>
      </c>
      <c r="D789">
        <v>500581</v>
      </c>
      <c r="E789" t="s">
        <v>68</v>
      </c>
      <c r="F789">
        <v>210</v>
      </c>
      <c r="G789" t="s">
        <v>49</v>
      </c>
      <c r="H789" t="s">
        <v>55</v>
      </c>
      <c r="I789" t="s">
        <v>21</v>
      </c>
      <c r="J789" s="6">
        <v>5460</v>
      </c>
      <c r="K789" s="6">
        <v>2520</v>
      </c>
      <c r="L789" s="6">
        <v>3780</v>
      </c>
      <c r="M789" s="6">
        <v>420</v>
      </c>
      <c r="N789" s="6">
        <v>1050</v>
      </c>
      <c r="O789" s="6">
        <v>2310</v>
      </c>
      <c r="P789" s="6">
        <v>3990</v>
      </c>
      <c r="Q789" s="6">
        <v>4410</v>
      </c>
      <c r="R789" s="6">
        <v>3150</v>
      </c>
      <c r="S789" s="6">
        <v>1890</v>
      </c>
      <c r="T789" s="6">
        <v>840</v>
      </c>
      <c r="U789" s="6">
        <v>1260</v>
      </c>
      <c r="V789" s="7">
        <f t="shared" si="81"/>
        <v>31080</v>
      </c>
      <c r="W789" s="8">
        <f t="shared" si="82"/>
        <v>2590</v>
      </c>
      <c r="X789" s="9">
        <f t="shared" si="83"/>
        <v>2590</v>
      </c>
      <c r="Y789" s="9">
        <f t="shared" si="84"/>
        <v>1330</v>
      </c>
      <c r="Z789" s="10">
        <f t="shared" si="85"/>
        <v>2170</v>
      </c>
      <c r="AA789" s="11">
        <f>IFERROR(Z789/#REF!,0)</f>
        <v>0</v>
      </c>
      <c r="AC789" s="6">
        <v>0</v>
      </c>
      <c r="AD789" s="6">
        <v>0</v>
      </c>
      <c r="AE789" s="6">
        <v>0</v>
      </c>
      <c r="AF789" s="6">
        <v>0</v>
      </c>
      <c r="AG789" s="6">
        <v>0</v>
      </c>
      <c r="AH789" s="6">
        <v>0</v>
      </c>
    </row>
    <row r="790" spans="1:34" x14ac:dyDescent="0.25">
      <c r="A790" t="str">
        <f t="shared" si="80"/>
        <v>9109500583Industrial</v>
      </c>
      <c r="B790">
        <v>9109</v>
      </c>
      <c r="C790" t="s">
        <v>27</v>
      </c>
      <c r="D790">
        <v>500583</v>
      </c>
      <c r="E790" t="s">
        <v>69</v>
      </c>
      <c r="F790">
        <v>20</v>
      </c>
      <c r="G790" t="s">
        <v>49</v>
      </c>
      <c r="H790" t="s">
        <v>55</v>
      </c>
      <c r="I790" t="s">
        <v>21</v>
      </c>
      <c r="J790" s="6">
        <v>700</v>
      </c>
      <c r="K790" s="6">
        <v>40</v>
      </c>
      <c r="L790" s="6">
        <v>0</v>
      </c>
      <c r="M790" s="6">
        <v>0</v>
      </c>
      <c r="N790" s="6">
        <v>20</v>
      </c>
      <c r="O790" s="6">
        <v>0</v>
      </c>
      <c r="P790" s="6">
        <v>0</v>
      </c>
      <c r="Q790" s="6">
        <v>0</v>
      </c>
      <c r="R790" s="6">
        <v>200</v>
      </c>
      <c r="S790" s="6">
        <v>0</v>
      </c>
      <c r="T790" s="6">
        <v>0</v>
      </c>
      <c r="U790" s="6">
        <v>0</v>
      </c>
      <c r="V790" s="7">
        <f t="shared" si="81"/>
        <v>960</v>
      </c>
      <c r="W790" s="8">
        <f t="shared" si="82"/>
        <v>80</v>
      </c>
      <c r="X790" s="9">
        <f t="shared" si="83"/>
        <v>50</v>
      </c>
      <c r="Y790" s="9">
        <f t="shared" si="84"/>
        <v>0</v>
      </c>
      <c r="Z790" s="10">
        <f t="shared" si="85"/>
        <v>43.333333333333336</v>
      </c>
      <c r="AA790" s="11">
        <f>IFERROR(Z790/#REF!,0)</f>
        <v>0</v>
      </c>
      <c r="AC790" s="6">
        <v>0</v>
      </c>
      <c r="AD790" s="6">
        <v>0</v>
      </c>
      <c r="AE790" s="6">
        <v>0</v>
      </c>
      <c r="AF790" s="6">
        <v>0</v>
      </c>
      <c r="AG790" s="6">
        <v>0</v>
      </c>
      <c r="AH790" s="6">
        <v>0</v>
      </c>
    </row>
    <row r="791" spans="1:34" x14ac:dyDescent="0.25">
      <c r="A791" t="str">
        <f t="shared" si="80"/>
        <v>9109500584Fleet &amp; Infra</v>
      </c>
      <c r="B791">
        <v>9109</v>
      </c>
      <c r="C791" t="s">
        <v>27</v>
      </c>
      <c r="D791">
        <v>500584</v>
      </c>
      <c r="E791" t="s">
        <v>70</v>
      </c>
      <c r="F791">
        <v>210</v>
      </c>
      <c r="G791" t="s">
        <v>49</v>
      </c>
      <c r="H791" t="s">
        <v>55</v>
      </c>
      <c r="I791" t="s">
        <v>20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210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7">
        <f t="shared" si="81"/>
        <v>210</v>
      </c>
      <c r="W791" s="8">
        <f t="shared" si="82"/>
        <v>35</v>
      </c>
      <c r="X791" s="9">
        <f t="shared" si="83"/>
        <v>35</v>
      </c>
      <c r="Y791" s="9">
        <f t="shared" si="84"/>
        <v>0</v>
      </c>
      <c r="Z791" s="10">
        <f t="shared" si="85"/>
        <v>23.333333333333332</v>
      </c>
      <c r="AA791" s="11">
        <f>IFERROR(Z791/#REF!,0)</f>
        <v>0</v>
      </c>
      <c r="AC791" s="6">
        <v>0</v>
      </c>
      <c r="AD791" s="6">
        <v>0</v>
      </c>
      <c r="AE791" s="6">
        <v>0</v>
      </c>
      <c r="AF791" s="6">
        <v>0</v>
      </c>
      <c r="AG791" s="6">
        <v>0</v>
      </c>
      <c r="AH791" s="6">
        <v>0</v>
      </c>
    </row>
    <row r="792" spans="1:34" x14ac:dyDescent="0.25">
      <c r="A792" t="str">
        <f t="shared" si="80"/>
        <v>9109500584Industrial</v>
      </c>
      <c r="B792">
        <v>9109</v>
      </c>
      <c r="C792" t="s">
        <v>27</v>
      </c>
      <c r="D792">
        <v>500584</v>
      </c>
      <c r="E792" t="s">
        <v>70</v>
      </c>
      <c r="F792">
        <v>210</v>
      </c>
      <c r="G792" t="s">
        <v>49</v>
      </c>
      <c r="H792" t="s">
        <v>55</v>
      </c>
      <c r="I792" t="s">
        <v>21</v>
      </c>
      <c r="J792" s="6">
        <v>1260</v>
      </c>
      <c r="K792" s="6">
        <v>3150</v>
      </c>
      <c r="L792" s="6">
        <v>1680</v>
      </c>
      <c r="M792" s="6">
        <v>9240</v>
      </c>
      <c r="N792" s="6">
        <v>1470</v>
      </c>
      <c r="O792" s="6">
        <v>420</v>
      </c>
      <c r="P792" s="6">
        <v>3990</v>
      </c>
      <c r="Q792" s="6">
        <v>4830</v>
      </c>
      <c r="R792" s="6">
        <v>1050</v>
      </c>
      <c r="S792" s="6">
        <v>6930</v>
      </c>
      <c r="T792" s="6">
        <v>3570</v>
      </c>
      <c r="U792" s="6">
        <v>4410</v>
      </c>
      <c r="V792" s="7">
        <f t="shared" si="81"/>
        <v>42000</v>
      </c>
      <c r="W792" s="8">
        <f t="shared" si="82"/>
        <v>3500</v>
      </c>
      <c r="X792" s="9">
        <f t="shared" si="83"/>
        <v>4130</v>
      </c>
      <c r="Y792" s="9">
        <f t="shared" si="84"/>
        <v>4970</v>
      </c>
      <c r="Z792" s="10">
        <f t="shared" si="85"/>
        <v>4200</v>
      </c>
      <c r="AA792" s="11">
        <f>IFERROR(Z792/#REF!,0)</f>
        <v>0</v>
      </c>
      <c r="AC792" s="6">
        <v>0</v>
      </c>
      <c r="AD792" s="6">
        <v>0</v>
      </c>
      <c r="AE792" s="6">
        <v>0</v>
      </c>
      <c r="AF792" s="6">
        <v>0</v>
      </c>
      <c r="AG792" s="6">
        <v>0</v>
      </c>
      <c r="AH792" s="6">
        <v>0</v>
      </c>
    </row>
    <row r="793" spans="1:34" x14ac:dyDescent="0.25">
      <c r="A793" t="str">
        <f t="shared" si="80"/>
        <v>9109500585Fleet &amp; Infra</v>
      </c>
      <c r="B793">
        <v>9109</v>
      </c>
      <c r="C793" t="s">
        <v>27</v>
      </c>
      <c r="D793">
        <v>500585</v>
      </c>
      <c r="E793" t="s">
        <v>71</v>
      </c>
      <c r="F793">
        <v>210</v>
      </c>
      <c r="G793" t="s">
        <v>49</v>
      </c>
      <c r="H793" t="s">
        <v>23</v>
      </c>
      <c r="I793" t="s">
        <v>20</v>
      </c>
      <c r="J793" s="6">
        <v>0</v>
      </c>
      <c r="K793" s="6">
        <v>1260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210</v>
      </c>
      <c r="R793" s="6">
        <v>0</v>
      </c>
      <c r="S793" s="6">
        <v>0</v>
      </c>
      <c r="T793" s="6">
        <v>0</v>
      </c>
      <c r="U793" s="6">
        <v>0</v>
      </c>
      <c r="V793" s="7">
        <f t="shared" si="81"/>
        <v>1470</v>
      </c>
      <c r="W793" s="8">
        <f t="shared" si="82"/>
        <v>133.63636363636363</v>
      </c>
      <c r="X793" s="9">
        <f t="shared" si="83"/>
        <v>42</v>
      </c>
      <c r="Y793" s="9">
        <f t="shared" si="84"/>
        <v>0</v>
      </c>
      <c r="Z793" s="10">
        <f t="shared" si="85"/>
        <v>58.54545454545454</v>
      </c>
      <c r="AA793" s="11">
        <f>IFERROR(Z793/#REF!,0)</f>
        <v>0</v>
      </c>
      <c r="AC793" s="6">
        <v>0</v>
      </c>
      <c r="AD793" s="6">
        <v>0</v>
      </c>
      <c r="AE793" s="6">
        <v>0</v>
      </c>
      <c r="AF793" s="6">
        <v>0</v>
      </c>
      <c r="AG793" s="6">
        <v>0</v>
      </c>
      <c r="AH793" s="6">
        <v>0</v>
      </c>
    </row>
    <row r="794" spans="1:34" x14ac:dyDescent="0.25">
      <c r="A794" t="str">
        <f t="shared" si="80"/>
        <v>9109500586Fleet &amp; Infra</v>
      </c>
      <c r="B794">
        <v>9109</v>
      </c>
      <c r="C794" t="s">
        <v>27</v>
      </c>
      <c r="D794">
        <v>500586</v>
      </c>
      <c r="E794" t="s">
        <v>72</v>
      </c>
      <c r="F794">
        <v>20</v>
      </c>
      <c r="G794" t="s">
        <v>49</v>
      </c>
      <c r="H794" t="s">
        <v>19</v>
      </c>
      <c r="I794" t="s">
        <v>20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200</v>
      </c>
      <c r="U794" s="6">
        <v>0</v>
      </c>
      <c r="V794" s="7">
        <f t="shared" si="81"/>
        <v>200</v>
      </c>
      <c r="W794" s="8">
        <f t="shared" si="82"/>
        <v>100</v>
      </c>
      <c r="X794" s="9">
        <f t="shared" si="83"/>
        <v>100</v>
      </c>
      <c r="Y794" s="9">
        <f t="shared" si="84"/>
        <v>100</v>
      </c>
      <c r="Z794" s="10">
        <f t="shared" si="85"/>
        <v>100</v>
      </c>
      <c r="AA794" s="11">
        <f>IFERROR(Z794/#REF!,0)</f>
        <v>0</v>
      </c>
      <c r="AC794" s="6">
        <v>0</v>
      </c>
      <c r="AD794" s="6">
        <v>0</v>
      </c>
      <c r="AE794" s="6">
        <v>0</v>
      </c>
      <c r="AF794" s="6">
        <v>0</v>
      </c>
      <c r="AG794" s="6">
        <v>0</v>
      </c>
      <c r="AH794" s="6">
        <v>0</v>
      </c>
    </row>
    <row r="795" spans="1:34" x14ac:dyDescent="0.25">
      <c r="A795" t="str">
        <f t="shared" si="80"/>
        <v>9109500586Industrial</v>
      </c>
      <c r="B795">
        <v>9109</v>
      </c>
      <c r="C795" t="s">
        <v>27</v>
      </c>
      <c r="D795">
        <v>500586</v>
      </c>
      <c r="E795" t="s">
        <v>72</v>
      </c>
      <c r="F795">
        <v>20</v>
      </c>
      <c r="G795" t="s">
        <v>49</v>
      </c>
      <c r="H795" t="s">
        <v>19</v>
      </c>
      <c r="I795" t="s">
        <v>21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20</v>
      </c>
      <c r="V795" s="7">
        <f t="shared" si="81"/>
        <v>20</v>
      </c>
      <c r="W795" s="8">
        <f t="shared" si="82"/>
        <v>20</v>
      </c>
      <c r="X795" s="9">
        <f t="shared" si="83"/>
        <v>20</v>
      </c>
      <c r="Y795" s="9">
        <f t="shared" si="84"/>
        <v>20</v>
      </c>
      <c r="Z795" s="10">
        <f t="shared" si="85"/>
        <v>20</v>
      </c>
      <c r="AA795" s="11">
        <f>IFERROR(Z795/#REF!,0)</f>
        <v>0</v>
      </c>
      <c r="AC795" s="6">
        <v>0</v>
      </c>
      <c r="AD795" s="6">
        <v>0</v>
      </c>
      <c r="AE795" s="6">
        <v>0</v>
      </c>
      <c r="AF795" s="6">
        <v>0</v>
      </c>
      <c r="AG795" s="6">
        <v>0</v>
      </c>
      <c r="AH795" s="6">
        <v>0</v>
      </c>
    </row>
    <row r="796" spans="1:34" x14ac:dyDescent="0.25">
      <c r="A796" t="str">
        <f t="shared" si="80"/>
        <v>9109500587Fleet &amp; Infra</v>
      </c>
      <c r="B796">
        <v>9109</v>
      </c>
      <c r="C796" t="s">
        <v>27</v>
      </c>
      <c r="D796">
        <v>500587</v>
      </c>
      <c r="E796" t="s">
        <v>73</v>
      </c>
      <c r="F796">
        <v>210</v>
      </c>
      <c r="G796" t="s">
        <v>49</v>
      </c>
      <c r="H796" t="s">
        <v>55</v>
      </c>
      <c r="I796" t="s">
        <v>20</v>
      </c>
      <c r="J796" s="6">
        <v>1680</v>
      </c>
      <c r="K796" s="6">
        <v>1890</v>
      </c>
      <c r="L796" s="6">
        <v>2310</v>
      </c>
      <c r="M796" s="6">
        <v>420</v>
      </c>
      <c r="N796" s="6">
        <v>1680</v>
      </c>
      <c r="O796" s="6">
        <v>9450</v>
      </c>
      <c r="P796" s="6">
        <v>2520</v>
      </c>
      <c r="Q796" s="6">
        <v>1890</v>
      </c>
      <c r="R796" s="6">
        <v>3150</v>
      </c>
      <c r="S796" s="6">
        <v>5670</v>
      </c>
      <c r="T796" s="6">
        <v>13440</v>
      </c>
      <c r="U796" s="6">
        <v>3360</v>
      </c>
      <c r="V796" s="7">
        <f t="shared" si="81"/>
        <v>47460</v>
      </c>
      <c r="W796" s="8">
        <f t="shared" si="82"/>
        <v>3955</v>
      </c>
      <c r="X796" s="9">
        <f t="shared" si="83"/>
        <v>5005</v>
      </c>
      <c r="Y796" s="9">
        <f t="shared" si="84"/>
        <v>7490</v>
      </c>
      <c r="Z796" s="10">
        <f t="shared" si="85"/>
        <v>5483.333333333333</v>
      </c>
      <c r="AA796" s="11">
        <f>IFERROR(Z796/#REF!,0)</f>
        <v>0</v>
      </c>
      <c r="AC796" s="6">
        <v>0</v>
      </c>
      <c r="AD796" s="6">
        <v>0</v>
      </c>
      <c r="AE796" s="6">
        <v>0</v>
      </c>
      <c r="AF796" s="6">
        <v>0</v>
      </c>
      <c r="AG796" s="6">
        <v>0</v>
      </c>
      <c r="AH796" s="6">
        <v>0</v>
      </c>
    </row>
    <row r="797" spans="1:34" x14ac:dyDescent="0.25">
      <c r="A797" t="str">
        <f t="shared" si="80"/>
        <v>9109500587Industrial</v>
      </c>
      <c r="B797">
        <v>9109</v>
      </c>
      <c r="C797" t="s">
        <v>27</v>
      </c>
      <c r="D797">
        <v>500587</v>
      </c>
      <c r="E797" t="s">
        <v>73</v>
      </c>
      <c r="F797">
        <v>210</v>
      </c>
      <c r="G797" t="s">
        <v>49</v>
      </c>
      <c r="H797" t="s">
        <v>55</v>
      </c>
      <c r="I797" t="s">
        <v>21</v>
      </c>
      <c r="J797" s="6">
        <v>840</v>
      </c>
      <c r="K797" s="6">
        <v>1050</v>
      </c>
      <c r="L797" s="6">
        <v>210</v>
      </c>
      <c r="M797" s="6">
        <v>420</v>
      </c>
      <c r="N797" s="6">
        <v>1470</v>
      </c>
      <c r="O797" s="6">
        <v>1470</v>
      </c>
      <c r="P797" s="6">
        <v>1050</v>
      </c>
      <c r="Q797" s="6">
        <v>1890</v>
      </c>
      <c r="R797" s="6">
        <v>2100</v>
      </c>
      <c r="S797" s="6">
        <v>630</v>
      </c>
      <c r="T797" s="6">
        <v>2730</v>
      </c>
      <c r="U797" s="6">
        <v>210</v>
      </c>
      <c r="V797" s="7">
        <f t="shared" si="81"/>
        <v>14070</v>
      </c>
      <c r="W797" s="8">
        <f t="shared" si="82"/>
        <v>1172.5</v>
      </c>
      <c r="X797" s="9">
        <f t="shared" si="83"/>
        <v>1435</v>
      </c>
      <c r="Y797" s="9">
        <f t="shared" si="84"/>
        <v>1190</v>
      </c>
      <c r="Z797" s="10">
        <f t="shared" si="85"/>
        <v>1265.8333333333333</v>
      </c>
      <c r="AA797" s="11">
        <f>IFERROR(Z797/#REF!,0)</f>
        <v>0</v>
      </c>
      <c r="AC797" s="6">
        <v>0</v>
      </c>
      <c r="AD797" s="6">
        <v>0</v>
      </c>
      <c r="AE797" s="6">
        <v>0</v>
      </c>
      <c r="AF797" s="6">
        <v>0</v>
      </c>
      <c r="AG797" s="6">
        <v>0</v>
      </c>
      <c r="AH797" s="6">
        <v>0</v>
      </c>
    </row>
    <row r="798" spans="1:34" x14ac:dyDescent="0.25">
      <c r="A798" t="str">
        <f t="shared" si="80"/>
        <v>9109500590Fleet &amp; Infra</v>
      </c>
      <c r="B798">
        <v>9109</v>
      </c>
      <c r="C798" t="s">
        <v>27</v>
      </c>
      <c r="D798">
        <v>500590</v>
      </c>
      <c r="E798" t="s">
        <v>120</v>
      </c>
      <c r="F798">
        <v>210</v>
      </c>
      <c r="G798" t="s">
        <v>49</v>
      </c>
      <c r="H798" t="s">
        <v>19</v>
      </c>
      <c r="I798" t="s">
        <v>20</v>
      </c>
      <c r="J798" s="6">
        <v>2940</v>
      </c>
      <c r="K798" s="6">
        <v>2940</v>
      </c>
      <c r="L798" s="6">
        <v>210</v>
      </c>
      <c r="M798" s="6">
        <v>210</v>
      </c>
      <c r="N798" s="6">
        <v>210</v>
      </c>
      <c r="O798" s="6">
        <v>630</v>
      </c>
      <c r="P798" s="6">
        <v>0</v>
      </c>
      <c r="Q798" s="6">
        <v>1890</v>
      </c>
      <c r="R798" s="6">
        <v>210</v>
      </c>
      <c r="S798" s="6">
        <v>420</v>
      </c>
      <c r="T798" s="6">
        <v>420</v>
      </c>
      <c r="U798" s="6">
        <v>420</v>
      </c>
      <c r="V798" s="7">
        <f t="shared" si="81"/>
        <v>10500</v>
      </c>
      <c r="W798" s="8">
        <f t="shared" si="82"/>
        <v>875</v>
      </c>
      <c r="X798" s="9">
        <f t="shared" si="83"/>
        <v>672</v>
      </c>
      <c r="Y798" s="9">
        <f t="shared" si="84"/>
        <v>420</v>
      </c>
      <c r="Z798" s="10">
        <f t="shared" si="85"/>
        <v>655.66666666666663</v>
      </c>
      <c r="AA798" s="11">
        <f>IFERROR(Z798/#REF!,0)</f>
        <v>0</v>
      </c>
      <c r="AC798" s="6">
        <v>0</v>
      </c>
      <c r="AD798" s="6">
        <v>0</v>
      </c>
      <c r="AE798" s="6">
        <v>0</v>
      </c>
      <c r="AF798" s="6">
        <v>0</v>
      </c>
      <c r="AG798" s="6">
        <v>0</v>
      </c>
      <c r="AH798" s="6">
        <v>0</v>
      </c>
    </row>
    <row r="799" spans="1:34" x14ac:dyDescent="0.25">
      <c r="A799" t="str">
        <f t="shared" si="80"/>
        <v>9109500590Industrial</v>
      </c>
      <c r="B799">
        <v>9109</v>
      </c>
      <c r="C799" t="s">
        <v>27</v>
      </c>
      <c r="D799">
        <v>500590</v>
      </c>
      <c r="E799" t="s">
        <v>120</v>
      </c>
      <c r="F799">
        <v>210</v>
      </c>
      <c r="G799" t="s">
        <v>49</v>
      </c>
      <c r="H799" t="s">
        <v>19</v>
      </c>
      <c r="I799" t="s">
        <v>21</v>
      </c>
      <c r="J799" s="6">
        <v>630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210</v>
      </c>
      <c r="R799" s="6">
        <v>0</v>
      </c>
      <c r="S799" s="6">
        <v>0</v>
      </c>
      <c r="T799" s="6">
        <v>0</v>
      </c>
      <c r="U799" s="6">
        <v>0</v>
      </c>
      <c r="V799" s="7">
        <f t="shared" si="81"/>
        <v>840</v>
      </c>
      <c r="W799" s="8">
        <f t="shared" si="82"/>
        <v>70</v>
      </c>
      <c r="X799" s="9">
        <f t="shared" si="83"/>
        <v>42</v>
      </c>
      <c r="Y799" s="9">
        <f t="shared" si="84"/>
        <v>0</v>
      </c>
      <c r="Z799" s="10">
        <f t="shared" si="85"/>
        <v>37.333333333333336</v>
      </c>
      <c r="AA799" s="11">
        <f>IFERROR(Z799/#REF!,0)</f>
        <v>0</v>
      </c>
      <c r="AC799" s="6">
        <v>0</v>
      </c>
      <c r="AD799" s="6">
        <v>0</v>
      </c>
      <c r="AE799" s="6">
        <v>0</v>
      </c>
      <c r="AF799" s="6">
        <v>0</v>
      </c>
      <c r="AG799" s="6">
        <v>0</v>
      </c>
      <c r="AH799" s="6">
        <v>0</v>
      </c>
    </row>
    <row r="800" spans="1:34" x14ac:dyDescent="0.25">
      <c r="A800" t="str">
        <f t="shared" si="80"/>
        <v>9109500591Fleet &amp; Infra</v>
      </c>
      <c r="B800">
        <v>9109</v>
      </c>
      <c r="C800" t="s">
        <v>27</v>
      </c>
      <c r="D800">
        <v>500591</v>
      </c>
      <c r="E800" t="s">
        <v>74</v>
      </c>
      <c r="F800">
        <v>210</v>
      </c>
      <c r="G800" t="s">
        <v>49</v>
      </c>
      <c r="H800" t="s">
        <v>55</v>
      </c>
      <c r="I800" t="s">
        <v>20</v>
      </c>
      <c r="J800" s="6">
        <v>420</v>
      </c>
      <c r="K800" s="6">
        <v>420</v>
      </c>
      <c r="L800" s="6">
        <v>0</v>
      </c>
      <c r="M800" s="6">
        <v>1050</v>
      </c>
      <c r="N800" s="6">
        <v>1050</v>
      </c>
      <c r="O800" s="6">
        <v>1470</v>
      </c>
      <c r="P800" s="6">
        <v>1050</v>
      </c>
      <c r="Q800" s="6">
        <v>840</v>
      </c>
      <c r="R800" s="6">
        <v>1470</v>
      </c>
      <c r="S800" s="6">
        <v>1050</v>
      </c>
      <c r="T800" s="6">
        <v>0</v>
      </c>
      <c r="U800" s="6">
        <v>630</v>
      </c>
      <c r="V800" s="7">
        <f t="shared" si="81"/>
        <v>9450</v>
      </c>
      <c r="W800" s="8">
        <f t="shared" si="82"/>
        <v>787.5</v>
      </c>
      <c r="X800" s="9">
        <f t="shared" si="83"/>
        <v>840</v>
      </c>
      <c r="Y800" s="9">
        <f t="shared" si="84"/>
        <v>560</v>
      </c>
      <c r="Z800" s="10">
        <f t="shared" si="85"/>
        <v>729.16666666666663</v>
      </c>
      <c r="AA800" s="11">
        <f>IFERROR(Z800/#REF!,0)</f>
        <v>0</v>
      </c>
      <c r="AC800" s="6">
        <v>0</v>
      </c>
      <c r="AD800" s="6">
        <v>0</v>
      </c>
      <c r="AE800" s="6">
        <v>0</v>
      </c>
      <c r="AF800" s="6">
        <v>0</v>
      </c>
      <c r="AG800" s="6">
        <v>0</v>
      </c>
      <c r="AH800" s="6">
        <v>0</v>
      </c>
    </row>
    <row r="801" spans="1:34" x14ac:dyDescent="0.25">
      <c r="A801" t="str">
        <f t="shared" si="80"/>
        <v>9109500591Industrial</v>
      </c>
      <c r="B801">
        <v>9109</v>
      </c>
      <c r="C801" t="s">
        <v>27</v>
      </c>
      <c r="D801">
        <v>500591</v>
      </c>
      <c r="E801" t="s">
        <v>74</v>
      </c>
      <c r="F801">
        <v>210</v>
      </c>
      <c r="G801" t="s">
        <v>49</v>
      </c>
      <c r="H801" t="s">
        <v>55</v>
      </c>
      <c r="I801" t="s">
        <v>21</v>
      </c>
      <c r="J801" s="6">
        <v>210</v>
      </c>
      <c r="K801" s="6">
        <v>0</v>
      </c>
      <c r="L801" s="6">
        <v>0</v>
      </c>
      <c r="M801" s="6">
        <v>0</v>
      </c>
      <c r="N801" s="6">
        <v>0</v>
      </c>
      <c r="O801" s="6">
        <v>210</v>
      </c>
      <c r="P801" s="6">
        <v>0</v>
      </c>
      <c r="Q801" s="6">
        <v>0</v>
      </c>
      <c r="R801" s="6">
        <v>210</v>
      </c>
      <c r="S801" s="6">
        <v>0</v>
      </c>
      <c r="T801" s="6">
        <v>0</v>
      </c>
      <c r="U801" s="6">
        <v>0</v>
      </c>
      <c r="V801" s="7">
        <f t="shared" si="81"/>
        <v>630</v>
      </c>
      <c r="W801" s="8">
        <f t="shared" si="82"/>
        <v>52.5</v>
      </c>
      <c r="X801" s="9">
        <f t="shared" si="83"/>
        <v>52.5</v>
      </c>
      <c r="Y801" s="9">
        <f t="shared" si="84"/>
        <v>0</v>
      </c>
      <c r="Z801" s="10">
        <f t="shared" si="85"/>
        <v>35</v>
      </c>
      <c r="AA801" s="11">
        <f>IFERROR(Z801/#REF!,0)</f>
        <v>0</v>
      </c>
      <c r="AC801" s="6">
        <v>0</v>
      </c>
      <c r="AD801" s="6">
        <v>0</v>
      </c>
      <c r="AE801" s="6">
        <v>0</v>
      </c>
      <c r="AF801" s="6">
        <v>0</v>
      </c>
      <c r="AG801" s="6">
        <v>0</v>
      </c>
      <c r="AH801" s="6">
        <v>0</v>
      </c>
    </row>
    <row r="802" spans="1:34" x14ac:dyDescent="0.25">
      <c r="A802" t="str">
        <f t="shared" si="80"/>
        <v>9109500593Industrial</v>
      </c>
      <c r="B802">
        <v>9109</v>
      </c>
      <c r="C802" t="s">
        <v>27</v>
      </c>
      <c r="D802">
        <v>500593</v>
      </c>
      <c r="E802" t="s">
        <v>75</v>
      </c>
      <c r="F802">
        <v>20</v>
      </c>
      <c r="G802" t="s">
        <v>49</v>
      </c>
      <c r="H802" t="s">
        <v>55</v>
      </c>
      <c r="I802" t="s">
        <v>21</v>
      </c>
      <c r="J802" s="6">
        <v>220</v>
      </c>
      <c r="K802" s="6">
        <v>0</v>
      </c>
      <c r="L802" s="6">
        <v>20</v>
      </c>
      <c r="M802" s="6">
        <v>0</v>
      </c>
      <c r="N802" s="6">
        <v>440</v>
      </c>
      <c r="O802" s="6">
        <v>0</v>
      </c>
      <c r="P802" s="6">
        <v>460</v>
      </c>
      <c r="Q802" s="6">
        <v>0</v>
      </c>
      <c r="R802" s="6">
        <v>440</v>
      </c>
      <c r="S802" s="6">
        <v>0</v>
      </c>
      <c r="T802" s="6">
        <v>420</v>
      </c>
      <c r="U802" s="6">
        <v>0</v>
      </c>
      <c r="V802" s="7">
        <f t="shared" si="81"/>
        <v>2000</v>
      </c>
      <c r="W802" s="8">
        <f t="shared" si="82"/>
        <v>166.66666666666666</v>
      </c>
      <c r="X802" s="9">
        <f t="shared" si="83"/>
        <v>220</v>
      </c>
      <c r="Y802" s="9">
        <f t="shared" si="84"/>
        <v>210</v>
      </c>
      <c r="Z802" s="10">
        <f t="shared" si="85"/>
        <v>198.88888888888889</v>
      </c>
      <c r="AA802" s="11">
        <f>IFERROR(Z802/#REF!,0)</f>
        <v>0</v>
      </c>
      <c r="AC802" s="6">
        <v>0</v>
      </c>
      <c r="AD802" s="6">
        <v>0</v>
      </c>
      <c r="AE802" s="6">
        <v>0</v>
      </c>
      <c r="AF802" s="6">
        <v>0</v>
      </c>
      <c r="AG802" s="6">
        <v>0</v>
      </c>
      <c r="AH802" s="6">
        <v>0</v>
      </c>
    </row>
    <row r="803" spans="1:34" x14ac:dyDescent="0.25">
      <c r="A803" t="str">
        <f t="shared" si="80"/>
        <v>9109500594Fleet &amp; Infra</v>
      </c>
      <c r="B803">
        <v>9109</v>
      </c>
      <c r="C803" t="s">
        <v>27</v>
      </c>
      <c r="D803">
        <v>500594</v>
      </c>
      <c r="E803" t="s">
        <v>76</v>
      </c>
      <c r="F803">
        <v>210</v>
      </c>
      <c r="G803" t="s">
        <v>49</v>
      </c>
      <c r="H803" t="s">
        <v>19</v>
      </c>
      <c r="I803" t="s">
        <v>20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630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7">
        <f t="shared" si="81"/>
        <v>630</v>
      </c>
      <c r="W803" s="8">
        <f t="shared" si="82"/>
        <v>105</v>
      </c>
      <c r="X803" s="9">
        <f t="shared" si="83"/>
        <v>105</v>
      </c>
      <c r="Y803" s="9">
        <f t="shared" si="84"/>
        <v>0</v>
      </c>
      <c r="Z803" s="10">
        <f t="shared" si="85"/>
        <v>70</v>
      </c>
      <c r="AA803" s="11">
        <f>IFERROR(Z803/#REF!,0)</f>
        <v>0</v>
      </c>
      <c r="AC803" s="6">
        <v>0</v>
      </c>
      <c r="AD803" s="6">
        <v>0</v>
      </c>
      <c r="AE803" s="6">
        <v>0</v>
      </c>
      <c r="AF803" s="6">
        <v>0</v>
      </c>
      <c r="AG803" s="6">
        <v>0</v>
      </c>
      <c r="AH803" s="6">
        <v>0</v>
      </c>
    </row>
    <row r="804" spans="1:34" x14ac:dyDescent="0.25">
      <c r="A804" t="str">
        <f t="shared" si="80"/>
        <v>9109500594Industrial</v>
      </c>
      <c r="B804">
        <v>9109</v>
      </c>
      <c r="C804" t="s">
        <v>27</v>
      </c>
      <c r="D804">
        <v>500594</v>
      </c>
      <c r="E804" t="s">
        <v>76</v>
      </c>
      <c r="F804">
        <v>210</v>
      </c>
      <c r="G804" t="s">
        <v>49</v>
      </c>
      <c r="H804" t="s">
        <v>19</v>
      </c>
      <c r="I804" t="s">
        <v>21</v>
      </c>
      <c r="J804" s="6">
        <v>210</v>
      </c>
      <c r="K804" s="6">
        <v>210</v>
      </c>
      <c r="L804" s="6">
        <v>0</v>
      </c>
      <c r="M804" s="6">
        <v>0</v>
      </c>
      <c r="N804" s="6">
        <v>0</v>
      </c>
      <c r="O804" s="6">
        <v>0</v>
      </c>
      <c r="P804" s="6">
        <v>630</v>
      </c>
      <c r="Q804" s="6">
        <v>840</v>
      </c>
      <c r="R804" s="6">
        <v>420</v>
      </c>
      <c r="S804" s="6">
        <v>210</v>
      </c>
      <c r="T804" s="6">
        <v>210</v>
      </c>
      <c r="U804" s="6">
        <v>0</v>
      </c>
      <c r="V804" s="7">
        <f t="shared" si="81"/>
        <v>2730</v>
      </c>
      <c r="W804" s="8">
        <f t="shared" si="82"/>
        <v>227.5</v>
      </c>
      <c r="X804" s="9">
        <f t="shared" si="83"/>
        <v>385</v>
      </c>
      <c r="Y804" s="9">
        <f t="shared" si="84"/>
        <v>140</v>
      </c>
      <c r="Z804" s="10">
        <f t="shared" si="85"/>
        <v>250.83333333333334</v>
      </c>
      <c r="AA804" s="11">
        <f>IFERROR(Z804/#REF!,0)</f>
        <v>0</v>
      </c>
      <c r="AC804" s="6">
        <v>0</v>
      </c>
      <c r="AD804" s="6">
        <v>0</v>
      </c>
      <c r="AE804" s="6">
        <v>0</v>
      </c>
      <c r="AF804" s="6">
        <v>0</v>
      </c>
      <c r="AG804" s="6">
        <v>0</v>
      </c>
      <c r="AH804" s="6">
        <v>0</v>
      </c>
    </row>
    <row r="805" spans="1:34" x14ac:dyDescent="0.25">
      <c r="A805" t="str">
        <f t="shared" si="80"/>
        <v>9109500595Industrial</v>
      </c>
      <c r="B805">
        <v>9109</v>
      </c>
      <c r="C805" t="s">
        <v>27</v>
      </c>
      <c r="D805">
        <v>500595</v>
      </c>
      <c r="E805" t="s">
        <v>77</v>
      </c>
      <c r="F805">
        <v>50</v>
      </c>
      <c r="G805" t="s">
        <v>49</v>
      </c>
      <c r="H805" t="s">
        <v>60</v>
      </c>
      <c r="I805" t="s">
        <v>21</v>
      </c>
      <c r="J805" s="6">
        <v>1500</v>
      </c>
      <c r="K805" s="6">
        <v>0</v>
      </c>
      <c r="L805" s="6">
        <v>0</v>
      </c>
      <c r="M805" s="6">
        <v>0</v>
      </c>
      <c r="N805" s="6">
        <v>1550</v>
      </c>
      <c r="O805" s="6">
        <v>250</v>
      </c>
      <c r="P805" s="6">
        <v>100</v>
      </c>
      <c r="Q805" s="6">
        <v>1100</v>
      </c>
      <c r="R805" s="6">
        <v>1100</v>
      </c>
      <c r="S805" s="6">
        <v>1000</v>
      </c>
      <c r="T805" s="6">
        <v>450</v>
      </c>
      <c r="U805" s="6">
        <v>0</v>
      </c>
      <c r="V805" s="7">
        <f t="shared" si="81"/>
        <v>7050</v>
      </c>
      <c r="W805" s="8">
        <f t="shared" si="82"/>
        <v>587.5</v>
      </c>
      <c r="X805" s="9">
        <f t="shared" si="83"/>
        <v>625</v>
      </c>
      <c r="Y805" s="9">
        <f t="shared" si="84"/>
        <v>483.33333333333331</v>
      </c>
      <c r="Z805" s="10">
        <f t="shared" si="85"/>
        <v>565.27777777777771</v>
      </c>
      <c r="AA805" s="11">
        <f>IFERROR(Z805/#REF!,0)</f>
        <v>0</v>
      </c>
      <c r="AC805" s="6">
        <v>0</v>
      </c>
      <c r="AD805" s="6">
        <v>0</v>
      </c>
      <c r="AE805" s="6">
        <v>0</v>
      </c>
      <c r="AF805" s="6">
        <v>0</v>
      </c>
      <c r="AG805" s="6">
        <v>0</v>
      </c>
      <c r="AH805" s="6">
        <v>0</v>
      </c>
    </row>
    <row r="806" spans="1:34" x14ac:dyDescent="0.25">
      <c r="A806" t="str">
        <f t="shared" si="80"/>
        <v>9109500598Industrial</v>
      </c>
      <c r="B806">
        <v>9109</v>
      </c>
      <c r="C806" t="s">
        <v>27</v>
      </c>
      <c r="D806">
        <v>500598</v>
      </c>
      <c r="E806" t="s">
        <v>121</v>
      </c>
      <c r="F806">
        <v>210</v>
      </c>
      <c r="G806" t="s">
        <v>49</v>
      </c>
      <c r="H806" t="s">
        <v>23</v>
      </c>
      <c r="I806" t="s">
        <v>21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210</v>
      </c>
      <c r="R806" s="6">
        <v>210</v>
      </c>
      <c r="S806" s="6">
        <v>0</v>
      </c>
      <c r="T806" s="6">
        <v>0</v>
      </c>
      <c r="U806" s="6">
        <v>0</v>
      </c>
      <c r="V806" s="7">
        <f t="shared" si="81"/>
        <v>420</v>
      </c>
      <c r="W806" s="8">
        <f t="shared" si="82"/>
        <v>84</v>
      </c>
      <c r="X806" s="9">
        <f t="shared" si="83"/>
        <v>84</v>
      </c>
      <c r="Y806" s="9">
        <f t="shared" si="84"/>
        <v>0</v>
      </c>
      <c r="Z806" s="10">
        <f t="shared" si="85"/>
        <v>56</v>
      </c>
      <c r="AA806" s="11">
        <f>IFERROR(Z806/#REF!,0)</f>
        <v>0</v>
      </c>
      <c r="AC806" s="6">
        <v>0</v>
      </c>
      <c r="AD806" s="6">
        <v>0</v>
      </c>
      <c r="AE806" s="6">
        <v>0</v>
      </c>
      <c r="AF806" s="6">
        <v>0</v>
      </c>
      <c r="AG806" s="6">
        <v>0</v>
      </c>
      <c r="AH806" s="6">
        <v>0</v>
      </c>
    </row>
    <row r="807" spans="1:34" x14ac:dyDescent="0.25">
      <c r="A807" t="str">
        <f t="shared" si="80"/>
        <v>9109500599Fleet &amp; Infra</v>
      </c>
      <c r="B807">
        <v>9109</v>
      </c>
      <c r="C807" t="s">
        <v>27</v>
      </c>
      <c r="D807">
        <v>500599</v>
      </c>
      <c r="E807" t="s">
        <v>78</v>
      </c>
      <c r="F807">
        <v>210</v>
      </c>
      <c r="G807" t="s">
        <v>49</v>
      </c>
      <c r="H807" t="s">
        <v>55</v>
      </c>
      <c r="I807" t="s">
        <v>20</v>
      </c>
      <c r="J807" s="6">
        <v>420</v>
      </c>
      <c r="K807" s="6">
        <v>420</v>
      </c>
      <c r="L807" s="6">
        <v>840</v>
      </c>
      <c r="M807" s="6">
        <v>0</v>
      </c>
      <c r="N807" s="6">
        <v>0</v>
      </c>
      <c r="O807" s="6">
        <v>420</v>
      </c>
      <c r="P807" s="6">
        <v>630</v>
      </c>
      <c r="Q807" s="6">
        <v>840</v>
      </c>
      <c r="R807" s="6">
        <v>0</v>
      </c>
      <c r="S807" s="6">
        <v>3780</v>
      </c>
      <c r="T807" s="6">
        <v>210</v>
      </c>
      <c r="U807" s="6">
        <v>3150</v>
      </c>
      <c r="V807" s="7">
        <f t="shared" si="81"/>
        <v>10710</v>
      </c>
      <c r="W807" s="8">
        <f t="shared" si="82"/>
        <v>892.5</v>
      </c>
      <c r="X807" s="9">
        <f t="shared" si="83"/>
        <v>1435</v>
      </c>
      <c r="Y807" s="9">
        <f t="shared" si="84"/>
        <v>2380</v>
      </c>
      <c r="Z807" s="10">
        <f t="shared" si="85"/>
        <v>1569.1666666666667</v>
      </c>
      <c r="AA807" s="11">
        <f>IFERROR(Z807/#REF!,0)</f>
        <v>0</v>
      </c>
      <c r="AC807" s="6">
        <v>0</v>
      </c>
      <c r="AD807" s="6">
        <v>0</v>
      </c>
      <c r="AE807" s="6">
        <v>0</v>
      </c>
      <c r="AF807" s="6">
        <v>0</v>
      </c>
      <c r="AG807" s="6">
        <v>0</v>
      </c>
      <c r="AH807" s="6">
        <v>0</v>
      </c>
    </row>
    <row r="808" spans="1:34" x14ac:dyDescent="0.25">
      <c r="A808" t="str">
        <f t="shared" si="80"/>
        <v>9109500599Industrial</v>
      </c>
      <c r="B808">
        <v>9109</v>
      </c>
      <c r="C808" t="s">
        <v>27</v>
      </c>
      <c r="D808">
        <v>500599</v>
      </c>
      <c r="E808" t="s">
        <v>78</v>
      </c>
      <c r="F808">
        <v>210</v>
      </c>
      <c r="G808" t="s">
        <v>49</v>
      </c>
      <c r="H808" t="s">
        <v>55</v>
      </c>
      <c r="I808" t="s">
        <v>21</v>
      </c>
      <c r="J808" s="6">
        <v>4200</v>
      </c>
      <c r="K808" s="6">
        <v>2730</v>
      </c>
      <c r="L808" s="6">
        <v>2100</v>
      </c>
      <c r="M808" s="6">
        <v>1890</v>
      </c>
      <c r="N808" s="6">
        <v>4200</v>
      </c>
      <c r="O808" s="6">
        <v>5250</v>
      </c>
      <c r="P808" s="6">
        <v>2100</v>
      </c>
      <c r="Q808" s="6">
        <v>3570</v>
      </c>
      <c r="R808" s="6">
        <v>2730</v>
      </c>
      <c r="S808" s="6">
        <v>4620</v>
      </c>
      <c r="T808" s="6">
        <v>4830</v>
      </c>
      <c r="U808" s="6">
        <v>2730</v>
      </c>
      <c r="V808" s="7">
        <f t="shared" si="81"/>
        <v>40950</v>
      </c>
      <c r="W808" s="8">
        <f t="shared" si="82"/>
        <v>3412.5</v>
      </c>
      <c r="X808" s="9">
        <f t="shared" si="83"/>
        <v>3430</v>
      </c>
      <c r="Y808" s="9">
        <f t="shared" si="84"/>
        <v>4060</v>
      </c>
      <c r="Z808" s="10">
        <f t="shared" si="85"/>
        <v>3634.1666666666665</v>
      </c>
      <c r="AA808" s="11">
        <f>IFERROR(Z808/#REF!,0)</f>
        <v>0</v>
      </c>
      <c r="AC808" s="6">
        <v>0</v>
      </c>
      <c r="AD808" s="6">
        <v>0</v>
      </c>
      <c r="AE808" s="6">
        <v>0</v>
      </c>
      <c r="AF808" s="6">
        <v>0</v>
      </c>
      <c r="AG808" s="6">
        <v>0</v>
      </c>
      <c r="AH808" s="6">
        <v>0</v>
      </c>
    </row>
    <row r="809" spans="1:34" x14ac:dyDescent="0.25">
      <c r="A809" t="str">
        <f t="shared" si="80"/>
        <v>9109500600Fleet &amp; Infra</v>
      </c>
      <c r="B809">
        <v>9109</v>
      </c>
      <c r="C809" t="s">
        <v>27</v>
      </c>
      <c r="D809">
        <v>500600</v>
      </c>
      <c r="E809" t="s">
        <v>79</v>
      </c>
      <c r="F809">
        <v>210</v>
      </c>
      <c r="G809" t="s">
        <v>49</v>
      </c>
      <c r="H809" t="s">
        <v>55</v>
      </c>
      <c r="I809" t="s">
        <v>20</v>
      </c>
      <c r="J809" s="6">
        <v>6720</v>
      </c>
      <c r="K809" s="6">
        <v>10710</v>
      </c>
      <c r="L809" s="6">
        <v>5040</v>
      </c>
      <c r="M809" s="6">
        <v>1680</v>
      </c>
      <c r="N809" s="6">
        <v>3360</v>
      </c>
      <c r="O809" s="6">
        <v>6930</v>
      </c>
      <c r="P809" s="6">
        <v>5460</v>
      </c>
      <c r="Q809" s="6">
        <v>4200</v>
      </c>
      <c r="R809" s="6">
        <v>7980</v>
      </c>
      <c r="S809" s="6">
        <v>16380</v>
      </c>
      <c r="T809" s="6">
        <v>3570</v>
      </c>
      <c r="U809" s="6">
        <v>13860</v>
      </c>
      <c r="V809" s="7">
        <f t="shared" si="81"/>
        <v>85890</v>
      </c>
      <c r="W809" s="8">
        <f t="shared" si="82"/>
        <v>7157.5</v>
      </c>
      <c r="X809" s="9">
        <f t="shared" si="83"/>
        <v>8575</v>
      </c>
      <c r="Y809" s="9">
        <f t="shared" si="84"/>
        <v>11270</v>
      </c>
      <c r="Z809" s="10">
        <f t="shared" si="85"/>
        <v>9000.8333333333339</v>
      </c>
      <c r="AA809" s="11">
        <f>IFERROR(Z809/#REF!,0)</f>
        <v>0</v>
      </c>
      <c r="AC809" s="6">
        <v>0</v>
      </c>
      <c r="AD809" s="6">
        <v>0</v>
      </c>
      <c r="AE809" s="6">
        <v>0</v>
      </c>
      <c r="AF809" s="6">
        <v>0</v>
      </c>
      <c r="AG809" s="6">
        <v>0</v>
      </c>
      <c r="AH809" s="6">
        <v>0</v>
      </c>
    </row>
    <row r="810" spans="1:34" x14ac:dyDescent="0.25">
      <c r="A810" t="str">
        <f t="shared" si="80"/>
        <v>9109500600Industrial</v>
      </c>
      <c r="B810">
        <v>9109</v>
      </c>
      <c r="C810" t="s">
        <v>27</v>
      </c>
      <c r="D810">
        <v>500600</v>
      </c>
      <c r="E810" t="s">
        <v>79</v>
      </c>
      <c r="F810">
        <v>210</v>
      </c>
      <c r="G810" t="s">
        <v>49</v>
      </c>
      <c r="H810" t="s">
        <v>55</v>
      </c>
      <c r="I810" t="s">
        <v>21</v>
      </c>
      <c r="J810" s="6">
        <v>38640</v>
      </c>
      <c r="K810" s="6">
        <v>24570</v>
      </c>
      <c r="L810" s="6">
        <v>37800</v>
      </c>
      <c r="M810" s="6">
        <v>22260</v>
      </c>
      <c r="N810" s="6">
        <v>21000</v>
      </c>
      <c r="O810" s="6">
        <v>24780</v>
      </c>
      <c r="P810" s="6">
        <v>24150</v>
      </c>
      <c r="Q810" s="6">
        <v>41580</v>
      </c>
      <c r="R810" s="6">
        <v>20580</v>
      </c>
      <c r="S810" s="6">
        <v>31920</v>
      </c>
      <c r="T810" s="6">
        <v>27090</v>
      </c>
      <c r="U810" s="6">
        <v>24990</v>
      </c>
      <c r="V810" s="7">
        <f t="shared" si="81"/>
        <v>339360</v>
      </c>
      <c r="W810" s="8">
        <f t="shared" si="82"/>
        <v>28280</v>
      </c>
      <c r="X810" s="9">
        <f t="shared" si="83"/>
        <v>28385</v>
      </c>
      <c r="Y810" s="9">
        <f t="shared" si="84"/>
        <v>28000</v>
      </c>
      <c r="Z810" s="10">
        <f t="shared" si="85"/>
        <v>28221.666666666668</v>
      </c>
      <c r="AA810" s="11">
        <f>IFERROR(Z810/#REF!,0)</f>
        <v>0</v>
      </c>
      <c r="AC810" s="6">
        <v>0</v>
      </c>
      <c r="AD810" s="6">
        <v>0</v>
      </c>
      <c r="AE810" s="6">
        <v>0</v>
      </c>
      <c r="AF810" s="6">
        <v>0</v>
      </c>
      <c r="AG810" s="6">
        <v>0</v>
      </c>
      <c r="AH810" s="6">
        <v>0</v>
      </c>
    </row>
    <row r="811" spans="1:34" x14ac:dyDescent="0.25">
      <c r="A811" t="str">
        <f t="shared" si="80"/>
        <v>9109500603Fleet &amp; Infra</v>
      </c>
      <c r="B811">
        <v>9109</v>
      </c>
      <c r="C811" t="s">
        <v>27</v>
      </c>
      <c r="D811">
        <v>500603</v>
      </c>
      <c r="E811" t="s">
        <v>80</v>
      </c>
      <c r="F811">
        <v>20</v>
      </c>
      <c r="G811" t="s">
        <v>49</v>
      </c>
      <c r="H811" t="s">
        <v>23</v>
      </c>
      <c r="I811" t="s">
        <v>20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200</v>
      </c>
      <c r="Q811" s="6">
        <v>0</v>
      </c>
      <c r="R811" s="6">
        <v>0</v>
      </c>
      <c r="S811" s="6">
        <v>0</v>
      </c>
      <c r="T811" s="6">
        <v>0</v>
      </c>
      <c r="U811" s="6">
        <v>200</v>
      </c>
      <c r="V811" s="7">
        <f t="shared" si="81"/>
        <v>400</v>
      </c>
      <c r="W811" s="8">
        <f t="shared" si="82"/>
        <v>66.666666666666671</v>
      </c>
      <c r="X811" s="9">
        <f t="shared" si="83"/>
        <v>66.666666666666671</v>
      </c>
      <c r="Y811" s="9">
        <f t="shared" si="84"/>
        <v>200</v>
      </c>
      <c r="Z811" s="10">
        <f t="shared" si="85"/>
        <v>111.11111111111113</v>
      </c>
      <c r="AA811" s="11">
        <f>IFERROR(Z811/#REF!,0)</f>
        <v>0</v>
      </c>
      <c r="AC811" s="6">
        <v>0</v>
      </c>
      <c r="AD811" s="6">
        <v>0</v>
      </c>
      <c r="AE811" s="6">
        <v>0</v>
      </c>
      <c r="AF811" s="6">
        <v>0</v>
      </c>
      <c r="AG811" s="6">
        <v>0</v>
      </c>
      <c r="AH811" s="6">
        <v>0</v>
      </c>
    </row>
    <row r="812" spans="1:34" x14ac:dyDescent="0.25">
      <c r="A812" t="str">
        <f t="shared" si="80"/>
        <v>9109500603Industrial</v>
      </c>
      <c r="B812">
        <v>9109</v>
      </c>
      <c r="C812" t="s">
        <v>27</v>
      </c>
      <c r="D812">
        <v>500603</v>
      </c>
      <c r="E812" t="s">
        <v>80</v>
      </c>
      <c r="F812">
        <v>20</v>
      </c>
      <c r="G812" t="s">
        <v>49</v>
      </c>
      <c r="H812" t="s">
        <v>23</v>
      </c>
      <c r="I812" t="s">
        <v>21</v>
      </c>
      <c r="J812" s="6">
        <v>0</v>
      </c>
      <c r="K812" s="6">
        <v>0</v>
      </c>
      <c r="L812" s="6">
        <v>0</v>
      </c>
      <c r="M812" s="6">
        <v>0</v>
      </c>
      <c r="N812" s="6">
        <v>300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7">
        <f t="shared" si="81"/>
        <v>300</v>
      </c>
      <c r="W812" s="8">
        <f t="shared" si="82"/>
        <v>37.5</v>
      </c>
      <c r="X812" s="9">
        <f t="shared" si="83"/>
        <v>0</v>
      </c>
      <c r="Y812" s="9">
        <f t="shared" si="84"/>
        <v>0</v>
      </c>
      <c r="Z812" s="10">
        <f t="shared" si="85"/>
        <v>12.5</v>
      </c>
      <c r="AA812" s="11">
        <f>IFERROR(Z812/#REF!,0)</f>
        <v>0</v>
      </c>
      <c r="AC812" s="6">
        <v>0</v>
      </c>
      <c r="AD812" s="6">
        <v>0</v>
      </c>
      <c r="AE812" s="6">
        <v>0</v>
      </c>
      <c r="AF812" s="6">
        <v>0</v>
      </c>
      <c r="AG812" s="6">
        <v>0</v>
      </c>
      <c r="AH812" s="6">
        <v>0</v>
      </c>
    </row>
    <row r="813" spans="1:34" x14ac:dyDescent="0.25">
      <c r="A813" t="str">
        <f t="shared" si="80"/>
        <v>9109500614Industrial</v>
      </c>
      <c r="B813">
        <v>9109</v>
      </c>
      <c r="C813" t="s">
        <v>27</v>
      </c>
      <c r="D813">
        <v>500614</v>
      </c>
      <c r="E813" t="s">
        <v>122</v>
      </c>
      <c r="F813">
        <v>210</v>
      </c>
      <c r="G813" t="s">
        <v>49</v>
      </c>
      <c r="H813" t="s">
        <v>60</v>
      </c>
      <c r="I813" t="s">
        <v>21</v>
      </c>
      <c r="J813" s="6">
        <v>0</v>
      </c>
      <c r="K813" s="6">
        <v>630</v>
      </c>
      <c r="L813" s="6">
        <v>2100</v>
      </c>
      <c r="M813" s="6">
        <v>2310</v>
      </c>
      <c r="N813" s="6">
        <v>2100</v>
      </c>
      <c r="O813" s="6">
        <v>2310</v>
      </c>
      <c r="P813" s="6">
        <v>2520</v>
      </c>
      <c r="Q813" s="6">
        <v>1470</v>
      </c>
      <c r="R813" s="6">
        <v>0</v>
      </c>
      <c r="S813" s="6">
        <v>1890</v>
      </c>
      <c r="T813" s="6">
        <v>1260</v>
      </c>
      <c r="U813" s="6">
        <v>2730</v>
      </c>
      <c r="V813" s="7">
        <f t="shared" si="81"/>
        <v>19320</v>
      </c>
      <c r="W813" s="8">
        <f t="shared" si="82"/>
        <v>1756.3636363636363</v>
      </c>
      <c r="X813" s="9">
        <f t="shared" si="83"/>
        <v>1645</v>
      </c>
      <c r="Y813" s="9">
        <f t="shared" si="84"/>
        <v>1960</v>
      </c>
      <c r="Z813" s="10">
        <f t="shared" si="85"/>
        <v>1787.121212121212</v>
      </c>
      <c r="AA813" s="11">
        <f>IFERROR(Z813/#REF!,0)</f>
        <v>0</v>
      </c>
      <c r="AC813" s="6">
        <v>0</v>
      </c>
      <c r="AD813" s="6">
        <v>0</v>
      </c>
      <c r="AE813" s="6">
        <v>0</v>
      </c>
      <c r="AF813" s="6">
        <v>0</v>
      </c>
      <c r="AG813" s="6">
        <v>0</v>
      </c>
      <c r="AH813" s="6">
        <v>0</v>
      </c>
    </row>
    <row r="814" spans="1:34" x14ac:dyDescent="0.25">
      <c r="A814" t="str">
        <f t="shared" si="80"/>
        <v>9109500619Industrial</v>
      </c>
      <c r="B814">
        <v>9109</v>
      </c>
      <c r="C814" t="s">
        <v>27</v>
      </c>
      <c r="D814">
        <v>500619</v>
      </c>
      <c r="E814" t="s">
        <v>123</v>
      </c>
      <c r="F814">
        <v>210</v>
      </c>
      <c r="G814" t="s">
        <v>49</v>
      </c>
      <c r="H814" t="s">
        <v>23</v>
      </c>
      <c r="I814" t="s">
        <v>21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630</v>
      </c>
      <c r="P814" s="6">
        <v>630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7">
        <f t="shared" si="81"/>
        <v>1260</v>
      </c>
      <c r="W814" s="8">
        <f t="shared" si="82"/>
        <v>180</v>
      </c>
      <c r="X814" s="9">
        <f t="shared" si="83"/>
        <v>105</v>
      </c>
      <c r="Y814" s="9">
        <f t="shared" si="84"/>
        <v>0</v>
      </c>
      <c r="Z814" s="10">
        <f t="shared" si="85"/>
        <v>95</v>
      </c>
      <c r="AA814" s="11">
        <f>IFERROR(Z814/#REF!,0)</f>
        <v>0</v>
      </c>
      <c r="AC814" s="6">
        <v>0</v>
      </c>
      <c r="AD814" s="6">
        <v>0</v>
      </c>
      <c r="AE814" s="6">
        <v>0</v>
      </c>
      <c r="AF814" s="6">
        <v>0</v>
      </c>
      <c r="AG814" s="6">
        <v>0</v>
      </c>
      <c r="AH814" s="6">
        <v>0</v>
      </c>
    </row>
    <row r="815" spans="1:34" x14ac:dyDescent="0.25">
      <c r="A815" t="str">
        <f t="shared" si="80"/>
        <v>9109500621Fleet &amp; Infra</v>
      </c>
      <c r="B815">
        <v>9109</v>
      </c>
      <c r="C815" t="s">
        <v>27</v>
      </c>
      <c r="D815">
        <v>500621</v>
      </c>
      <c r="E815" t="s">
        <v>81</v>
      </c>
      <c r="F815">
        <v>210</v>
      </c>
      <c r="G815" t="s">
        <v>49</v>
      </c>
      <c r="H815" t="s">
        <v>19</v>
      </c>
      <c r="I815" t="s">
        <v>20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1050</v>
      </c>
      <c r="R815" s="6">
        <v>1050</v>
      </c>
      <c r="S815" s="6">
        <v>0</v>
      </c>
      <c r="T815" s="6">
        <v>0</v>
      </c>
      <c r="U815" s="6">
        <v>0</v>
      </c>
      <c r="V815" s="7">
        <f t="shared" si="81"/>
        <v>2100</v>
      </c>
      <c r="W815" s="8">
        <f t="shared" si="82"/>
        <v>420</v>
      </c>
      <c r="X815" s="9">
        <f t="shared" si="83"/>
        <v>420</v>
      </c>
      <c r="Y815" s="9">
        <f t="shared" si="84"/>
        <v>0</v>
      </c>
      <c r="Z815" s="10">
        <f t="shared" si="85"/>
        <v>280</v>
      </c>
      <c r="AA815" s="11">
        <f>IFERROR(Z815/#REF!,0)</f>
        <v>0</v>
      </c>
      <c r="AC815" s="6">
        <v>0</v>
      </c>
      <c r="AD815" s="6">
        <v>0</v>
      </c>
      <c r="AE815" s="6">
        <v>0</v>
      </c>
      <c r="AF815" s="6">
        <v>0</v>
      </c>
      <c r="AG815" s="6">
        <v>0</v>
      </c>
      <c r="AH815" s="6">
        <v>0</v>
      </c>
    </row>
    <row r="816" spans="1:34" x14ac:dyDescent="0.25">
      <c r="A816" t="str">
        <f t="shared" si="80"/>
        <v>9109500621Industrial</v>
      </c>
      <c r="B816">
        <v>9109</v>
      </c>
      <c r="C816" t="s">
        <v>27</v>
      </c>
      <c r="D816">
        <v>500621</v>
      </c>
      <c r="E816" t="s">
        <v>81</v>
      </c>
      <c r="F816">
        <v>210</v>
      </c>
      <c r="G816" t="s">
        <v>49</v>
      </c>
      <c r="H816" t="s">
        <v>19</v>
      </c>
      <c r="I816" t="s">
        <v>21</v>
      </c>
      <c r="J816" s="6">
        <v>0</v>
      </c>
      <c r="K816" s="6">
        <v>0</v>
      </c>
      <c r="L816" s="6">
        <v>0</v>
      </c>
      <c r="M816" s="6">
        <v>0</v>
      </c>
      <c r="N816" s="6">
        <v>420</v>
      </c>
      <c r="O816" s="6">
        <v>0</v>
      </c>
      <c r="P816" s="6">
        <v>0</v>
      </c>
      <c r="Q816" s="6">
        <v>1680</v>
      </c>
      <c r="R816" s="6">
        <v>0</v>
      </c>
      <c r="S816" s="6">
        <v>0</v>
      </c>
      <c r="T816" s="6">
        <v>0</v>
      </c>
      <c r="U816" s="6">
        <v>0</v>
      </c>
      <c r="V816" s="7">
        <f t="shared" si="81"/>
        <v>2100</v>
      </c>
      <c r="W816" s="8">
        <f t="shared" si="82"/>
        <v>262.5</v>
      </c>
      <c r="X816" s="9">
        <f t="shared" si="83"/>
        <v>336</v>
      </c>
      <c r="Y816" s="9">
        <f t="shared" si="84"/>
        <v>0</v>
      </c>
      <c r="Z816" s="10">
        <f t="shared" si="85"/>
        <v>199.5</v>
      </c>
      <c r="AA816" s="11">
        <f>IFERROR(Z816/#REF!,0)</f>
        <v>0</v>
      </c>
      <c r="AC816" s="6">
        <v>0</v>
      </c>
      <c r="AD816" s="6">
        <v>0</v>
      </c>
      <c r="AE816" s="6">
        <v>0</v>
      </c>
      <c r="AF816" s="6">
        <v>0</v>
      </c>
      <c r="AG816" s="6">
        <v>0</v>
      </c>
      <c r="AH816" s="6">
        <v>0</v>
      </c>
    </row>
    <row r="817" spans="1:34" x14ac:dyDescent="0.25">
      <c r="A817" t="str">
        <f t="shared" si="80"/>
        <v>9109500638Fleet &amp; Infra</v>
      </c>
      <c r="B817">
        <v>9109</v>
      </c>
      <c r="C817" t="s">
        <v>27</v>
      </c>
      <c r="D817">
        <v>500638</v>
      </c>
      <c r="E817" t="s">
        <v>83</v>
      </c>
      <c r="F817">
        <v>210</v>
      </c>
      <c r="G817" t="s">
        <v>49</v>
      </c>
      <c r="H817" t="s">
        <v>55</v>
      </c>
      <c r="I817" t="s">
        <v>20</v>
      </c>
      <c r="J817" s="6">
        <v>2100</v>
      </c>
      <c r="K817" s="6">
        <v>2940</v>
      </c>
      <c r="L817" s="6">
        <v>3570</v>
      </c>
      <c r="M817" s="6">
        <v>210</v>
      </c>
      <c r="N817" s="6">
        <v>1260</v>
      </c>
      <c r="O817" s="6">
        <v>2310</v>
      </c>
      <c r="P817" s="6">
        <v>2940</v>
      </c>
      <c r="Q817" s="6">
        <v>2310</v>
      </c>
      <c r="R817" s="6">
        <v>1260</v>
      </c>
      <c r="S817" s="6">
        <v>2310</v>
      </c>
      <c r="T817" s="6">
        <v>3150</v>
      </c>
      <c r="U817" s="6">
        <v>3990</v>
      </c>
      <c r="V817" s="7">
        <f t="shared" si="81"/>
        <v>28350</v>
      </c>
      <c r="W817" s="8">
        <f t="shared" si="82"/>
        <v>2362.5</v>
      </c>
      <c r="X817" s="9">
        <f t="shared" si="83"/>
        <v>2660</v>
      </c>
      <c r="Y817" s="9">
        <f t="shared" si="84"/>
        <v>3150</v>
      </c>
      <c r="Z817" s="10">
        <f t="shared" si="85"/>
        <v>2724.1666666666665</v>
      </c>
      <c r="AA817" s="11">
        <f>IFERROR(Z817/#REF!,0)</f>
        <v>0</v>
      </c>
      <c r="AC817" s="6">
        <v>0</v>
      </c>
      <c r="AD817" s="6">
        <v>0</v>
      </c>
      <c r="AE817" s="6">
        <v>0</v>
      </c>
      <c r="AF817" s="6">
        <v>0</v>
      </c>
      <c r="AG817" s="6">
        <v>0</v>
      </c>
      <c r="AH817" s="6">
        <v>0</v>
      </c>
    </row>
    <row r="818" spans="1:34" x14ac:dyDescent="0.25">
      <c r="A818" t="str">
        <f t="shared" si="80"/>
        <v>9109500638Industrial</v>
      </c>
      <c r="B818">
        <v>9109</v>
      </c>
      <c r="C818" t="s">
        <v>27</v>
      </c>
      <c r="D818">
        <v>500638</v>
      </c>
      <c r="E818" t="s">
        <v>83</v>
      </c>
      <c r="F818">
        <v>210</v>
      </c>
      <c r="G818" t="s">
        <v>49</v>
      </c>
      <c r="H818" t="s">
        <v>55</v>
      </c>
      <c r="I818" t="s">
        <v>21</v>
      </c>
      <c r="J818" s="6">
        <v>840</v>
      </c>
      <c r="K818" s="6">
        <v>1890</v>
      </c>
      <c r="L818" s="6">
        <v>2100</v>
      </c>
      <c r="M818" s="6">
        <v>210</v>
      </c>
      <c r="N818" s="6">
        <v>2310</v>
      </c>
      <c r="O818" s="6">
        <v>840</v>
      </c>
      <c r="P818" s="6">
        <v>840</v>
      </c>
      <c r="Q818" s="6">
        <v>3780</v>
      </c>
      <c r="R818" s="6">
        <v>3990</v>
      </c>
      <c r="S818" s="6">
        <v>1890</v>
      </c>
      <c r="T818" s="6">
        <v>3990</v>
      </c>
      <c r="U818" s="6">
        <v>630</v>
      </c>
      <c r="V818" s="7">
        <f t="shared" si="81"/>
        <v>23310</v>
      </c>
      <c r="W818" s="8">
        <f t="shared" si="82"/>
        <v>1942.5</v>
      </c>
      <c r="X818" s="9">
        <f t="shared" si="83"/>
        <v>2520</v>
      </c>
      <c r="Y818" s="9">
        <f t="shared" si="84"/>
        <v>2170</v>
      </c>
      <c r="Z818" s="10">
        <f t="shared" si="85"/>
        <v>2210.8333333333335</v>
      </c>
      <c r="AA818" s="11">
        <f>IFERROR(Z818/#REF!,0)</f>
        <v>0</v>
      </c>
      <c r="AC818" s="6">
        <v>0</v>
      </c>
      <c r="AD818" s="6">
        <v>0</v>
      </c>
      <c r="AE818" s="6">
        <v>0</v>
      </c>
      <c r="AF818" s="6">
        <v>0</v>
      </c>
      <c r="AG818" s="6">
        <v>0</v>
      </c>
      <c r="AH818" s="6">
        <v>0</v>
      </c>
    </row>
    <row r="819" spans="1:34" x14ac:dyDescent="0.25">
      <c r="A819" t="str">
        <f t="shared" si="80"/>
        <v>9109500886Industrial</v>
      </c>
      <c r="B819">
        <v>9109</v>
      </c>
      <c r="C819" t="s">
        <v>27</v>
      </c>
      <c r="D819">
        <v>500886</v>
      </c>
      <c r="E819" t="s">
        <v>213</v>
      </c>
      <c r="F819">
        <v>210</v>
      </c>
      <c r="G819" t="s">
        <v>49</v>
      </c>
      <c r="H819" t="s">
        <v>55</v>
      </c>
      <c r="I819" t="s">
        <v>21</v>
      </c>
      <c r="J819" s="6">
        <v>0</v>
      </c>
      <c r="K819" s="6">
        <v>0</v>
      </c>
      <c r="L819" s="6">
        <v>840</v>
      </c>
      <c r="M819" s="6">
        <v>630</v>
      </c>
      <c r="N819" s="6">
        <v>630</v>
      </c>
      <c r="O819" s="6">
        <v>630</v>
      </c>
      <c r="P819" s="6">
        <v>630</v>
      </c>
      <c r="Q819" s="6">
        <v>0</v>
      </c>
      <c r="R819" s="6">
        <v>0</v>
      </c>
      <c r="S819" s="6">
        <v>630</v>
      </c>
      <c r="T819" s="6">
        <v>0</v>
      </c>
      <c r="U819" s="6">
        <v>0</v>
      </c>
      <c r="V819" s="7">
        <f t="shared" si="81"/>
        <v>3990</v>
      </c>
      <c r="W819" s="8">
        <f t="shared" si="82"/>
        <v>399</v>
      </c>
      <c r="X819" s="9">
        <f t="shared" si="83"/>
        <v>210</v>
      </c>
      <c r="Y819" s="9">
        <f t="shared" si="84"/>
        <v>210</v>
      </c>
      <c r="Z819" s="10">
        <f t="shared" si="85"/>
        <v>273</v>
      </c>
      <c r="AA819" s="11">
        <f>IFERROR(Z819/#REF!,0)</f>
        <v>0</v>
      </c>
      <c r="AC819" s="6">
        <v>0</v>
      </c>
      <c r="AD819" s="6">
        <v>0</v>
      </c>
      <c r="AE819" s="6">
        <v>0</v>
      </c>
      <c r="AF819" s="6">
        <v>0</v>
      </c>
      <c r="AG819" s="6">
        <v>0</v>
      </c>
      <c r="AH819" s="6">
        <v>0</v>
      </c>
    </row>
    <row r="820" spans="1:34" x14ac:dyDescent="0.25">
      <c r="A820" t="str">
        <f t="shared" si="80"/>
        <v>9109502771Fleet &amp; Infra</v>
      </c>
      <c r="B820">
        <v>9109</v>
      </c>
      <c r="C820" t="s">
        <v>27</v>
      </c>
      <c r="D820">
        <v>502771</v>
      </c>
      <c r="E820" t="s">
        <v>86</v>
      </c>
      <c r="F820">
        <v>210</v>
      </c>
      <c r="G820" t="s">
        <v>49</v>
      </c>
      <c r="H820" t="s">
        <v>23</v>
      </c>
      <c r="I820" t="s">
        <v>20</v>
      </c>
      <c r="J820" s="6">
        <v>630</v>
      </c>
      <c r="K820" s="6">
        <v>840</v>
      </c>
      <c r="L820" s="6">
        <v>210</v>
      </c>
      <c r="M820" s="6">
        <v>420</v>
      </c>
      <c r="N820" s="6">
        <v>420</v>
      </c>
      <c r="O820" s="6">
        <v>840</v>
      </c>
      <c r="P820" s="6">
        <v>420</v>
      </c>
      <c r="Q820" s="6">
        <v>420</v>
      </c>
      <c r="R820" s="6">
        <v>210</v>
      </c>
      <c r="S820" s="6">
        <v>0</v>
      </c>
      <c r="T820" s="6">
        <v>420</v>
      </c>
      <c r="U820" s="6">
        <v>210</v>
      </c>
      <c r="V820" s="7">
        <f t="shared" si="81"/>
        <v>5040</v>
      </c>
      <c r="W820" s="8">
        <f t="shared" si="82"/>
        <v>420</v>
      </c>
      <c r="X820" s="9">
        <f t="shared" si="83"/>
        <v>280</v>
      </c>
      <c r="Y820" s="9">
        <f t="shared" si="84"/>
        <v>315</v>
      </c>
      <c r="Z820" s="10">
        <f t="shared" si="85"/>
        <v>338.33333333333331</v>
      </c>
      <c r="AA820" s="11">
        <f>IFERROR(Z820/#REF!,0)</f>
        <v>0</v>
      </c>
      <c r="AC820" s="6">
        <v>0</v>
      </c>
      <c r="AD820" s="6">
        <v>0</v>
      </c>
      <c r="AE820" s="6">
        <v>0</v>
      </c>
      <c r="AF820" s="6">
        <v>0</v>
      </c>
      <c r="AG820" s="6">
        <v>0</v>
      </c>
      <c r="AH820" s="6">
        <v>0</v>
      </c>
    </row>
    <row r="821" spans="1:34" x14ac:dyDescent="0.25">
      <c r="A821" t="str">
        <f t="shared" si="80"/>
        <v>9109503205Industrial</v>
      </c>
      <c r="B821">
        <v>9109</v>
      </c>
      <c r="C821" t="s">
        <v>27</v>
      </c>
      <c r="D821">
        <v>503205</v>
      </c>
      <c r="E821" t="s">
        <v>88</v>
      </c>
      <c r="F821">
        <v>210</v>
      </c>
      <c r="G821" t="s">
        <v>49</v>
      </c>
      <c r="H821" t="s">
        <v>19</v>
      </c>
      <c r="I821" t="s">
        <v>21</v>
      </c>
      <c r="J821" s="6">
        <v>840</v>
      </c>
      <c r="K821" s="6">
        <v>0</v>
      </c>
      <c r="L821" s="6">
        <v>0</v>
      </c>
      <c r="M821" s="6">
        <v>420</v>
      </c>
      <c r="N821" s="6">
        <v>210</v>
      </c>
      <c r="O821" s="6">
        <v>420</v>
      </c>
      <c r="P821" s="6">
        <v>210</v>
      </c>
      <c r="Q821" s="6">
        <v>1050</v>
      </c>
      <c r="R821" s="6">
        <v>210</v>
      </c>
      <c r="S821" s="6">
        <v>420</v>
      </c>
      <c r="T821" s="6">
        <v>1050</v>
      </c>
      <c r="U821" s="6">
        <v>420</v>
      </c>
      <c r="V821" s="7">
        <f t="shared" si="81"/>
        <v>5250</v>
      </c>
      <c r="W821" s="8">
        <f t="shared" si="82"/>
        <v>437.5</v>
      </c>
      <c r="X821" s="9">
        <f t="shared" si="83"/>
        <v>560</v>
      </c>
      <c r="Y821" s="9">
        <f t="shared" si="84"/>
        <v>630</v>
      </c>
      <c r="Z821" s="10">
        <f t="shared" si="85"/>
        <v>542.5</v>
      </c>
      <c r="AA821" s="11">
        <f>IFERROR(Z821/#REF!,0)</f>
        <v>0</v>
      </c>
      <c r="AC821" s="6">
        <v>0</v>
      </c>
      <c r="AD821" s="6">
        <v>0</v>
      </c>
      <c r="AE821" s="6">
        <v>0</v>
      </c>
      <c r="AF821" s="6">
        <v>0</v>
      </c>
      <c r="AG821" s="6">
        <v>0</v>
      </c>
      <c r="AH821" s="6">
        <v>0</v>
      </c>
    </row>
    <row r="822" spans="1:34" x14ac:dyDescent="0.25">
      <c r="A822" t="str">
        <f t="shared" si="80"/>
        <v>9109503698Industrial</v>
      </c>
      <c r="B822">
        <v>9109</v>
      </c>
      <c r="C822" t="s">
        <v>27</v>
      </c>
      <c r="D822">
        <v>503698</v>
      </c>
      <c r="E822" t="s">
        <v>89</v>
      </c>
      <c r="F822">
        <v>55</v>
      </c>
      <c r="G822" t="s">
        <v>49</v>
      </c>
      <c r="H822" t="s">
        <v>55</v>
      </c>
      <c r="I822" t="s">
        <v>21</v>
      </c>
      <c r="J822" s="6">
        <v>0</v>
      </c>
      <c r="K822" s="6">
        <v>770</v>
      </c>
      <c r="L822" s="6">
        <v>55</v>
      </c>
      <c r="M822" s="6">
        <v>0</v>
      </c>
      <c r="N822" s="6">
        <v>275</v>
      </c>
      <c r="O822" s="6">
        <v>0</v>
      </c>
      <c r="P822" s="6">
        <v>0</v>
      </c>
      <c r="Q822" s="6">
        <v>0</v>
      </c>
      <c r="R822" s="6">
        <v>0</v>
      </c>
      <c r="S822" s="6">
        <v>495</v>
      </c>
      <c r="T822" s="6">
        <v>0</v>
      </c>
      <c r="U822" s="6">
        <v>0</v>
      </c>
      <c r="V822" s="7">
        <f t="shared" si="81"/>
        <v>1595</v>
      </c>
      <c r="W822" s="8">
        <f t="shared" si="82"/>
        <v>145</v>
      </c>
      <c r="X822" s="9">
        <f t="shared" si="83"/>
        <v>165</v>
      </c>
      <c r="Y822" s="9">
        <f t="shared" si="84"/>
        <v>165</v>
      </c>
      <c r="Z822" s="10">
        <f t="shared" si="85"/>
        <v>158.33333333333334</v>
      </c>
      <c r="AA822" s="11">
        <f>IFERROR(Z822/#REF!,0)</f>
        <v>0</v>
      </c>
      <c r="AC822" s="6">
        <v>0</v>
      </c>
      <c r="AD822" s="6">
        <v>0</v>
      </c>
      <c r="AE822" s="6">
        <v>0</v>
      </c>
      <c r="AF822" s="6">
        <v>0</v>
      </c>
      <c r="AG822" s="6">
        <v>0</v>
      </c>
      <c r="AH822" s="6">
        <v>0</v>
      </c>
    </row>
    <row r="823" spans="1:34" x14ac:dyDescent="0.25">
      <c r="A823" t="str">
        <f t="shared" si="80"/>
        <v>9109504310Industrial</v>
      </c>
      <c r="B823">
        <v>9109</v>
      </c>
      <c r="C823" t="s">
        <v>27</v>
      </c>
      <c r="D823">
        <v>504310</v>
      </c>
      <c r="E823" t="s">
        <v>90</v>
      </c>
      <c r="F823">
        <v>180</v>
      </c>
      <c r="G823" t="s">
        <v>49</v>
      </c>
      <c r="H823" t="s">
        <v>55</v>
      </c>
      <c r="I823" t="s">
        <v>21</v>
      </c>
      <c r="J823" s="6">
        <v>540</v>
      </c>
      <c r="K823" s="6">
        <v>720</v>
      </c>
      <c r="L823" s="6">
        <v>360</v>
      </c>
      <c r="M823" s="6">
        <v>180</v>
      </c>
      <c r="N823" s="6">
        <v>360</v>
      </c>
      <c r="O823" s="6">
        <v>540</v>
      </c>
      <c r="P823" s="6">
        <v>0</v>
      </c>
      <c r="Q823" s="6">
        <v>1620</v>
      </c>
      <c r="R823" s="6">
        <v>0</v>
      </c>
      <c r="S823" s="6">
        <v>1080</v>
      </c>
      <c r="T823" s="6">
        <v>1260</v>
      </c>
      <c r="U823" s="6">
        <v>360</v>
      </c>
      <c r="V823" s="7">
        <f t="shared" si="81"/>
        <v>7020</v>
      </c>
      <c r="W823" s="8">
        <f t="shared" si="82"/>
        <v>585</v>
      </c>
      <c r="X823" s="9">
        <f t="shared" si="83"/>
        <v>864</v>
      </c>
      <c r="Y823" s="9">
        <f t="shared" si="84"/>
        <v>900</v>
      </c>
      <c r="Z823" s="10">
        <f t="shared" si="85"/>
        <v>783</v>
      </c>
      <c r="AA823" s="11">
        <f>IFERROR(Z823/#REF!,0)</f>
        <v>0</v>
      </c>
      <c r="AC823" s="6">
        <v>0</v>
      </c>
      <c r="AD823" s="6">
        <v>0</v>
      </c>
      <c r="AE823" s="6">
        <v>0</v>
      </c>
      <c r="AF823" s="6">
        <v>0</v>
      </c>
      <c r="AG823" s="6">
        <v>0</v>
      </c>
      <c r="AH823" s="6">
        <v>0</v>
      </c>
    </row>
    <row r="824" spans="1:34" x14ac:dyDescent="0.25">
      <c r="A824" t="str">
        <f t="shared" si="80"/>
        <v>9109504626XYZ Dealer</v>
      </c>
      <c r="B824">
        <v>9109</v>
      </c>
      <c r="C824" t="s">
        <v>27</v>
      </c>
      <c r="D824">
        <v>504626</v>
      </c>
      <c r="E824" t="s">
        <v>177</v>
      </c>
      <c r="F824">
        <v>210</v>
      </c>
      <c r="G824" t="s">
        <v>49</v>
      </c>
      <c r="H824" t="s">
        <v>55</v>
      </c>
      <c r="I824" t="s">
        <v>171</v>
      </c>
      <c r="J824" s="6">
        <v>7980</v>
      </c>
      <c r="K824" s="6">
        <v>9450</v>
      </c>
      <c r="L824" s="6">
        <v>5040</v>
      </c>
      <c r="M824" s="6">
        <v>3780</v>
      </c>
      <c r="N824" s="6">
        <v>3570</v>
      </c>
      <c r="O824" s="6">
        <v>11340</v>
      </c>
      <c r="P824" s="6">
        <v>5880</v>
      </c>
      <c r="Q824" s="6">
        <v>3990</v>
      </c>
      <c r="R824" s="6">
        <v>8190</v>
      </c>
      <c r="S824" s="6">
        <v>8400</v>
      </c>
      <c r="T824" s="6">
        <v>7560</v>
      </c>
      <c r="U824" s="6">
        <v>6720</v>
      </c>
      <c r="V824" s="7">
        <f t="shared" si="81"/>
        <v>81900</v>
      </c>
      <c r="W824" s="8">
        <f t="shared" si="82"/>
        <v>6825</v>
      </c>
      <c r="X824" s="9">
        <f t="shared" si="83"/>
        <v>6790</v>
      </c>
      <c r="Y824" s="9">
        <f t="shared" si="84"/>
        <v>7560</v>
      </c>
      <c r="Z824" s="10">
        <f t="shared" si="85"/>
        <v>7058.333333333333</v>
      </c>
      <c r="AA824" s="11">
        <f>IFERROR(Z824/#REF!,0)</f>
        <v>0</v>
      </c>
      <c r="AC824" s="6">
        <v>0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</row>
    <row r="825" spans="1:34" x14ac:dyDescent="0.25">
      <c r="A825" t="str">
        <f t="shared" si="80"/>
        <v>9109504626Fleet &amp; Infra</v>
      </c>
      <c r="B825">
        <v>9109</v>
      </c>
      <c r="C825" t="s">
        <v>27</v>
      </c>
      <c r="D825">
        <v>504626</v>
      </c>
      <c r="E825" t="s">
        <v>177</v>
      </c>
      <c r="F825">
        <v>210</v>
      </c>
      <c r="G825" t="s">
        <v>49</v>
      </c>
      <c r="H825" t="s">
        <v>55</v>
      </c>
      <c r="I825" t="s">
        <v>20</v>
      </c>
      <c r="J825" s="6">
        <v>840</v>
      </c>
      <c r="K825" s="6">
        <v>0</v>
      </c>
      <c r="L825" s="6">
        <v>420</v>
      </c>
      <c r="M825" s="6">
        <v>210</v>
      </c>
      <c r="N825" s="6">
        <v>210</v>
      </c>
      <c r="O825" s="6">
        <v>0</v>
      </c>
      <c r="P825" s="6">
        <v>0</v>
      </c>
      <c r="Q825" s="6">
        <v>0</v>
      </c>
      <c r="R825" s="6">
        <v>0</v>
      </c>
      <c r="S825" s="6">
        <v>210</v>
      </c>
      <c r="T825" s="6">
        <v>210</v>
      </c>
      <c r="U825" s="6">
        <v>420</v>
      </c>
      <c r="V825" s="7">
        <f t="shared" si="81"/>
        <v>2520</v>
      </c>
      <c r="W825" s="8">
        <f t="shared" si="82"/>
        <v>210</v>
      </c>
      <c r="X825" s="9">
        <f t="shared" si="83"/>
        <v>280</v>
      </c>
      <c r="Y825" s="9">
        <f t="shared" si="84"/>
        <v>280</v>
      </c>
      <c r="Z825" s="10">
        <f t="shared" si="85"/>
        <v>256.66666666666669</v>
      </c>
      <c r="AA825" s="11">
        <f>IFERROR(Z825/#REF!,0)</f>
        <v>0</v>
      </c>
      <c r="AC825" s="6">
        <v>0</v>
      </c>
      <c r="AD825" s="6">
        <v>0</v>
      </c>
      <c r="AE825" s="6">
        <v>0</v>
      </c>
      <c r="AF825" s="6">
        <v>0</v>
      </c>
      <c r="AG825" s="6">
        <v>0</v>
      </c>
      <c r="AH825" s="6">
        <v>0</v>
      </c>
    </row>
    <row r="826" spans="1:34" x14ac:dyDescent="0.25">
      <c r="A826" t="str">
        <f t="shared" si="80"/>
        <v>9109505092Fleet &amp; Infra</v>
      </c>
      <c r="B826">
        <v>9109</v>
      </c>
      <c r="C826" t="s">
        <v>27</v>
      </c>
      <c r="D826">
        <v>505092</v>
      </c>
      <c r="E826" t="s">
        <v>145</v>
      </c>
      <c r="F826">
        <v>210</v>
      </c>
      <c r="G826" t="s">
        <v>49</v>
      </c>
      <c r="H826" t="s">
        <v>23</v>
      </c>
      <c r="I826" t="s">
        <v>20</v>
      </c>
      <c r="J826" s="6">
        <v>2100</v>
      </c>
      <c r="K826" s="6">
        <v>2310</v>
      </c>
      <c r="L826" s="6">
        <v>420</v>
      </c>
      <c r="M826" s="6">
        <v>0</v>
      </c>
      <c r="N826" s="6">
        <v>210</v>
      </c>
      <c r="O826" s="6">
        <v>210</v>
      </c>
      <c r="P826" s="6">
        <v>0</v>
      </c>
      <c r="Q826" s="6">
        <v>0</v>
      </c>
      <c r="R826" s="6">
        <v>420</v>
      </c>
      <c r="S826" s="6">
        <v>0</v>
      </c>
      <c r="T826" s="6">
        <v>420</v>
      </c>
      <c r="U826" s="6">
        <v>0</v>
      </c>
      <c r="V826" s="7">
        <f t="shared" si="81"/>
        <v>6090</v>
      </c>
      <c r="W826" s="8">
        <f t="shared" si="82"/>
        <v>507.5</v>
      </c>
      <c r="X826" s="9">
        <f t="shared" si="83"/>
        <v>210</v>
      </c>
      <c r="Y826" s="9">
        <f t="shared" si="84"/>
        <v>210</v>
      </c>
      <c r="Z826" s="10">
        <f t="shared" si="85"/>
        <v>309.16666666666669</v>
      </c>
      <c r="AA826" s="11">
        <f>IFERROR(Z826/#REF!,0)</f>
        <v>0</v>
      </c>
      <c r="AC826" s="6">
        <v>0</v>
      </c>
      <c r="AD826" s="6">
        <v>0</v>
      </c>
      <c r="AE826" s="6">
        <v>0</v>
      </c>
      <c r="AF826" s="6">
        <v>0</v>
      </c>
      <c r="AG826" s="6">
        <v>0</v>
      </c>
      <c r="AH826" s="6">
        <v>0</v>
      </c>
    </row>
    <row r="827" spans="1:34" x14ac:dyDescent="0.25">
      <c r="A827" t="str">
        <f t="shared" si="80"/>
        <v>9109505139Industrial</v>
      </c>
      <c r="B827">
        <v>9109</v>
      </c>
      <c r="C827" t="s">
        <v>27</v>
      </c>
      <c r="D827">
        <v>505139</v>
      </c>
      <c r="E827" t="s">
        <v>92</v>
      </c>
      <c r="F827">
        <v>55</v>
      </c>
      <c r="G827" t="s">
        <v>49</v>
      </c>
      <c r="H827" t="s">
        <v>60</v>
      </c>
      <c r="I827" t="s">
        <v>21</v>
      </c>
      <c r="J827" s="6">
        <v>0</v>
      </c>
      <c r="K827" s="6">
        <v>0</v>
      </c>
      <c r="L827" s="6">
        <v>165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7">
        <f t="shared" si="81"/>
        <v>165</v>
      </c>
      <c r="W827" s="8">
        <f t="shared" si="82"/>
        <v>16.5</v>
      </c>
      <c r="X827" s="9">
        <f t="shared" si="83"/>
        <v>0</v>
      </c>
      <c r="Y827" s="9">
        <f t="shared" si="84"/>
        <v>0</v>
      </c>
      <c r="Z827" s="10">
        <f t="shared" si="85"/>
        <v>5.5</v>
      </c>
      <c r="AA827" s="11">
        <f>IFERROR(Z827/#REF!,0)</f>
        <v>0</v>
      </c>
      <c r="AC827" s="6">
        <v>0</v>
      </c>
      <c r="AD827" s="6">
        <v>0</v>
      </c>
      <c r="AE827" s="6">
        <v>0</v>
      </c>
      <c r="AF827" s="6">
        <v>0</v>
      </c>
      <c r="AG827" s="6">
        <v>0</v>
      </c>
      <c r="AH827" s="6">
        <v>0</v>
      </c>
    </row>
    <row r="828" spans="1:34" x14ac:dyDescent="0.25">
      <c r="A828" t="str">
        <f t="shared" si="80"/>
        <v>9109505142Fleet &amp; Infra</v>
      </c>
      <c r="B828">
        <v>9109</v>
      </c>
      <c r="C828" t="s">
        <v>27</v>
      </c>
      <c r="D828">
        <v>505142</v>
      </c>
      <c r="E828" t="s">
        <v>93</v>
      </c>
      <c r="F828">
        <v>55</v>
      </c>
      <c r="G828" t="s">
        <v>49</v>
      </c>
      <c r="H828" t="s">
        <v>55</v>
      </c>
      <c r="I828" t="s">
        <v>20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55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7">
        <f t="shared" si="81"/>
        <v>55</v>
      </c>
      <c r="W828" s="8">
        <f t="shared" si="82"/>
        <v>9.1666666666666661</v>
      </c>
      <c r="X828" s="9">
        <f t="shared" si="83"/>
        <v>9.1666666666666661</v>
      </c>
      <c r="Y828" s="9">
        <f t="shared" si="84"/>
        <v>0</v>
      </c>
      <c r="Z828" s="10">
        <f t="shared" si="85"/>
        <v>6.1111111111111107</v>
      </c>
      <c r="AA828" s="11">
        <f>IFERROR(Z828/#REF!,0)</f>
        <v>0</v>
      </c>
      <c r="AC828" s="6">
        <v>0</v>
      </c>
      <c r="AD828" s="6">
        <v>0</v>
      </c>
      <c r="AE828" s="6">
        <v>0</v>
      </c>
      <c r="AF828" s="6">
        <v>0</v>
      </c>
      <c r="AG828" s="6">
        <v>0</v>
      </c>
      <c r="AH828" s="6">
        <v>0</v>
      </c>
    </row>
    <row r="829" spans="1:34" x14ac:dyDescent="0.25">
      <c r="A829" t="str">
        <f t="shared" si="80"/>
        <v>9109505142Industrial</v>
      </c>
      <c r="B829">
        <v>9109</v>
      </c>
      <c r="C829" t="s">
        <v>27</v>
      </c>
      <c r="D829">
        <v>505142</v>
      </c>
      <c r="E829" t="s">
        <v>93</v>
      </c>
      <c r="F829">
        <v>55</v>
      </c>
      <c r="G829" t="s">
        <v>49</v>
      </c>
      <c r="H829" t="s">
        <v>55</v>
      </c>
      <c r="I829" t="s">
        <v>21</v>
      </c>
      <c r="J829" s="6">
        <v>0</v>
      </c>
      <c r="K829" s="6">
        <v>0</v>
      </c>
      <c r="L829" s="6">
        <v>165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55</v>
      </c>
      <c r="T829" s="6">
        <v>220</v>
      </c>
      <c r="U829" s="6">
        <v>0</v>
      </c>
      <c r="V829" s="7">
        <f t="shared" si="81"/>
        <v>440</v>
      </c>
      <c r="W829" s="8">
        <f t="shared" si="82"/>
        <v>44</v>
      </c>
      <c r="X829" s="9">
        <f t="shared" si="83"/>
        <v>91.666666666666671</v>
      </c>
      <c r="Y829" s="9">
        <f t="shared" si="84"/>
        <v>91.666666666666671</v>
      </c>
      <c r="Z829" s="10">
        <f t="shared" si="85"/>
        <v>75.777777777777786</v>
      </c>
      <c r="AA829" s="11">
        <f>IFERROR(Z829/#REF!,0)</f>
        <v>0</v>
      </c>
      <c r="AC829" s="6">
        <v>0</v>
      </c>
      <c r="AD829" s="6">
        <v>0</v>
      </c>
      <c r="AE829" s="6">
        <v>0</v>
      </c>
      <c r="AF829" s="6">
        <v>0</v>
      </c>
      <c r="AG829" s="6">
        <v>0</v>
      </c>
      <c r="AH829" s="6">
        <v>0</v>
      </c>
    </row>
    <row r="830" spans="1:34" x14ac:dyDescent="0.25">
      <c r="A830" t="str">
        <f t="shared" si="80"/>
        <v>9109505143Industrial</v>
      </c>
      <c r="B830">
        <v>9109</v>
      </c>
      <c r="C830" t="s">
        <v>27</v>
      </c>
      <c r="D830">
        <v>505143</v>
      </c>
      <c r="E830" t="s">
        <v>129</v>
      </c>
      <c r="F830">
        <v>20</v>
      </c>
      <c r="G830" t="s">
        <v>49</v>
      </c>
      <c r="H830" t="s">
        <v>55</v>
      </c>
      <c r="I830" t="s">
        <v>21</v>
      </c>
      <c r="J830" s="6">
        <v>40</v>
      </c>
      <c r="K830" s="6">
        <v>40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100</v>
      </c>
      <c r="R830" s="6">
        <v>0</v>
      </c>
      <c r="S830" s="6">
        <v>0</v>
      </c>
      <c r="T830" s="6">
        <v>0</v>
      </c>
      <c r="U830" s="6">
        <v>0</v>
      </c>
      <c r="V830" s="7">
        <f t="shared" si="81"/>
        <v>180</v>
      </c>
      <c r="W830" s="8">
        <f t="shared" si="82"/>
        <v>15</v>
      </c>
      <c r="X830" s="9">
        <f t="shared" si="83"/>
        <v>20</v>
      </c>
      <c r="Y830" s="9">
        <f t="shared" si="84"/>
        <v>0</v>
      </c>
      <c r="Z830" s="10">
        <f t="shared" si="85"/>
        <v>11.666666666666666</v>
      </c>
      <c r="AA830" s="11">
        <f>IFERROR(Z830/#REF!,0)</f>
        <v>0</v>
      </c>
      <c r="AC830" s="6">
        <v>0</v>
      </c>
      <c r="AD830" s="6">
        <v>0</v>
      </c>
      <c r="AE830" s="6">
        <v>0</v>
      </c>
      <c r="AF830" s="6">
        <v>0</v>
      </c>
      <c r="AG830" s="6">
        <v>0</v>
      </c>
      <c r="AH830" s="6">
        <v>0</v>
      </c>
    </row>
    <row r="831" spans="1:34" x14ac:dyDescent="0.25">
      <c r="A831" t="str">
        <f t="shared" si="80"/>
        <v>9109505164Industrial</v>
      </c>
      <c r="B831">
        <v>9109</v>
      </c>
      <c r="C831" t="s">
        <v>27</v>
      </c>
      <c r="D831">
        <v>505164</v>
      </c>
      <c r="E831" t="s">
        <v>178</v>
      </c>
      <c r="F831">
        <v>18</v>
      </c>
      <c r="G831" t="s">
        <v>49</v>
      </c>
      <c r="H831" t="s">
        <v>60</v>
      </c>
      <c r="I831" t="s">
        <v>21</v>
      </c>
      <c r="J831" s="6">
        <v>0</v>
      </c>
      <c r="K831" s="6">
        <v>54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360</v>
      </c>
      <c r="R831" s="6">
        <v>0</v>
      </c>
      <c r="S831" s="6">
        <v>0</v>
      </c>
      <c r="T831" s="6">
        <v>0</v>
      </c>
      <c r="U831" s="6">
        <v>0</v>
      </c>
      <c r="V831" s="7">
        <f t="shared" si="81"/>
        <v>414</v>
      </c>
      <c r="W831" s="8">
        <f t="shared" si="82"/>
        <v>37.636363636363633</v>
      </c>
      <c r="X831" s="9">
        <f t="shared" si="83"/>
        <v>72</v>
      </c>
      <c r="Y831" s="9">
        <f t="shared" si="84"/>
        <v>0</v>
      </c>
      <c r="Z831" s="10">
        <f t="shared" si="85"/>
        <v>36.54545454545454</v>
      </c>
      <c r="AA831" s="11">
        <f>IFERROR(Z831/#REF!,0)</f>
        <v>0</v>
      </c>
      <c r="AC831" s="6">
        <v>0</v>
      </c>
      <c r="AD831" s="6">
        <v>0</v>
      </c>
      <c r="AE831" s="6">
        <v>0</v>
      </c>
      <c r="AF831" s="6">
        <v>0</v>
      </c>
      <c r="AG831" s="6">
        <v>0</v>
      </c>
      <c r="AH831" s="6">
        <v>0</v>
      </c>
    </row>
    <row r="832" spans="1:34" x14ac:dyDescent="0.25">
      <c r="A832" t="str">
        <f t="shared" si="80"/>
        <v>9109505344Industrial</v>
      </c>
      <c r="B832">
        <v>9109</v>
      </c>
      <c r="C832" t="s">
        <v>27</v>
      </c>
      <c r="D832">
        <v>505344</v>
      </c>
      <c r="E832" t="s">
        <v>130</v>
      </c>
      <c r="F832">
        <v>18</v>
      </c>
      <c r="G832" t="s">
        <v>49</v>
      </c>
      <c r="H832" t="s">
        <v>19</v>
      </c>
      <c r="I832" t="s">
        <v>21</v>
      </c>
      <c r="J832" s="6">
        <v>0</v>
      </c>
      <c r="K832" s="6">
        <v>0</v>
      </c>
      <c r="L832" s="6">
        <v>36</v>
      </c>
      <c r="M832" s="6">
        <v>72</v>
      </c>
      <c r="N832" s="6">
        <v>144</v>
      </c>
      <c r="O832" s="6">
        <v>0</v>
      </c>
      <c r="P832" s="6">
        <v>0</v>
      </c>
      <c r="Q832" s="6">
        <v>0</v>
      </c>
      <c r="R832" s="6">
        <v>0</v>
      </c>
      <c r="S832" s="6">
        <v>126</v>
      </c>
      <c r="T832" s="6">
        <v>54</v>
      </c>
      <c r="U832" s="6">
        <v>0</v>
      </c>
      <c r="V832" s="7">
        <f t="shared" si="81"/>
        <v>432</v>
      </c>
      <c r="W832" s="8">
        <f t="shared" si="82"/>
        <v>43.2</v>
      </c>
      <c r="X832" s="9">
        <f t="shared" si="83"/>
        <v>60</v>
      </c>
      <c r="Y832" s="9">
        <f t="shared" si="84"/>
        <v>60</v>
      </c>
      <c r="Z832" s="10">
        <f t="shared" si="85"/>
        <v>54.4</v>
      </c>
      <c r="AA832" s="11">
        <f>IFERROR(Z832/#REF!,0)</f>
        <v>0</v>
      </c>
      <c r="AC832" s="6">
        <v>0</v>
      </c>
      <c r="AD832" s="6">
        <v>0</v>
      </c>
      <c r="AE832" s="6">
        <v>0</v>
      </c>
      <c r="AF832" s="6">
        <v>0</v>
      </c>
      <c r="AG832" s="6">
        <v>0</v>
      </c>
      <c r="AH832" s="6">
        <v>0</v>
      </c>
    </row>
    <row r="833" spans="1:34" x14ac:dyDescent="0.25">
      <c r="A833" t="str">
        <f t="shared" si="80"/>
        <v>9109505345Industrial</v>
      </c>
      <c r="B833">
        <v>9109</v>
      </c>
      <c r="C833" t="s">
        <v>27</v>
      </c>
      <c r="D833">
        <v>505345</v>
      </c>
      <c r="E833" t="s">
        <v>206</v>
      </c>
      <c r="F833">
        <v>18</v>
      </c>
      <c r="G833" t="s">
        <v>49</v>
      </c>
      <c r="H833" t="s">
        <v>23</v>
      </c>
      <c r="I833" t="s">
        <v>21</v>
      </c>
      <c r="J833" s="6">
        <v>0</v>
      </c>
      <c r="K833" s="6">
        <v>54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36</v>
      </c>
      <c r="R833" s="6">
        <v>0</v>
      </c>
      <c r="S833" s="6">
        <v>0</v>
      </c>
      <c r="T833" s="6">
        <v>0</v>
      </c>
      <c r="U833" s="6">
        <v>0</v>
      </c>
      <c r="V833" s="7">
        <f t="shared" si="81"/>
        <v>90</v>
      </c>
      <c r="W833" s="8">
        <f t="shared" si="82"/>
        <v>8.1818181818181817</v>
      </c>
      <c r="X833" s="9">
        <f t="shared" si="83"/>
        <v>7.2</v>
      </c>
      <c r="Y833" s="9">
        <f t="shared" si="84"/>
        <v>0</v>
      </c>
      <c r="Z833" s="10">
        <f t="shared" si="85"/>
        <v>5.1272727272727279</v>
      </c>
      <c r="AA833" s="11">
        <f>IFERROR(Z833/#REF!,0)</f>
        <v>0</v>
      </c>
      <c r="AC833" s="6">
        <v>0</v>
      </c>
      <c r="AD833" s="6">
        <v>0</v>
      </c>
      <c r="AE833" s="6">
        <v>0</v>
      </c>
      <c r="AF833" s="6">
        <v>0</v>
      </c>
      <c r="AG833" s="6">
        <v>0</v>
      </c>
      <c r="AH833" s="6">
        <v>0</v>
      </c>
    </row>
    <row r="834" spans="1:34" x14ac:dyDescent="0.25">
      <c r="A834" t="str">
        <f t="shared" si="80"/>
        <v>9109505393Fleet &amp; Infra</v>
      </c>
      <c r="B834">
        <v>9109</v>
      </c>
      <c r="C834" t="s">
        <v>27</v>
      </c>
      <c r="D834">
        <v>505393</v>
      </c>
      <c r="E834" t="s">
        <v>94</v>
      </c>
      <c r="F834">
        <v>210</v>
      </c>
      <c r="G834" t="s">
        <v>49</v>
      </c>
      <c r="H834" t="s">
        <v>60</v>
      </c>
      <c r="I834" t="s">
        <v>20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210</v>
      </c>
      <c r="S834" s="6">
        <v>0</v>
      </c>
      <c r="T834" s="6">
        <v>0</v>
      </c>
      <c r="U834" s="6">
        <v>0</v>
      </c>
      <c r="V834" s="7">
        <f t="shared" si="81"/>
        <v>210</v>
      </c>
      <c r="W834" s="8">
        <f t="shared" si="82"/>
        <v>52.5</v>
      </c>
      <c r="X834" s="9">
        <f t="shared" si="83"/>
        <v>52.5</v>
      </c>
      <c r="Y834" s="9">
        <f t="shared" si="84"/>
        <v>0</v>
      </c>
      <c r="Z834" s="10">
        <f t="shared" si="85"/>
        <v>35</v>
      </c>
      <c r="AA834" s="11">
        <f>IFERROR(Z834/#REF!,0)</f>
        <v>0</v>
      </c>
      <c r="AC834" s="6">
        <v>0</v>
      </c>
      <c r="AD834" s="6">
        <v>0</v>
      </c>
      <c r="AE834" s="6">
        <v>0</v>
      </c>
      <c r="AF834" s="6">
        <v>0</v>
      </c>
      <c r="AG834" s="6">
        <v>0</v>
      </c>
      <c r="AH834" s="6">
        <v>0</v>
      </c>
    </row>
    <row r="835" spans="1:34" x14ac:dyDescent="0.25">
      <c r="A835" t="str">
        <f t="shared" si="80"/>
        <v>9109505441XYZ Dealer</v>
      </c>
      <c r="B835">
        <v>9109</v>
      </c>
      <c r="C835" t="s">
        <v>27</v>
      </c>
      <c r="D835">
        <v>505441</v>
      </c>
      <c r="E835" t="s">
        <v>179</v>
      </c>
      <c r="F835">
        <v>20</v>
      </c>
      <c r="G835" t="s">
        <v>49</v>
      </c>
      <c r="H835" t="s">
        <v>55</v>
      </c>
      <c r="I835" t="s">
        <v>171</v>
      </c>
      <c r="J835" s="6">
        <v>720</v>
      </c>
      <c r="K835" s="6">
        <v>1400</v>
      </c>
      <c r="L835" s="6">
        <v>900</v>
      </c>
      <c r="M835" s="6">
        <v>900</v>
      </c>
      <c r="N835" s="6">
        <v>1120</v>
      </c>
      <c r="O835" s="6">
        <v>1220</v>
      </c>
      <c r="P835" s="6">
        <v>940</v>
      </c>
      <c r="Q835" s="6">
        <v>700</v>
      </c>
      <c r="R835" s="6">
        <v>1460</v>
      </c>
      <c r="S835" s="6">
        <v>520</v>
      </c>
      <c r="T835" s="6">
        <v>640</v>
      </c>
      <c r="U835" s="6">
        <v>1660</v>
      </c>
      <c r="V835" s="7">
        <f t="shared" si="81"/>
        <v>12180</v>
      </c>
      <c r="W835" s="8">
        <f t="shared" si="82"/>
        <v>1015</v>
      </c>
      <c r="X835" s="9">
        <f t="shared" si="83"/>
        <v>986.66666666666663</v>
      </c>
      <c r="Y835" s="9">
        <f t="shared" si="84"/>
        <v>940</v>
      </c>
      <c r="Z835" s="10">
        <f t="shared" si="85"/>
        <v>980.55555555555554</v>
      </c>
      <c r="AA835" s="11">
        <f>IFERROR(Z835/#REF!,0)</f>
        <v>0</v>
      </c>
      <c r="AC835" s="6">
        <v>0</v>
      </c>
      <c r="AD835" s="6">
        <v>0</v>
      </c>
      <c r="AE835" s="6">
        <v>0</v>
      </c>
      <c r="AF835" s="6">
        <v>0</v>
      </c>
      <c r="AG835" s="6">
        <v>0</v>
      </c>
      <c r="AH835" s="6">
        <v>0</v>
      </c>
    </row>
    <row r="836" spans="1:34" x14ac:dyDescent="0.25">
      <c r="A836" t="str">
        <f t="shared" si="80"/>
        <v>9109505441Powergen</v>
      </c>
      <c r="B836">
        <v>9109</v>
      </c>
      <c r="C836" t="s">
        <v>27</v>
      </c>
      <c r="D836">
        <v>505441</v>
      </c>
      <c r="E836" t="s">
        <v>179</v>
      </c>
      <c r="F836">
        <v>20</v>
      </c>
      <c r="G836" t="s">
        <v>49</v>
      </c>
      <c r="H836" t="s">
        <v>55</v>
      </c>
      <c r="I836" t="s">
        <v>22</v>
      </c>
      <c r="J836" s="6">
        <v>640</v>
      </c>
      <c r="K836" s="6">
        <v>0</v>
      </c>
      <c r="L836" s="6">
        <v>0</v>
      </c>
      <c r="M836" s="6">
        <v>200</v>
      </c>
      <c r="N836" s="6">
        <v>0</v>
      </c>
      <c r="O836" s="6">
        <v>700</v>
      </c>
      <c r="P836" s="6">
        <v>0</v>
      </c>
      <c r="Q836" s="6">
        <v>580</v>
      </c>
      <c r="R836" s="6">
        <v>20</v>
      </c>
      <c r="S836" s="6">
        <v>500</v>
      </c>
      <c r="T836" s="6">
        <v>0</v>
      </c>
      <c r="U836" s="6">
        <v>300</v>
      </c>
      <c r="V836" s="7">
        <f t="shared" si="81"/>
        <v>2940</v>
      </c>
      <c r="W836" s="8">
        <f t="shared" si="82"/>
        <v>245</v>
      </c>
      <c r="X836" s="9">
        <f t="shared" si="83"/>
        <v>280</v>
      </c>
      <c r="Y836" s="9">
        <f t="shared" si="84"/>
        <v>266.66666666666669</v>
      </c>
      <c r="Z836" s="10">
        <f t="shared" si="85"/>
        <v>263.88888888888891</v>
      </c>
      <c r="AA836" s="11">
        <f>IFERROR(Z836/#REF!,0)</f>
        <v>0</v>
      </c>
      <c r="AC836" s="6">
        <v>0</v>
      </c>
      <c r="AD836" s="6">
        <v>0</v>
      </c>
      <c r="AE836" s="6">
        <v>0</v>
      </c>
      <c r="AF836" s="6">
        <v>0</v>
      </c>
      <c r="AG836" s="6">
        <v>0</v>
      </c>
      <c r="AH836" s="6">
        <v>0</v>
      </c>
    </row>
    <row r="837" spans="1:34" x14ac:dyDescent="0.25">
      <c r="A837" t="str">
        <f t="shared" ref="A837:A900" si="86">B837&amp;D837&amp;I837</f>
        <v>9109505592Fleet &amp; Infra</v>
      </c>
      <c r="B837">
        <v>9109</v>
      </c>
      <c r="C837" t="s">
        <v>27</v>
      </c>
      <c r="D837">
        <v>505592</v>
      </c>
      <c r="E837" t="s">
        <v>95</v>
      </c>
      <c r="F837">
        <v>1</v>
      </c>
      <c r="G837" t="s">
        <v>49</v>
      </c>
      <c r="H837" t="s">
        <v>60</v>
      </c>
      <c r="I837" t="s">
        <v>20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20</v>
      </c>
      <c r="P837" s="6">
        <v>80</v>
      </c>
      <c r="Q837" s="6">
        <v>0</v>
      </c>
      <c r="R837" s="6">
        <v>20</v>
      </c>
      <c r="S837" s="6">
        <v>0</v>
      </c>
      <c r="T837" s="6">
        <v>0</v>
      </c>
      <c r="U837" s="6">
        <v>0</v>
      </c>
      <c r="V837" s="7">
        <f t="shared" ref="V837:V900" si="87">SUM(J837:U837)</f>
        <v>120</v>
      </c>
      <c r="W837" s="8">
        <f t="shared" ref="W837:W900" si="88">IF(J837&gt;0,AVERAGE(J837:U837),IF(K837&gt;0,AVERAGE(K837:U837),IF(L837&gt;0,AVERAGE(L837:U837),IF(M837&gt;0,AVERAGE(M837:U837),IF(N837&gt;0,AVERAGE(N837:U837),IF(O837&gt;0,AVERAGE(O837:U837),IF(P837&gt;0,AVERAGE(P837:U837),IF(Q837&gt;0,AVERAGE(Q837:U837),IF(R837&gt;0,AVERAGE(R837:U837),IF(S837&gt;0,AVERAGE(S837:U837),IF(T837&gt;0,AVERAGE(T837:U837),IF(U837&gt;0,U837,0))))))))))))</f>
        <v>17.142857142857142</v>
      </c>
      <c r="X837" s="9">
        <f t="shared" ref="X837:X900" si="89">IF(P837&gt;0,AVERAGE(P837:U837),IF(Q837&gt;0,AVERAGE(Q837:U837),IF(R837&gt;0,AVERAGE(R837:U837),IF(S837&gt;0,AVERAGE(S837:U837),IF(T837&gt;0,AVERAGE(T837:U837),IF(U837&gt;0,U837,0))))))</f>
        <v>16.666666666666668</v>
      </c>
      <c r="Y837" s="9">
        <f t="shared" ref="Y837:Y900" si="90">IF(S837&gt;0,AVERAGE(S837:U837),IF(T837&gt;0,AVERAGE(T837:U837),IF(U837&gt;0,U837,0)))</f>
        <v>0</v>
      </c>
      <c r="Z837" s="10">
        <f t="shared" ref="Z837:Z900" si="91">AVERAGE(W837:Y837)</f>
        <v>11.269841269841271</v>
      </c>
      <c r="AA837" s="11">
        <f>IFERROR(Z837/#REF!,0)</f>
        <v>0</v>
      </c>
      <c r="AC837" s="6">
        <v>0</v>
      </c>
      <c r="AD837" s="6">
        <v>0</v>
      </c>
      <c r="AE837" s="6">
        <v>0</v>
      </c>
      <c r="AF837" s="6">
        <v>0</v>
      </c>
      <c r="AG837" s="6">
        <v>0</v>
      </c>
      <c r="AH837" s="6">
        <v>0</v>
      </c>
    </row>
    <row r="838" spans="1:34" x14ac:dyDescent="0.25">
      <c r="A838" t="str">
        <f t="shared" si="86"/>
        <v>9109505652Powergen</v>
      </c>
      <c r="B838">
        <v>9109</v>
      </c>
      <c r="C838" t="s">
        <v>27</v>
      </c>
      <c r="D838">
        <v>505652</v>
      </c>
      <c r="E838" t="s">
        <v>180</v>
      </c>
      <c r="F838">
        <v>8</v>
      </c>
      <c r="G838" t="s">
        <v>49</v>
      </c>
      <c r="H838" t="s">
        <v>23</v>
      </c>
      <c r="I838" t="s">
        <v>22</v>
      </c>
      <c r="J838" s="6">
        <v>160</v>
      </c>
      <c r="K838" s="6">
        <v>0</v>
      </c>
      <c r="L838" s="6">
        <v>0</v>
      </c>
      <c r="M838" s="6">
        <v>0</v>
      </c>
      <c r="N838" s="6">
        <v>0</v>
      </c>
      <c r="O838" s="6">
        <v>72</v>
      </c>
      <c r="P838" s="6">
        <v>408</v>
      </c>
      <c r="Q838" s="6">
        <v>240</v>
      </c>
      <c r="R838" s="6">
        <v>0</v>
      </c>
      <c r="S838" s="6">
        <v>168</v>
      </c>
      <c r="T838" s="6">
        <v>8</v>
      </c>
      <c r="U838" s="6">
        <v>0</v>
      </c>
      <c r="V838" s="7">
        <f t="shared" si="87"/>
        <v>1056</v>
      </c>
      <c r="W838" s="8">
        <f t="shared" si="88"/>
        <v>88</v>
      </c>
      <c r="X838" s="9">
        <f t="shared" si="89"/>
        <v>137.33333333333334</v>
      </c>
      <c r="Y838" s="9">
        <f t="shared" si="90"/>
        <v>58.666666666666664</v>
      </c>
      <c r="Z838" s="10">
        <f t="shared" si="91"/>
        <v>94.666666666666671</v>
      </c>
      <c r="AA838" s="11">
        <f>IFERROR(Z838/#REF!,0)</f>
        <v>0</v>
      </c>
      <c r="AC838" s="6">
        <v>0</v>
      </c>
      <c r="AD838" s="6">
        <v>0</v>
      </c>
      <c r="AE838" s="6">
        <v>0</v>
      </c>
      <c r="AF838" s="6">
        <v>0</v>
      </c>
      <c r="AG838" s="6">
        <v>0</v>
      </c>
      <c r="AH838" s="6">
        <v>0</v>
      </c>
    </row>
    <row r="839" spans="1:34" x14ac:dyDescent="0.25">
      <c r="A839" t="str">
        <f t="shared" si="86"/>
        <v>9109505926Fleet &amp; Infra</v>
      </c>
      <c r="B839">
        <v>9109</v>
      </c>
      <c r="C839" t="s">
        <v>27</v>
      </c>
      <c r="D839">
        <v>505926</v>
      </c>
      <c r="E839" t="s">
        <v>132</v>
      </c>
      <c r="F839">
        <v>20</v>
      </c>
      <c r="G839" t="s">
        <v>49</v>
      </c>
      <c r="H839" t="s">
        <v>23</v>
      </c>
      <c r="I839" t="s">
        <v>20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200</v>
      </c>
      <c r="U839" s="6">
        <v>0</v>
      </c>
      <c r="V839" s="7">
        <f t="shared" si="87"/>
        <v>200</v>
      </c>
      <c r="W839" s="8">
        <f t="shared" si="88"/>
        <v>100</v>
      </c>
      <c r="X839" s="9">
        <f t="shared" si="89"/>
        <v>100</v>
      </c>
      <c r="Y839" s="9">
        <f t="shared" si="90"/>
        <v>100</v>
      </c>
      <c r="Z839" s="10">
        <f t="shared" si="91"/>
        <v>100</v>
      </c>
      <c r="AA839" s="11">
        <f>IFERROR(Z839/#REF!,0)</f>
        <v>0</v>
      </c>
      <c r="AC839" s="6">
        <v>0</v>
      </c>
      <c r="AD839" s="6">
        <v>0</v>
      </c>
      <c r="AE839" s="6">
        <v>0</v>
      </c>
      <c r="AF839" s="6">
        <v>0</v>
      </c>
      <c r="AG839" s="6">
        <v>0</v>
      </c>
      <c r="AH839" s="6">
        <v>0</v>
      </c>
    </row>
    <row r="840" spans="1:34" x14ac:dyDescent="0.25">
      <c r="A840" t="str">
        <f t="shared" si="86"/>
        <v>9109505955Fleet &amp; Infra</v>
      </c>
      <c r="B840">
        <v>9109</v>
      </c>
      <c r="C840" t="s">
        <v>27</v>
      </c>
      <c r="D840">
        <v>505955</v>
      </c>
      <c r="E840" t="s">
        <v>181</v>
      </c>
      <c r="F840">
        <v>210</v>
      </c>
      <c r="G840" t="s">
        <v>49</v>
      </c>
      <c r="H840" t="s">
        <v>19</v>
      </c>
      <c r="I840" t="s">
        <v>20</v>
      </c>
      <c r="J840" s="6">
        <v>0</v>
      </c>
      <c r="K840" s="6">
        <v>0</v>
      </c>
      <c r="L840" s="6">
        <v>0</v>
      </c>
      <c r="M840" s="6">
        <v>0</v>
      </c>
      <c r="N840" s="6">
        <v>420</v>
      </c>
      <c r="O840" s="6">
        <v>420</v>
      </c>
      <c r="P840" s="6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7">
        <f t="shared" si="87"/>
        <v>840</v>
      </c>
      <c r="W840" s="8">
        <f t="shared" si="88"/>
        <v>105</v>
      </c>
      <c r="X840" s="9">
        <f t="shared" si="89"/>
        <v>0</v>
      </c>
      <c r="Y840" s="9">
        <f t="shared" si="90"/>
        <v>0</v>
      </c>
      <c r="Z840" s="10">
        <f t="shared" si="91"/>
        <v>35</v>
      </c>
      <c r="AA840" s="11">
        <f>IFERROR(Z840/#REF!,0)</f>
        <v>0</v>
      </c>
      <c r="AC840" s="6">
        <v>0</v>
      </c>
      <c r="AD840" s="6">
        <v>0</v>
      </c>
      <c r="AE840" s="6">
        <v>0</v>
      </c>
      <c r="AF840" s="6">
        <v>0</v>
      </c>
      <c r="AG840" s="6">
        <v>0</v>
      </c>
      <c r="AH840" s="6">
        <v>0</v>
      </c>
    </row>
    <row r="841" spans="1:34" x14ac:dyDescent="0.25">
      <c r="A841" t="str">
        <f t="shared" si="86"/>
        <v>9109506057Industrial</v>
      </c>
      <c r="B841">
        <v>9109</v>
      </c>
      <c r="C841" t="s">
        <v>27</v>
      </c>
      <c r="D841">
        <v>506057</v>
      </c>
      <c r="E841" t="s">
        <v>146</v>
      </c>
      <c r="F841">
        <v>20</v>
      </c>
      <c r="G841" t="s">
        <v>49</v>
      </c>
      <c r="H841" t="s">
        <v>23</v>
      </c>
      <c r="I841" t="s">
        <v>21</v>
      </c>
      <c r="J841" s="6">
        <v>20</v>
      </c>
      <c r="K841" s="6">
        <v>0</v>
      </c>
      <c r="L841" s="6">
        <v>140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7">
        <f t="shared" si="87"/>
        <v>160</v>
      </c>
      <c r="W841" s="8">
        <f t="shared" si="88"/>
        <v>13.333333333333334</v>
      </c>
      <c r="X841" s="9">
        <f t="shared" si="89"/>
        <v>0</v>
      </c>
      <c r="Y841" s="9">
        <f t="shared" si="90"/>
        <v>0</v>
      </c>
      <c r="Z841" s="10">
        <f t="shared" si="91"/>
        <v>4.4444444444444446</v>
      </c>
      <c r="AA841" s="11">
        <f>IFERROR(Z841/#REF!,0)</f>
        <v>0</v>
      </c>
      <c r="AC841" s="6">
        <v>0</v>
      </c>
      <c r="AD841" s="6">
        <v>0</v>
      </c>
      <c r="AE841" s="6">
        <v>0</v>
      </c>
      <c r="AF841" s="6">
        <v>0</v>
      </c>
      <c r="AG841" s="6">
        <v>0</v>
      </c>
      <c r="AH841" s="6">
        <v>0</v>
      </c>
    </row>
    <row r="842" spans="1:34" x14ac:dyDescent="0.25">
      <c r="A842" t="str">
        <f t="shared" si="86"/>
        <v>9109506196Fleet &amp; Infra</v>
      </c>
      <c r="B842">
        <v>9109</v>
      </c>
      <c r="C842" t="s">
        <v>27</v>
      </c>
      <c r="D842">
        <v>506196</v>
      </c>
      <c r="E842" t="s">
        <v>182</v>
      </c>
      <c r="F842">
        <v>210</v>
      </c>
      <c r="G842" t="s">
        <v>49</v>
      </c>
      <c r="H842" t="s">
        <v>23</v>
      </c>
      <c r="I842" t="s">
        <v>20</v>
      </c>
      <c r="J842" s="6">
        <v>0</v>
      </c>
      <c r="K842" s="6">
        <v>210</v>
      </c>
      <c r="L842" s="6">
        <v>0</v>
      </c>
      <c r="M842" s="6">
        <v>0</v>
      </c>
      <c r="N842" s="6">
        <v>210</v>
      </c>
      <c r="O842" s="6">
        <v>0</v>
      </c>
      <c r="P842" s="6">
        <v>0</v>
      </c>
      <c r="Q842" s="6">
        <v>210</v>
      </c>
      <c r="R842" s="6">
        <v>0</v>
      </c>
      <c r="S842" s="6">
        <v>210</v>
      </c>
      <c r="T842" s="6">
        <v>0</v>
      </c>
      <c r="U842" s="6">
        <v>0</v>
      </c>
      <c r="V842" s="7">
        <f t="shared" si="87"/>
        <v>840</v>
      </c>
      <c r="W842" s="8">
        <f t="shared" si="88"/>
        <v>76.36363636363636</v>
      </c>
      <c r="X842" s="9">
        <f t="shared" si="89"/>
        <v>84</v>
      </c>
      <c r="Y842" s="9">
        <f t="shared" si="90"/>
        <v>70</v>
      </c>
      <c r="Z842" s="10">
        <f t="shared" si="91"/>
        <v>76.787878787878796</v>
      </c>
      <c r="AA842" s="11">
        <f>IFERROR(Z842/#REF!,0)</f>
        <v>0</v>
      </c>
      <c r="AC842" s="6">
        <v>0</v>
      </c>
      <c r="AD842" s="6">
        <v>0</v>
      </c>
      <c r="AE842" s="6">
        <v>0</v>
      </c>
      <c r="AF842" s="6">
        <v>0</v>
      </c>
      <c r="AG842" s="6">
        <v>0</v>
      </c>
      <c r="AH842" s="6">
        <v>0</v>
      </c>
    </row>
    <row r="843" spans="1:34" x14ac:dyDescent="0.25">
      <c r="A843" t="str">
        <f t="shared" si="86"/>
        <v>9109506196Industrial</v>
      </c>
      <c r="B843">
        <v>9109</v>
      </c>
      <c r="C843" t="s">
        <v>27</v>
      </c>
      <c r="D843">
        <v>506196</v>
      </c>
      <c r="E843" t="s">
        <v>182</v>
      </c>
      <c r="F843">
        <v>210</v>
      </c>
      <c r="G843" t="s">
        <v>49</v>
      </c>
      <c r="H843" t="s">
        <v>23</v>
      </c>
      <c r="I843" t="s">
        <v>21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420</v>
      </c>
      <c r="Q843" s="6">
        <v>0</v>
      </c>
      <c r="R843" s="6">
        <v>630</v>
      </c>
      <c r="S843" s="6">
        <v>0</v>
      </c>
      <c r="T843" s="6">
        <v>0</v>
      </c>
      <c r="U843" s="6">
        <v>0</v>
      </c>
      <c r="V843" s="7">
        <f t="shared" si="87"/>
        <v>1050</v>
      </c>
      <c r="W843" s="8">
        <f t="shared" si="88"/>
        <v>175</v>
      </c>
      <c r="X843" s="9">
        <f t="shared" si="89"/>
        <v>175</v>
      </c>
      <c r="Y843" s="9">
        <f t="shared" si="90"/>
        <v>0</v>
      </c>
      <c r="Z843" s="10">
        <f t="shared" si="91"/>
        <v>116.66666666666667</v>
      </c>
      <c r="AA843" s="11">
        <f>IFERROR(Z843/#REF!,0)</f>
        <v>0</v>
      </c>
      <c r="AC843" s="6">
        <v>0</v>
      </c>
      <c r="AD843" s="6">
        <v>0</v>
      </c>
      <c r="AE843" s="6">
        <v>0</v>
      </c>
      <c r="AF843" s="6">
        <v>0</v>
      </c>
      <c r="AG843" s="6">
        <v>0</v>
      </c>
      <c r="AH843" s="6">
        <v>0</v>
      </c>
    </row>
    <row r="844" spans="1:34" x14ac:dyDescent="0.25">
      <c r="A844" t="str">
        <f t="shared" si="86"/>
        <v>9109506197Industrial</v>
      </c>
      <c r="B844">
        <v>9109</v>
      </c>
      <c r="C844" t="s">
        <v>27</v>
      </c>
      <c r="D844">
        <v>506197</v>
      </c>
      <c r="E844" t="s">
        <v>183</v>
      </c>
      <c r="F844">
        <v>50</v>
      </c>
      <c r="G844" t="s">
        <v>49</v>
      </c>
      <c r="H844" t="s">
        <v>19</v>
      </c>
      <c r="I844" t="s">
        <v>21</v>
      </c>
      <c r="J844" s="6">
        <v>500</v>
      </c>
      <c r="K844" s="6">
        <v>0</v>
      </c>
      <c r="L844" s="6">
        <v>0</v>
      </c>
      <c r="M844" s="6">
        <v>0</v>
      </c>
      <c r="N844" s="6">
        <v>0</v>
      </c>
      <c r="O844" s="6">
        <v>400</v>
      </c>
      <c r="P844" s="6">
        <v>200</v>
      </c>
      <c r="Q844" s="6">
        <v>0</v>
      </c>
      <c r="R844" s="6">
        <v>1000</v>
      </c>
      <c r="S844" s="6">
        <v>0</v>
      </c>
      <c r="T844" s="6">
        <v>150</v>
      </c>
      <c r="U844" s="6">
        <v>0</v>
      </c>
      <c r="V844" s="7">
        <f t="shared" si="87"/>
        <v>2250</v>
      </c>
      <c r="W844" s="8">
        <f t="shared" si="88"/>
        <v>187.5</v>
      </c>
      <c r="X844" s="9">
        <f t="shared" si="89"/>
        <v>225</v>
      </c>
      <c r="Y844" s="9">
        <f t="shared" si="90"/>
        <v>75</v>
      </c>
      <c r="Z844" s="10">
        <f t="shared" si="91"/>
        <v>162.5</v>
      </c>
      <c r="AA844" s="11">
        <f>IFERROR(Z844/#REF!,0)</f>
        <v>0</v>
      </c>
      <c r="AC844" s="6">
        <v>0</v>
      </c>
      <c r="AD844" s="6">
        <v>0</v>
      </c>
      <c r="AE844" s="6">
        <v>0</v>
      </c>
      <c r="AF844" s="6">
        <v>0</v>
      </c>
      <c r="AG844" s="6">
        <v>0</v>
      </c>
      <c r="AH844" s="6">
        <v>0</v>
      </c>
    </row>
    <row r="845" spans="1:34" x14ac:dyDescent="0.25">
      <c r="A845" t="str">
        <f t="shared" si="86"/>
        <v>9109506198Industrial</v>
      </c>
      <c r="B845">
        <v>9109</v>
      </c>
      <c r="C845" t="s">
        <v>27</v>
      </c>
      <c r="D845">
        <v>506198</v>
      </c>
      <c r="E845" t="s">
        <v>184</v>
      </c>
      <c r="F845">
        <v>20</v>
      </c>
      <c r="G845" t="s">
        <v>49</v>
      </c>
      <c r="H845" t="s">
        <v>19</v>
      </c>
      <c r="I845" t="s">
        <v>21</v>
      </c>
      <c r="J845" s="6">
        <v>0</v>
      </c>
      <c r="K845" s="6">
        <v>0</v>
      </c>
      <c r="L845" s="6">
        <v>20</v>
      </c>
      <c r="M845" s="6">
        <v>0</v>
      </c>
      <c r="N845" s="6">
        <v>40</v>
      </c>
      <c r="O845" s="6">
        <v>160</v>
      </c>
      <c r="P845" s="6">
        <v>240</v>
      </c>
      <c r="Q845" s="6">
        <v>0</v>
      </c>
      <c r="R845" s="6">
        <v>40</v>
      </c>
      <c r="S845" s="6">
        <v>0</v>
      </c>
      <c r="T845" s="6">
        <v>180</v>
      </c>
      <c r="U845" s="6">
        <v>20</v>
      </c>
      <c r="V845" s="7">
        <f t="shared" si="87"/>
        <v>700</v>
      </c>
      <c r="W845" s="8">
        <f t="shared" si="88"/>
        <v>70</v>
      </c>
      <c r="X845" s="9">
        <f t="shared" si="89"/>
        <v>80</v>
      </c>
      <c r="Y845" s="9">
        <f t="shared" si="90"/>
        <v>100</v>
      </c>
      <c r="Z845" s="10">
        <f t="shared" si="91"/>
        <v>83.333333333333329</v>
      </c>
      <c r="AA845" s="11">
        <f>IFERROR(Z845/#REF!,0)</f>
        <v>0</v>
      </c>
      <c r="AC845" s="6">
        <v>0</v>
      </c>
      <c r="AD845" s="6">
        <v>0</v>
      </c>
      <c r="AE845" s="6">
        <v>0</v>
      </c>
      <c r="AF845" s="6">
        <v>0</v>
      </c>
      <c r="AG845" s="6">
        <v>0</v>
      </c>
      <c r="AH845" s="6">
        <v>0</v>
      </c>
    </row>
    <row r="846" spans="1:34" x14ac:dyDescent="0.25">
      <c r="A846" t="str">
        <f t="shared" si="86"/>
        <v>9109506280Fleet &amp; Infra</v>
      </c>
      <c r="B846">
        <v>9109</v>
      </c>
      <c r="C846" t="s">
        <v>27</v>
      </c>
      <c r="D846">
        <v>506280</v>
      </c>
      <c r="E846" t="s">
        <v>96</v>
      </c>
      <c r="F846">
        <v>210</v>
      </c>
      <c r="G846" t="s">
        <v>49</v>
      </c>
      <c r="H846" t="s">
        <v>55</v>
      </c>
      <c r="I846" t="s">
        <v>20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420</v>
      </c>
      <c r="T846" s="6">
        <v>420</v>
      </c>
      <c r="U846" s="6">
        <v>0</v>
      </c>
      <c r="V846" s="7">
        <f t="shared" si="87"/>
        <v>840</v>
      </c>
      <c r="W846" s="8">
        <f t="shared" si="88"/>
        <v>280</v>
      </c>
      <c r="X846" s="9">
        <f t="shared" si="89"/>
        <v>280</v>
      </c>
      <c r="Y846" s="9">
        <f t="shared" si="90"/>
        <v>280</v>
      </c>
      <c r="Z846" s="10">
        <f t="shared" si="91"/>
        <v>280</v>
      </c>
      <c r="AA846" s="11">
        <f>IFERROR(Z846/#REF!,0)</f>
        <v>0</v>
      </c>
      <c r="AC846" s="6">
        <v>0</v>
      </c>
      <c r="AD846" s="6">
        <v>0</v>
      </c>
      <c r="AE846" s="6">
        <v>0</v>
      </c>
      <c r="AF846" s="6">
        <v>0</v>
      </c>
      <c r="AG846" s="6">
        <v>0</v>
      </c>
      <c r="AH846" s="6">
        <v>0</v>
      </c>
    </row>
    <row r="847" spans="1:34" x14ac:dyDescent="0.25">
      <c r="A847" t="str">
        <f t="shared" si="86"/>
        <v>9109506280Industrial</v>
      </c>
      <c r="B847">
        <v>9109</v>
      </c>
      <c r="C847" t="s">
        <v>27</v>
      </c>
      <c r="D847">
        <v>506280</v>
      </c>
      <c r="E847" t="s">
        <v>96</v>
      </c>
      <c r="F847">
        <v>210</v>
      </c>
      <c r="G847" t="s">
        <v>49</v>
      </c>
      <c r="H847" t="s">
        <v>55</v>
      </c>
      <c r="I847" t="s">
        <v>21</v>
      </c>
      <c r="J847" s="6">
        <v>1260</v>
      </c>
      <c r="K847" s="6">
        <v>0</v>
      </c>
      <c r="L847" s="6">
        <v>0</v>
      </c>
      <c r="M847" s="6">
        <v>0</v>
      </c>
      <c r="N847" s="6">
        <v>0</v>
      </c>
      <c r="O847" s="6">
        <v>3150</v>
      </c>
      <c r="P847" s="6">
        <v>0</v>
      </c>
      <c r="Q847" s="6">
        <v>2730</v>
      </c>
      <c r="R847" s="6">
        <v>1680</v>
      </c>
      <c r="S847" s="6">
        <v>2940</v>
      </c>
      <c r="T847" s="6">
        <v>1470</v>
      </c>
      <c r="U847" s="6">
        <v>630</v>
      </c>
      <c r="V847" s="7">
        <f t="shared" si="87"/>
        <v>13860</v>
      </c>
      <c r="W847" s="8">
        <f t="shared" si="88"/>
        <v>1155</v>
      </c>
      <c r="X847" s="9">
        <f t="shared" si="89"/>
        <v>1890</v>
      </c>
      <c r="Y847" s="9">
        <f t="shared" si="90"/>
        <v>1680</v>
      </c>
      <c r="Z847" s="10">
        <f t="shared" si="91"/>
        <v>1575</v>
      </c>
      <c r="AA847" s="11">
        <f>IFERROR(Z847/#REF!,0)</f>
        <v>0</v>
      </c>
      <c r="AC847" s="6">
        <v>0</v>
      </c>
      <c r="AD847" s="6">
        <v>0</v>
      </c>
      <c r="AE847" s="6">
        <v>0</v>
      </c>
      <c r="AF847" s="6">
        <v>0</v>
      </c>
      <c r="AG847" s="6">
        <v>0</v>
      </c>
      <c r="AH847" s="6">
        <v>0</v>
      </c>
    </row>
    <row r="848" spans="1:34" x14ac:dyDescent="0.25">
      <c r="A848" t="str">
        <f t="shared" si="86"/>
        <v>9109506310Fleet &amp; Infra</v>
      </c>
      <c r="B848">
        <v>9109</v>
      </c>
      <c r="C848" t="s">
        <v>27</v>
      </c>
      <c r="D848">
        <v>506310</v>
      </c>
      <c r="E848" t="s">
        <v>134</v>
      </c>
      <c r="F848">
        <v>210</v>
      </c>
      <c r="G848" t="s">
        <v>49</v>
      </c>
      <c r="H848" t="s">
        <v>60</v>
      </c>
      <c r="I848" t="s">
        <v>20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210</v>
      </c>
      <c r="P848" s="6">
        <v>0</v>
      </c>
      <c r="Q848" s="6">
        <v>0</v>
      </c>
      <c r="R848" s="6">
        <v>0</v>
      </c>
      <c r="S848" s="6">
        <v>210</v>
      </c>
      <c r="T848" s="6">
        <v>0</v>
      </c>
      <c r="U848" s="6">
        <v>0</v>
      </c>
      <c r="V848" s="7">
        <f t="shared" si="87"/>
        <v>420</v>
      </c>
      <c r="W848" s="8">
        <f t="shared" si="88"/>
        <v>60</v>
      </c>
      <c r="X848" s="9">
        <f t="shared" si="89"/>
        <v>70</v>
      </c>
      <c r="Y848" s="9">
        <f t="shared" si="90"/>
        <v>70</v>
      </c>
      <c r="Z848" s="10">
        <f t="shared" si="91"/>
        <v>66.666666666666671</v>
      </c>
      <c r="AA848" s="11">
        <f>IFERROR(Z848/#REF!,0)</f>
        <v>0</v>
      </c>
      <c r="AC848" s="6">
        <v>0</v>
      </c>
      <c r="AD848" s="6">
        <v>0</v>
      </c>
      <c r="AE848" s="6">
        <v>0</v>
      </c>
      <c r="AF848" s="6">
        <v>0</v>
      </c>
      <c r="AG848" s="6">
        <v>0</v>
      </c>
      <c r="AH848" s="6">
        <v>0</v>
      </c>
    </row>
    <row r="849" spans="1:34" x14ac:dyDescent="0.25">
      <c r="A849" t="str">
        <f t="shared" si="86"/>
        <v>9109506311Fleet &amp; Infra</v>
      </c>
      <c r="B849">
        <v>9109</v>
      </c>
      <c r="C849" t="s">
        <v>27</v>
      </c>
      <c r="D849">
        <v>506311</v>
      </c>
      <c r="E849" t="s">
        <v>99</v>
      </c>
      <c r="F849">
        <v>210</v>
      </c>
      <c r="G849" t="s">
        <v>49</v>
      </c>
      <c r="H849" t="s">
        <v>55</v>
      </c>
      <c r="I849" t="s">
        <v>20</v>
      </c>
      <c r="J849" s="6">
        <v>3780</v>
      </c>
      <c r="K849" s="6">
        <v>3780</v>
      </c>
      <c r="L849" s="6">
        <v>3360</v>
      </c>
      <c r="M849" s="6">
        <v>3360</v>
      </c>
      <c r="N849" s="6">
        <v>1470</v>
      </c>
      <c r="O849" s="6">
        <v>2100</v>
      </c>
      <c r="P849" s="6">
        <v>6930</v>
      </c>
      <c r="Q849" s="6">
        <v>7560</v>
      </c>
      <c r="R849" s="6">
        <v>7140</v>
      </c>
      <c r="S849" s="6">
        <v>5670</v>
      </c>
      <c r="T849" s="6">
        <v>2730</v>
      </c>
      <c r="U849" s="6">
        <v>3780</v>
      </c>
      <c r="V849" s="7">
        <f t="shared" si="87"/>
        <v>51660</v>
      </c>
      <c r="W849" s="8">
        <f t="shared" si="88"/>
        <v>4305</v>
      </c>
      <c r="X849" s="9">
        <f t="shared" si="89"/>
        <v>5635</v>
      </c>
      <c r="Y849" s="9">
        <f t="shared" si="90"/>
        <v>4060</v>
      </c>
      <c r="Z849" s="10">
        <f t="shared" si="91"/>
        <v>4666.666666666667</v>
      </c>
      <c r="AA849" s="11">
        <f>IFERROR(Z849/#REF!,0)</f>
        <v>0</v>
      </c>
      <c r="AC849" s="6">
        <v>0</v>
      </c>
      <c r="AD849" s="6">
        <v>0</v>
      </c>
      <c r="AE849" s="6">
        <v>0</v>
      </c>
      <c r="AF849" s="6">
        <v>0</v>
      </c>
      <c r="AG849" s="6">
        <v>0</v>
      </c>
      <c r="AH849" s="6">
        <v>0</v>
      </c>
    </row>
    <row r="850" spans="1:34" x14ac:dyDescent="0.25">
      <c r="A850" t="str">
        <f t="shared" si="86"/>
        <v>9109506311Industrial</v>
      </c>
      <c r="B850">
        <v>9109</v>
      </c>
      <c r="C850" t="s">
        <v>27</v>
      </c>
      <c r="D850">
        <v>506311</v>
      </c>
      <c r="E850" t="s">
        <v>99</v>
      </c>
      <c r="F850">
        <v>210</v>
      </c>
      <c r="G850" t="s">
        <v>49</v>
      </c>
      <c r="H850" t="s">
        <v>55</v>
      </c>
      <c r="I850" t="s">
        <v>21</v>
      </c>
      <c r="J850" s="6">
        <v>4830</v>
      </c>
      <c r="K850" s="6">
        <v>7140</v>
      </c>
      <c r="L850" s="6">
        <v>7140</v>
      </c>
      <c r="M850" s="6">
        <v>3570</v>
      </c>
      <c r="N850" s="6">
        <v>4410</v>
      </c>
      <c r="O850" s="6">
        <v>5880</v>
      </c>
      <c r="P850" s="6">
        <v>7770</v>
      </c>
      <c r="Q850" s="6">
        <v>9240</v>
      </c>
      <c r="R850" s="6">
        <v>5880</v>
      </c>
      <c r="S850" s="6">
        <v>5880</v>
      </c>
      <c r="T850" s="6">
        <v>6720</v>
      </c>
      <c r="U850" s="6">
        <v>2310</v>
      </c>
      <c r="V850" s="7">
        <f t="shared" si="87"/>
        <v>70770</v>
      </c>
      <c r="W850" s="8">
        <f t="shared" si="88"/>
        <v>5897.5</v>
      </c>
      <c r="X850" s="9">
        <f t="shared" si="89"/>
        <v>6300</v>
      </c>
      <c r="Y850" s="9">
        <f t="shared" si="90"/>
        <v>4970</v>
      </c>
      <c r="Z850" s="10">
        <f t="shared" si="91"/>
        <v>5722.5</v>
      </c>
      <c r="AA850" s="11">
        <f>IFERROR(Z850/#REF!,0)</f>
        <v>0</v>
      </c>
      <c r="AC850" s="6">
        <v>0</v>
      </c>
      <c r="AD850" s="6">
        <v>0</v>
      </c>
      <c r="AE850" s="6">
        <v>0</v>
      </c>
      <c r="AF850" s="6">
        <v>0</v>
      </c>
      <c r="AG850" s="6">
        <v>0</v>
      </c>
      <c r="AH850" s="6">
        <v>0</v>
      </c>
    </row>
    <row r="851" spans="1:34" x14ac:dyDescent="0.25">
      <c r="A851" t="str">
        <f t="shared" si="86"/>
        <v>9109506321Fleet &amp; Infra</v>
      </c>
      <c r="B851">
        <v>9109</v>
      </c>
      <c r="C851" t="s">
        <v>27</v>
      </c>
      <c r="D851">
        <v>506321</v>
      </c>
      <c r="E851" t="s">
        <v>185</v>
      </c>
      <c r="F851">
        <v>180</v>
      </c>
      <c r="G851" t="s">
        <v>49</v>
      </c>
      <c r="H851" t="s">
        <v>23</v>
      </c>
      <c r="I851" t="s">
        <v>20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180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7">
        <f t="shared" si="87"/>
        <v>180</v>
      </c>
      <c r="W851" s="8">
        <f t="shared" si="88"/>
        <v>25.714285714285715</v>
      </c>
      <c r="X851" s="9">
        <f t="shared" si="89"/>
        <v>0</v>
      </c>
      <c r="Y851" s="9">
        <f t="shared" si="90"/>
        <v>0</v>
      </c>
      <c r="Z851" s="10">
        <f t="shared" si="91"/>
        <v>8.5714285714285712</v>
      </c>
      <c r="AA851" s="11">
        <f>IFERROR(Z851/#REF!,0)</f>
        <v>0</v>
      </c>
      <c r="AC851" s="6">
        <v>0</v>
      </c>
      <c r="AD851" s="6">
        <v>0</v>
      </c>
      <c r="AE851" s="6">
        <v>0</v>
      </c>
      <c r="AF851" s="6">
        <v>0</v>
      </c>
      <c r="AG851" s="6">
        <v>0</v>
      </c>
      <c r="AH851" s="6">
        <v>0</v>
      </c>
    </row>
    <row r="852" spans="1:34" x14ac:dyDescent="0.25">
      <c r="A852" t="str">
        <f t="shared" si="86"/>
        <v>9109506336Fleet &amp; Infra</v>
      </c>
      <c r="B852">
        <v>9109</v>
      </c>
      <c r="C852" t="s">
        <v>27</v>
      </c>
      <c r="D852">
        <v>506336</v>
      </c>
      <c r="E852" t="s">
        <v>186</v>
      </c>
      <c r="F852">
        <v>210</v>
      </c>
      <c r="G852" t="s">
        <v>49</v>
      </c>
      <c r="H852" t="s">
        <v>19</v>
      </c>
      <c r="I852" t="s">
        <v>20</v>
      </c>
      <c r="J852" s="6">
        <v>1260</v>
      </c>
      <c r="K852" s="6">
        <v>420</v>
      </c>
      <c r="L852" s="6">
        <v>420</v>
      </c>
      <c r="M852" s="6">
        <v>0</v>
      </c>
      <c r="N852" s="6">
        <v>210</v>
      </c>
      <c r="O852" s="6">
        <v>0</v>
      </c>
      <c r="P852" s="6">
        <v>210</v>
      </c>
      <c r="Q852" s="6">
        <v>210</v>
      </c>
      <c r="R852" s="6">
        <v>0</v>
      </c>
      <c r="S852" s="6">
        <v>420</v>
      </c>
      <c r="T852" s="6">
        <v>1260</v>
      </c>
      <c r="U852" s="6">
        <v>210</v>
      </c>
      <c r="V852" s="7">
        <f t="shared" si="87"/>
        <v>4620</v>
      </c>
      <c r="W852" s="8">
        <f t="shared" si="88"/>
        <v>385</v>
      </c>
      <c r="X852" s="9">
        <f t="shared" si="89"/>
        <v>385</v>
      </c>
      <c r="Y852" s="9">
        <f t="shared" si="90"/>
        <v>630</v>
      </c>
      <c r="Z852" s="10">
        <f t="shared" si="91"/>
        <v>466.66666666666669</v>
      </c>
      <c r="AA852" s="11">
        <f>IFERROR(Z852/#REF!,0)</f>
        <v>0</v>
      </c>
      <c r="AC852" s="6">
        <v>0</v>
      </c>
      <c r="AD852" s="6">
        <v>0</v>
      </c>
      <c r="AE852" s="6">
        <v>0</v>
      </c>
      <c r="AF852" s="6">
        <v>0</v>
      </c>
      <c r="AG852" s="6">
        <v>0</v>
      </c>
      <c r="AH852" s="6">
        <v>0</v>
      </c>
    </row>
    <row r="853" spans="1:34" x14ac:dyDescent="0.25">
      <c r="A853" t="str">
        <f t="shared" si="86"/>
        <v>9109506336Industrial</v>
      </c>
      <c r="B853">
        <v>9109</v>
      </c>
      <c r="C853" t="s">
        <v>27</v>
      </c>
      <c r="D853">
        <v>506336</v>
      </c>
      <c r="E853" t="s">
        <v>186</v>
      </c>
      <c r="F853">
        <v>210</v>
      </c>
      <c r="G853" t="s">
        <v>49</v>
      </c>
      <c r="H853" t="s">
        <v>19</v>
      </c>
      <c r="I853" t="s">
        <v>21</v>
      </c>
      <c r="J853" s="6">
        <v>210</v>
      </c>
      <c r="K853" s="6">
        <v>1050</v>
      </c>
      <c r="L853" s="6">
        <v>210</v>
      </c>
      <c r="M853" s="6">
        <v>0</v>
      </c>
      <c r="N853" s="6">
        <v>0</v>
      </c>
      <c r="O853" s="6">
        <v>420</v>
      </c>
      <c r="P853" s="6">
        <v>210</v>
      </c>
      <c r="Q853" s="6">
        <v>210</v>
      </c>
      <c r="R853" s="6">
        <v>210</v>
      </c>
      <c r="S853" s="6">
        <v>630</v>
      </c>
      <c r="T853" s="6">
        <v>210</v>
      </c>
      <c r="U853" s="6">
        <v>420</v>
      </c>
      <c r="V853" s="7">
        <f t="shared" si="87"/>
        <v>3780</v>
      </c>
      <c r="W853" s="8">
        <f t="shared" si="88"/>
        <v>315</v>
      </c>
      <c r="X853" s="9">
        <f t="shared" si="89"/>
        <v>315</v>
      </c>
      <c r="Y853" s="9">
        <f t="shared" si="90"/>
        <v>420</v>
      </c>
      <c r="Z853" s="10">
        <f t="shared" si="91"/>
        <v>350</v>
      </c>
      <c r="AA853" s="11">
        <f>IFERROR(Z853/#REF!,0)</f>
        <v>0</v>
      </c>
      <c r="AC853" s="6">
        <v>0</v>
      </c>
      <c r="AD853" s="6">
        <v>0</v>
      </c>
      <c r="AE853" s="6">
        <v>0</v>
      </c>
      <c r="AF853" s="6">
        <v>0</v>
      </c>
      <c r="AG853" s="6">
        <v>0</v>
      </c>
      <c r="AH853" s="6">
        <v>0</v>
      </c>
    </row>
    <row r="854" spans="1:34" x14ac:dyDescent="0.25">
      <c r="A854" t="str">
        <f t="shared" si="86"/>
        <v>9109506345Fleet &amp; Infra</v>
      </c>
      <c r="B854">
        <v>9109</v>
      </c>
      <c r="C854" t="s">
        <v>27</v>
      </c>
      <c r="D854">
        <v>506345</v>
      </c>
      <c r="E854" t="s">
        <v>100</v>
      </c>
      <c r="F854">
        <v>208</v>
      </c>
      <c r="G854" t="s">
        <v>49</v>
      </c>
      <c r="H854" t="s">
        <v>60</v>
      </c>
      <c r="I854" t="s">
        <v>20</v>
      </c>
      <c r="J854" s="6">
        <v>0</v>
      </c>
      <c r="K854" s="6">
        <v>1248</v>
      </c>
      <c r="L854" s="6">
        <v>832</v>
      </c>
      <c r="M854" s="6">
        <v>416</v>
      </c>
      <c r="N854" s="6">
        <v>1040</v>
      </c>
      <c r="O854" s="6">
        <v>1040</v>
      </c>
      <c r="P854" s="6">
        <v>1872</v>
      </c>
      <c r="Q854" s="6">
        <v>5408</v>
      </c>
      <c r="R854" s="6">
        <v>832</v>
      </c>
      <c r="S854" s="6">
        <v>832</v>
      </c>
      <c r="T854" s="6">
        <v>2496</v>
      </c>
      <c r="U854" s="6">
        <v>416</v>
      </c>
      <c r="V854" s="7">
        <f t="shared" si="87"/>
        <v>16432</v>
      </c>
      <c r="W854" s="8">
        <f t="shared" si="88"/>
        <v>1493.8181818181818</v>
      </c>
      <c r="X854" s="9">
        <f t="shared" si="89"/>
        <v>1976</v>
      </c>
      <c r="Y854" s="9">
        <f t="shared" si="90"/>
        <v>1248</v>
      </c>
      <c r="Z854" s="10">
        <f t="shared" si="91"/>
        <v>1572.6060606060607</v>
      </c>
      <c r="AA854" s="11">
        <f>IFERROR(Z854/#REF!,0)</f>
        <v>0</v>
      </c>
      <c r="AC854" s="6">
        <v>0</v>
      </c>
      <c r="AD854" s="6">
        <v>0</v>
      </c>
      <c r="AE854" s="6">
        <v>0</v>
      </c>
      <c r="AF854" s="6">
        <v>0</v>
      </c>
      <c r="AG854" s="6">
        <v>0</v>
      </c>
      <c r="AH854" s="6">
        <v>0</v>
      </c>
    </row>
    <row r="855" spans="1:34" x14ac:dyDescent="0.25">
      <c r="A855" t="str">
        <f t="shared" si="86"/>
        <v>9109506345Industrial</v>
      </c>
      <c r="B855">
        <v>9109</v>
      </c>
      <c r="C855" t="s">
        <v>27</v>
      </c>
      <c r="D855">
        <v>506345</v>
      </c>
      <c r="E855" t="s">
        <v>100</v>
      </c>
      <c r="F855">
        <v>208</v>
      </c>
      <c r="G855" t="s">
        <v>49</v>
      </c>
      <c r="H855" t="s">
        <v>60</v>
      </c>
      <c r="I855" t="s">
        <v>21</v>
      </c>
      <c r="J855" s="6">
        <v>208</v>
      </c>
      <c r="K855" s="6">
        <v>0</v>
      </c>
      <c r="L855" s="6">
        <v>208</v>
      </c>
      <c r="M855" s="6">
        <v>208</v>
      </c>
      <c r="N855" s="6">
        <v>0</v>
      </c>
      <c r="O855" s="6">
        <v>208</v>
      </c>
      <c r="P855" s="6">
        <v>0</v>
      </c>
      <c r="Q855" s="6">
        <v>208</v>
      </c>
      <c r="R855" s="6">
        <v>416</v>
      </c>
      <c r="S855" s="6">
        <v>208</v>
      </c>
      <c r="T855" s="6">
        <v>416</v>
      </c>
      <c r="U855" s="6">
        <v>624</v>
      </c>
      <c r="V855" s="7">
        <f t="shared" si="87"/>
        <v>2704</v>
      </c>
      <c r="W855" s="8">
        <f t="shared" si="88"/>
        <v>225.33333333333334</v>
      </c>
      <c r="X855" s="9">
        <f t="shared" si="89"/>
        <v>374.4</v>
      </c>
      <c r="Y855" s="9">
        <f t="shared" si="90"/>
        <v>416</v>
      </c>
      <c r="Z855" s="10">
        <f t="shared" si="91"/>
        <v>338.57777777777778</v>
      </c>
      <c r="AA855" s="11">
        <f>IFERROR(Z855/#REF!,0)</f>
        <v>0</v>
      </c>
      <c r="AC855" s="6">
        <v>0</v>
      </c>
      <c r="AD855" s="6">
        <v>0</v>
      </c>
      <c r="AE855" s="6">
        <v>0</v>
      </c>
      <c r="AF855" s="6">
        <v>0</v>
      </c>
      <c r="AG855" s="6">
        <v>0</v>
      </c>
      <c r="AH855" s="6">
        <v>0</v>
      </c>
    </row>
    <row r="856" spans="1:34" x14ac:dyDescent="0.25">
      <c r="A856" t="str">
        <f t="shared" si="86"/>
        <v>9109506408Fleet &amp; Infra</v>
      </c>
      <c r="B856">
        <v>9109</v>
      </c>
      <c r="C856" t="s">
        <v>27</v>
      </c>
      <c r="D856">
        <v>506408</v>
      </c>
      <c r="E856" t="s">
        <v>101</v>
      </c>
      <c r="F856">
        <v>210</v>
      </c>
      <c r="G856" t="s">
        <v>49</v>
      </c>
      <c r="H856" t="s">
        <v>55</v>
      </c>
      <c r="I856" t="s">
        <v>20</v>
      </c>
      <c r="J856" s="6">
        <v>420</v>
      </c>
      <c r="K856" s="6">
        <v>0</v>
      </c>
      <c r="L856" s="6">
        <v>0</v>
      </c>
      <c r="M856" s="6">
        <v>0</v>
      </c>
      <c r="N856" s="6">
        <v>210</v>
      </c>
      <c r="O856" s="6">
        <v>0</v>
      </c>
      <c r="P856" s="6">
        <v>210</v>
      </c>
      <c r="Q856" s="6">
        <v>0</v>
      </c>
      <c r="R856" s="6">
        <v>210</v>
      </c>
      <c r="S856" s="6">
        <v>630</v>
      </c>
      <c r="T856" s="6">
        <v>420</v>
      </c>
      <c r="U856" s="6">
        <v>0</v>
      </c>
      <c r="V856" s="7">
        <f t="shared" si="87"/>
        <v>2100</v>
      </c>
      <c r="W856" s="8">
        <f t="shared" si="88"/>
        <v>175</v>
      </c>
      <c r="X856" s="9">
        <f t="shared" si="89"/>
        <v>245</v>
      </c>
      <c r="Y856" s="9">
        <f t="shared" si="90"/>
        <v>350</v>
      </c>
      <c r="Z856" s="10">
        <f t="shared" si="91"/>
        <v>256.66666666666669</v>
      </c>
      <c r="AA856" s="11">
        <f>IFERROR(Z856/#REF!,0)</f>
        <v>0</v>
      </c>
      <c r="AC856" s="6">
        <v>0</v>
      </c>
      <c r="AD856" s="6">
        <v>0</v>
      </c>
      <c r="AE856" s="6">
        <v>0</v>
      </c>
      <c r="AF856" s="6">
        <v>0</v>
      </c>
      <c r="AG856" s="6">
        <v>0</v>
      </c>
      <c r="AH856" s="6">
        <v>0</v>
      </c>
    </row>
    <row r="857" spans="1:34" x14ac:dyDescent="0.25">
      <c r="A857" t="str">
        <f t="shared" si="86"/>
        <v>9109506408Industrial</v>
      </c>
      <c r="B857">
        <v>9109</v>
      </c>
      <c r="C857" t="s">
        <v>27</v>
      </c>
      <c r="D857">
        <v>506408</v>
      </c>
      <c r="E857" t="s">
        <v>101</v>
      </c>
      <c r="F857">
        <v>210</v>
      </c>
      <c r="G857" t="s">
        <v>49</v>
      </c>
      <c r="H857" t="s">
        <v>55</v>
      </c>
      <c r="I857" t="s">
        <v>21</v>
      </c>
      <c r="J857" s="6">
        <v>210</v>
      </c>
      <c r="K857" s="6">
        <v>210</v>
      </c>
      <c r="L857" s="6">
        <v>0</v>
      </c>
      <c r="M857" s="6">
        <v>210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7">
        <f t="shared" si="87"/>
        <v>630</v>
      </c>
      <c r="W857" s="8">
        <f t="shared" si="88"/>
        <v>52.5</v>
      </c>
      <c r="X857" s="9">
        <f t="shared" si="89"/>
        <v>0</v>
      </c>
      <c r="Y857" s="9">
        <f t="shared" si="90"/>
        <v>0</v>
      </c>
      <c r="Z857" s="10">
        <f t="shared" si="91"/>
        <v>17.5</v>
      </c>
      <c r="AA857" s="11">
        <f>IFERROR(Z857/#REF!,0)</f>
        <v>0</v>
      </c>
      <c r="AC857" s="6">
        <v>0</v>
      </c>
      <c r="AD857" s="6">
        <v>0</v>
      </c>
      <c r="AE857" s="6">
        <v>0</v>
      </c>
      <c r="AF857" s="6">
        <v>0</v>
      </c>
      <c r="AG857" s="6">
        <v>0</v>
      </c>
      <c r="AH857" s="6">
        <v>0</v>
      </c>
    </row>
    <row r="858" spans="1:34" x14ac:dyDescent="0.25">
      <c r="A858" t="str">
        <f t="shared" si="86"/>
        <v>9109506421Fleet &amp; Infra</v>
      </c>
      <c r="B858">
        <v>9109</v>
      </c>
      <c r="C858" t="s">
        <v>27</v>
      </c>
      <c r="D858">
        <v>506421</v>
      </c>
      <c r="E858" t="s">
        <v>208</v>
      </c>
      <c r="F858">
        <v>210</v>
      </c>
      <c r="G858" t="s">
        <v>49</v>
      </c>
      <c r="H858" t="s">
        <v>23</v>
      </c>
      <c r="I858" t="s">
        <v>20</v>
      </c>
      <c r="J858" s="6">
        <v>210</v>
      </c>
      <c r="K858" s="6">
        <v>0</v>
      </c>
      <c r="L858" s="6">
        <v>0</v>
      </c>
      <c r="M858" s="6">
        <v>420</v>
      </c>
      <c r="N858" s="6">
        <v>0</v>
      </c>
      <c r="O858" s="6">
        <v>210</v>
      </c>
      <c r="P858" s="6">
        <v>0</v>
      </c>
      <c r="Q858" s="6">
        <v>0</v>
      </c>
      <c r="R858" s="6">
        <v>0</v>
      </c>
      <c r="S858" s="6">
        <v>0</v>
      </c>
      <c r="T858" s="6">
        <v>420</v>
      </c>
      <c r="U858" s="6">
        <v>0</v>
      </c>
      <c r="V858" s="7">
        <f t="shared" si="87"/>
        <v>1260</v>
      </c>
      <c r="W858" s="8">
        <f t="shared" si="88"/>
        <v>105</v>
      </c>
      <c r="X858" s="9">
        <f t="shared" si="89"/>
        <v>210</v>
      </c>
      <c r="Y858" s="9">
        <f t="shared" si="90"/>
        <v>210</v>
      </c>
      <c r="Z858" s="10">
        <f t="shared" si="91"/>
        <v>175</v>
      </c>
      <c r="AA858" s="11">
        <f>IFERROR(Z858/#REF!,0)</f>
        <v>0</v>
      </c>
      <c r="AC858" s="6">
        <v>0</v>
      </c>
      <c r="AD858" s="6">
        <v>0</v>
      </c>
      <c r="AE858" s="6">
        <v>0</v>
      </c>
      <c r="AF858" s="6">
        <v>0</v>
      </c>
      <c r="AG858" s="6">
        <v>0</v>
      </c>
      <c r="AH858" s="6">
        <v>0</v>
      </c>
    </row>
    <row r="859" spans="1:34" x14ac:dyDescent="0.25">
      <c r="A859" t="str">
        <f t="shared" si="86"/>
        <v>9109506421Industrial</v>
      </c>
      <c r="B859">
        <v>9109</v>
      </c>
      <c r="C859" t="s">
        <v>27</v>
      </c>
      <c r="D859">
        <v>506421</v>
      </c>
      <c r="E859" t="s">
        <v>208</v>
      </c>
      <c r="F859">
        <v>210</v>
      </c>
      <c r="G859" t="s">
        <v>49</v>
      </c>
      <c r="H859" t="s">
        <v>23</v>
      </c>
      <c r="I859" t="s">
        <v>21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210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7">
        <f t="shared" si="87"/>
        <v>210</v>
      </c>
      <c r="W859" s="8">
        <f t="shared" si="88"/>
        <v>30</v>
      </c>
      <c r="X859" s="9">
        <f t="shared" si="89"/>
        <v>0</v>
      </c>
      <c r="Y859" s="9">
        <f t="shared" si="90"/>
        <v>0</v>
      </c>
      <c r="Z859" s="10">
        <f t="shared" si="91"/>
        <v>10</v>
      </c>
      <c r="AA859" s="11">
        <f>IFERROR(Z859/#REF!,0)</f>
        <v>0</v>
      </c>
      <c r="AC859" s="6">
        <v>0</v>
      </c>
      <c r="AD859" s="6">
        <v>0</v>
      </c>
      <c r="AE859" s="6">
        <v>0</v>
      </c>
      <c r="AF859" s="6">
        <v>0</v>
      </c>
      <c r="AG859" s="6">
        <v>0</v>
      </c>
      <c r="AH859" s="6">
        <v>0</v>
      </c>
    </row>
    <row r="860" spans="1:34" x14ac:dyDescent="0.25">
      <c r="A860" t="str">
        <f t="shared" si="86"/>
        <v>9109506446Industrial</v>
      </c>
      <c r="B860">
        <v>9109</v>
      </c>
      <c r="C860" t="s">
        <v>27</v>
      </c>
      <c r="D860">
        <v>506446</v>
      </c>
      <c r="E860" t="s">
        <v>102</v>
      </c>
      <c r="F860">
        <v>180</v>
      </c>
      <c r="G860" t="s">
        <v>49</v>
      </c>
      <c r="H860" t="s">
        <v>85</v>
      </c>
      <c r="I860" t="s">
        <v>21</v>
      </c>
      <c r="J860" s="6">
        <v>2520</v>
      </c>
      <c r="K860" s="6">
        <v>720</v>
      </c>
      <c r="L860" s="6">
        <v>0</v>
      </c>
      <c r="M860" s="6">
        <v>0</v>
      </c>
      <c r="N860" s="6">
        <v>0</v>
      </c>
      <c r="O860" s="6">
        <v>1440</v>
      </c>
      <c r="P860" s="6">
        <v>2700</v>
      </c>
      <c r="Q860" s="6">
        <v>0</v>
      </c>
      <c r="R860" s="6">
        <v>0</v>
      </c>
      <c r="S860" s="6">
        <v>0</v>
      </c>
      <c r="T860" s="6">
        <v>0</v>
      </c>
      <c r="U860" s="6">
        <v>1080</v>
      </c>
      <c r="V860" s="7">
        <f t="shared" si="87"/>
        <v>8460</v>
      </c>
      <c r="W860" s="8">
        <f t="shared" si="88"/>
        <v>705</v>
      </c>
      <c r="X860" s="9">
        <f t="shared" si="89"/>
        <v>630</v>
      </c>
      <c r="Y860" s="9">
        <f t="shared" si="90"/>
        <v>1080</v>
      </c>
      <c r="Z860" s="10">
        <f t="shared" si="91"/>
        <v>805</v>
      </c>
      <c r="AA860" s="11">
        <f>IFERROR(Z860/#REF!,0)</f>
        <v>0</v>
      </c>
      <c r="AC860" s="6">
        <v>0</v>
      </c>
      <c r="AD860" s="6">
        <v>0</v>
      </c>
      <c r="AE860" s="6">
        <v>0</v>
      </c>
      <c r="AF860" s="6">
        <v>0</v>
      </c>
      <c r="AG860" s="6">
        <v>0</v>
      </c>
      <c r="AH860" s="6">
        <v>0</v>
      </c>
    </row>
    <row r="861" spans="1:34" x14ac:dyDescent="0.25">
      <c r="A861" t="str">
        <f t="shared" si="86"/>
        <v>9109506655XYZ Dealer</v>
      </c>
      <c r="B861">
        <v>9109</v>
      </c>
      <c r="C861" t="s">
        <v>27</v>
      </c>
      <c r="D861">
        <v>506655</v>
      </c>
      <c r="E861" t="s">
        <v>187</v>
      </c>
      <c r="F861">
        <v>55</v>
      </c>
      <c r="G861" t="s">
        <v>49</v>
      </c>
      <c r="H861" t="s">
        <v>55</v>
      </c>
      <c r="I861" t="s">
        <v>171</v>
      </c>
      <c r="J861" s="6">
        <v>12760</v>
      </c>
      <c r="K861" s="6">
        <v>8525</v>
      </c>
      <c r="L861" s="6">
        <v>2200</v>
      </c>
      <c r="M861" s="6">
        <v>550</v>
      </c>
      <c r="N861" s="6">
        <v>2805</v>
      </c>
      <c r="O861" s="6">
        <v>12045</v>
      </c>
      <c r="P861" s="6">
        <v>6930</v>
      </c>
      <c r="Q861" s="6">
        <v>10395</v>
      </c>
      <c r="R861" s="6">
        <v>5280</v>
      </c>
      <c r="S861" s="6">
        <v>12650</v>
      </c>
      <c r="T861" s="6">
        <v>19965</v>
      </c>
      <c r="U861" s="6">
        <v>23210</v>
      </c>
      <c r="V861" s="7">
        <f t="shared" si="87"/>
        <v>117315</v>
      </c>
      <c r="W861" s="8">
        <f t="shared" si="88"/>
        <v>9776.25</v>
      </c>
      <c r="X861" s="9">
        <f t="shared" si="89"/>
        <v>13071.666666666666</v>
      </c>
      <c r="Y861" s="9">
        <f t="shared" si="90"/>
        <v>18608.333333333332</v>
      </c>
      <c r="Z861" s="10">
        <f t="shared" si="91"/>
        <v>13818.75</v>
      </c>
      <c r="AA861" s="11">
        <f>IFERROR(Z861/#REF!,0)</f>
        <v>0</v>
      </c>
      <c r="AC861" s="6">
        <v>0</v>
      </c>
      <c r="AD861" s="6">
        <v>0</v>
      </c>
      <c r="AE861" s="6">
        <v>0</v>
      </c>
      <c r="AF861" s="6">
        <v>0</v>
      </c>
      <c r="AG861" s="6">
        <v>0</v>
      </c>
      <c r="AH861" s="6">
        <v>0</v>
      </c>
    </row>
    <row r="862" spans="1:34" x14ac:dyDescent="0.25">
      <c r="A862" t="str">
        <f t="shared" si="86"/>
        <v>9109506655Powergen</v>
      </c>
      <c r="B862">
        <v>9109</v>
      </c>
      <c r="C862" t="s">
        <v>27</v>
      </c>
      <c r="D862">
        <v>506655</v>
      </c>
      <c r="E862" t="s">
        <v>187</v>
      </c>
      <c r="F862">
        <v>55</v>
      </c>
      <c r="G862" t="s">
        <v>49</v>
      </c>
      <c r="H862" t="s">
        <v>55</v>
      </c>
      <c r="I862" t="s">
        <v>22</v>
      </c>
      <c r="J862" s="6">
        <v>0</v>
      </c>
      <c r="K862" s="6">
        <v>0</v>
      </c>
      <c r="L862" s="6">
        <v>0</v>
      </c>
      <c r="M862" s="6">
        <v>220</v>
      </c>
      <c r="N862" s="6">
        <v>0</v>
      </c>
      <c r="O862" s="6">
        <v>825</v>
      </c>
      <c r="P862" s="6">
        <v>0</v>
      </c>
      <c r="Q862" s="6">
        <v>1100</v>
      </c>
      <c r="R862" s="6">
        <v>0</v>
      </c>
      <c r="S862" s="6">
        <v>0</v>
      </c>
      <c r="T862" s="6">
        <v>1100</v>
      </c>
      <c r="U862" s="6">
        <v>1375</v>
      </c>
      <c r="V862" s="7">
        <f t="shared" si="87"/>
        <v>4620</v>
      </c>
      <c r="W862" s="8">
        <f t="shared" si="88"/>
        <v>513.33333333333337</v>
      </c>
      <c r="X862" s="9">
        <f t="shared" si="89"/>
        <v>715</v>
      </c>
      <c r="Y862" s="9">
        <f t="shared" si="90"/>
        <v>1237.5</v>
      </c>
      <c r="Z862" s="10">
        <f t="shared" si="91"/>
        <v>821.94444444444446</v>
      </c>
      <c r="AA862" s="11">
        <f>IFERROR(Z862/#REF!,0)</f>
        <v>0</v>
      </c>
      <c r="AC862" s="6">
        <v>0</v>
      </c>
      <c r="AD862" s="6">
        <v>0</v>
      </c>
      <c r="AE862" s="6">
        <v>0</v>
      </c>
      <c r="AF862" s="6">
        <v>0</v>
      </c>
      <c r="AG862" s="6">
        <v>0</v>
      </c>
      <c r="AH862" s="6">
        <v>0</v>
      </c>
    </row>
    <row r="863" spans="1:34" x14ac:dyDescent="0.25">
      <c r="A863" t="str">
        <f t="shared" si="86"/>
        <v>9109506671Industrial</v>
      </c>
      <c r="B863">
        <v>9109</v>
      </c>
      <c r="C863" t="s">
        <v>27</v>
      </c>
      <c r="D863">
        <v>506671</v>
      </c>
      <c r="E863" t="s">
        <v>135</v>
      </c>
      <c r="F863">
        <v>55</v>
      </c>
      <c r="G863" t="s">
        <v>49</v>
      </c>
      <c r="H863" t="s">
        <v>19</v>
      </c>
      <c r="I863" t="s">
        <v>21</v>
      </c>
      <c r="J863" s="6">
        <v>0</v>
      </c>
      <c r="K863" s="6">
        <v>165</v>
      </c>
      <c r="L863" s="6">
        <v>0</v>
      </c>
      <c r="M863" s="6">
        <v>0</v>
      </c>
      <c r="N863" s="6">
        <v>275</v>
      </c>
      <c r="O863" s="6">
        <v>0</v>
      </c>
      <c r="P863" s="6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7">
        <f t="shared" si="87"/>
        <v>440</v>
      </c>
      <c r="W863" s="8">
        <f t="shared" si="88"/>
        <v>40</v>
      </c>
      <c r="X863" s="9">
        <f t="shared" si="89"/>
        <v>0</v>
      </c>
      <c r="Y863" s="9">
        <f t="shared" si="90"/>
        <v>0</v>
      </c>
      <c r="Z863" s="10">
        <f t="shared" si="91"/>
        <v>13.333333333333334</v>
      </c>
      <c r="AA863" s="11">
        <f>IFERROR(Z863/#REF!,0)</f>
        <v>0</v>
      </c>
      <c r="AC863" s="6">
        <v>0</v>
      </c>
      <c r="AD863" s="6">
        <v>0</v>
      </c>
      <c r="AE863" s="6">
        <v>0</v>
      </c>
      <c r="AF863" s="6">
        <v>0</v>
      </c>
      <c r="AG863" s="6">
        <v>0</v>
      </c>
      <c r="AH863" s="6">
        <v>0</v>
      </c>
    </row>
    <row r="864" spans="1:34" x14ac:dyDescent="0.25">
      <c r="A864" t="str">
        <f t="shared" si="86"/>
        <v>9109506853Fleet &amp; Infra</v>
      </c>
      <c r="B864">
        <v>9109</v>
      </c>
      <c r="C864" t="s">
        <v>27</v>
      </c>
      <c r="D864">
        <v>506853</v>
      </c>
      <c r="E864" t="s">
        <v>103</v>
      </c>
      <c r="F864">
        <v>55</v>
      </c>
      <c r="G864" t="s">
        <v>49</v>
      </c>
      <c r="H864" t="s">
        <v>55</v>
      </c>
      <c r="I864" t="s">
        <v>20</v>
      </c>
      <c r="J864" s="6">
        <v>0</v>
      </c>
      <c r="K864" s="6">
        <v>0</v>
      </c>
      <c r="L864" s="6">
        <v>1320</v>
      </c>
      <c r="M864" s="6">
        <v>0</v>
      </c>
      <c r="N864" s="6">
        <v>0</v>
      </c>
      <c r="O864" s="6">
        <v>0</v>
      </c>
      <c r="P864" s="6">
        <v>110</v>
      </c>
      <c r="Q864" s="6">
        <v>660</v>
      </c>
      <c r="R864" s="6">
        <v>0</v>
      </c>
      <c r="S864" s="6">
        <v>0</v>
      </c>
      <c r="T864" s="6">
        <v>0</v>
      </c>
      <c r="U864" s="6">
        <v>110</v>
      </c>
      <c r="V864" s="7">
        <f t="shared" si="87"/>
        <v>2200</v>
      </c>
      <c r="W864" s="8">
        <f t="shared" si="88"/>
        <v>220</v>
      </c>
      <c r="X864" s="9">
        <f t="shared" si="89"/>
        <v>146.66666666666666</v>
      </c>
      <c r="Y864" s="9">
        <f t="shared" si="90"/>
        <v>110</v>
      </c>
      <c r="Z864" s="10">
        <f t="shared" si="91"/>
        <v>158.88888888888889</v>
      </c>
      <c r="AA864" s="11">
        <f>IFERROR(Z864/#REF!,0)</f>
        <v>0</v>
      </c>
      <c r="AC864" s="6">
        <v>0</v>
      </c>
      <c r="AD864" s="6">
        <v>0</v>
      </c>
      <c r="AE864" s="6">
        <v>0</v>
      </c>
      <c r="AF864" s="6">
        <v>0</v>
      </c>
      <c r="AG864" s="6">
        <v>0</v>
      </c>
      <c r="AH864" s="6">
        <v>0</v>
      </c>
    </row>
    <row r="865" spans="1:34" x14ac:dyDescent="0.25">
      <c r="A865" t="str">
        <f t="shared" si="86"/>
        <v>9109506853Industrial</v>
      </c>
      <c r="B865">
        <v>9109</v>
      </c>
      <c r="C865" t="s">
        <v>27</v>
      </c>
      <c r="D865">
        <v>506853</v>
      </c>
      <c r="E865" t="s">
        <v>103</v>
      </c>
      <c r="F865">
        <v>55</v>
      </c>
      <c r="G865" t="s">
        <v>49</v>
      </c>
      <c r="H865" t="s">
        <v>55</v>
      </c>
      <c r="I865" t="s">
        <v>21</v>
      </c>
      <c r="J865" s="6">
        <v>1375</v>
      </c>
      <c r="K865" s="6">
        <v>0</v>
      </c>
      <c r="L865" s="6">
        <v>55</v>
      </c>
      <c r="M865" s="6">
        <v>0</v>
      </c>
      <c r="N865" s="6">
        <v>0</v>
      </c>
      <c r="O865" s="6">
        <v>0</v>
      </c>
      <c r="P865" s="6">
        <v>330</v>
      </c>
      <c r="Q865" s="6">
        <v>495</v>
      </c>
      <c r="R865" s="6">
        <v>330</v>
      </c>
      <c r="S865" s="6">
        <v>825</v>
      </c>
      <c r="T865" s="6">
        <v>330</v>
      </c>
      <c r="U865" s="6">
        <v>385</v>
      </c>
      <c r="V865" s="7">
        <f t="shared" si="87"/>
        <v>4125</v>
      </c>
      <c r="W865" s="8">
        <f t="shared" si="88"/>
        <v>343.75</v>
      </c>
      <c r="X865" s="9">
        <f t="shared" si="89"/>
        <v>449.16666666666669</v>
      </c>
      <c r="Y865" s="9">
        <f t="shared" si="90"/>
        <v>513.33333333333337</v>
      </c>
      <c r="Z865" s="10">
        <f t="shared" si="91"/>
        <v>435.41666666666669</v>
      </c>
      <c r="AA865" s="11">
        <f>IFERROR(Z865/#REF!,0)</f>
        <v>0</v>
      </c>
      <c r="AC865" s="6">
        <v>0</v>
      </c>
      <c r="AD865" s="6">
        <v>0</v>
      </c>
      <c r="AE865" s="6">
        <v>0</v>
      </c>
      <c r="AF865" s="6">
        <v>0</v>
      </c>
      <c r="AG865" s="6">
        <v>0</v>
      </c>
      <c r="AH865" s="6">
        <v>0</v>
      </c>
    </row>
    <row r="866" spans="1:34" x14ac:dyDescent="0.25">
      <c r="A866" t="str">
        <f t="shared" si="86"/>
        <v>9109506854Fleet &amp; Infra</v>
      </c>
      <c r="B866">
        <v>9109</v>
      </c>
      <c r="C866" t="s">
        <v>27</v>
      </c>
      <c r="D866">
        <v>506854</v>
      </c>
      <c r="E866" t="s">
        <v>104</v>
      </c>
      <c r="F866">
        <v>20</v>
      </c>
      <c r="G866" t="s">
        <v>49</v>
      </c>
      <c r="H866" t="s">
        <v>60</v>
      </c>
      <c r="I866" t="s">
        <v>20</v>
      </c>
      <c r="J866" s="6">
        <v>0</v>
      </c>
      <c r="K866" s="6">
        <v>0</v>
      </c>
      <c r="L866" s="6">
        <v>220</v>
      </c>
      <c r="M866" s="6">
        <v>0</v>
      </c>
      <c r="N866" s="6">
        <v>0</v>
      </c>
      <c r="O866" s="6">
        <v>0</v>
      </c>
      <c r="P866" s="6">
        <v>0</v>
      </c>
      <c r="Q866" s="6">
        <v>260</v>
      </c>
      <c r="R866" s="6">
        <v>0</v>
      </c>
      <c r="S866" s="6">
        <v>0</v>
      </c>
      <c r="T866" s="6">
        <v>0</v>
      </c>
      <c r="U866" s="6">
        <v>0</v>
      </c>
      <c r="V866" s="7">
        <f t="shared" si="87"/>
        <v>480</v>
      </c>
      <c r="W866" s="8">
        <f t="shared" si="88"/>
        <v>48</v>
      </c>
      <c r="X866" s="9">
        <f t="shared" si="89"/>
        <v>52</v>
      </c>
      <c r="Y866" s="9">
        <f t="shared" si="90"/>
        <v>0</v>
      </c>
      <c r="Z866" s="10">
        <f t="shared" si="91"/>
        <v>33.333333333333336</v>
      </c>
      <c r="AA866" s="11">
        <f>IFERROR(Z866/#REF!,0)</f>
        <v>0</v>
      </c>
      <c r="AC866" s="6">
        <v>0</v>
      </c>
      <c r="AD866" s="6">
        <v>0</v>
      </c>
      <c r="AE866" s="6">
        <v>0</v>
      </c>
      <c r="AF866" s="6">
        <v>0</v>
      </c>
      <c r="AG866" s="6">
        <v>0</v>
      </c>
      <c r="AH866" s="6">
        <v>0</v>
      </c>
    </row>
    <row r="867" spans="1:34" x14ac:dyDescent="0.25">
      <c r="A867" t="str">
        <f t="shared" si="86"/>
        <v>9109506854Industrial</v>
      </c>
      <c r="B867">
        <v>9109</v>
      </c>
      <c r="C867" t="s">
        <v>27</v>
      </c>
      <c r="D867">
        <v>506854</v>
      </c>
      <c r="E867" t="s">
        <v>104</v>
      </c>
      <c r="F867">
        <v>20</v>
      </c>
      <c r="G867" t="s">
        <v>49</v>
      </c>
      <c r="H867" t="s">
        <v>60</v>
      </c>
      <c r="I867" t="s">
        <v>21</v>
      </c>
      <c r="J867" s="6">
        <v>0</v>
      </c>
      <c r="K867" s="6">
        <v>400</v>
      </c>
      <c r="L867" s="6">
        <v>0</v>
      </c>
      <c r="M867" s="6">
        <v>200</v>
      </c>
      <c r="N867" s="6">
        <v>0</v>
      </c>
      <c r="O867" s="6">
        <v>0</v>
      </c>
      <c r="P867" s="6">
        <v>0</v>
      </c>
      <c r="Q867" s="6">
        <v>340</v>
      </c>
      <c r="R867" s="6">
        <v>280</v>
      </c>
      <c r="S867" s="6">
        <v>40</v>
      </c>
      <c r="T867" s="6">
        <v>40</v>
      </c>
      <c r="U867" s="6">
        <v>220</v>
      </c>
      <c r="V867" s="7">
        <f t="shared" si="87"/>
        <v>1520</v>
      </c>
      <c r="W867" s="8">
        <f t="shared" si="88"/>
        <v>138.18181818181819</v>
      </c>
      <c r="X867" s="9">
        <f t="shared" si="89"/>
        <v>184</v>
      </c>
      <c r="Y867" s="9">
        <f t="shared" si="90"/>
        <v>100</v>
      </c>
      <c r="Z867" s="10">
        <f t="shared" si="91"/>
        <v>140.72727272727272</v>
      </c>
      <c r="AA867" s="11">
        <f>IFERROR(Z867/#REF!,0)</f>
        <v>0</v>
      </c>
      <c r="AC867" s="6">
        <v>0</v>
      </c>
      <c r="AD867" s="6">
        <v>0</v>
      </c>
      <c r="AE867" s="6">
        <v>0</v>
      </c>
      <c r="AF867" s="6">
        <v>0</v>
      </c>
      <c r="AG867" s="6">
        <v>0</v>
      </c>
      <c r="AH867" s="6">
        <v>0</v>
      </c>
    </row>
    <row r="868" spans="1:34" x14ac:dyDescent="0.25">
      <c r="A868" t="str">
        <f t="shared" si="86"/>
        <v>9109506923XYZ Dealer</v>
      </c>
      <c r="B868">
        <v>9109</v>
      </c>
      <c r="C868" t="s">
        <v>27</v>
      </c>
      <c r="D868">
        <v>506923</v>
      </c>
      <c r="E868" t="s">
        <v>188</v>
      </c>
      <c r="F868">
        <v>5</v>
      </c>
      <c r="G868" t="s">
        <v>49</v>
      </c>
      <c r="H868" t="s">
        <v>23</v>
      </c>
      <c r="I868" t="s">
        <v>171</v>
      </c>
      <c r="J868" s="6">
        <v>175</v>
      </c>
      <c r="K868" s="6">
        <v>135</v>
      </c>
      <c r="L868" s="6">
        <v>180</v>
      </c>
      <c r="M868" s="6">
        <v>40</v>
      </c>
      <c r="N868" s="6">
        <v>200</v>
      </c>
      <c r="O868" s="6">
        <v>0</v>
      </c>
      <c r="P868" s="6">
        <v>0</v>
      </c>
      <c r="Q868" s="6">
        <v>0</v>
      </c>
      <c r="R868" s="6">
        <v>120</v>
      </c>
      <c r="S868" s="6">
        <v>220</v>
      </c>
      <c r="T868" s="6">
        <v>40</v>
      </c>
      <c r="U868" s="6">
        <v>0</v>
      </c>
      <c r="V868" s="7">
        <f t="shared" si="87"/>
        <v>1110</v>
      </c>
      <c r="W868" s="8">
        <f t="shared" si="88"/>
        <v>92.5</v>
      </c>
      <c r="X868" s="9">
        <f t="shared" si="89"/>
        <v>95</v>
      </c>
      <c r="Y868" s="9">
        <f t="shared" si="90"/>
        <v>86.666666666666671</v>
      </c>
      <c r="Z868" s="10">
        <f t="shared" si="91"/>
        <v>91.3888888888889</v>
      </c>
      <c r="AA868" s="11">
        <f>IFERROR(Z868/#REF!,0)</f>
        <v>0</v>
      </c>
      <c r="AC868" s="6">
        <v>0</v>
      </c>
      <c r="AD868" s="6">
        <v>0</v>
      </c>
      <c r="AE868" s="6">
        <v>0</v>
      </c>
      <c r="AF868" s="6">
        <v>0</v>
      </c>
      <c r="AG868" s="6">
        <v>0</v>
      </c>
      <c r="AH868" s="6">
        <v>0</v>
      </c>
    </row>
    <row r="869" spans="1:34" x14ac:dyDescent="0.25">
      <c r="A869" t="str">
        <f t="shared" si="86"/>
        <v>9109506923Powergen</v>
      </c>
      <c r="B869">
        <v>9109</v>
      </c>
      <c r="C869" t="s">
        <v>27</v>
      </c>
      <c r="D869">
        <v>506923</v>
      </c>
      <c r="E869" t="s">
        <v>188</v>
      </c>
      <c r="F869">
        <v>5</v>
      </c>
      <c r="G869" t="s">
        <v>49</v>
      </c>
      <c r="H869" t="s">
        <v>23</v>
      </c>
      <c r="I869" t="s">
        <v>22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50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120</v>
      </c>
      <c r="V869" s="7">
        <f t="shared" si="87"/>
        <v>170</v>
      </c>
      <c r="W869" s="8">
        <f t="shared" si="88"/>
        <v>24.285714285714285</v>
      </c>
      <c r="X869" s="9">
        <f t="shared" si="89"/>
        <v>120</v>
      </c>
      <c r="Y869" s="9">
        <f t="shared" si="90"/>
        <v>120</v>
      </c>
      <c r="Z869" s="10">
        <f t="shared" si="91"/>
        <v>88.095238095238088</v>
      </c>
      <c r="AA869" s="11">
        <f>IFERROR(Z869/#REF!,0)</f>
        <v>0</v>
      </c>
      <c r="AC869" s="6">
        <v>0</v>
      </c>
      <c r="AD869" s="6">
        <v>0</v>
      </c>
      <c r="AE869" s="6">
        <v>0</v>
      </c>
      <c r="AF869" s="6">
        <v>0</v>
      </c>
      <c r="AG869" s="6">
        <v>0</v>
      </c>
      <c r="AH869" s="6">
        <v>0</v>
      </c>
    </row>
    <row r="870" spans="1:34" x14ac:dyDescent="0.25">
      <c r="A870" t="str">
        <f t="shared" si="86"/>
        <v>9109506924XYZ Dealer</v>
      </c>
      <c r="B870">
        <v>9109</v>
      </c>
      <c r="C870" t="s">
        <v>27</v>
      </c>
      <c r="D870">
        <v>506924</v>
      </c>
      <c r="E870" t="s">
        <v>189</v>
      </c>
      <c r="F870">
        <v>10</v>
      </c>
      <c r="G870" t="s">
        <v>49</v>
      </c>
      <c r="H870" t="s">
        <v>60</v>
      </c>
      <c r="I870" t="s">
        <v>171</v>
      </c>
      <c r="J870" s="6">
        <v>820</v>
      </c>
      <c r="K870" s="6">
        <v>350</v>
      </c>
      <c r="L870" s="6">
        <v>450</v>
      </c>
      <c r="M870" s="6">
        <v>0</v>
      </c>
      <c r="N870" s="6">
        <v>750</v>
      </c>
      <c r="O870" s="6">
        <v>350</v>
      </c>
      <c r="P870" s="6">
        <v>400</v>
      </c>
      <c r="Q870" s="6">
        <v>400</v>
      </c>
      <c r="R870" s="6">
        <v>500</v>
      </c>
      <c r="S870" s="6">
        <v>450</v>
      </c>
      <c r="T870" s="6">
        <v>200</v>
      </c>
      <c r="U870" s="6">
        <v>600</v>
      </c>
      <c r="V870" s="7">
        <f t="shared" si="87"/>
        <v>5270</v>
      </c>
      <c r="W870" s="8">
        <f t="shared" si="88"/>
        <v>439.16666666666669</v>
      </c>
      <c r="X870" s="9">
        <f t="shared" si="89"/>
        <v>425</v>
      </c>
      <c r="Y870" s="9">
        <f t="shared" si="90"/>
        <v>416.66666666666669</v>
      </c>
      <c r="Z870" s="10">
        <f t="shared" si="91"/>
        <v>426.94444444444451</v>
      </c>
      <c r="AA870" s="11">
        <f>IFERROR(Z870/#REF!,0)</f>
        <v>0</v>
      </c>
      <c r="AC870" s="6">
        <v>0</v>
      </c>
      <c r="AD870" s="6">
        <v>0</v>
      </c>
      <c r="AE870" s="6">
        <v>0</v>
      </c>
      <c r="AF870" s="6">
        <v>0</v>
      </c>
      <c r="AG870" s="6">
        <v>0</v>
      </c>
      <c r="AH870" s="6">
        <v>0</v>
      </c>
    </row>
    <row r="871" spans="1:34" x14ac:dyDescent="0.25">
      <c r="A871" t="str">
        <f t="shared" si="86"/>
        <v>9109506924Powergen</v>
      </c>
      <c r="B871">
        <v>9109</v>
      </c>
      <c r="C871" t="s">
        <v>27</v>
      </c>
      <c r="D871">
        <v>506924</v>
      </c>
      <c r="E871" t="s">
        <v>189</v>
      </c>
      <c r="F871">
        <v>10</v>
      </c>
      <c r="G871" t="s">
        <v>49</v>
      </c>
      <c r="H871" t="s">
        <v>60</v>
      </c>
      <c r="I871" t="s">
        <v>22</v>
      </c>
      <c r="J871" s="6">
        <v>1250</v>
      </c>
      <c r="K871" s="6">
        <v>0</v>
      </c>
      <c r="L871" s="6">
        <v>0</v>
      </c>
      <c r="M871" s="6">
        <v>500</v>
      </c>
      <c r="N871" s="6">
        <v>0</v>
      </c>
      <c r="O871" s="6">
        <v>800</v>
      </c>
      <c r="P871" s="6">
        <v>0</v>
      </c>
      <c r="Q871" s="6">
        <v>900</v>
      </c>
      <c r="R871" s="6">
        <v>0</v>
      </c>
      <c r="S871" s="6">
        <v>410</v>
      </c>
      <c r="T871" s="6">
        <v>210</v>
      </c>
      <c r="U871" s="6">
        <v>250</v>
      </c>
      <c r="V871" s="7">
        <f t="shared" si="87"/>
        <v>4320</v>
      </c>
      <c r="W871" s="8">
        <f t="shared" si="88"/>
        <v>360</v>
      </c>
      <c r="X871" s="9">
        <f t="shared" si="89"/>
        <v>354</v>
      </c>
      <c r="Y871" s="9">
        <f t="shared" si="90"/>
        <v>290</v>
      </c>
      <c r="Z871" s="10">
        <f t="shared" si="91"/>
        <v>334.66666666666669</v>
      </c>
      <c r="AA871" s="11">
        <f>IFERROR(Z871/#REF!,0)</f>
        <v>0</v>
      </c>
      <c r="AC871" s="6">
        <v>0</v>
      </c>
      <c r="AD871" s="6">
        <v>0</v>
      </c>
      <c r="AE871" s="6">
        <v>0</v>
      </c>
      <c r="AF871" s="6">
        <v>0</v>
      </c>
      <c r="AG871" s="6">
        <v>0</v>
      </c>
      <c r="AH871" s="6">
        <v>0</v>
      </c>
    </row>
    <row r="872" spans="1:34" x14ac:dyDescent="0.25">
      <c r="A872" t="str">
        <f t="shared" si="86"/>
        <v>9109506940Fleet &amp; Infra</v>
      </c>
      <c r="B872">
        <v>9109</v>
      </c>
      <c r="C872" t="s">
        <v>27</v>
      </c>
      <c r="D872">
        <v>506940</v>
      </c>
      <c r="E872" t="s">
        <v>147</v>
      </c>
      <c r="F872">
        <v>210</v>
      </c>
      <c r="G872" t="s">
        <v>49</v>
      </c>
      <c r="H872" t="s">
        <v>23</v>
      </c>
      <c r="I872" t="s">
        <v>20</v>
      </c>
      <c r="J872" s="6">
        <v>0</v>
      </c>
      <c r="K872" s="6">
        <v>210</v>
      </c>
      <c r="L872" s="6">
        <v>0</v>
      </c>
      <c r="M872" s="6">
        <v>0</v>
      </c>
      <c r="N872" s="6">
        <v>210</v>
      </c>
      <c r="O872" s="6">
        <v>0</v>
      </c>
      <c r="P872" s="6">
        <v>0</v>
      </c>
      <c r="Q872" s="6">
        <v>0</v>
      </c>
      <c r="R872" s="6">
        <v>1680</v>
      </c>
      <c r="S872" s="6">
        <v>0</v>
      </c>
      <c r="T872" s="6">
        <v>420</v>
      </c>
      <c r="U872" s="6">
        <v>1050</v>
      </c>
      <c r="V872" s="7">
        <f t="shared" si="87"/>
        <v>3570</v>
      </c>
      <c r="W872" s="8">
        <f t="shared" si="88"/>
        <v>324.54545454545456</v>
      </c>
      <c r="X872" s="9">
        <f t="shared" si="89"/>
        <v>787.5</v>
      </c>
      <c r="Y872" s="9">
        <f t="shared" si="90"/>
        <v>735</v>
      </c>
      <c r="Z872" s="10">
        <f t="shared" si="91"/>
        <v>615.68181818181813</v>
      </c>
      <c r="AA872" s="11">
        <f>IFERROR(Z872/#REF!,0)</f>
        <v>0</v>
      </c>
      <c r="AC872" s="6">
        <v>0</v>
      </c>
      <c r="AD872" s="6">
        <v>0</v>
      </c>
      <c r="AE872" s="6">
        <v>0</v>
      </c>
      <c r="AF872" s="6">
        <v>0</v>
      </c>
      <c r="AG872" s="6">
        <v>0</v>
      </c>
      <c r="AH872" s="6">
        <v>0</v>
      </c>
    </row>
    <row r="873" spans="1:34" x14ac:dyDescent="0.25">
      <c r="A873" t="str">
        <f t="shared" si="86"/>
        <v>9109506940Industrial</v>
      </c>
      <c r="B873">
        <v>9109</v>
      </c>
      <c r="C873" t="s">
        <v>27</v>
      </c>
      <c r="D873">
        <v>506940</v>
      </c>
      <c r="E873" t="s">
        <v>147</v>
      </c>
      <c r="F873">
        <v>210</v>
      </c>
      <c r="G873" t="s">
        <v>49</v>
      </c>
      <c r="H873" t="s">
        <v>23</v>
      </c>
      <c r="I873" t="s">
        <v>21</v>
      </c>
      <c r="J873" s="6">
        <v>0</v>
      </c>
      <c r="K873" s="6">
        <v>0</v>
      </c>
      <c r="L873" s="6">
        <v>0</v>
      </c>
      <c r="M873" s="6">
        <v>210</v>
      </c>
      <c r="N873" s="6">
        <v>0</v>
      </c>
      <c r="O873" s="6">
        <v>0</v>
      </c>
      <c r="P873" s="6">
        <v>0</v>
      </c>
      <c r="Q873" s="6">
        <v>0</v>
      </c>
      <c r="R873" s="6">
        <v>420</v>
      </c>
      <c r="S873" s="6">
        <v>0</v>
      </c>
      <c r="T873" s="6">
        <v>0</v>
      </c>
      <c r="U873" s="6">
        <v>0</v>
      </c>
      <c r="V873" s="7">
        <f t="shared" si="87"/>
        <v>630</v>
      </c>
      <c r="W873" s="8">
        <f t="shared" si="88"/>
        <v>70</v>
      </c>
      <c r="X873" s="9">
        <f t="shared" si="89"/>
        <v>105</v>
      </c>
      <c r="Y873" s="9">
        <f t="shared" si="90"/>
        <v>0</v>
      </c>
      <c r="Z873" s="10">
        <f t="shared" si="91"/>
        <v>58.333333333333336</v>
      </c>
      <c r="AA873" s="11">
        <f>IFERROR(Z873/#REF!,0)</f>
        <v>0</v>
      </c>
      <c r="AC873" s="6">
        <v>0</v>
      </c>
      <c r="AD873" s="6">
        <v>0</v>
      </c>
      <c r="AE873" s="6">
        <v>0</v>
      </c>
      <c r="AF873" s="6">
        <v>0</v>
      </c>
      <c r="AG873" s="6">
        <v>0</v>
      </c>
      <c r="AH873" s="6">
        <v>0</v>
      </c>
    </row>
    <row r="874" spans="1:34" x14ac:dyDescent="0.25">
      <c r="A874" t="str">
        <f t="shared" si="86"/>
        <v>9109507223XYZ Dealer</v>
      </c>
      <c r="B874">
        <v>9109</v>
      </c>
      <c r="C874" t="s">
        <v>27</v>
      </c>
      <c r="D874">
        <v>507223</v>
      </c>
      <c r="E874" t="s">
        <v>191</v>
      </c>
      <c r="F874">
        <v>55</v>
      </c>
      <c r="G874" t="s">
        <v>49</v>
      </c>
      <c r="H874" t="s">
        <v>19</v>
      </c>
      <c r="I874" t="s">
        <v>171</v>
      </c>
      <c r="J874" s="6">
        <v>1925</v>
      </c>
      <c r="K874" s="6">
        <v>1375</v>
      </c>
      <c r="L874" s="6">
        <v>550</v>
      </c>
      <c r="M874" s="6">
        <v>0</v>
      </c>
      <c r="N874" s="6">
        <v>0</v>
      </c>
      <c r="O874" s="6">
        <v>1100</v>
      </c>
      <c r="P874" s="6">
        <v>1100</v>
      </c>
      <c r="Q874" s="6">
        <v>1100</v>
      </c>
      <c r="R874" s="6">
        <v>2475</v>
      </c>
      <c r="S874" s="6">
        <v>1100</v>
      </c>
      <c r="T874" s="6">
        <v>2365</v>
      </c>
      <c r="U874" s="6">
        <v>1650</v>
      </c>
      <c r="V874" s="7">
        <f t="shared" si="87"/>
        <v>14740</v>
      </c>
      <c r="W874" s="8">
        <f t="shared" si="88"/>
        <v>1228.3333333333333</v>
      </c>
      <c r="X874" s="9">
        <f t="shared" si="89"/>
        <v>1631.6666666666667</v>
      </c>
      <c r="Y874" s="9">
        <f t="shared" si="90"/>
        <v>1705</v>
      </c>
      <c r="Z874" s="10">
        <f t="shared" si="91"/>
        <v>1521.6666666666667</v>
      </c>
      <c r="AA874" s="11">
        <f>IFERROR(Z874/#REF!,0)</f>
        <v>0</v>
      </c>
      <c r="AC874" s="6">
        <v>0</v>
      </c>
      <c r="AD874" s="6">
        <v>0</v>
      </c>
      <c r="AE874" s="6">
        <v>0</v>
      </c>
      <c r="AF874" s="6">
        <v>0</v>
      </c>
      <c r="AG874" s="6">
        <v>0</v>
      </c>
      <c r="AH874" s="6">
        <v>0</v>
      </c>
    </row>
    <row r="875" spans="1:34" x14ac:dyDescent="0.25">
      <c r="A875" t="str">
        <f t="shared" si="86"/>
        <v>9109507295Industrial</v>
      </c>
      <c r="B875">
        <v>9109</v>
      </c>
      <c r="C875" t="s">
        <v>27</v>
      </c>
      <c r="D875">
        <v>507295</v>
      </c>
      <c r="E875" t="s">
        <v>137</v>
      </c>
      <c r="F875">
        <v>210</v>
      </c>
      <c r="G875" t="s">
        <v>49</v>
      </c>
      <c r="H875" t="s">
        <v>85</v>
      </c>
      <c r="I875" t="s">
        <v>21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420</v>
      </c>
      <c r="R875" s="6">
        <v>0</v>
      </c>
      <c r="S875" s="6">
        <v>0</v>
      </c>
      <c r="T875" s="6">
        <v>0</v>
      </c>
      <c r="U875" s="6">
        <v>0</v>
      </c>
      <c r="V875" s="7">
        <f t="shared" si="87"/>
        <v>420</v>
      </c>
      <c r="W875" s="8">
        <f t="shared" si="88"/>
        <v>84</v>
      </c>
      <c r="X875" s="9">
        <f t="shared" si="89"/>
        <v>84</v>
      </c>
      <c r="Y875" s="9">
        <f t="shared" si="90"/>
        <v>0</v>
      </c>
      <c r="Z875" s="10">
        <f t="shared" si="91"/>
        <v>56</v>
      </c>
      <c r="AA875" s="11">
        <f>IFERROR(Z875/#REF!,0)</f>
        <v>0</v>
      </c>
      <c r="AC875" s="6">
        <v>0</v>
      </c>
      <c r="AD875" s="6">
        <v>0</v>
      </c>
      <c r="AE875" s="6">
        <v>0</v>
      </c>
      <c r="AF875" s="6">
        <v>0</v>
      </c>
      <c r="AG875" s="6">
        <v>0</v>
      </c>
      <c r="AH875" s="6">
        <v>0</v>
      </c>
    </row>
    <row r="876" spans="1:34" x14ac:dyDescent="0.25">
      <c r="A876" t="str">
        <f t="shared" si="86"/>
        <v>9109507296Industrial</v>
      </c>
      <c r="B876">
        <v>9109</v>
      </c>
      <c r="C876" t="s">
        <v>27</v>
      </c>
      <c r="D876">
        <v>507296</v>
      </c>
      <c r="E876" t="s">
        <v>105</v>
      </c>
      <c r="F876">
        <v>20</v>
      </c>
      <c r="G876" t="s">
        <v>49</v>
      </c>
      <c r="H876" t="s">
        <v>85</v>
      </c>
      <c r="I876" t="s">
        <v>21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100</v>
      </c>
      <c r="R876" s="6">
        <v>0</v>
      </c>
      <c r="S876" s="6">
        <v>0</v>
      </c>
      <c r="T876" s="6">
        <v>0</v>
      </c>
      <c r="U876" s="6">
        <v>0</v>
      </c>
      <c r="V876" s="7">
        <f t="shared" si="87"/>
        <v>100</v>
      </c>
      <c r="W876" s="8">
        <f t="shared" si="88"/>
        <v>20</v>
      </c>
      <c r="X876" s="9">
        <f t="shared" si="89"/>
        <v>20</v>
      </c>
      <c r="Y876" s="9">
        <f t="shared" si="90"/>
        <v>0</v>
      </c>
      <c r="Z876" s="10">
        <f t="shared" si="91"/>
        <v>13.333333333333334</v>
      </c>
      <c r="AA876" s="11">
        <f>IFERROR(Z876/#REF!,0)</f>
        <v>0</v>
      </c>
      <c r="AC876" s="6">
        <v>0</v>
      </c>
      <c r="AD876" s="6">
        <v>0</v>
      </c>
      <c r="AE876" s="6">
        <v>0</v>
      </c>
      <c r="AF876" s="6">
        <v>0</v>
      </c>
      <c r="AG876" s="6">
        <v>0</v>
      </c>
      <c r="AH876" s="6">
        <v>0</v>
      </c>
    </row>
    <row r="877" spans="1:34" x14ac:dyDescent="0.25">
      <c r="A877" t="str">
        <f t="shared" si="86"/>
        <v>9109507298Industrial</v>
      </c>
      <c r="B877">
        <v>9109</v>
      </c>
      <c r="C877" t="s">
        <v>27</v>
      </c>
      <c r="D877">
        <v>507298</v>
      </c>
      <c r="E877" t="s">
        <v>106</v>
      </c>
      <c r="F877">
        <v>20</v>
      </c>
      <c r="G877" t="s">
        <v>49</v>
      </c>
      <c r="H877" t="s">
        <v>85</v>
      </c>
      <c r="I877" t="s">
        <v>21</v>
      </c>
      <c r="J877" s="6">
        <v>400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7">
        <f t="shared" si="87"/>
        <v>400</v>
      </c>
      <c r="W877" s="8">
        <f t="shared" si="88"/>
        <v>33.333333333333336</v>
      </c>
      <c r="X877" s="9">
        <f t="shared" si="89"/>
        <v>0</v>
      </c>
      <c r="Y877" s="9">
        <f t="shared" si="90"/>
        <v>0</v>
      </c>
      <c r="Z877" s="10">
        <f t="shared" si="91"/>
        <v>11.111111111111112</v>
      </c>
      <c r="AA877" s="11">
        <f>IFERROR(Z877/#REF!,0)</f>
        <v>0</v>
      </c>
      <c r="AC877" s="6">
        <v>0</v>
      </c>
      <c r="AD877" s="6">
        <v>0</v>
      </c>
      <c r="AE877" s="6">
        <v>0</v>
      </c>
      <c r="AF877" s="6">
        <v>0</v>
      </c>
      <c r="AG877" s="6">
        <v>0</v>
      </c>
      <c r="AH877" s="6">
        <v>0</v>
      </c>
    </row>
    <row r="878" spans="1:34" x14ac:dyDescent="0.25">
      <c r="A878" t="str">
        <f t="shared" si="86"/>
        <v>9109507357XYZ Dealer</v>
      </c>
      <c r="B878">
        <v>9109</v>
      </c>
      <c r="C878" t="s">
        <v>27</v>
      </c>
      <c r="D878">
        <v>507357</v>
      </c>
      <c r="E878" t="s">
        <v>107</v>
      </c>
      <c r="F878">
        <v>210</v>
      </c>
      <c r="G878" t="s">
        <v>49</v>
      </c>
      <c r="H878" t="s">
        <v>60</v>
      </c>
      <c r="I878" t="s">
        <v>171</v>
      </c>
      <c r="J878" s="6">
        <v>0</v>
      </c>
      <c r="K878" s="6">
        <v>0</v>
      </c>
      <c r="L878" s="6">
        <v>0</v>
      </c>
      <c r="M878" s="6">
        <v>420</v>
      </c>
      <c r="N878" s="6">
        <v>630</v>
      </c>
      <c r="O878" s="6">
        <v>630</v>
      </c>
      <c r="P878" s="6">
        <v>0</v>
      </c>
      <c r="Q878" s="6">
        <v>210</v>
      </c>
      <c r="R878" s="6">
        <v>420</v>
      </c>
      <c r="S878" s="6">
        <v>0</v>
      </c>
      <c r="T878" s="6">
        <v>420</v>
      </c>
      <c r="U878" s="6">
        <v>2730</v>
      </c>
      <c r="V878" s="7">
        <f t="shared" si="87"/>
        <v>5460</v>
      </c>
      <c r="W878" s="8">
        <f t="shared" si="88"/>
        <v>606.66666666666663</v>
      </c>
      <c r="X878" s="9">
        <f t="shared" si="89"/>
        <v>756</v>
      </c>
      <c r="Y878" s="9">
        <f t="shared" si="90"/>
        <v>1575</v>
      </c>
      <c r="Z878" s="10">
        <f t="shared" si="91"/>
        <v>979.22222222222217</v>
      </c>
      <c r="AA878" s="11">
        <f>IFERROR(Z878/#REF!,0)</f>
        <v>0</v>
      </c>
      <c r="AC878" s="6">
        <v>0</v>
      </c>
      <c r="AD878" s="6">
        <v>0</v>
      </c>
      <c r="AE878" s="6">
        <v>0</v>
      </c>
      <c r="AF878" s="6">
        <v>0</v>
      </c>
      <c r="AG878" s="6">
        <v>0</v>
      </c>
      <c r="AH878" s="6">
        <v>0</v>
      </c>
    </row>
    <row r="879" spans="1:34" x14ac:dyDescent="0.25">
      <c r="A879" t="str">
        <f t="shared" si="86"/>
        <v>9109507357Powergen</v>
      </c>
      <c r="B879">
        <v>9109</v>
      </c>
      <c r="C879" t="s">
        <v>27</v>
      </c>
      <c r="D879">
        <v>507357</v>
      </c>
      <c r="E879" t="s">
        <v>107</v>
      </c>
      <c r="F879">
        <v>210</v>
      </c>
      <c r="G879" t="s">
        <v>49</v>
      </c>
      <c r="H879" t="s">
        <v>60</v>
      </c>
      <c r="I879" t="s">
        <v>22</v>
      </c>
      <c r="J879" s="6">
        <v>0</v>
      </c>
      <c r="K879" s="6">
        <v>0</v>
      </c>
      <c r="L879" s="6">
        <v>0</v>
      </c>
      <c r="M879" s="6">
        <v>0</v>
      </c>
      <c r="N879" s="6">
        <v>420</v>
      </c>
      <c r="O879" s="6">
        <v>0</v>
      </c>
      <c r="P879" s="6">
        <v>0</v>
      </c>
      <c r="Q879" s="6">
        <v>0</v>
      </c>
      <c r="R879" s="6">
        <v>210</v>
      </c>
      <c r="S879" s="6">
        <v>0</v>
      </c>
      <c r="T879" s="6">
        <v>0</v>
      </c>
      <c r="U879" s="6">
        <v>840</v>
      </c>
      <c r="V879" s="7">
        <f t="shared" si="87"/>
        <v>1470</v>
      </c>
      <c r="W879" s="8">
        <f t="shared" si="88"/>
        <v>183.75</v>
      </c>
      <c r="X879" s="9">
        <f t="shared" si="89"/>
        <v>262.5</v>
      </c>
      <c r="Y879" s="9">
        <f t="shared" si="90"/>
        <v>840</v>
      </c>
      <c r="Z879" s="10">
        <f t="shared" si="91"/>
        <v>428.75</v>
      </c>
      <c r="AA879" s="11">
        <f>IFERROR(Z879/#REF!,0)</f>
        <v>0</v>
      </c>
      <c r="AC879" s="6">
        <v>0</v>
      </c>
      <c r="AD879" s="6">
        <v>0</v>
      </c>
      <c r="AE879" s="6">
        <v>0</v>
      </c>
      <c r="AF879" s="6">
        <v>0</v>
      </c>
      <c r="AG879" s="6">
        <v>0</v>
      </c>
      <c r="AH879" s="6">
        <v>0</v>
      </c>
    </row>
    <row r="880" spans="1:34" x14ac:dyDescent="0.25">
      <c r="A880" t="str">
        <f t="shared" si="86"/>
        <v>9109507358XYZ Dealer</v>
      </c>
      <c r="B880">
        <v>9109</v>
      </c>
      <c r="C880" t="s">
        <v>27</v>
      </c>
      <c r="D880">
        <v>507358</v>
      </c>
      <c r="E880" t="s">
        <v>108</v>
      </c>
      <c r="F880">
        <v>55</v>
      </c>
      <c r="G880" t="s">
        <v>49</v>
      </c>
      <c r="H880" t="s">
        <v>23</v>
      </c>
      <c r="I880" t="s">
        <v>171</v>
      </c>
      <c r="J880" s="6">
        <v>110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110</v>
      </c>
      <c r="U880" s="6">
        <v>275</v>
      </c>
      <c r="V880" s="7">
        <f t="shared" si="87"/>
        <v>495</v>
      </c>
      <c r="W880" s="8">
        <f t="shared" si="88"/>
        <v>41.25</v>
      </c>
      <c r="X880" s="9">
        <f t="shared" si="89"/>
        <v>192.5</v>
      </c>
      <c r="Y880" s="9">
        <f t="shared" si="90"/>
        <v>192.5</v>
      </c>
      <c r="Z880" s="10">
        <f t="shared" si="91"/>
        <v>142.08333333333334</v>
      </c>
      <c r="AA880" s="11">
        <f>IFERROR(Z880/#REF!,0)</f>
        <v>0</v>
      </c>
      <c r="AC880" s="6">
        <v>0</v>
      </c>
      <c r="AD880" s="6">
        <v>0</v>
      </c>
      <c r="AE880" s="6">
        <v>0</v>
      </c>
      <c r="AF880" s="6">
        <v>0</v>
      </c>
      <c r="AG880" s="6">
        <v>0</v>
      </c>
      <c r="AH880" s="6">
        <v>0</v>
      </c>
    </row>
    <row r="881" spans="1:34" x14ac:dyDescent="0.25">
      <c r="A881" t="str">
        <f t="shared" si="86"/>
        <v>9109507552Fleet &amp; Infra</v>
      </c>
      <c r="B881">
        <v>9109</v>
      </c>
      <c r="C881" t="s">
        <v>27</v>
      </c>
      <c r="D881">
        <v>507552</v>
      </c>
      <c r="E881" t="s">
        <v>109</v>
      </c>
      <c r="F881">
        <v>210</v>
      </c>
      <c r="G881" t="s">
        <v>49</v>
      </c>
      <c r="H881" t="s">
        <v>60</v>
      </c>
      <c r="I881" t="s">
        <v>20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210</v>
      </c>
      <c r="R881" s="6">
        <v>0</v>
      </c>
      <c r="S881" s="6">
        <v>0</v>
      </c>
      <c r="T881" s="6">
        <v>0</v>
      </c>
      <c r="U881" s="6">
        <v>0</v>
      </c>
      <c r="V881" s="7">
        <f t="shared" si="87"/>
        <v>210</v>
      </c>
      <c r="W881" s="8">
        <f t="shared" si="88"/>
        <v>42</v>
      </c>
      <c r="X881" s="9">
        <f t="shared" si="89"/>
        <v>42</v>
      </c>
      <c r="Y881" s="9">
        <f t="shared" si="90"/>
        <v>0</v>
      </c>
      <c r="Z881" s="10">
        <f t="shared" si="91"/>
        <v>28</v>
      </c>
      <c r="AA881" s="11">
        <f>IFERROR(Z881/#REF!,0)</f>
        <v>0</v>
      </c>
      <c r="AC881" s="6">
        <v>0</v>
      </c>
      <c r="AD881" s="6">
        <v>0</v>
      </c>
      <c r="AE881" s="6">
        <v>0</v>
      </c>
      <c r="AF881" s="6">
        <v>0</v>
      </c>
      <c r="AG881" s="6">
        <v>0</v>
      </c>
      <c r="AH881" s="6">
        <v>0</v>
      </c>
    </row>
    <row r="882" spans="1:34" x14ac:dyDescent="0.25">
      <c r="A882" t="str">
        <f t="shared" si="86"/>
        <v>9109508070XYZ Dealer</v>
      </c>
      <c r="B882">
        <v>9109</v>
      </c>
      <c r="C882" t="s">
        <v>27</v>
      </c>
      <c r="D882">
        <v>508070</v>
      </c>
      <c r="E882" t="s">
        <v>193</v>
      </c>
      <c r="F882">
        <v>10</v>
      </c>
      <c r="G882" t="s">
        <v>49</v>
      </c>
      <c r="H882" t="s">
        <v>23</v>
      </c>
      <c r="I882" t="s">
        <v>171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200</v>
      </c>
      <c r="Q882" s="6">
        <v>0</v>
      </c>
      <c r="R882" s="6">
        <v>150</v>
      </c>
      <c r="S882" s="6">
        <v>0</v>
      </c>
      <c r="T882" s="6">
        <v>300</v>
      </c>
      <c r="U882" s="6">
        <v>100</v>
      </c>
      <c r="V882" s="7">
        <f t="shared" si="87"/>
        <v>750</v>
      </c>
      <c r="W882" s="8">
        <f t="shared" si="88"/>
        <v>125</v>
      </c>
      <c r="X882" s="9">
        <f t="shared" si="89"/>
        <v>125</v>
      </c>
      <c r="Y882" s="9">
        <f t="shared" si="90"/>
        <v>200</v>
      </c>
      <c r="Z882" s="10">
        <f t="shared" si="91"/>
        <v>150</v>
      </c>
      <c r="AA882" s="11">
        <f>IFERROR(Z882/#REF!,0)</f>
        <v>0</v>
      </c>
      <c r="AC882" s="6">
        <v>0</v>
      </c>
      <c r="AD882" s="6">
        <v>0</v>
      </c>
      <c r="AE882" s="6">
        <v>0</v>
      </c>
      <c r="AF882" s="6">
        <v>0</v>
      </c>
      <c r="AG882" s="6">
        <v>0</v>
      </c>
      <c r="AH882" s="6">
        <v>0</v>
      </c>
    </row>
    <row r="883" spans="1:34" x14ac:dyDescent="0.25">
      <c r="A883" t="str">
        <f t="shared" si="86"/>
        <v>9109508089Fleet &amp; Infra</v>
      </c>
      <c r="B883">
        <v>9109</v>
      </c>
      <c r="C883" t="s">
        <v>27</v>
      </c>
      <c r="D883">
        <v>508089</v>
      </c>
      <c r="E883" t="s">
        <v>194</v>
      </c>
      <c r="F883">
        <v>5</v>
      </c>
      <c r="G883" t="s">
        <v>49</v>
      </c>
      <c r="H883" t="s">
        <v>85</v>
      </c>
      <c r="I883" t="s">
        <v>20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25</v>
      </c>
      <c r="V883" s="7">
        <f t="shared" si="87"/>
        <v>25</v>
      </c>
      <c r="W883" s="8">
        <f t="shared" si="88"/>
        <v>25</v>
      </c>
      <c r="X883" s="9">
        <f t="shared" si="89"/>
        <v>25</v>
      </c>
      <c r="Y883" s="9">
        <f t="shared" si="90"/>
        <v>25</v>
      </c>
      <c r="Z883" s="10">
        <f t="shared" si="91"/>
        <v>25</v>
      </c>
      <c r="AA883" s="11">
        <f>IFERROR(Z883/#REF!,0)</f>
        <v>0</v>
      </c>
      <c r="AC883" s="6">
        <v>0</v>
      </c>
      <c r="AD883" s="6">
        <v>0</v>
      </c>
      <c r="AE883" s="6">
        <v>0</v>
      </c>
      <c r="AF883" s="6">
        <v>0</v>
      </c>
      <c r="AG883" s="6">
        <v>0</v>
      </c>
      <c r="AH883" s="6">
        <v>0</v>
      </c>
    </row>
    <row r="884" spans="1:34" x14ac:dyDescent="0.25">
      <c r="A884" t="str">
        <f t="shared" si="86"/>
        <v>9109508119Fleet &amp; Infra</v>
      </c>
      <c r="B884">
        <v>9109</v>
      </c>
      <c r="C884" t="s">
        <v>27</v>
      </c>
      <c r="D884">
        <v>508119</v>
      </c>
      <c r="E884" t="s">
        <v>111</v>
      </c>
      <c r="F884">
        <v>0.5</v>
      </c>
      <c r="G884" t="s">
        <v>49</v>
      </c>
      <c r="H884" t="s">
        <v>23</v>
      </c>
      <c r="I884" t="s">
        <v>20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60</v>
      </c>
      <c r="P884" s="6">
        <v>0</v>
      </c>
      <c r="Q884" s="6">
        <v>60</v>
      </c>
      <c r="R884" s="6">
        <v>0</v>
      </c>
      <c r="S884" s="6">
        <v>0</v>
      </c>
      <c r="T884" s="6">
        <v>0</v>
      </c>
      <c r="U884" s="6">
        <v>0</v>
      </c>
      <c r="V884" s="7">
        <f t="shared" si="87"/>
        <v>120</v>
      </c>
      <c r="W884" s="8">
        <f t="shared" si="88"/>
        <v>17.142857142857142</v>
      </c>
      <c r="X884" s="9">
        <f t="shared" si="89"/>
        <v>12</v>
      </c>
      <c r="Y884" s="9">
        <f t="shared" si="90"/>
        <v>0</v>
      </c>
      <c r="Z884" s="10">
        <f t="shared" si="91"/>
        <v>9.7142857142857135</v>
      </c>
      <c r="AA884" s="11">
        <f>IFERROR(Z884/#REF!,0)</f>
        <v>0</v>
      </c>
      <c r="AC884" s="6">
        <v>0</v>
      </c>
      <c r="AD884" s="6">
        <v>0</v>
      </c>
      <c r="AE884" s="6">
        <v>0</v>
      </c>
      <c r="AF884" s="6">
        <v>0</v>
      </c>
      <c r="AG884" s="6">
        <v>0</v>
      </c>
      <c r="AH884" s="6">
        <v>0</v>
      </c>
    </row>
    <row r="885" spans="1:34" x14ac:dyDescent="0.25">
      <c r="A885" t="str">
        <f t="shared" si="86"/>
        <v>9109508211Fleet &amp; Infra</v>
      </c>
      <c r="B885">
        <v>9109</v>
      </c>
      <c r="C885" t="s">
        <v>27</v>
      </c>
      <c r="D885">
        <v>508211</v>
      </c>
      <c r="E885" t="s">
        <v>112</v>
      </c>
      <c r="F885">
        <v>210</v>
      </c>
      <c r="G885" t="s">
        <v>49</v>
      </c>
      <c r="H885" t="s">
        <v>23</v>
      </c>
      <c r="I885" t="s">
        <v>20</v>
      </c>
      <c r="J885" s="6">
        <v>0</v>
      </c>
      <c r="K885" s="6">
        <v>0</v>
      </c>
      <c r="L885" s="6">
        <v>210</v>
      </c>
      <c r="M885" s="6">
        <v>420</v>
      </c>
      <c r="N885" s="6">
        <v>0</v>
      </c>
      <c r="O885" s="6">
        <v>1050</v>
      </c>
      <c r="P885" s="6">
        <v>630</v>
      </c>
      <c r="Q885" s="6">
        <v>420</v>
      </c>
      <c r="R885" s="6">
        <v>420</v>
      </c>
      <c r="S885" s="6">
        <v>420</v>
      </c>
      <c r="T885" s="6">
        <v>1260</v>
      </c>
      <c r="U885" s="6">
        <v>1890</v>
      </c>
      <c r="V885" s="7">
        <f t="shared" si="87"/>
        <v>6720</v>
      </c>
      <c r="W885" s="8">
        <f t="shared" si="88"/>
        <v>672</v>
      </c>
      <c r="X885" s="9">
        <f t="shared" si="89"/>
        <v>840</v>
      </c>
      <c r="Y885" s="9">
        <f t="shared" si="90"/>
        <v>1190</v>
      </c>
      <c r="Z885" s="10">
        <f t="shared" si="91"/>
        <v>900.66666666666663</v>
      </c>
      <c r="AA885" s="11">
        <f>IFERROR(Z885/#REF!,0)</f>
        <v>0</v>
      </c>
      <c r="AC885" s="6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</row>
    <row r="886" spans="1:34" x14ac:dyDescent="0.25">
      <c r="A886" t="str">
        <f t="shared" si="86"/>
        <v>9109508211Industrial</v>
      </c>
      <c r="B886">
        <v>9109</v>
      </c>
      <c r="C886" t="s">
        <v>27</v>
      </c>
      <c r="D886">
        <v>508211</v>
      </c>
      <c r="E886" t="s">
        <v>112</v>
      </c>
      <c r="F886">
        <v>210</v>
      </c>
      <c r="G886" t="s">
        <v>49</v>
      </c>
      <c r="H886" t="s">
        <v>23</v>
      </c>
      <c r="I886" t="s">
        <v>21</v>
      </c>
      <c r="J886" s="6">
        <v>0</v>
      </c>
      <c r="K886" s="6">
        <v>210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7">
        <f t="shared" si="87"/>
        <v>210</v>
      </c>
      <c r="W886" s="8">
        <f t="shared" si="88"/>
        <v>19.09090909090909</v>
      </c>
      <c r="X886" s="9">
        <f t="shared" si="89"/>
        <v>0</v>
      </c>
      <c r="Y886" s="9">
        <f t="shared" si="90"/>
        <v>0</v>
      </c>
      <c r="Z886" s="10">
        <f t="shared" si="91"/>
        <v>6.3636363636363633</v>
      </c>
      <c r="AA886" s="11">
        <f>IFERROR(Z886/#REF!,0)</f>
        <v>0</v>
      </c>
      <c r="AC886" s="6">
        <v>0</v>
      </c>
      <c r="AD886" s="6">
        <v>0</v>
      </c>
      <c r="AE886" s="6">
        <v>0</v>
      </c>
      <c r="AF886" s="6">
        <v>0</v>
      </c>
      <c r="AG886" s="6">
        <v>0</v>
      </c>
      <c r="AH886" s="6">
        <v>0</v>
      </c>
    </row>
    <row r="887" spans="1:34" x14ac:dyDescent="0.25">
      <c r="A887" t="str">
        <f t="shared" si="86"/>
        <v>9109508264Fleet &amp; Infra</v>
      </c>
      <c r="B887">
        <v>9109</v>
      </c>
      <c r="C887" t="s">
        <v>27</v>
      </c>
      <c r="D887">
        <v>508264</v>
      </c>
      <c r="E887" t="s">
        <v>195</v>
      </c>
      <c r="F887">
        <v>180</v>
      </c>
      <c r="G887" t="s">
        <v>49</v>
      </c>
      <c r="H887" t="s">
        <v>85</v>
      </c>
      <c r="I887" t="s">
        <v>20</v>
      </c>
      <c r="J887" s="6">
        <v>0</v>
      </c>
      <c r="K887" s="6">
        <v>0</v>
      </c>
      <c r="L887" s="6">
        <v>0</v>
      </c>
      <c r="M887" s="6">
        <v>0</v>
      </c>
      <c r="N887" s="6">
        <v>3600</v>
      </c>
      <c r="O887" s="6">
        <v>5040</v>
      </c>
      <c r="P887" s="6">
        <v>2160</v>
      </c>
      <c r="Q887" s="6">
        <v>1980</v>
      </c>
      <c r="R887" s="6">
        <v>0</v>
      </c>
      <c r="S887" s="6">
        <v>1800</v>
      </c>
      <c r="T887" s="6">
        <v>540</v>
      </c>
      <c r="U887" s="6">
        <v>0</v>
      </c>
      <c r="V887" s="7">
        <f t="shared" si="87"/>
        <v>15120</v>
      </c>
      <c r="W887" s="8">
        <f t="shared" si="88"/>
        <v>1890</v>
      </c>
      <c r="X887" s="9">
        <f t="shared" si="89"/>
        <v>1080</v>
      </c>
      <c r="Y887" s="9">
        <f t="shared" si="90"/>
        <v>780</v>
      </c>
      <c r="Z887" s="10">
        <f t="shared" si="91"/>
        <v>1250</v>
      </c>
      <c r="AA887" s="11">
        <f>IFERROR(Z887/#REF!,0)</f>
        <v>0</v>
      </c>
      <c r="AC887" s="6">
        <v>0</v>
      </c>
      <c r="AD887" s="6">
        <v>0</v>
      </c>
      <c r="AE887" s="6">
        <v>0</v>
      </c>
      <c r="AF887" s="6">
        <v>0</v>
      </c>
      <c r="AG887" s="6">
        <v>0</v>
      </c>
      <c r="AH887" s="6">
        <v>0</v>
      </c>
    </row>
    <row r="888" spans="1:34" x14ac:dyDescent="0.25">
      <c r="A888" t="str">
        <f t="shared" si="86"/>
        <v>9109508425Fleet &amp; Infra</v>
      </c>
      <c r="B888">
        <v>9109</v>
      </c>
      <c r="C888" t="s">
        <v>27</v>
      </c>
      <c r="D888">
        <v>508425</v>
      </c>
      <c r="E888" t="s">
        <v>211</v>
      </c>
      <c r="F888">
        <v>180</v>
      </c>
      <c r="G888" t="s">
        <v>49</v>
      </c>
      <c r="H888" t="s">
        <v>55</v>
      </c>
      <c r="I888" t="s">
        <v>20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360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7">
        <f t="shared" si="87"/>
        <v>360</v>
      </c>
      <c r="W888" s="8">
        <f t="shared" si="88"/>
        <v>60</v>
      </c>
      <c r="X888" s="9">
        <f t="shared" si="89"/>
        <v>60</v>
      </c>
      <c r="Y888" s="9">
        <f t="shared" si="90"/>
        <v>0</v>
      </c>
      <c r="Z888" s="10">
        <f t="shared" si="91"/>
        <v>40</v>
      </c>
      <c r="AA888" s="11">
        <f>IFERROR(Z888/#REF!,0)</f>
        <v>0</v>
      </c>
      <c r="AC888" s="6">
        <v>0</v>
      </c>
      <c r="AD888" s="6">
        <v>0</v>
      </c>
      <c r="AE888" s="6">
        <v>0</v>
      </c>
      <c r="AF888" s="6">
        <v>0</v>
      </c>
      <c r="AG888" s="6">
        <v>0</v>
      </c>
      <c r="AH888" s="6">
        <v>0</v>
      </c>
    </row>
    <row r="889" spans="1:34" x14ac:dyDescent="0.25">
      <c r="A889" t="str">
        <f t="shared" si="86"/>
        <v>9109508430Fleet &amp; Infra</v>
      </c>
      <c r="B889">
        <v>9109</v>
      </c>
      <c r="C889" t="s">
        <v>27</v>
      </c>
      <c r="D889">
        <v>508430</v>
      </c>
      <c r="E889" t="s">
        <v>196</v>
      </c>
      <c r="F889">
        <v>180</v>
      </c>
      <c r="G889" t="s">
        <v>49</v>
      </c>
      <c r="H889" t="s">
        <v>55</v>
      </c>
      <c r="I889" t="s">
        <v>20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1260</v>
      </c>
      <c r="S889" s="6">
        <v>6120</v>
      </c>
      <c r="T889" s="6">
        <v>7560</v>
      </c>
      <c r="U889" s="6">
        <v>10800</v>
      </c>
      <c r="V889" s="7">
        <f t="shared" si="87"/>
        <v>25740</v>
      </c>
      <c r="W889" s="8">
        <f t="shared" si="88"/>
        <v>6435</v>
      </c>
      <c r="X889" s="9">
        <f t="shared" si="89"/>
        <v>6435</v>
      </c>
      <c r="Y889" s="9">
        <f t="shared" si="90"/>
        <v>8160</v>
      </c>
      <c r="Z889" s="10">
        <f t="shared" si="91"/>
        <v>7010</v>
      </c>
      <c r="AA889" s="11">
        <f>IFERROR(Z889/#REF!,0)</f>
        <v>0</v>
      </c>
      <c r="AC889" s="6">
        <v>0</v>
      </c>
      <c r="AD889" s="6">
        <v>0</v>
      </c>
      <c r="AE889" s="6">
        <v>0</v>
      </c>
      <c r="AF889" s="6">
        <v>0</v>
      </c>
      <c r="AG889" s="6">
        <v>0</v>
      </c>
      <c r="AH889" s="6">
        <v>0</v>
      </c>
    </row>
    <row r="890" spans="1:34" x14ac:dyDescent="0.25">
      <c r="A890" t="str">
        <f t="shared" si="86"/>
        <v>9112500250Fleet &amp; Infra</v>
      </c>
      <c r="B890">
        <v>9112</v>
      </c>
      <c r="C890" t="s">
        <v>28</v>
      </c>
      <c r="D890">
        <v>500250</v>
      </c>
      <c r="E890" t="s">
        <v>212</v>
      </c>
      <c r="F890">
        <v>210</v>
      </c>
      <c r="G890" t="s">
        <v>49</v>
      </c>
      <c r="H890" t="s">
        <v>23</v>
      </c>
      <c r="I890" t="s">
        <v>20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420</v>
      </c>
      <c r="T890" s="6">
        <v>0</v>
      </c>
      <c r="U890" s="6">
        <v>0</v>
      </c>
      <c r="V890" s="7">
        <f t="shared" si="87"/>
        <v>420</v>
      </c>
      <c r="W890" s="8">
        <f t="shared" si="88"/>
        <v>140</v>
      </c>
      <c r="X890" s="9">
        <f t="shared" si="89"/>
        <v>140</v>
      </c>
      <c r="Y890" s="9">
        <f t="shared" si="90"/>
        <v>140</v>
      </c>
      <c r="Z890" s="10">
        <f t="shared" si="91"/>
        <v>140</v>
      </c>
      <c r="AA890" s="11">
        <f>IFERROR(Z890/#REF!,0)</f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0</v>
      </c>
    </row>
    <row r="891" spans="1:34" x14ac:dyDescent="0.25">
      <c r="A891" t="str">
        <f t="shared" si="86"/>
        <v>9112500250Industrial</v>
      </c>
      <c r="B891">
        <v>9112</v>
      </c>
      <c r="C891" t="s">
        <v>28</v>
      </c>
      <c r="D891">
        <v>500250</v>
      </c>
      <c r="E891" t="s">
        <v>212</v>
      </c>
      <c r="F891">
        <v>210</v>
      </c>
      <c r="G891" t="s">
        <v>49</v>
      </c>
      <c r="H891" t="s">
        <v>23</v>
      </c>
      <c r="I891" t="s">
        <v>21</v>
      </c>
      <c r="J891" s="6">
        <v>4200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7">
        <f t="shared" si="87"/>
        <v>4200</v>
      </c>
      <c r="W891" s="8">
        <f t="shared" si="88"/>
        <v>350</v>
      </c>
      <c r="X891" s="9">
        <f t="shared" si="89"/>
        <v>0</v>
      </c>
      <c r="Y891" s="9">
        <f t="shared" si="90"/>
        <v>0</v>
      </c>
      <c r="Z891" s="10">
        <f t="shared" si="91"/>
        <v>116.66666666666667</v>
      </c>
      <c r="AA891" s="11">
        <f>IFERROR(Z891/#REF!,0)</f>
        <v>0</v>
      </c>
      <c r="AC891" s="6">
        <v>0</v>
      </c>
      <c r="AD891" s="6">
        <v>0</v>
      </c>
      <c r="AE891" s="6">
        <v>0</v>
      </c>
      <c r="AF891" s="6">
        <v>0</v>
      </c>
      <c r="AG891" s="6">
        <v>0</v>
      </c>
      <c r="AH891" s="6">
        <v>0</v>
      </c>
    </row>
    <row r="892" spans="1:34" x14ac:dyDescent="0.25">
      <c r="A892" t="str">
        <f t="shared" si="86"/>
        <v>9112500264Fleet &amp; Infra</v>
      </c>
      <c r="B892">
        <v>9112</v>
      </c>
      <c r="C892" t="s">
        <v>28</v>
      </c>
      <c r="D892">
        <v>500264</v>
      </c>
      <c r="E892" t="s">
        <v>50</v>
      </c>
      <c r="F892">
        <v>210</v>
      </c>
      <c r="G892" t="s">
        <v>49</v>
      </c>
      <c r="H892" t="s">
        <v>23</v>
      </c>
      <c r="I892" t="s">
        <v>20</v>
      </c>
      <c r="J892" s="6">
        <v>0</v>
      </c>
      <c r="K892" s="6">
        <v>210</v>
      </c>
      <c r="L892" s="6">
        <v>210</v>
      </c>
      <c r="M892" s="6">
        <v>0</v>
      </c>
      <c r="N892" s="6">
        <v>0</v>
      </c>
      <c r="O892" s="6">
        <v>630</v>
      </c>
      <c r="P892" s="6">
        <v>1890</v>
      </c>
      <c r="Q892" s="6">
        <v>0</v>
      </c>
      <c r="R892" s="6">
        <v>210</v>
      </c>
      <c r="S892" s="6">
        <v>0</v>
      </c>
      <c r="T892" s="6">
        <v>0</v>
      </c>
      <c r="U892" s="6">
        <v>210</v>
      </c>
      <c r="V892" s="7">
        <f t="shared" si="87"/>
        <v>3360</v>
      </c>
      <c r="W892" s="8">
        <f t="shared" si="88"/>
        <v>305.45454545454544</v>
      </c>
      <c r="X892" s="9">
        <f t="shared" si="89"/>
        <v>385</v>
      </c>
      <c r="Y892" s="9">
        <f t="shared" si="90"/>
        <v>210</v>
      </c>
      <c r="Z892" s="10">
        <f t="shared" si="91"/>
        <v>300.15151515151518</v>
      </c>
      <c r="AA892" s="11">
        <f>IFERROR(Z892/#REF!,0)</f>
        <v>0</v>
      </c>
      <c r="AC892" s="6">
        <v>0</v>
      </c>
      <c r="AD892" s="6">
        <v>0</v>
      </c>
      <c r="AE892" s="6">
        <v>0</v>
      </c>
      <c r="AF892" s="6">
        <v>0</v>
      </c>
      <c r="AG892" s="6">
        <v>0</v>
      </c>
      <c r="AH892" s="6">
        <v>0</v>
      </c>
    </row>
    <row r="893" spans="1:34" x14ac:dyDescent="0.25">
      <c r="A893" t="str">
        <f t="shared" si="86"/>
        <v>9112500264Industrial</v>
      </c>
      <c r="B893">
        <v>9112</v>
      </c>
      <c r="C893" t="s">
        <v>28</v>
      </c>
      <c r="D893">
        <v>500264</v>
      </c>
      <c r="E893" t="s">
        <v>50</v>
      </c>
      <c r="F893">
        <v>210</v>
      </c>
      <c r="G893" t="s">
        <v>49</v>
      </c>
      <c r="H893" t="s">
        <v>23</v>
      </c>
      <c r="I893" t="s">
        <v>21</v>
      </c>
      <c r="J893" s="6">
        <v>210</v>
      </c>
      <c r="K893" s="6">
        <v>0</v>
      </c>
      <c r="L893" s="6">
        <v>210</v>
      </c>
      <c r="M893" s="6">
        <v>0</v>
      </c>
      <c r="N893" s="6">
        <v>0</v>
      </c>
      <c r="O893" s="6">
        <v>630</v>
      </c>
      <c r="P893" s="6">
        <v>0</v>
      </c>
      <c r="Q893" s="6">
        <v>0</v>
      </c>
      <c r="R893" s="6">
        <v>210</v>
      </c>
      <c r="S893" s="6">
        <v>630</v>
      </c>
      <c r="T893" s="6">
        <v>210</v>
      </c>
      <c r="U893" s="6">
        <v>420</v>
      </c>
      <c r="V893" s="7">
        <f t="shared" si="87"/>
        <v>2520</v>
      </c>
      <c r="W893" s="8">
        <f t="shared" si="88"/>
        <v>210</v>
      </c>
      <c r="X893" s="9">
        <f t="shared" si="89"/>
        <v>367.5</v>
      </c>
      <c r="Y893" s="9">
        <f t="shared" si="90"/>
        <v>420</v>
      </c>
      <c r="Z893" s="10">
        <f t="shared" si="91"/>
        <v>332.5</v>
      </c>
      <c r="AA893" s="11">
        <f>IFERROR(Z893/#REF!,0)</f>
        <v>0</v>
      </c>
      <c r="AC893" s="6">
        <v>0</v>
      </c>
      <c r="AD893" s="6">
        <v>0</v>
      </c>
      <c r="AE893" s="6">
        <v>0</v>
      </c>
      <c r="AF893" s="6">
        <v>0</v>
      </c>
      <c r="AG893" s="6">
        <v>0</v>
      </c>
      <c r="AH893" s="6">
        <v>0</v>
      </c>
    </row>
    <row r="894" spans="1:34" x14ac:dyDescent="0.25">
      <c r="A894" t="str">
        <f t="shared" si="86"/>
        <v>9112500517Fleet &amp; Infra</v>
      </c>
      <c r="B894">
        <v>9112</v>
      </c>
      <c r="C894" t="s">
        <v>28</v>
      </c>
      <c r="D894">
        <v>500517</v>
      </c>
      <c r="E894" t="s">
        <v>114</v>
      </c>
      <c r="F894">
        <v>20</v>
      </c>
      <c r="G894" t="s">
        <v>49</v>
      </c>
      <c r="H894" t="s">
        <v>23</v>
      </c>
      <c r="I894" t="s">
        <v>20</v>
      </c>
      <c r="J894" s="6">
        <v>0</v>
      </c>
      <c r="K894" s="6">
        <v>100</v>
      </c>
      <c r="L894" s="6">
        <v>0</v>
      </c>
      <c r="M894" s="6">
        <v>0</v>
      </c>
      <c r="N894" s="6">
        <v>160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7">
        <f t="shared" si="87"/>
        <v>260</v>
      </c>
      <c r="W894" s="8">
        <f t="shared" si="88"/>
        <v>23.636363636363637</v>
      </c>
      <c r="X894" s="9">
        <f t="shared" si="89"/>
        <v>0</v>
      </c>
      <c r="Y894" s="9">
        <f t="shared" si="90"/>
        <v>0</v>
      </c>
      <c r="Z894" s="10">
        <f t="shared" si="91"/>
        <v>7.8787878787878789</v>
      </c>
      <c r="AA894" s="11">
        <f>IFERROR(Z894/#REF!,0)</f>
        <v>0</v>
      </c>
      <c r="AC894" s="6">
        <v>0</v>
      </c>
      <c r="AD894" s="6">
        <v>0</v>
      </c>
      <c r="AE894" s="6">
        <v>0</v>
      </c>
      <c r="AF894" s="6">
        <v>0</v>
      </c>
      <c r="AG894" s="6">
        <v>0</v>
      </c>
      <c r="AH894" s="6">
        <v>0</v>
      </c>
    </row>
    <row r="895" spans="1:34" x14ac:dyDescent="0.25">
      <c r="A895" t="str">
        <f t="shared" si="86"/>
        <v>9112500517Industrial</v>
      </c>
      <c r="B895">
        <v>9112</v>
      </c>
      <c r="C895" t="s">
        <v>28</v>
      </c>
      <c r="D895">
        <v>500517</v>
      </c>
      <c r="E895" t="s">
        <v>114</v>
      </c>
      <c r="F895">
        <v>20</v>
      </c>
      <c r="G895" t="s">
        <v>49</v>
      </c>
      <c r="H895" t="s">
        <v>23</v>
      </c>
      <c r="I895" t="s">
        <v>21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60</v>
      </c>
      <c r="T895" s="6">
        <v>0</v>
      </c>
      <c r="U895" s="6">
        <v>0</v>
      </c>
      <c r="V895" s="7">
        <f t="shared" si="87"/>
        <v>60</v>
      </c>
      <c r="W895" s="8">
        <f t="shared" si="88"/>
        <v>20</v>
      </c>
      <c r="X895" s="9">
        <f t="shared" si="89"/>
        <v>20</v>
      </c>
      <c r="Y895" s="9">
        <f t="shared" si="90"/>
        <v>20</v>
      </c>
      <c r="Z895" s="10">
        <f t="shared" si="91"/>
        <v>20</v>
      </c>
      <c r="AA895" s="11">
        <f>IFERROR(Z895/#REF!,0)</f>
        <v>0</v>
      </c>
      <c r="AC895" s="6">
        <v>0</v>
      </c>
      <c r="AD895" s="6">
        <v>0</v>
      </c>
      <c r="AE895" s="6">
        <v>0</v>
      </c>
      <c r="AF895" s="6">
        <v>0</v>
      </c>
      <c r="AG895" s="6">
        <v>0</v>
      </c>
      <c r="AH895" s="6">
        <v>0</v>
      </c>
    </row>
    <row r="896" spans="1:34" x14ac:dyDescent="0.25">
      <c r="A896" t="str">
        <f t="shared" si="86"/>
        <v>9112500518Fleet &amp; Infra</v>
      </c>
      <c r="B896">
        <v>9112</v>
      </c>
      <c r="C896" t="s">
        <v>28</v>
      </c>
      <c r="D896">
        <v>500518</v>
      </c>
      <c r="E896" t="s">
        <v>54</v>
      </c>
      <c r="F896">
        <v>210</v>
      </c>
      <c r="G896" t="s">
        <v>49</v>
      </c>
      <c r="H896" t="s">
        <v>55</v>
      </c>
      <c r="I896" t="s">
        <v>20</v>
      </c>
      <c r="J896" s="6">
        <v>1050</v>
      </c>
      <c r="K896" s="6">
        <v>2310</v>
      </c>
      <c r="L896" s="6">
        <v>2100</v>
      </c>
      <c r="M896" s="6">
        <v>1680</v>
      </c>
      <c r="N896" s="6">
        <v>840</v>
      </c>
      <c r="O896" s="6">
        <v>3990</v>
      </c>
      <c r="P896" s="6">
        <v>1680</v>
      </c>
      <c r="Q896" s="6">
        <v>4830</v>
      </c>
      <c r="R896" s="6">
        <v>2940</v>
      </c>
      <c r="S896" s="6">
        <v>630</v>
      </c>
      <c r="T896" s="6">
        <v>2310</v>
      </c>
      <c r="U896" s="6">
        <v>3360</v>
      </c>
      <c r="V896" s="7">
        <f t="shared" si="87"/>
        <v>27720</v>
      </c>
      <c r="W896" s="8">
        <f t="shared" si="88"/>
        <v>2310</v>
      </c>
      <c r="X896" s="9">
        <f t="shared" si="89"/>
        <v>2625</v>
      </c>
      <c r="Y896" s="9">
        <f t="shared" si="90"/>
        <v>2100</v>
      </c>
      <c r="Z896" s="10">
        <f t="shared" si="91"/>
        <v>2345</v>
      </c>
      <c r="AA896" s="11">
        <f>IFERROR(Z896/#REF!,0)</f>
        <v>0</v>
      </c>
      <c r="AC896" s="6">
        <v>0</v>
      </c>
      <c r="AD896" s="6">
        <v>0</v>
      </c>
      <c r="AE896" s="6">
        <v>0</v>
      </c>
      <c r="AF896" s="6">
        <v>0</v>
      </c>
      <c r="AG896" s="6">
        <v>0</v>
      </c>
      <c r="AH896" s="6">
        <v>0</v>
      </c>
    </row>
    <row r="897" spans="1:34" x14ac:dyDescent="0.25">
      <c r="A897" t="str">
        <f t="shared" si="86"/>
        <v>9112500518Industrial</v>
      </c>
      <c r="B897">
        <v>9112</v>
      </c>
      <c r="C897" t="s">
        <v>28</v>
      </c>
      <c r="D897">
        <v>500518</v>
      </c>
      <c r="E897" t="s">
        <v>54</v>
      </c>
      <c r="F897">
        <v>210</v>
      </c>
      <c r="G897" t="s">
        <v>49</v>
      </c>
      <c r="H897" t="s">
        <v>55</v>
      </c>
      <c r="I897" t="s">
        <v>21</v>
      </c>
      <c r="J897" s="6">
        <v>3150</v>
      </c>
      <c r="K897" s="6">
        <v>1050</v>
      </c>
      <c r="L897" s="6">
        <v>2520</v>
      </c>
      <c r="M897" s="6">
        <v>1050</v>
      </c>
      <c r="N897" s="6">
        <v>0</v>
      </c>
      <c r="O897" s="6">
        <v>0</v>
      </c>
      <c r="P897" s="6">
        <v>2310</v>
      </c>
      <c r="Q897" s="6">
        <v>2100</v>
      </c>
      <c r="R897" s="6">
        <v>0</v>
      </c>
      <c r="S897" s="6">
        <v>1050</v>
      </c>
      <c r="T897" s="6">
        <v>630</v>
      </c>
      <c r="U897" s="6">
        <v>1470</v>
      </c>
      <c r="V897" s="7">
        <f t="shared" si="87"/>
        <v>15330</v>
      </c>
      <c r="W897" s="8">
        <f t="shared" si="88"/>
        <v>1277.5</v>
      </c>
      <c r="X897" s="9">
        <f t="shared" si="89"/>
        <v>1260</v>
      </c>
      <c r="Y897" s="9">
        <f t="shared" si="90"/>
        <v>1050</v>
      </c>
      <c r="Z897" s="10">
        <f t="shared" si="91"/>
        <v>1195.8333333333333</v>
      </c>
      <c r="AA897" s="11">
        <f>IFERROR(Z897/#REF!,0)</f>
        <v>0</v>
      </c>
      <c r="AC897" s="6">
        <v>0</v>
      </c>
      <c r="AD897" s="6">
        <v>0</v>
      </c>
      <c r="AE897" s="6">
        <v>0</v>
      </c>
      <c r="AF897" s="6">
        <v>0</v>
      </c>
      <c r="AG897" s="6">
        <v>0</v>
      </c>
      <c r="AH897" s="6">
        <v>0</v>
      </c>
    </row>
    <row r="898" spans="1:34" x14ac:dyDescent="0.25">
      <c r="A898" t="str">
        <f t="shared" si="86"/>
        <v>9112500522Industrial</v>
      </c>
      <c r="B898">
        <v>9112</v>
      </c>
      <c r="C898" t="s">
        <v>28</v>
      </c>
      <c r="D898">
        <v>500522</v>
      </c>
      <c r="E898" t="s">
        <v>56</v>
      </c>
      <c r="F898">
        <v>210</v>
      </c>
      <c r="G898" t="s">
        <v>49</v>
      </c>
      <c r="H898" t="s">
        <v>19</v>
      </c>
      <c r="I898" t="s">
        <v>21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210</v>
      </c>
      <c r="T898" s="6">
        <v>0</v>
      </c>
      <c r="U898" s="6">
        <v>1050</v>
      </c>
      <c r="V898" s="7">
        <f t="shared" si="87"/>
        <v>1260</v>
      </c>
      <c r="W898" s="8">
        <f t="shared" si="88"/>
        <v>420</v>
      </c>
      <c r="X898" s="9">
        <f t="shared" si="89"/>
        <v>420</v>
      </c>
      <c r="Y898" s="9">
        <f t="shared" si="90"/>
        <v>420</v>
      </c>
      <c r="Z898" s="10">
        <f t="shared" si="91"/>
        <v>420</v>
      </c>
      <c r="AA898" s="11">
        <f>IFERROR(Z898/#REF!,0)</f>
        <v>0</v>
      </c>
      <c r="AC898" s="6">
        <v>0</v>
      </c>
      <c r="AD898" s="6">
        <v>0</v>
      </c>
      <c r="AE898" s="6">
        <v>0</v>
      </c>
      <c r="AF898" s="6">
        <v>0</v>
      </c>
      <c r="AG898" s="6">
        <v>0</v>
      </c>
      <c r="AH898" s="6">
        <v>0</v>
      </c>
    </row>
    <row r="899" spans="1:34" x14ac:dyDescent="0.25">
      <c r="A899" t="str">
        <f t="shared" si="86"/>
        <v>9112500523Fleet &amp; Infra</v>
      </c>
      <c r="B899">
        <v>9112</v>
      </c>
      <c r="C899" t="s">
        <v>28</v>
      </c>
      <c r="D899">
        <v>500523</v>
      </c>
      <c r="E899" t="s">
        <v>57</v>
      </c>
      <c r="F899">
        <v>210</v>
      </c>
      <c r="G899" t="s">
        <v>49</v>
      </c>
      <c r="H899" t="s">
        <v>55</v>
      </c>
      <c r="I899" t="s">
        <v>20</v>
      </c>
      <c r="J899" s="6">
        <v>840</v>
      </c>
      <c r="K899" s="6">
        <v>4830</v>
      </c>
      <c r="L899" s="6">
        <v>8190</v>
      </c>
      <c r="M899" s="6">
        <v>3990</v>
      </c>
      <c r="N899" s="6">
        <v>1260</v>
      </c>
      <c r="O899" s="6">
        <v>2520</v>
      </c>
      <c r="P899" s="6">
        <v>2730</v>
      </c>
      <c r="Q899" s="6">
        <v>5880</v>
      </c>
      <c r="R899" s="6">
        <v>2100</v>
      </c>
      <c r="S899" s="6">
        <v>630</v>
      </c>
      <c r="T899" s="6">
        <v>4200</v>
      </c>
      <c r="U899" s="6">
        <v>2730</v>
      </c>
      <c r="V899" s="7">
        <f t="shared" si="87"/>
        <v>39900</v>
      </c>
      <c r="W899" s="8">
        <f t="shared" si="88"/>
        <v>3325</v>
      </c>
      <c r="X899" s="9">
        <f t="shared" si="89"/>
        <v>3045</v>
      </c>
      <c r="Y899" s="9">
        <f t="shared" si="90"/>
        <v>2520</v>
      </c>
      <c r="Z899" s="10">
        <f t="shared" si="91"/>
        <v>2963.3333333333335</v>
      </c>
      <c r="AA899" s="11">
        <f>IFERROR(Z899/#REF!,0)</f>
        <v>0</v>
      </c>
      <c r="AC899" s="6">
        <v>0</v>
      </c>
      <c r="AD899" s="6">
        <v>0</v>
      </c>
      <c r="AE899" s="6">
        <v>0</v>
      </c>
      <c r="AF899" s="6">
        <v>0</v>
      </c>
      <c r="AG899" s="6">
        <v>0</v>
      </c>
      <c r="AH899" s="6">
        <v>0</v>
      </c>
    </row>
    <row r="900" spans="1:34" x14ac:dyDescent="0.25">
      <c r="A900" t="str">
        <f t="shared" si="86"/>
        <v>9112500523Industrial</v>
      </c>
      <c r="B900">
        <v>9112</v>
      </c>
      <c r="C900" t="s">
        <v>28</v>
      </c>
      <c r="D900">
        <v>500523</v>
      </c>
      <c r="E900" t="s">
        <v>57</v>
      </c>
      <c r="F900">
        <v>210</v>
      </c>
      <c r="G900" t="s">
        <v>49</v>
      </c>
      <c r="H900" t="s">
        <v>55</v>
      </c>
      <c r="I900" t="s">
        <v>21</v>
      </c>
      <c r="J900" s="6">
        <v>1680</v>
      </c>
      <c r="K900" s="6">
        <v>420</v>
      </c>
      <c r="L900" s="6">
        <v>2730</v>
      </c>
      <c r="M900" s="6">
        <v>0</v>
      </c>
      <c r="N900" s="6">
        <v>0</v>
      </c>
      <c r="O900" s="6">
        <v>420</v>
      </c>
      <c r="P900" s="6">
        <v>0</v>
      </c>
      <c r="Q900" s="6">
        <v>0</v>
      </c>
      <c r="R900" s="6">
        <v>0</v>
      </c>
      <c r="S900" s="6">
        <v>0</v>
      </c>
      <c r="T900" s="6">
        <v>420</v>
      </c>
      <c r="U900" s="6">
        <v>0</v>
      </c>
      <c r="V900" s="7">
        <f t="shared" si="87"/>
        <v>5670</v>
      </c>
      <c r="W900" s="8">
        <f t="shared" si="88"/>
        <v>472.5</v>
      </c>
      <c r="X900" s="9">
        <f t="shared" si="89"/>
        <v>210</v>
      </c>
      <c r="Y900" s="9">
        <f t="shared" si="90"/>
        <v>210</v>
      </c>
      <c r="Z900" s="10">
        <f t="shared" si="91"/>
        <v>297.5</v>
      </c>
      <c r="AA900" s="11">
        <f>IFERROR(Z900/#REF!,0)</f>
        <v>0</v>
      </c>
      <c r="AC900" s="6">
        <v>0</v>
      </c>
      <c r="AD900" s="6">
        <v>0</v>
      </c>
      <c r="AE900" s="6">
        <v>0</v>
      </c>
      <c r="AF900" s="6">
        <v>0</v>
      </c>
      <c r="AG900" s="6">
        <v>0</v>
      </c>
      <c r="AH900" s="6">
        <v>0</v>
      </c>
    </row>
    <row r="901" spans="1:34" x14ac:dyDescent="0.25">
      <c r="A901" t="str">
        <f t="shared" ref="A901:A964" si="92">B901&amp;D901&amp;I901</f>
        <v>9112500527Fleet &amp; Infra</v>
      </c>
      <c r="B901">
        <v>9112</v>
      </c>
      <c r="C901" t="s">
        <v>28</v>
      </c>
      <c r="D901">
        <v>500527</v>
      </c>
      <c r="E901" t="s">
        <v>58</v>
      </c>
      <c r="F901">
        <v>210</v>
      </c>
      <c r="G901" t="s">
        <v>49</v>
      </c>
      <c r="H901" t="s">
        <v>55</v>
      </c>
      <c r="I901" t="s">
        <v>20</v>
      </c>
      <c r="J901" s="6">
        <v>840</v>
      </c>
      <c r="K901" s="6">
        <v>420</v>
      </c>
      <c r="L901" s="6">
        <v>210</v>
      </c>
      <c r="M901" s="6">
        <v>840</v>
      </c>
      <c r="N901" s="6">
        <v>210</v>
      </c>
      <c r="O901" s="6">
        <v>0</v>
      </c>
      <c r="P901" s="6">
        <v>1050</v>
      </c>
      <c r="Q901" s="6">
        <v>420</v>
      </c>
      <c r="R901" s="6">
        <v>210</v>
      </c>
      <c r="S901" s="6">
        <v>0</v>
      </c>
      <c r="T901" s="6">
        <v>0</v>
      </c>
      <c r="U901" s="6">
        <v>630</v>
      </c>
      <c r="V901" s="7">
        <f t="shared" ref="V901:V964" si="93">SUM(J901:U901)</f>
        <v>4830</v>
      </c>
      <c r="W901" s="8">
        <f t="shared" ref="W901:W964" si="94">IF(J901&gt;0,AVERAGE(J901:U901),IF(K901&gt;0,AVERAGE(K901:U901),IF(L901&gt;0,AVERAGE(L901:U901),IF(M901&gt;0,AVERAGE(M901:U901),IF(N901&gt;0,AVERAGE(N901:U901),IF(O901&gt;0,AVERAGE(O901:U901),IF(P901&gt;0,AVERAGE(P901:U901),IF(Q901&gt;0,AVERAGE(Q901:U901),IF(R901&gt;0,AVERAGE(R901:U901),IF(S901&gt;0,AVERAGE(S901:U901),IF(T901&gt;0,AVERAGE(T901:U901),IF(U901&gt;0,U901,0))))))))))))</f>
        <v>402.5</v>
      </c>
      <c r="X901" s="9">
        <f t="shared" ref="X901:X964" si="95">IF(P901&gt;0,AVERAGE(P901:U901),IF(Q901&gt;0,AVERAGE(Q901:U901),IF(R901&gt;0,AVERAGE(R901:U901),IF(S901&gt;0,AVERAGE(S901:U901),IF(T901&gt;0,AVERAGE(T901:U901),IF(U901&gt;0,U901,0))))))</f>
        <v>385</v>
      </c>
      <c r="Y901" s="9">
        <f t="shared" ref="Y901:Y964" si="96">IF(S901&gt;0,AVERAGE(S901:U901),IF(T901&gt;0,AVERAGE(T901:U901),IF(U901&gt;0,U901,0)))</f>
        <v>630</v>
      </c>
      <c r="Z901" s="10">
        <f t="shared" ref="Z901:Z964" si="97">AVERAGE(W901:Y901)</f>
        <v>472.5</v>
      </c>
      <c r="AA901" s="11">
        <f>IFERROR(Z901/#REF!,0)</f>
        <v>0</v>
      </c>
      <c r="AC901" s="6">
        <v>0</v>
      </c>
      <c r="AD901" s="6">
        <v>0</v>
      </c>
      <c r="AE901" s="6">
        <v>0</v>
      </c>
      <c r="AF901" s="6">
        <v>0</v>
      </c>
      <c r="AG901" s="6">
        <v>0</v>
      </c>
      <c r="AH901" s="6">
        <v>0</v>
      </c>
    </row>
    <row r="902" spans="1:34" x14ac:dyDescent="0.25">
      <c r="A902" t="str">
        <f t="shared" si="92"/>
        <v>9112500527Industrial</v>
      </c>
      <c r="B902">
        <v>9112</v>
      </c>
      <c r="C902" t="s">
        <v>28</v>
      </c>
      <c r="D902">
        <v>500527</v>
      </c>
      <c r="E902" t="s">
        <v>58</v>
      </c>
      <c r="F902">
        <v>210</v>
      </c>
      <c r="G902" t="s">
        <v>49</v>
      </c>
      <c r="H902" t="s">
        <v>55</v>
      </c>
      <c r="I902" t="s">
        <v>21</v>
      </c>
      <c r="J902" s="6">
        <v>630</v>
      </c>
      <c r="K902" s="6">
        <v>0</v>
      </c>
      <c r="L902" s="6">
        <v>0</v>
      </c>
      <c r="M902" s="6">
        <v>420</v>
      </c>
      <c r="N902" s="6">
        <v>210</v>
      </c>
      <c r="O902" s="6">
        <v>0</v>
      </c>
      <c r="P902" s="6">
        <v>210</v>
      </c>
      <c r="Q902" s="6">
        <v>0</v>
      </c>
      <c r="R902" s="6">
        <v>0</v>
      </c>
      <c r="S902" s="6">
        <v>0</v>
      </c>
      <c r="T902" s="6">
        <v>210</v>
      </c>
      <c r="U902" s="6">
        <v>840</v>
      </c>
      <c r="V902" s="7">
        <f t="shared" si="93"/>
        <v>2520</v>
      </c>
      <c r="W902" s="8">
        <f t="shared" si="94"/>
        <v>210</v>
      </c>
      <c r="X902" s="9">
        <f t="shared" si="95"/>
        <v>210</v>
      </c>
      <c r="Y902" s="9">
        <f t="shared" si="96"/>
        <v>525</v>
      </c>
      <c r="Z902" s="10">
        <f t="shared" si="97"/>
        <v>315</v>
      </c>
      <c r="AA902" s="11">
        <f>IFERROR(Z902/#REF!,0)</f>
        <v>0</v>
      </c>
      <c r="AC902" s="6">
        <v>0</v>
      </c>
      <c r="AD902" s="6">
        <v>0</v>
      </c>
      <c r="AE902" s="6">
        <v>0</v>
      </c>
      <c r="AF902" s="6">
        <v>0</v>
      </c>
      <c r="AG902" s="6">
        <v>0</v>
      </c>
      <c r="AH902" s="6">
        <v>0</v>
      </c>
    </row>
    <row r="903" spans="1:34" x14ac:dyDescent="0.25">
      <c r="A903" t="str">
        <f t="shared" si="92"/>
        <v>9112500537Fleet &amp; Infra</v>
      </c>
      <c r="B903">
        <v>9112</v>
      </c>
      <c r="C903" t="s">
        <v>28</v>
      </c>
      <c r="D903">
        <v>500537</v>
      </c>
      <c r="E903" t="s">
        <v>59</v>
      </c>
      <c r="F903">
        <v>210</v>
      </c>
      <c r="G903" t="s">
        <v>49</v>
      </c>
      <c r="H903" t="s">
        <v>60</v>
      </c>
      <c r="I903" t="s">
        <v>20</v>
      </c>
      <c r="J903" s="6">
        <v>210</v>
      </c>
      <c r="K903" s="6">
        <v>210</v>
      </c>
      <c r="L903" s="6">
        <v>0</v>
      </c>
      <c r="M903" s="6">
        <v>0</v>
      </c>
      <c r="N903" s="6">
        <v>0</v>
      </c>
      <c r="O903" s="6">
        <v>0</v>
      </c>
      <c r="P903" s="6">
        <v>630</v>
      </c>
      <c r="Q903" s="6">
        <v>630</v>
      </c>
      <c r="R903" s="6">
        <v>210</v>
      </c>
      <c r="S903" s="6">
        <v>210</v>
      </c>
      <c r="T903" s="6">
        <v>630</v>
      </c>
      <c r="U903" s="6">
        <v>420</v>
      </c>
      <c r="V903" s="7">
        <f t="shared" si="93"/>
        <v>3150</v>
      </c>
      <c r="W903" s="8">
        <f t="shared" si="94"/>
        <v>262.5</v>
      </c>
      <c r="X903" s="9">
        <f t="shared" si="95"/>
        <v>455</v>
      </c>
      <c r="Y903" s="9">
        <f t="shared" si="96"/>
        <v>420</v>
      </c>
      <c r="Z903" s="10">
        <f t="shared" si="97"/>
        <v>379.16666666666669</v>
      </c>
      <c r="AA903" s="11">
        <f>IFERROR(Z903/#REF!,0)</f>
        <v>0</v>
      </c>
      <c r="AC903" s="6">
        <v>0</v>
      </c>
      <c r="AD903" s="6">
        <v>0</v>
      </c>
      <c r="AE903" s="6">
        <v>0</v>
      </c>
      <c r="AF903" s="6">
        <v>0</v>
      </c>
      <c r="AG903" s="6">
        <v>0</v>
      </c>
      <c r="AH903" s="6">
        <v>0</v>
      </c>
    </row>
    <row r="904" spans="1:34" x14ac:dyDescent="0.25">
      <c r="A904" t="str">
        <f t="shared" si="92"/>
        <v>9112500537Industrial</v>
      </c>
      <c r="B904">
        <v>9112</v>
      </c>
      <c r="C904" t="s">
        <v>28</v>
      </c>
      <c r="D904">
        <v>500537</v>
      </c>
      <c r="E904" t="s">
        <v>59</v>
      </c>
      <c r="F904">
        <v>210</v>
      </c>
      <c r="G904" t="s">
        <v>49</v>
      </c>
      <c r="H904" t="s">
        <v>60</v>
      </c>
      <c r="I904" t="s">
        <v>21</v>
      </c>
      <c r="J904" s="6">
        <v>210</v>
      </c>
      <c r="K904" s="6">
        <v>0</v>
      </c>
      <c r="L904" s="6">
        <v>0</v>
      </c>
      <c r="M904" s="6">
        <v>0</v>
      </c>
      <c r="N904" s="6">
        <v>0</v>
      </c>
      <c r="O904" s="6">
        <v>1680</v>
      </c>
      <c r="P904" s="6">
        <v>0</v>
      </c>
      <c r="Q904" s="6">
        <v>210</v>
      </c>
      <c r="R904" s="6">
        <v>840</v>
      </c>
      <c r="S904" s="6">
        <v>630</v>
      </c>
      <c r="T904" s="6">
        <v>0</v>
      </c>
      <c r="U904" s="6">
        <v>840</v>
      </c>
      <c r="V904" s="7">
        <f t="shared" si="93"/>
        <v>4410</v>
      </c>
      <c r="W904" s="8">
        <f t="shared" si="94"/>
        <v>367.5</v>
      </c>
      <c r="X904" s="9">
        <f t="shared" si="95"/>
        <v>504</v>
      </c>
      <c r="Y904" s="9">
        <f t="shared" si="96"/>
        <v>490</v>
      </c>
      <c r="Z904" s="10">
        <f t="shared" si="97"/>
        <v>453.83333333333331</v>
      </c>
      <c r="AA904" s="11">
        <f>IFERROR(Z904/#REF!,0)</f>
        <v>0</v>
      </c>
      <c r="AC904" s="6">
        <v>0</v>
      </c>
      <c r="AD904" s="6">
        <v>0</v>
      </c>
      <c r="AE904" s="6">
        <v>0</v>
      </c>
      <c r="AF904" s="6">
        <v>0</v>
      </c>
      <c r="AG904" s="6">
        <v>0</v>
      </c>
      <c r="AH904" s="6">
        <v>0</v>
      </c>
    </row>
    <row r="905" spans="1:34" x14ac:dyDescent="0.25">
      <c r="A905" t="str">
        <f t="shared" si="92"/>
        <v>9112500538Fleet &amp; Infra</v>
      </c>
      <c r="B905">
        <v>9112</v>
      </c>
      <c r="C905" t="s">
        <v>28</v>
      </c>
      <c r="D905">
        <v>500538</v>
      </c>
      <c r="E905" t="s">
        <v>61</v>
      </c>
      <c r="F905">
        <v>5</v>
      </c>
      <c r="G905" t="s">
        <v>49</v>
      </c>
      <c r="H905" t="s">
        <v>19</v>
      </c>
      <c r="I905" t="s">
        <v>20</v>
      </c>
      <c r="J905" s="6">
        <v>5</v>
      </c>
      <c r="K905" s="6">
        <v>55</v>
      </c>
      <c r="L905" s="6">
        <v>15</v>
      </c>
      <c r="M905" s="6">
        <v>20</v>
      </c>
      <c r="N905" s="6">
        <v>0</v>
      </c>
      <c r="O905" s="6">
        <v>0</v>
      </c>
      <c r="P905" s="6">
        <v>0</v>
      </c>
      <c r="Q905" s="6">
        <v>30</v>
      </c>
      <c r="R905" s="6">
        <v>20</v>
      </c>
      <c r="S905" s="6">
        <v>50</v>
      </c>
      <c r="T905" s="6">
        <v>30</v>
      </c>
      <c r="U905" s="6">
        <v>0</v>
      </c>
      <c r="V905" s="7">
        <f t="shared" si="93"/>
        <v>225</v>
      </c>
      <c r="W905" s="8">
        <f t="shared" si="94"/>
        <v>18.75</v>
      </c>
      <c r="X905" s="9">
        <f t="shared" si="95"/>
        <v>26</v>
      </c>
      <c r="Y905" s="9">
        <f t="shared" si="96"/>
        <v>26.666666666666668</v>
      </c>
      <c r="Z905" s="10">
        <f t="shared" si="97"/>
        <v>23.805555555555557</v>
      </c>
      <c r="AA905" s="11">
        <f>IFERROR(Z905/#REF!,0)</f>
        <v>0</v>
      </c>
      <c r="AC905" s="6">
        <v>0</v>
      </c>
      <c r="AD905" s="6">
        <v>0</v>
      </c>
      <c r="AE905" s="6">
        <v>0</v>
      </c>
      <c r="AF905" s="6">
        <v>0</v>
      </c>
      <c r="AG905" s="6">
        <v>0</v>
      </c>
      <c r="AH905" s="6">
        <v>0</v>
      </c>
    </row>
    <row r="906" spans="1:34" x14ac:dyDescent="0.25">
      <c r="A906" t="str">
        <f t="shared" si="92"/>
        <v>9112500542Fleet &amp; Infra</v>
      </c>
      <c r="B906">
        <v>9112</v>
      </c>
      <c r="C906" t="s">
        <v>28</v>
      </c>
      <c r="D906">
        <v>500542</v>
      </c>
      <c r="E906" t="s">
        <v>62</v>
      </c>
      <c r="F906">
        <v>180</v>
      </c>
      <c r="G906" t="s">
        <v>49</v>
      </c>
      <c r="H906" t="s">
        <v>23</v>
      </c>
      <c r="I906" t="s">
        <v>20</v>
      </c>
      <c r="J906" s="6">
        <v>360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7">
        <f t="shared" si="93"/>
        <v>360</v>
      </c>
      <c r="W906" s="8">
        <f t="shared" si="94"/>
        <v>30</v>
      </c>
      <c r="X906" s="9">
        <f t="shared" si="95"/>
        <v>0</v>
      </c>
      <c r="Y906" s="9">
        <f t="shared" si="96"/>
        <v>0</v>
      </c>
      <c r="Z906" s="10">
        <f t="shared" si="97"/>
        <v>10</v>
      </c>
      <c r="AA906" s="11">
        <f>IFERROR(Z906/#REF!,0)</f>
        <v>0</v>
      </c>
      <c r="AC906" s="6">
        <v>0</v>
      </c>
      <c r="AD906" s="6">
        <v>0</v>
      </c>
      <c r="AE906" s="6">
        <v>0</v>
      </c>
      <c r="AF906" s="6">
        <v>0</v>
      </c>
      <c r="AG906" s="6">
        <v>0</v>
      </c>
      <c r="AH906" s="6">
        <v>0</v>
      </c>
    </row>
    <row r="907" spans="1:34" x14ac:dyDescent="0.25">
      <c r="A907" t="str">
        <f t="shared" si="92"/>
        <v>9112500544Fleet &amp; Infra</v>
      </c>
      <c r="B907">
        <v>9112</v>
      </c>
      <c r="C907" t="s">
        <v>28</v>
      </c>
      <c r="D907">
        <v>500544</v>
      </c>
      <c r="E907" t="s">
        <v>175</v>
      </c>
      <c r="F907">
        <v>180</v>
      </c>
      <c r="G907" t="s">
        <v>49</v>
      </c>
      <c r="H907" t="s">
        <v>55</v>
      </c>
      <c r="I907" t="s">
        <v>20</v>
      </c>
      <c r="J907" s="6">
        <v>5580</v>
      </c>
      <c r="K907" s="6">
        <v>9360</v>
      </c>
      <c r="L907" s="6">
        <v>3240</v>
      </c>
      <c r="M907" s="6">
        <v>4140</v>
      </c>
      <c r="N907" s="6">
        <v>3240</v>
      </c>
      <c r="O907" s="6">
        <v>6840</v>
      </c>
      <c r="P907" s="6">
        <v>7740</v>
      </c>
      <c r="Q907" s="6">
        <v>6300</v>
      </c>
      <c r="R907" s="6">
        <v>8280</v>
      </c>
      <c r="S907" s="6">
        <v>5220</v>
      </c>
      <c r="T907" s="6">
        <v>5940</v>
      </c>
      <c r="U907" s="6">
        <v>10440</v>
      </c>
      <c r="V907" s="7">
        <f t="shared" si="93"/>
        <v>76320</v>
      </c>
      <c r="W907" s="8">
        <f t="shared" si="94"/>
        <v>6360</v>
      </c>
      <c r="X907" s="9">
        <f t="shared" si="95"/>
        <v>7320</v>
      </c>
      <c r="Y907" s="9">
        <f t="shared" si="96"/>
        <v>7200</v>
      </c>
      <c r="Z907" s="10">
        <f t="shared" si="97"/>
        <v>6960</v>
      </c>
      <c r="AA907" s="11">
        <f>IFERROR(Z907/#REF!,0)</f>
        <v>0</v>
      </c>
      <c r="AC907" s="6">
        <v>0</v>
      </c>
      <c r="AD907" s="6">
        <v>0</v>
      </c>
      <c r="AE907" s="6">
        <v>0</v>
      </c>
      <c r="AF907" s="6">
        <v>0</v>
      </c>
      <c r="AG907" s="6">
        <v>0</v>
      </c>
      <c r="AH907" s="6">
        <v>0</v>
      </c>
    </row>
    <row r="908" spans="1:34" x14ac:dyDescent="0.25">
      <c r="A908" t="str">
        <f t="shared" si="92"/>
        <v>9112500544Industrial</v>
      </c>
      <c r="B908">
        <v>9112</v>
      </c>
      <c r="C908" t="s">
        <v>28</v>
      </c>
      <c r="D908">
        <v>500544</v>
      </c>
      <c r="E908" t="s">
        <v>175</v>
      </c>
      <c r="F908">
        <v>180</v>
      </c>
      <c r="G908" t="s">
        <v>49</v>
      </c>
      <c r="H908" t="s">
        <v>55</v>
      </c>
      <c r="I908" t="s">
        <v>21</v>
      </c>
      <c r="J908" s="6">
        <v>29340</v>
      </c>
      <c r="K908" s="6">
        <v>7020</v>
      </c>
      <c r="L908" s="6">
        <v>1440</v>
      </c>
      <c r="M908" s="6">
        <v>3780</v>
      </c>
      <c r="N908" s="6">
        <v>2520</v>
      </c>
      <c r="O908" s="6">
        <v>2520</v>
      </c>
      <c r="P908" s="6">
        <v>5760</v>
      </c>
      <c r="Q908" s="6">
        <v>2160</v>
      </c>
      <c r="R908" s="6">
        <v>2700</v>
      </c>
      <c r="S908" s="6">
        <v>5220</v>
      </c>
      <c r="T908" s="6">
        <v>1800</v>
      </c>
      <c r="U908" s="6">
        <v>4320</v>
      </c>
      <c r="V908" s="7">
        <f t="shared" si="93"/>
        <v>68580</v>
      </c>
      <c r="W908" s="8">
        <f t="shared" si="94"/>
        <v>5715</v>
      </c>
      <c r="X908" s="9">
        <f t="shared" si="95"/>
        <v>3660</v>
      </c>
      <c r="Y908" s="9">
        <f t="shared" si="96"/>
        <v>3780</v>
      </c>
      <c r="Z908" s="10">
        <f t="shared" si="97"/>
        <v>4385</v>
      </c>
      <c r="AA908" s="11">
        <f>IFERROR(Z908/#REF!,0)</f>
        <v>0</v>
      </c>
      <c r="AC908" s="6">
        <v>0</v>
      </c>
      <c r="AD908" s="6">
        <v>0</v>
      </c>
      <c r="AE908" s="6">
        <v>0</v>
      </c>
      <c r="AF908" s="6">
        <v>0</v>
      </c>
      <c r="AG908" s="6">
        <v>0</v>
      </c>
      <c r="AH908" s="6">
        <v>0</v>
      </c>
    </row>
    <row r="909" spans="1:34" x14ac:dyDescent="0.25">
      <c r="A909" t="str">
        <f t="shared" si="92"/>
        <v>9112500548Fleet &amp; Infra</v>
      </c>
      <c r="B909">
        <v>9112</v>
      </c>
      <c r="C909" t="s">
        <v>28</v>
      </c>
      <c r="D909">
        <v>500548</v>
      </c>
      <c r="E909" t="s">
        <v>176</v>
      </c>
      <c r="F909">
        <v>180</v>
      </c>
      <c r="G909" t="s">
        <v>49</v>
      </c>
      <c r="H909" t="s">
        <v>55</v>
      </c>
      <c r="I909" t="s">
        <v>20</v>
      </c>
      <c r="J909" s="6">
        <v>540</v>
      </c>
      <c r="K909" s="6">
        <v>1440</v>
      </c>
      <c r="L909" s="6">
        <v>1260</v>
      </c>
      <c r="M909" s="6">
        <v>180</v>
      </c>
      <c r="N909" s="6">
        <v>1260</v>
      </c>
      <c r="O909" s="6">
        <v>540</v>
      </c>
      <c r="P909" s="6">
        <v>180</v>
      </c>
      <c r="Q909" s="6">
        <v>1980</v>
      </c>
      <c r="R909" s="6">
        <v>2520</v>
      </c>
      <c r="S909" s="6">
        <v>0</v>
      </c>
      <c r="T909" s="6">
        <v>180</v>
      </c>
      <c r="U909" s="6">
        <v>0</v>
      </c>
      <c r="V909" s="7">
        <f t="shared" si="93"/>
        <v>10080</v>
      </c>
      <c r="W909" s="8">
        <f t="shared" si="94"/>
        <v>840</v>
      </c>
      <c r="X909" s="9">
        <f t="shared" si="95"/>
        <v>810</v>
      </c>
      <c r="Y909" s="9">
        <f t="shared" si="96"/>
        <v>90</v>
      </c>
      <c r="Z909" s="10">
        <f t="shared" si="97"/>
        <v>580</v>
      </c>
      <c r="AA909" s="11">
        <f>IFERROR(Z909/#REF!,0)</f>
        <v>0</v>
      </c>
      <c r="AC909" s="6">
        <v>0</v>
      </c>
      <c r="AD909" s="6">
        <v>0</v>
      </c>
      <c r="AE909" s="6">
        <v>0</v>
      </c>
      <c r="AF909" s="6">
        <v>0</v>
      </c>
      <c r="AG909" s="6">
        <v>0</v>
      </c>
      <c r="AH909" s="6">
        <v>0</v>
      </c>
    </row>
    <row r="910" spans="1:34" x14ac:dyDescent="0.25">
      <c r="A910" t="str">
        <f t="shared" si="92"/>
        <v>9112500548Industrial</v>
      </c>
      <c r="B910">
        <v>9112</v>
      </c>
      <c r="C910" t="s">
        <v>28</v>
      </c>
      <c r="D910">
        <v>500548</v>
      </c>
      <c r="E910" t="s">
        <v>176</v>
      </c>
      <c r="F910">
        <v>180</v>
      </c>
      <c r="G910" t="s">
        <v>49</v>
      </c>
      <c r="H910" t="s">
        <v>55</v>
      </c>
      <c r="I910" t="s">
        <v>21</v>
      </c>
      <c r="J910" s="6">
        <v>8820</v>
      </c>
      <c r="K910" s="6">
        <v>2160</v>
      </c>
      <c r="L910" s="6">
        <v>360</v>
      </c>
      <c r="M910" s="6">
        <v>1080</v>
      </c>
      <c r="N910" s="6">
        <v>540</v>
      </c>
      <c r="O910" s="6">
        <v>360</v>
      </c>
      <c r="P910" s="6">
        <v>7020</v>
      </c>
      <c r="Q910" s="6">
        <v>1800</v>
      </c>
      <c r="R910" s="6">
        <v>0</v>
      </c>
      <c r="S910" s="6">
        <v>3600</v>
      </c>
      <c r="T910" s="6">
        <v>10260</v>
      </c>
      <c r="U910" s="6">
        <v>0</v>
      </c>
      <c r="V910" s="7">
        <f t="shared" si="93"/>
        <v>36000</v>
      </c>
      <c r="W910" s="8">
        <f t="shared" si="94"/>
        <v>3000</v>
      </c>
      <c r="X910" s="9">
        <f t="shared" si="95"/>
        <v>3780</v>
      </c>
      <c r="Y910" s="9">
        <f t="shared" si="96"/>
        <v>4620</v>
      </c>
      <c r="Z910" s="10">
        <f t="shared" si="97"/>
        <v>3800</v>
      </c>
      <c r="AA910" s="11">
        <f>IFERROR(Z910/#REF!,0)</f>
        <v>0</v>
      </c>
      <c r="AC910" s="6">
        <v>0</v>
      </c>
      <c r="AD910" s="6">
        <v>0</v>
      </c>
      <c r="AE910" s="6">
        <v>0</v>
      </c>
      <c r="AF910" s="6">
        <v>0</v>
      </c>
      <c r="AG910" s="6">
        <v>0</v>
      </c>
      <c r="AH910" s="6">
        <v>0</v>
      </c>
    </row>
    <row r="911" spans="1:34" x14ac:dyDescent="0.25">
      <c r="A911" t="str">
        <f t="shared" si="92"/>
        <v>9112500560Fleet &amp; Infra</v>
      </c>
      <c r="B911">
        <v>9112</v>
      </c>
      <c r="C911" t="s">
        <v>28</v>
      </c>
      <c r="D911">
        <v>500560</v>
      </c>
      <c r="E911" t="s">
        <v>115</v>
      </c>
      <c r="F911">
        <v>210</v>
      </c>
      <c r="G911" t="s">
        <v>49</v>
      </c>
      <c r="H911" t="s">
        <v>23</v>
      </c>
      <c r="I911" t="s">
        <v>20</v>
      </c>
      <c r="J911" s="6">
        <v>840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630</v>
      </c>
      <c r="R911" s="6">
        <v>0</v>
      </c>
      <c r="S911" s="6">
        <v>0</v>
      </c>
      <c r="T911" s="6">
        <v>0</v>
      </c>
      <c r="U911" s="6">
        <v>0</v>
      </c>
      <c r="V911" s="7">
        <f t="shared" si="93"/>
        <v>1470</v>
      </c>
      <c r="W911" s="8">
        <f t="shared" si="94"/>
        <v>122.5</v>
      </c>
      <c r="X911" s="9">
        <f t="shared" si="95"/>
        <v>126</v>
      </c>
      <c r="Y911" s="9">
        <f t="shared" si="96"/>
        <v>0</v>
      </c>
      <c r="Z911" s="10">
        <f t="shared" si="97"/>
        <v>82.833333333333329</v>
      </c>
      <c r="AA911" s="11">
        <f>IFERROR(Z911/#REF!,0)</f>
        <v>0</v>
      </c>
      <c r="AC911" s="6">
        <v>0</v>
      </c>
      <c r="AD911" s="6">
        <v>0</v>
      </c>
      <c r="AE911" s="6">
        <v>0</v>
      </c>
      <c r="AF911" s="6">
        <v>0</v>
      </c>
      <c r="AG911" s="6">
        <v>0</v>
      </c>
      <c r="AH911" s="6">
        <v>0</v>
      </c>
    </row>
    <row r="912" spans="1:34" x14ac:dyDescent="0.25">
      <c r="A912" t="str">
        <f t="shared" si="92"/>
        <v>9112500560Industrial</v>
      </c>
      <c r="B912">
        <v>9112</v>
      </c>
      <c r="C912" t="s">
        <v>28</v>
      </c>
      <c r="D912">
        <v>500560</v>
      </c>
      <c r="E912" t="s">
        <v>115</v>
      </c>
      <c r="F912">
        <v>210</v>
      </c>
      <c r="G912" t="s">
        <v>49</v>
      </c>
      <c r="H912" t="s">
        <v>23</v>
      </c>
      <c r="I912" t="s">
        <v>21</v>
      </c>
      <c r="J912" s="6">
        <v>0</v>
      </c>
      <c r="K912" s="6">
        <v>0</v>
      </c>
      <c r="L912" s="6">
        <v>210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210</v>
      </c>
      <c r="U912" s="6">
        <v>0</v>
      </c>
      <c r="V912" s="7">
        <f t="shared" si="93"/>
        <v>420</v>
      </c>
      <c r="W912" s="8">
        <f t="shared" si="94"/>
        <v>42</v>
      </c>
      <c r="X912" s="9">
        <f t="shared" si="95"/>
        <v>105</v>
      </c>
      <c r="Y912" s="9">
        <f t="shared" si="96"/>
        <v>105</v>
      </c>
      <c r="Z912" s="10">
        <f t="shared" si="97"/>
        <v>84</v>
      </c>
      <c r="AA912" s="11">
        <f>IFERROR(Z912/#REF!,0)</f>
        <v>0</v>
      </c>
      <c r="AC912" s="6">
        <v>0</v>
      </c>
      <c r="AD912" s="6">
        <v>0</v>
      </c>
      <c r="AE912" s="6">
        <v>0</v>
      </c>
      <c r="AF912" s="6">
        <v>0</v>
      </c>
      <c r="AG912" s="6">
        <v>0</v>
      </c>
      <c r="AH912" s="6">
        <v>0</v>
      </c>
    </row>
    <row r="913" spans="1:34" x14ac:dyDescent="0.25">
      <c r="A913" t="str">
        <f t="shared" si="92"/>
        <v>9112500561Fleet &amp; Infra</v>
      </c>
      <c r="B913">
        <v>9112</v>
      </c>
      <c r="C913" t="s">
        <v>28</v>
      </c>
      <c r="D913">
        <v>500561</v>
      </c>
      <c r="E913" t="s">
        <v>63</v>
      </c>
      <c r="F913">
        <v>210</v>
      </c>
      <c r="G913" t="s">
        <v>49</v>
      </c>
      <c r="H913" t="s">
        <v>60</v>
      </c>
      <c r="I913" t="s">
        <v>20</v>
      </c>
      <c r="J913" s="6">
        <v>0</v>
      </c>
      <c r="K913" s="6">
        <v>0</v>
      </c>
      <c r="L913" s="6">
        <v>420</v>
      </c>
      <c r="M913" s="6">
        <v>630</v>
      </c>
      <c r="N913" s="6">
        <v>0</v>
      </c>
      <c r="O913" s="6">
        <v>840</v>
      </c>
      <c r="P913" s="6">
        <v>630</v>
      </c>
      <c r="Q913" s="6">
        <v>0</v>
      </c>
      <c r="R913" s="6">
        <v>210</v>
      </c>
      <c r="S913" s="6">
        <v>0</v>
      </c>
      <c r="T913" s="6">
        <v>0</v>
      </c>
      <c r="U913" s="6">
        <v>0</v>
      </c>
      <c r="V913" s="7">
        <f t="shared" si="93"/>
        <v>2730</v>
      </c>
      <c r="W913" s="8">
        <f t="shared" si="94"/>
        <v>273</v>
      </c>
      <c r="X913" s="9">
        <f t="shared" si="95"/>
        <v>140</v>
      </c>
      <c r="Y913" s="9">
        <f t="shared" si="96"/>
        <v>0</v>
      </c>
      <c r="Z913" s="10">
        <f t="shared" si="97"/>
        <v>137.66666666666666</v>
      </c>
      <c r="AA913" s="11">
        <f>IFERROR(Z913/#REF!,0)</f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0</v>
      </c>
    </row>
    <row r="914" spans="1:34" x14ac:dyDescent="0.25">
      <c r="A914" t="str">
        <f t="shared" si="92"/>
        <v>9112500561Industrial</v>
      </c>
      <c r="B914">
        <v>9112</v>
      </c>
      <c r="C914" t="s">
        <v>28</v>
      </c>
      <c r="D914">
        <v>500561</v>
      </c>
      <c r="E914" t="s">
        <v>63</v>
      </c>
      <c r="F914">
        <v>210</v>
      </c>
      <c r="G914" t="s">
        <v>49</v>
      </c>
      <c r="H914" t="s">
        <v>60</v>
      </c>
      <c r="I914" t="s">
        <v>21</v>
      </c>
      <c r="J914" s="6">
        <v>1260</v>
      </c>
      <c r="K914" s="6">
        <v>1050</v>
      </c>
      <c r="L914" s="6">
        <v>0</v>
      </c>
      <c r="M914" s="6">
        <v>420</v>
      </c>
      <c r="N914" s="6">
        <v>630</v>
      </c>
      <c r="O914" s="6">
        <v>0</v>
      </c>
      <c r="P914" s="6">
        <v>210</v>
      </c>
      <c r="Q914" s="6">
        <v>1470</v>
      </c>
      <c r="R914" s="6">
        <v>210</v>
      </c>
      <c r="S914" s="6">
        <v>210</v>
      </c>
      <c r="T914" s="6">
        <v>1260</v>
      </c>
      <c r="U914" s="6">
        <v>1050</v>
      </c>
      <c r="V914" s="7">
        <f t="shared" si="93"/>
        <v>7770</v>
      </c>
      <c r="W914" s="8">
        <f t="shared" si="94"/>
        <v>647.5</v>
      </c>
      <c r="X914" s="9">
        <f t="shared" si="95"/>
        <v>735</v>
      </c>
      <c r="Y914" s="9">
        <f t="shared" si="96"/>
        <v>840</v>
      </c>
      <c r="Z914" s="10">
        <f t="shared" si="97"/>
        <v>740.83333333333337</v>
      </c>
      <c r="AA914" s="11">
        <f>IFERROR(Z914/#REF!,0)</f>
        <v>0</v>
      </c>
      <c r="AC914" s="6">
        <v>0</v>
      </c>
      <c r="AD914" s="6">
        <v>0</v>
      </c>
      <c r="AE914" s="6">
        <v>0</v>
      </c>
      <c r="AF914" s="6">
        <v>0</v>
      </c>
      <c r="AG914" s="6">
        <v>0</v>
      </c>
      <c r="AH914" s="6">
        <v>0</v>
      </c>
    </row>
    <row r="915" spans="1:34" x14ac:dyDescent="0.25">
      <c r="A915" t="str">
        <f t="shared" si="92"/>
        <v>9112500563Industrial</v>
      </c>
      <c r="B915">
        <v>9112</v>
      </c>
      <c r="C915" t="s">
        <v>28</v>
      </c>
      <c r="D915">
        <v>500563</v>
      </c>
      <c r="E915" t="s">
        <v>116</v>
      </c>
      <c r="F915">
        <v>20</v>
      </c>
      <c r="G915" t="s">
        <v>49</v>
      </c>
      <c r="H915" t="s">
        <v>23</v>
      </c>
      <c r="I915" t="s">
        <v>21</v>
      </c>
      <c r="J915" s="6">
        <v>0</v>
      </c>
      <c r="K915" s="6">
        <v>0</v>
      </c>
      <c r="L915" s="6">
        <v>0</v>
      </c>
      <c r="M915" s="6">
        <v>40</v>
      </c>
      <c r="N915" s="6">
        <v>0</v>
      </c>
      <c r="O915" s="6">
        <v>0</v>
      </c>
      <c r="P915" s="6">
        <v>140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7">
        <f t="shared" si="93"/>
        <v>180</v>
      </c>
      <c r="W915" s="8">
        <f t="shared" si="94"/>
        <v>20</v>
      </c>
      <c r="X915" s="9">
        <f t="shared" si="95"/>
        <v>23.333333333333332</v>
      </c>
      <c r="Y915" s="9">
        <f t="shared" si="96"/>
        <v>0</v>
      </c>
      <c r="Z915" s="10">
        <f t="shared" si="97"/>
        <v>14.444444444444443</v>
      </c>
      <c r="AA915" s="11">
        <f>IFERROR(Z915/#REF!,0)</f>
        <v>0</v>
      </c>
      <c r="AC915" s="6">
        <v>0</v>
      </c>
      <c r="AD915" s="6">
        <v>0</v>
      </c>
      <c r="AE915" s="6">
        <v>0</v>
      </c>
      <c r="AF915" s="6">
        <v>0</v>
      </c>
      <c r="AG915" s="6">
        <v>0</v>
      </c>
      <c r="AH915" s="6">
        <v>0</v>
      </c>
    </row>
    <row r="916" spans="1:34" x14ac:dyDescent="0.25">
      <c r="A916" t="str">
        <f t="shared" si="92"/>
        <v>9112500564Fleet &amp; Infra</v>
      </c>
      <c r="B916">
        <v>9112</v>
      </c>
      <c r="C916" t="s">
        <v>28</v>
      </c>
      <c r="D916">
        <v>500564</v>
      </c>
      <c r="E916" t="s">
        <v>64</v>
      </c>
      <c r="F916">
        <v>210</v>
      </c>
      <c r="G916" t="s">
        <v>49</v>
      </c>
      <c r="H916" t="s">
        <v>55</v>
      </c>
      <c r="I916" t="s">
        <v>20</v>
      </c>
      <c r="J916" s="6">
        <v>0</v>
      </c>
      <c r="K916" s="6">
        <v>0</v>
      </c>
      <c r="L916" s="6">
        <v>630</v>
      </c>
      <c r="M916" s="6">
        <v>420</v>
      </c>
      <c r="N916" s="6">
        <v>210</v>
      </c>
      <c r="O916" s="6">
        <v>210</v>
      </c>
      <c r="P916" s="6">
        <v>210</v>
      </c>
      <c r="Q916" s="6">
        <v>840</v>
      </c>
      <c r="R916" s="6">
        <v>210</v>
      </c>
      <c r="S916" s="6">
        <v>0</v>
      </c>
      <c r="T916" s="6">
        <v>0</v>
      </c>
      <c r="U916" s="6">
        <v>0</v>
      </c>
      <c r="V916" s="7">
        <f t="shared" si="93"/>
        <v>2730</v>
      </c>
      <c r="W916" s="8">
        <f t="shared" si="94"/>
        <v>273</v>
      </c>
      <c r="X916" s="9">
        <f t="shared" si="95"/>
        <v>210</v>
      </c>
      <c r="Y916" s="9">
        <f t="shared" si="96"/>
        <v>0</v>
      </c>
      <c r="Z916" s="10">
        <f t="shared" si="97"/>
        <v>161</v>
      </c>
      <c r="AA916" s="11">
        <f>IFERROR(Z916/#REF!,0)</f>
        <v>0</v>
      </c>
      <c r="AC916" s="6">
        <v>0</v>
      </c>
      <c r="AD916" s="6">
        <v>0</v>
      </c>
      <c r="AE916" s="6">
        <v>0</v>
      </c>
      <c r="AF916" s="6">
        <v>0</v>
      </c>
      <c r="AG916" s="6">
        <v>0</v>
      </c>
      <c r="AH916" s="6">
        <v>0</v>
      </c>
    </row>
    <row r="917" spans="1:34" x14ac:dyDescent="0.25">
      <c r="A917" t="str">
        <f t="shared" si="92"/>
        <v>9112500564Industrial</v>
      </c>
      <c r="B917">
        <v>9112</v>
      </c>
      <c r="C917" t="s">
        <v>28</v>
      </c>
      <c r="D917">
        <v>500564</v>
      </c>
      <c r="E917" t="s">
        <v>64</v>
      </c>
      <c r="F917">
        <v>210</v>
      </c>
      <c r="G917" t="s">
        <v>49</v>
      </c>
      <c r="H917" t="s">
        <v>55</v>
      </c>
      <c r="I917" t="s">
        <v>21</v>
      </c>
      <c r="J917" s="6">
        <v>630</v>
      </c>
      <c r="K917" s="6">
        <v>840</v>
      </c>
      <c r="L917" s="6">
        <v>0</v>
      </c>
      <c r="M917" s="6">
        <v>0</v>
      </c>
      <c r="N917" s="6">
        <v>0</v>
      </c>
      <c r="O917" s="6">
        <v>210</v>
      </c>
      <c r="P917" s="6">
        <v>420</v>
      </c>
      <c r="Q917" s="6">
        <v>0</v>
      </c>
      <c r="R917" s="6">
        <v>210</v>
      </c>
      <c r="S917" s="6">
        <v>0</v>
      </c>
      <c r="T917" s="6">
        <v>210</v>
      </c>
      <c r="U917" s="6">
        <v>420</v>
      </c>
      <c r="V917" s="7">
        <f t="shared" si="93"/>
        <v>2940</v>
      </c>
      <c r="W917" s="8">
        <f t="shared" si="94"/>
        <v>245</v>
      </c>
      <c r="X917" s="9">
        <f t="shared" si="95"/>
        <v>210</v>
      </c>
      <c r="Y917" s="9">
        <f t="shared" si="96"/>
        <v>315</v>
      </c>
      <c r="Z917" s="10">
        <f t="shared" si="97"/>
        <v>256.66666666666669</v>
      </c>
      <c r="AA917" s="11">
        <f>IFERROR(Z917/#REF!,0)</f>
        <v>0</v>
      </c>
      <c r="AC917" s="6">
        <v>0</v>
      </c>
      <c r="AD917" s="6">
        <v>0</v>
      </c>
      <c r="AE917" s="6">
        <v>0</v>
      </c>
      <c r="AF917" s="6">
        <v>0</v>
      </c>
      <c r="AG917" s="6">
        <v>0</v>
      </c>
      <c r="AH917" s="6">
        <v>0</v>
      </c>
    </row>
    <row r="918" spans="1:34" x14ac:dyDescent="0.25">
      <c r="A918" t="str">
        <f t="shared" si="92"/>
        <v>9112500566Industrial</v>
      </c>
      <c r="B918">
        <v>9112</v>
      </c>
      <c r="C918" t="s">
        <v>28</v>
      </c>
      <c r="D918">
        <v>500566</v>
      </c>
      <c r="E918" t="s">
        <v>117</v>
      </c>
      <c r="F918">
        <v>210</v>
      </c>
      <c r="G918" t="s">
        <v>49</v>
      </c>
      <c r="H918" t="s">
        <v>23</v>
      </c>
      <c r="I918" t="s">
        <v>21</v>
      </c>
      <c r="J918" s="6">
        <v>420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7">
        <f t="shared" si="93"/>
        <v>420</v>
      </c>
      <c r="W918" s="8">
        <f t="shared" si="94"/>
        <v>35</v>
      </c>
      <c r="X918" s="9">
        <f t="shared" si="95"/>
        <v>0</v>
      </c>
      <c r="Y918" s="9">
        <f t="shared" si="96"/>
        <v>0</v>
      </c>
      <c r="Z918" s="10">
        <f t="shared" si="97"/>
        <v>11.666666666666666</v>
      </c>
      <c r="AA918" s="11">
        <f>IFERROR(Z918/#REF!,0)</f>
        <v>0</v>
      </c>
      <c r="AC918" s="6">
        <v>0</v>
      </c>
      <c r="AD918" s="6">
        <v>0</v>
      </c>
      <c r="AE918" s="6">
        <v>0</v>
      </c>
      <c r="AF918" s="6">
        <v>0</v>
      </c>
      <c r="AG918" s="6">
        <v>0</v>
      </c>
      <c r="AH918" s="6">
        <v>0</v>
      </c>
    </row>
    <row r="919" spans="1:34" x14ac:dyDescent="0.25">
      <c r="A919" t="str">
        <f t="shared" si="92"/>
        <v>9112500569Fleet &amp; Infra</v>
      </c>
      <c r="B919">
        <v>9112</v>
      </c>
      <c r="C919" t="s">
        <v>28</v>
      </c>
      <c r="D919">
        <v>500569</v>
      </c>
      <c r="E919" t="s">
        <v>65</v>
      </c>
      <c r="F919">
        <v>210</v>
      </c>
      <c r="G919" t="s">
        <v>49</v>
      </c>
      <c r="H919" t="s">
        <v>55</v>
      </c>
      <c r="I919" t="s">
        <v>20</v>
      </c>
      <c r="J919" s="6">
        <v>7140</v>
      </c>
      <c r="K919" s="6">
        <v>9240</v>
      </c>
      <c r="L919" s="6">
        <v>20580</v>
      </c>
      <c r="M919" s="6">
        <v>2520</v>
      </c>
      <c r="N919" s="6">
        <v>5670</v>
      </c>
      <c r="O919" s="6">
        <v>5460</v>
      </c>
      <c r="P919" s="6">
        <v>25830</v>
      </c>
      <c r="Q919" s="6">
        <v>5670</v>
      </c>
      <c r="R919" s="6">
        <v>2310</v>
      </c>
      <c r="S919" s="6">
        <v>2310</v>
      </c>
      <c r="T919" s="6">
        <v>1680</v>
      </c>
      <c r="U919" s="6">
        <v>4410</v>
      </c>
      <c r="V919" s="7">
        <f t="shared" si="93"/>
        <v>92820</v>
      </c>
      <c r="W919" s="8">
        <f t="shared" si="94"/>
        <v>7735</v>
      </c>
      <c r="X919" s="9">
        <f t="shared" si="95"/>
        <v>7035</v>
      </c>
      <c r="Y919" s="9">
        <f t="shared" si="96"/>
        <v>2800</v>
      </c>
      <c r="Z919" s="10">
        <f t="shared" si="97"/>
        <v>5856.666666666667</v>
      </c>
      <c r="AA919" s="11">
        <f>IFERROR(Z919/#REF!,0)</f>
        <v>0</v>
      </c>
      <c r="AC919" s="6">
        <v>0</v>
      </c>
      <c r="AD919" s="6">
        <v>0</v>
      </c>
      <c r="AE919" s="6">
        <v>0</v>
      </c>
      <c r="AF919" s="6">
        <v>0</v>
      </c>
      <c r="AG919" s="6">
        <v>0</v>
      </c>
      <c r="AH919" s="6">
        <v>0</v>
      </c>
    </row>
    <row r="920" spans="1:34" x14ac:dyDescent="0.25">
      <c r="A920" t="str">
        <f t="shared" si="92"/>
        <v>9112500569Industrial</v>
      </c>
      <c r="B920">
        <v>9112</v>
      </c>
      <c r="C920" t="s">
        <v>28</v>
      </c>
      <c r="D920">
        <v>500569</v>
      </c>
      <c r="E920" t="s">
        <v>65</v>
      </c>
      <c r="F920">
        <v>210</v>
      </c>
      <c r="G920" t="s">
        <v>49</v>
      </c>
      <c r="H920" t="s">
        <v>55</v>
      </c>
      <c r="I920" t="s">
        <v>21</v>
      </c>
      <c r="J920" s="6">
        <v>8190</v>
      </c>
      <c r="K920" s="6">
        <v>0</v>
      </c>
      <c r="L920" s="6">
        <v>630</v>
      </c>
      <c r="M920" s="6">
        <v>0</v>
      </c>
      <c r="N920" s="6">
        <v>0</v>
      </c>
      <c r="O920" s="6">
        <v>1680</v>
      </c>
      <c r="P920" s="6">
        <v>0</v>
      </c>
      <c r="Q920" s="6">
        <v>420</v>
      </c>
      <c r="R920" s="6">
        <v>1680</v>
      </c>
      <c r="S920" s="6">
        <v>2730</v>
      </c>
      <c r="T920" s="6">
        <v>1470</v>
      </c>
      <c r="U920" s="6">
        <v>3150</v>
      </c>
      <c r="V920" s="7">
        <f t="shared" si="93"/>
        <v>19950</v>
      </c>
      <c r="W920" s="8">
        <f t="shared" si="94"/>
        <v>1662.5</v>
      </c>
      <c r="X920" s="9">
        <f t="shared" si="95"/>
        <v>1890</v>
      </c>
      <c r="Y920" s="9">
        <f t="shared" si="96"/>
        <v>2450</v>
      </c>
      <c r="Z920" s="10">
        <f t="shared" si="97"/>
        <v>2000.8333333333333</v>
      </c>
      <c r="AA920" s="11">
        <f>IFERROR(Z920/#REF!,0)</f>
        <v>0</v>
      </c>
      <c r="AC920" s="6">
        <v>0</v>
      </c>
      <c r="AD920" s="6">
        <v>0</v>
      </c>
      <c r="AE920" s="6">
        <v>0</v>
      </c>
      <c r="AF920" s="6">
        <v>0</v>
      </c>
      <c r="AG920" s="6">
        <v>0</v>
      </c>
      <c r="AH920" s="6">
        <v>0</v>
      </c>
    </row>
    <row r="921" spans="1:34" x14ac:dyDescent="0.25">
      <c r="A921" t="str">
        <f t="shared" si="92"/>
        <v>9112500574Fleet &amp; Infra</v>
      </c>
      <c r="B921">
        <v>9112</v>
      </c>
      <c r="C921" t="s">
        <v>28</v>
      </c>
      <c r="D921">
        <v>500574</v>
      </c>
      <c r="E921" t="s">
        <v>66</v>
      </c>
      <c r="F921">
        <v>210</v>
      </c>
      <c r="G921" t="s">
        <v>49</v>
      </c>
      <c r="H921" t="s">
        <v>23</v>
      </c>
      <c r="I921" t="s">
        <v>20</v>
      </c>
      <c r="J921" s="6">
        <v>210</v>
      </c>
      <c r="K921" s="6">
        <v>0</v>
      </c>
      <c r="L921" s="6">
        <v>420</v>
      </c>
      <c r="M921" s="6">
        <v>0</v>
      </c>
      <c r="N921" s="6">
        <v>210</v>
      </c>
      <c r="O921" s="6">
        <v>210</v>
      </c>
      <c r="P921" s="6">
        <v>0</v>
      </c>
      <c r="Q921" s="6">
        <v>1050</v>
      </c>
      <c r="R921" s="6">
        <v>0</v>
      </c>
      <c r="S921" s="6">
        <v>0</v>
      </c>
      <c r="T921" s="6">
        <v>840</v>
      </c>
      <c r="U921" s="6">
        <v>0</v>
      </c>
      <c r="V921" s="7">
        <f t="shared" si="93"/>
        <v>2940</v>
      </c>
      <c r="W921" s="8">
        <f t="shared" si="94"/>
        <v>245</v>
      </c>
      <c r="X921" s="9">
        <f t="shared" si="95"/>
        <v>378</v>
      </c>
      <c r="Y921" s="9">
        <f t="shared" si="96"/>
        <v>420</v>
      </c>
      <c r="Z921" s="10">
        <f t="shared" si="97"/>
        <v>347.66666666666669</v>
      </c>
      <c r="AA921" s="11">
        <f>IFERROR(Z921/#REF!,0)</f>
        <v>0</v>
      </c>
      <c r="AC921" s="6">
        <v>0</v>
      </c>
      <c r="AD921" s="6">
        <v>0</v>
      </c>
      <c r="AE921" s="6">
        <v>0</v>
      </c>
      <c r="AF921" s="6">
        <v>0</v>
      </c>
      <c r="AG921" s="6">
        <v>0</v>
      </c>
      <c r="AH921" s="6">
        <v>0</v>
      </c>
    </row>
    <row r="922" spans="1:34" x14ac:dyDescent="0.25">
      <c r="A922" t="str">
        <f t="shared" si="92"/>
        <v>9112500577Fleet &amp; Infra</v>
      </c>
      <c r="B922">
        <v>9112</v>
      </c>
      <c r="C922" t="s">
        <v>28</v>
      </c>
      <c r="D922">
        <v>500577</v>
      </c>
      <c r="E922" t="s">
        <v>118</v>
      </c>
      <c r="F922">
        <v>20</v>
      </c>
      <c r="G922" t="s">
        <v>49</v>
      </c>
      <c r="H922" t="s">
        <v>23</v>
      </c>
      <c r="I922" t="s">
        <v>20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200</v>
      </c>
      <c r="R922" s="6">
        <v>0</v>
      </c>
      <c r="S922" s="6">
        <v>0</v>
      </c>
      <c r="T922" s="6">
        <v>0</v>
      </c>
      <c r="U922" s="6">
        <v>0</v>
      </c>
      <c r="V922" s="7">
        <f t="shared" si="93"/>
        <v>200</v>
      </c>
      <c r="W922" s="8">
        <f t="shared" si="94"/>
        <v>40</v>
      </c>
      <c r="X922" s="9">
        <f t="shared" si="95"/>
        <v>40</v>
      </c>
      <c r="Y922" s="9">
        <f t="shared" si="96"/>
        <v>0</v>
      </c>
      <c r="Z922" s="10">
        <f t="shared" si="97"/>
        <v>26.666666666666668</v>
      </c>
      <c r="AA922" s="11">
        <f>IFERROR(Z922/#REF!,0)</f>
        <v>0</v>
      </c>
      <c r="AC922" s="6">
        <v>0</v>
      </c>
      <c r="AD922" s="6">
        <v>0</v>
      </c>
      <c r="AE922" s="6">
        <v>0</v>
      </c>
      <c r="AF922" s="6">
        <v>0</v>
      </c>
      <c r="AG922" s="6">
        <v>0</v>
      </c>
      <c r="AH922" s="6">
        <v>0</v>
      </c>
    </row>
    <row r="923" spans="1:34" x14ac:dyDescent="0.25">
      <c r="A923" t="str">
        <f t="shared" si="92"/>
        <v>9112500578Fleet &amp; Infra</v>
      </c>
      <c r="B923">
        <v>9112</v>
      </c>
      <c r="C923" t="s">
        <v>28</v>
      </c>
      <c r="D923">
        <v>500578</v>
      </c>
      <c r="E923" t="s">
        <v>119</v>
      </c>
      <c r="F923">
        <v>210</v>
      </c>
      <c r="G923" t="s">
        <v>49</v>
      </c>
      <c r="H923" t="s">
        <v>23</v>
      </c>
      <c r="I923" t="s">
        <v>20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210</v>
      </c>
      <c r="Q923" s="6">
        <v>630</v>
      </c>
      <c r="R923" s="6">
        <v>0</v>
      </c>
      <c r="S923" s="6">
        <v>0</v>
      </c>
      <c r="T923" s="6">
        <v>0</v>
      </c>
      <c r="U923" s="6">
        <v>0</v>
      </c>
      <c r="V923" s="7">
        <f t="shared" si="93"/>
        <v>840</v>
      </c>
      <c r="W923" s="8">
        <f t="shared" si="94"/>
        <v>140</v>
      </c>
      <c r="X923" s="9">
        <f t="shared" si="95"/>
        <v>140</v>
      </c>
      <c r="Y923" s="9">
        <f t="shared" si="96"/>
        <v>0</v>
      </c>
      <c r="Z923" s="10">
        <f t="shared" si="97"/>
        <v>93.333333333333329</v>
      </c>
      <c r="AA923" s="11">
        <f>IFERROR(Z923/#REF!,0)</f>
        <v>0</v>
      </c>
      <c r="AC923" s="6">
        <v>0</v>
      </c>
      <c r="AD923" s="6">
        <v>0</v>
      </c>
      <c r="AE923" s="6">
        <v>0</v>
      </c>
      <c r="AF923" s="6">
        <v>0</v>
      </c>
      <c r="AG923" s="6">
        <v>0</v>
      </c>
      <c r="AH923" s="6">
        <v>0</v>
      </c>
    </row>
    <row r="924" spans="1:34" x14ac:dyDescent="0.25">
      <c r="A924" t="str">
        <f t="shared" si="92"/>
        <v>9112500578Industrial</v>
      </c>
      <c r="B924">
        <v>9112</v>
      </c>
      <c r="C924" t="s">
        <v>28</v>
      </c>
      <c r="D924">
        <v>500578</v>
      </c>
      <c r="E924" t="s">
        <v>119</v>
      </c>
      <c r="F924">
        <v>210</v>
      </c>
      <c r="G924" t="s">
        <v>49</v>
      </c>
      <c r="H924" t="s">
        <v>23</v>
      </c>
      <c r="I924" t="s">
        <v>21</v>
      </c>
      <c r="J924" s="6">
        <v>210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7">
        <f t="shared" si="93"/>
        <v>210</v>
      </c>
      <c r="W924" s="8">
        <f t="shared" si="94"/>
        <v>17.5</v>
      </c>
      <c r="X924" s="9">
        <f t="shared" si="95"/>
        <v>0</v>
      </c>
      <c r="Y924" s="9">
        <f t="shared" si="96"/>
        <v>0</v>
      </c>
      <c r="Z924" s="10">
        <f t="shared" si="97"/>
        <v>5.833333333333333</v>
      </c>
      <c r="AA924" s="11">
        <f>IFERROR(Z924/#REF!,0)</f>
        <v>0</v>
      </c>
      <c r="AC924" s="6">
        <v>0</v>
      </c>
      <c r="AD924" s="6">
        <v>0</v>
      </c>
      <c r="AE924" s="6">
        <v>0</v>
      </c>
      <c r="AF924" s="6">
        <v>0</v>
      </c>
      <c r="AG924" s="6">
        <v>0</v>
      </c>
      <c r="AH924" s="6">
        <v>0</v>
      </c>
    </row>
    <row r="925" spans="1:34" x14ac:dyDescent="0.25">
      <c r="A925" t="str">
        <f t="shared" si="92"/>
        <v>9112500581Fleet &amp; Infra</v>
      </c>
      <c r="B925">
        <v>9112</v>
      </c>
      <c r="C925" t="s">
        <v>28</v>
      </c>
      <c r="D925">
        <v>500581</v>
      </c>
      <c r="E925" t="s">
        <v>68</v>
      </c>
      <c r="F925">
        <v>210</v>
      </c>
      <c r="G925" t="s">
        <v>49</v>
      </c>
      <c r="H925" t="s">
        <v>55</v>
      </c>
      <c r="I925" t="s">
        <v>20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4830</v>
      </c>
      <c r="R925" s="6">
        <v>5460</v>
      </c>
      <c r="S925" s="6">
        <v>5250</v>
      </c>
      <c r="T925" s="6">
        <v>6300</v>
      </c>
      <c r="U925" s="6">
        <v>3150</v>
      </c>
      <c r="V925" s="7">
        <f t="shared" si="93"/>
        <v>24990</v>
      </c>
      <c r="W925" s="8">
        <f t="shared" si="94"/>
        <v>4998</v>
      </c>
      <c r="X925" s="9">
        <f t="shared" si="95"/>
        <v>4998</v>
      </c>
      <c r="Y925" s="9">
        <f t="shared" si="96"/>
        <v>4900</v>
      </c>
      <c r="Z925" s="10">
        <f t="shared" si="97"/>
        <v>4965.333333333333</v>
      </c>
      <c r="AA925" s="11">
        <f>IFERROR(Z925/#REF!,0)</f>
        <v>0</v>
      </c>
      <c r="AC925" s="6">
        <v>0</v>
      </c>
      <c r="AD925" s="6">
        <v>0</v>
      </c>
      <c r="AE925" s="6">
        <v>0</v>
      </c>
      <c r="AF925" s="6">
        <v>0</v>
      </c>
      <c r="AG925" s="6">
        <v>0</v>
      </c>
      <c r="AH925" s="6">
        <v>0</v>
      </c>
    </row>
    <row r="926" spans="1:34" x14ac:dyDescent="0.25">
      <c r="A926" t="str">
        <f t="shared" si="92"/>
        <v>9112500581Industrial</v>
      </c>
      <c r="B926">
        <v>9112</v>
      </c>
      <c r="C926" t="s">
        <v>28</v>
      </c>
      <c r="D926">
        <v>500581</v>
      </c>
      <c r="E926" t="s">
        <v>68</v>
      </c>
      <c r="F926">
        <v>210</v>
      </c>
      <c r="G926" t="s">
        <v>49</v>
      </c>
      <c r="H926" t="s">
        <v>55</v>
      </c>
      <c r="I926" t="s">
        <v>21</v>
      </c>
      <c r="J926" s="6">
        <v>0</v>
      </c>
      <c r="K926" s="6">
        <v>0</v>
      </c>
      <c r="L926" s="6">
        <v>210</v>
      </c>
      <c r="M926" s="6">
        <v>0</v>
      </c>
      <c r="N926" s="6">
        <v>630</v>
      </c>
      <c r="O926" s="6">
        <v>420</v>
      </c>
      <c r="P926" s="6">
        <v>420</v>
      </c>
      <c r="Q926" s="6">
        <v>1260</v>
      </c>
      <c r="R926" s="6">
        <v>0</v>
      </c>
      <c r="S926" s="6">
        <v>0</v>
      </c>
      <c r="T926" s="6">
        <v>840</v>
      </c>
      <c r="U926" s="6">
        <v>420</v>
      </c>
      <c r="V926" s="7">
        <f t="shared" si="93"/>
        <v>4200</v>
      </c>
      <c r="W926" s="8">
        <f t="shared" si="94"/>
        <v>420</v>
      </c>
      <c r="X926" s="9">
        <f t="shared" si="95"/>
        <v>490</v>
      </c>
      <c r="Y926" s="9">
        <f t="shared" si="96"/>
        <v>630</v>
      </c>
      <c r="Z926" s="10">
        <f t="shared" si="97"/>
        <v>513.33333333333337</v>
      </c>
      <c r="AA926" s="11">
        <f>IFERROR(Z926/#REF!,0)</f>
        <v>0</v>
      </c>
      <c r="AC926" s="6">
        <v>0</v>
      </c>
      <c r="AD926" s="6">
        <v>0</v>
      </c>
      <c r="AE926" s="6">
        <v>0</v>
      </c>
      <c r="AF926" s="6">
        <v>0</v>
      </c>
      <c r="AG926" s="6">
        <v>0</v>
      </c>
      <c r="AH926" s="6">
        <v>0</v>
      </c>
    </row>
    <row r="927" spans="1:34" x14ac:dyDescent="0.25">
      <c r="A927" t="str">
        <f t="shared" si="92"/>
        <v>9112500584Fleet &amp; Infra</v>
      </c>
      <c r="B927">
        <v>9112</v>
      </c>
      <c r="C927" t="s">
        <v>28</v>
      </c>
      <c r="D927">
        <v>500584</v>
      </c>
      <c r="E927" t="s">
        <v>70</v>
      </c>
      <c r="F927">
        <v>210</v>
      </c>
      <c r="G927" t="s">
        <v>49</v>
      </c>
      <c r="H927" t="s">
        <v>55</v>
      </c>
      <c r="I927" t="s">
        <v>20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4200</v>
      </c>
      <c r="R927" s="6">
        <v>2940</v>
      </c>
      <c r="S927" s="6">
        <v>6510</v>
      </c>
      <c r="T927" s="6">
        <v>5250</v>
      </c>
      <c r="U927" s="6">
        <v>630</v>
      </c>
      <c r="V927" s="7">
        <f t="shared" si="93"/>
        <v>19530</v>
      </c>
      <c r="W927" s="8">
        <f t="shared" si="94"/>
        <v>3906</v>
      </c>
      <c r="X927" s="9">
        <f t="shared" si="95"/>
        <v>3906</v>
      </c>
      <c r="Y927" s="9">
        <f t="shared" si="96"/>
        <v>4130</v>
      </c>
      <c r="Z927" s="10">
        <f t="shared" si="97"/>
        <v>3980.6666666666665</v>
      </c>
      <c r="AA927" s="11">
        <f>IFERROR(Z927/#REF!,0)</f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0</v>
      </c>
    </row>
    <row r="928" spans="1:34" x14ac:dyDescent="0.25">
      <c r="A928" t="str">
        <f t="shared" si="92"/>
        <v>9112500584Industrial</v>
      </c>
      <c r="B928">
        <v>9112</v>
      </c>
      <c r="C928" t="s">
        <v>28</v>
      </c>
      <c r="D928">
        <v>500584</v>
      </c>
      <c r="E928" t="s">
        <v>70</v>
      </c>
      <c r="F928">
        <v>210</v>
      </c>
      <c r="G928" t="s">
        <v>49</v>
      </c>
      <c r="H928" t="s">
        <v>55</v>
      </c>
      <c r="I928" t="s">
        <v>21</v>
      </c>
      <c r="J928" s="6">
        <v>630</v>
      </c>
      <c r="K928" s="6">
        <v>1050</v>
      </c>
      <c r="L928" s="6">
        <v>210</v>
      </c>
      <c r="M928" s="6">
        <v>2100</v>
      </c>
      <c r="N928" s="6">
        <v>840</v>
      </c>
      <c r="O928" s="6">
        <v>420</v>
      </c>
      <c r="P928" s="6">
        <v>420</v>
      </c>
      <c r="Q928" s="6">
        <v>0</v>
      </c>
      <c r="R928" s="6">
        <v>0</v>
      </c>
      <c r="S928" s="6">
        <v>210</v>
      </c>
      <c r="T928" s="6">
        <v>1470</v>
      </c>
      <c r="U928" s="6">
        <v>0</v>
      </c>
      <c r="V928" s="7">
        <f t="shared" si="93"/>
        <v>7350</v>
      </c>
      <c r="W928" s="8">
        <f t="shared" si="94"/>
        <v>612.5</v>
      </c>
      <c r="X928" s="9">
        <f t="shared" si="95"/>
        <v>350</v>
      </c>
      <c r="Y928" s="9">
        <f t="shared" si="96"/>
        <v>560</v>
      </c>
      <c r="Z928" s="10">
        <f t="shared" si="97"/>
        <v>507.5</v>
      </c>
      <c r="AA928" s="11">
        <f>IFERROR(Z928/#REF!,0)</f>
        <v>0</v>
      </c>
      <c r="AC928" s="6">
        <v>0</v>
      </c>
      <c r="AD928" s="6">
        <v>0</v>
      </c>
      <c r="AE928" s="6">
        <v>0</v>
      </c>
      <c r="AF928" s="6">
        <v>0</v>
      </c>
      <c r="AG928" s="6">
        <v>0</v>
      </c>
      <c r="AH928" s="6">
        <v>0</v>
      </c>
    </row>
    <row r="929" spans="1:34" x14ac:dyDescent="0.25">
      <c r="A929" t="str">
        <f t="shared" si="92"/>
        <v>9112500585Fleet &amp; Infra</v>
      </c>
      <c r="B929">
        <v>9112</v>
      </c>
      <c r="C929" t="s">
        <v>28</v>
      </c>
      <c r="D929">
        <v>500585</v>
      </c>
      <c r="E929" t="s">
        <v>71</v>
      </c>
      <c r="F929">
        <v>210</v>
      </c>
      <c r="G929" t="s">
        <v>49</v>
      </c>
      <c r="H929" t="s">
        <v>23</v>
      </c>
      <c r="I929" t="s">
        <v>20</v>
      </c>
      <c r="J929" s="6">
        <v>0</v>
      </c>
      <c r="K929" s="6">
        <v>0</v>
      </c>
      <c r="L929" s="6">
        <v>210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420</v>
      </c>
      <c r="U929" s="6">
        <v>0</v>
      </c>
      <c r="V929" s="7">
        <f t="shared" si="93"/>
        <v>630</v>
      </c>
      <c r="W929" s="8">
        <f t="shared" si="94"/>
        <v>63</v>
      </c>
      <c r="X929" s="9">
        <f t="shared" si="95"/>
        <v>210</v>
      </c>
      <c r="Y929" s="9">
        <f t="shared" si="96"/>
        <v>210</v>
      </c>
      <c r="Z929" s="10">
        <f t="shared" si="97"/>
        <v>161</v>
      </c>
      <c r="AA929" s="11">
        <f>IFERROR(Z929/#REF!,0)</f>
        <v>0</v>
      </c>
      <c r="AC929" s="6">
        <v>0</v>
      </c>
      <c r="AD929" s="6">
        <v>0</v>
      </c>
      <c r="AE929" s="6">
        <v>0</v>
      </c>
      <c r="AF929" s="6">
        <v>0</v>
      </c>
      <c r="AG929" s="6">
        <v>0</v>
      </c>
      <c r="AH929" s="6">
        <v>0</v>
      </c>
    </row>
    <row r="930" spans="1:34" x14ac:dyDescent="0.25">
      <c r="A930" t="str">
        <f t="shared" si="92"/>
        <v>9112500586Fleet &amp; Infra</v>
      </c>
      <c r="B930">
        <v>9112</v>
      </c>
      <c r="C930" t="s">
        <v>28</v>
      </c>
      <c r="D930">
        <v>500586</v>
      </c>
      <c r="E930" t="s">
        <v>72</v>
      </c>
      <c r="F930">
        <v>20</v>
      </c>
      <c r="G930" t="s">
        <v>49</v>
      </c>
      <c r="H930" t="s">
        <v>19</v>
      </c>
      <c r="I930" t="s">
        <v>20</v>
      </c>
      <c r="J930" s="6">
        <v>0</v>
      </c>
      <c r="K930" s="6">
        <v>180</v>
      </c>
      <c r="L930" s="6">
        <v>100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820</v>
      </c>
      <c r="V930" s="7">
        <f t="shared" si="93"/>
        <v>1100</v>
      </c>
      <c r="W930" s="8">
        <f t="shared" si="94"/>
        <v>100</v>
      </c>
      <c r="X930" s="9">
        <f t="shared" si="95"/>
        <v>820</v>
      </c>
      <c r="Y930" s="9">
        <f t="shared" si="96"/>
        <v>820</v>
      </c>
      <c r="Z930" s="10">
        <f t="shared" si="97"/>
        <v>580</v>
      </c>
      <c r="AA930" s="11">
        <f>IFERROR(Z930/#REF!,0)</f>
        <v>0</v>
      </c>
      <c r="AC930" s="6">
        <v>0</v>
      </c>
      <c r="AD930" s="6">
        <v>0</v>
      </c>
      <c r="AE930" s="6">
        <v>0</v>
      </c>
      <c r="AF930" s="6">
        <v>0</v>
      </c>
      <c r="AG930" s="6">
        <v>0</v>
      </c>
      <c r="AH930" s="6">
        <v>0</v>
      </c>
    </row>
    <row r="931" spans="1:34" x14ac:dyDescent="0.25">
      <c r="A931" t="str">
        <f t="shared" si="92"/>
        <v>9112500587Fleet &amp; Infra</v>
      </c>
      <c r="B931">
        <v>9112</v>
      </c>
      <c r="C931" t="s">
        <v>28</v>
      </c>
      <c r="D931">
        <v>500587</v>
      </c>
      <c r="E931" t="s">
        <v>73</v>
      </c>
      <c r="F931">
        <v>210</v>
      </c>
      <c r="G931" t="s">
        <v>49</v>
      </c>
      <c r="H931" t="s">
        <v>55</v>
      </c>
      <c r="I931" t="s">
        <v>20</v>
      </c>
      <c r="J931" s="6">
        <v>2730</v>
      </c>
      <c r="K931" s="6">
        <v>3570</v>
      </c>
      <c r="L931" s="6">
        <v>3360</v>
      </c>
      <c r="M931" s="6">
        <v>1890</v>
      </c>
      <c r="N931" s="6">
        <v>2940</v>
      </c>
      <c r="O931" s="6">
        <v>3360</v>
      </c>
      <c r="P931" s="6">
        <v>5460</v>
      </c>
      <c r="Q931" s="6">
        <v>5040</v>
      </c>
      <c r="R931" s="6">
        <v>8190</v>
      </c>
      <c r="S931" s="6">
        <v>840</v>
      </c>
      <c r="T931" s="6">
        <v>6510</v>
      </c>
      <c r="U931" s="6">
        <v>4620</v>
      </c>
      <c r="V931" s="7">
        <f t="shared" si="93"/>
        <v>48510</v>
      </c>
      <c r="W931" s="8">
        <f t="shared" si="94"/>
        <v>4042.5</v>
      </c>
      <c r="X931" s="9">
        <f t="shared" si="95"/>
        <v>5110</v>
      </c>
      <c r="Y931" s="9">
        <f t="shared" si="96"/>
        <v>3990</v>
      </c>
      <c r="Z931" s="10">
        <f t="shared" si="97"/>
        <v>4380.833333333333</v>
      </c>
      <c r="AA931" s="11">
        <f>IFERROR(Z931/#REF!,0)</f>
        <v>0</v>
      </c>
      <c r="AC931" s="6">
        <v>0</v>
      </c>
      <c r="AD931" s="6">
        <v>0</v>
      </c>
      <c r="AE931" s="6">
        <v>0</v>
      </c>
      <c r="AF931" s="6">
        <v>0</v>
      </c>
      <c r="AG931" s="6">
        <v>0</v>
      </c>
      <c r="AH931" s="6">
        <v>0</v>
      </c>
    </row>
    <row r="932" spans="1:34" x14ac:dyDescent="0.25">
      <c r="A932" t="str">
        <f t="shared" si="92"/>
        <v>9112500587Industrial</v>
      </c>
      <c r="B932">
        <v>9112</v>
      </c>
      <c r="C932" t="s">
        <v>28</v>
      </c>
      <c r="D932">
        <v>500587</v>
      </c>
      <c r="E932" t="s">
        <v>73</v>
      </c>
      <c r="F932">
        <v>210</v>
      </c>
      <c r="G932" t="s">
        <v>49</v>
      </c>
      <c r="H932" t="s">
        <v>55</v>
      </c>
      <c r="I932" t="s">
        <v>21</v>
      </c>
      <c r="J932" s="6">
        <v>4410</v>
      </c>
      <c r="K932" s="6">
        <v>0</v>
      </c>
      <c r="L932" s="6">
        <v>210</v>
      </c>
      <c r="M932" s="6">
        <v>0</v>
      </c>
      <c r="N932" s="6">
        <v>0</v>
      </c>
      <c r="O932" s="6">
        <v>0</v>
      </c>
      <c r="P932" s="6">
        <v>0</v>
      </c>
      <c r="Q932" s="6">
        <v>210</v>
      </c>
      <c r="R932" s="6">
        <v>630</v>
      </c>
      <c r="S932" s="6">
        <v>210</v>
      </c>
      <c r="T932" s="6">
        <v>210</v>
      </c>
      <c r="U932" s="6">
        <v>1260</v>
      </c>
      <c r="V932" s="7">
        <f t="shared" si="93"/>
        <v>7140</v>
      </c>
      <c r="W932" s="8">
        <f t="shared" si="94"/>
        <v>595</v>
      </c>
      <c r="X932" s="9">
        <f t="shared" si="95"/>
        <v>504</v>
      </c>
      <c r="Y932" s="9">
        <f t="shared" si="96"/>
        <v>560</v>
      </c>
      <c r="Z932" s="10">
        <f t="shared" si="97"/>
        <v>553</v>
      </c>
      <c r="AA932" s="11">
        <f>IFERROR(Z932/#REF!,0)</f>
        <v>0</v>
      </c>
      <c r="AC932" s="6">
        <v>0</v>
      </c>
      <c r="AD932" s="6">
        <v>0</v>
      </c>
      <c r="AE932" s="6">
        <v>0</v>
      </c>
      <c r="AF932" s="6">
        <v>0</v>
      </c>
      <c r="AG932" s="6">
        <v>0</v>
      </c>
      <c r="AH932" s="6">
        <v>0</v>
      </c>
    </row>
    <row r="933" spans="1:34" x14ac:dyDescent="0.25">
      <c r="A933" t="str">
        <f t="shared" si="92"/>
        <v>9112500590Fleet &amp; Infra</v>
      </c>
      <c r="B933">
        <v>9112</v>
      </c>
      <c r="C933" t="s">
        <v>28</v>
      </c>
      <c r="D933">
        <v>500590</v>
      </c>
      <c r="E933" t="s">
        <v>120</v>
      </c>
      <c r="F933">
        <v>210</v>
      </c>
      <c r="G933" t="s">
        <v>49</v>
      </c>
      <c r="H933" t="s">
        <v>19</v>
      </c>
      <c r="I933" t="s">
        <v>20</v>
      </c>
      <c r="J933" s="6">
        <v>0</v>
      </c>
      <c r="K933" s="6">
        <v>420</v>
      </c>
      <c r="L933" s="6">
        <v>0</v>
      </c>
      <c r="M933" s="6">
        <v>0</v>
      </c>
      <c r="N933" s="6">
        <v>0</v>
      </c>
      <c r="O933" s="6">
        <v>0</v>
      </c>
      <c r="P933" s="6">
        <v>420</v>
      </c>
      <c r="Q933" s="6">
        <v>0</v>
      </c>
      <c r="R933" s="6">
        <v>0</v>
      </c>
      <c r="S933" s="6">
        <v>0</v>
      </c>
      <c r="T933" s="6">
        <v>0</v>
      </c>
      <c r="U933" s="6">
        <v>630</v>
      </c>
      <c r="V933" s="7">
        <f t="shared" si="93"/>
        <v>1470</v>
      </c>
      <c r="W933" s="8">
        <f t="shared" si="94"/>
        <v>133.63636363636363</v>
      </c>
      <c r="X933" s="9">
        <f t="shared" si="95"/>
        <v>175</v>
      </c>
      <c r="Y933" s="9">
        <f t="shared" si="96"/>
        <v>630</v>
      </c>
      <c r="Z933" s="10">
        <f t="shared" si="97"/>
        <v>312.87878787878788</v>
      </c>
      <c r="AA933" s="11">
        <f>IFERROR(Z933/#REF!,0)</f>
        <v>0</v>
      </c>
      <c r="AC933" s="6">
        <v>0</v>
      </c>
      <c r="AD933" s="6">
        <v>0</v>
      </c>
      <c r="AE933" s="6">
        <v>0</v>
      </c>
      <c r="AF933" s="6">
        <v>0</v>
      </c>
      <c r="AG933" s="6">
        <v>0</v>
      </c>
      <c r="AH933" s="6">
        <v>0</v>
      </c>
    </row>
    <row r="934" spans="1:34" x14ac:dyDescent="0.25">
      <c r="A934" t="str">
        <f t="shared" si="92"/>
        <v>9112500590Industrial</v>
      </c>
      <c r="B934">
        <v>9112</v>
      </c>
      <c r="C934" t="s">
        <v>28</v>
      </c>
      <c r="D934">
        <v>500590</v>
      </c>
      <c r="E934" t="s">
        <v>120</v>
      </c>
      <c r="F934">
        <v>210</v>
      </c>
      <c r="G934" t="s">
        <v>49</v>
      </c>
      <c r="H934" t="s">
        <v>19</v>
      </c>
      <c r="I934" t="s">
        <v>21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630</v>
      </c>
      <c r="Q934" s="6">
        <v>420</v>
      </c>
      <c r="R934" s="6">
        <v>0</v>
      </c>
      <c r="S934" s="6">
        <v>0</v>
      </c>
      <c r="T934" s="6">
        <v>0</v>
      </c>
      <c r="U934" s="6">
        <v>0</v>
      </c>
      <c r="V934" s="7">
        <f t="shared" si="93"/>
        <v>1050</v>
      </c>
      <c r="W934" s="8">
        <f t="shared" si="94"/>
        <v>175</v>
      </c>
      <c r="X934" s="9">
        <f t="shared" si="95"/>
        <v>175</v>
      </c>
      <c r="Y934" s="9">
        <f t="shared" si="96"/>
        <v>0</v>
      </c>
      <c r="Z934" s="10">
        <f t="shared" si="97"/>
        <v>116.66666666666667</v>
      </c>
      <c r="AA934" s="11">
        <f>IFERROR(Z934/#REF!,0)</f>
        <v>0</v>
      </c>
      <c r="AC934" s="6">
        <v>0</v>
      </c>
      <c r="AD934" s="6">
        <v>0</v>
      </c>
      <c r="AE934" s="6">
        <v>0</v>
      </c>
      <c r="AF934" s="6">
        <v>0</v>
      </c>
      <c r="AG934" s="6">
        <v>0</v>
      </c>
      <c r="AH934" s="6">
        <v>0</v>
      </c>
    </row>
    <row r="935" spans="1:34" x14ac:dyDescent="0.25">
      <c r="A935" t="str">
        <f t="shared" si="92"/>
        <v>9112500591Fleet &amp; Infra</v>
      </c>
      <c r="B935">
        <v>9112</v>
      </c>
      <c r="C935" t="s">
        <v>28</v>
      </c>
      <c r="D935">
        <v>500591</v>
      </c>
      <c r="E935" t="s">
        <v>74</v>
      </c>
      <c r="F935">
        <v>210</v>
      </c>
      <c r="G935" t="s">
        <v>49</v>
      </c>
      <c r="H935" t="s">
        <v>55</v>
      </c>
      <c r="I935" t="s">
        <v>20</v>
      </c>
      <c r="J935" s="6">
        <v>210</v>
      </c>
      <c r="K935" s="6">
        <v>840</v>
      </c>
      <c r="L935" s="6">
        <v>9660</v>
      </c>
      <c r="M935" s="6">
        <v>420</v>
      </c>
      <c r="N935" s="6">
        <v>0</v>
      </c>
      <c r="O935" s="6">
        <v>420</v>
      </c>
      <c r="P935" s="6">
        <v>2940</v>
      </c>
      <c r="Q935" s="6">
        <v>840</v>
      </c>
      <c r="R935" s="6">
        <v>210</v>
      </c>
      <c r="S935" s="6">
        <v>840</v>
      </c>
      <c r="T935" s="6">
        <v>1050</v>
      </c>
      <c r="U935" s="6">
        <v>2100</v>
      </c>
      <c r="V935" s="7">
        <f t="shared" si="93"/>
        <v>19530</v>
      </c>
      <c r="W935" s="8">
        <f t="shared" si="94"/>
        <v>1627.5</v>
      </c>
      <c r="X935" s="9">
        <f t="shared" si="95"/>
        <v>1330</v>
      </c>
      <c r="Y935" s="9">
        <f t="shared" si="96"/>
        <v>1330</v>
      </c>
      <c r="Z935" s="10">
        <f t="shared" si="97"/>
        <v>1429.1666666666667</v>
      </c>
      <c r="AA935" s="11">
        <f>IFERROR(Z935/#REF!,0)</f>
        <v>0</v>
      </c>
      <c r="AC935" s="6">
        <v>0</v>
      </c>
      <c r="AD935" s="6">
        <v>0</v>
      </c>
      <c r="AE935" s="6">
        <v>0</v>
      </c>
      <c r="AF935" s="6">
        <v>0</v>
      </c>
      <c r="AG935" s="6">
        <v>0</v>
      </c>
      <c r="AH935" s="6">
        <v>0</v>
      </c>
    </row>
    <row r="936" spans="1:34" x14ac:dyDescent="0.25">
      <c r="A936" t="str">
        <f t="shared" si="92"/>
        <v>9112500591Industrial</v>
      </c>
      <c r="B936">
        <v>9112</v>
      </c>
      <c r="C936" t="s">
        <v>28</v>
      </c>
      <c r="D936">
        <v>500591</v>
      </c>
      <c r="E936" t="s">
        <v>74</v>
      </c>
      <c r="F936">
        <v>210</v>
      </c>
      <c r="G936" t="s">
        <v>49</v>
      </c>
      <c r="H936" t="s">
        <v>55</v>
      </c>
      <c r="I936" t="s">
        <v>21</v>
      </c>
      <c r="J936" s="6">
        <v>3150</v>
      </c>
      <c r="K936" s="6">
        <v>0</v>
      </c>
      <c r="L936" s="6">
        <v>0</v>
      </c>
      <c r="M936" s="6">
        <v>0</v>
      </c>
      <c r="N936" s="6">
        <v>420</v>
      </c>
      <c r="O936" s="6">
        <v>0</v>
      </c>
      <c r="P936" s="6">
        <v>630</v>
      </c>
      <c r="Q936" s="6">
        <v>1050</v>
      </c>
      <c r="R936" s="6">
        <v>210</v>
      </c>
      <c r="S936" s="6">
        <v>0</v>
      </c>
      <c r="T936" s="6">
        <v>840</v>
      </c>
      <c r="U936" s="6">
        <v>3780</v>
      </c>
      <c r="V936" s="7">
        <f t="shared" si="93"/>
        <v>10080</v>
      </c>
      <c r="W936" s="8">
        <f t="shared" si="94"/>
        <v>840</v>
      </c>
      <c r="X936" s="9">
        <f t="shared" si="95"/>
        <v>1085</v>
      </c>
      <c r="Y936" s="9">
        <f t="shared" si="96"/>
        <v>2310</v>
      </c>
      <c r="Z936" s="10">
        <f t="shared" si="97"/>
        <v>1411.6666666666667</v>
      </c>
      <c r="AA936" s="11">
        <f>IFERROR(Z936/#REF!,0)</f>
        <v>0</v>
      </c>
      <c r="AC936" s="6">
        <v>0</v>
      </c>
      <c r="AD936" s="6">
        <v>0</v>
      </c>
      <c r="AE936" s="6">
        <v>0</v>
      </c>
      <c r="AF936" s="6">
        <v>0</v>
      </c>
      <c r="AG936" s="6">
        <v>0</v>
      </c>
      <c r="AH936" s="6">
        <v>0</v>
      </c>
    </row>
    <row r="937" spans="1:34" x14ac:dyDescent="0.25">
      <c r="A937" t="str">
        <f t="shared" si="92"/>
        <v>9112500593Industrial</v>
      </c>
      <c r="B937">
        <v>9112</v>
      </c>
      <c r="C937" t="s">
        <v>28</v>
      </c>
      <c r="D937">
        <v>500593</v>
      </c>
      <c r="E937" t="s">
        <v>75</v>
      </c>
      <c r="F937">
        <v>20</v>
      </c>
      <c r="G937" t="s">
        <v>49</v>
      </c>
      <c r="H937" t="s">
        <v>55</v>
      </c>
      <c r="I937" t="s">
        <v>21</v>
      </c>
      <c r="J937" s="6">
        <v>100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220</v>
      </c>
      <c r="V937" s="7">
        <f t="shared" si="93"/>
        <v>320</v>
      </c>
      <c r="W937" s="8">
        <f t="shared" si="94"/>
        <v>26.666666666666668</v>
      </c>
      <c r="X937" s="9">
        <f t="shared" si="95"/>
        <v>220</v>
      </c>
      <c r="Y937" s="9">
        <f t="shared" si="96"/>
        <v>220</v>
      </c>
      <c r="Z937" s="10">
        <f t="shared" si="97"/>
        <v>155.55555555555554</v>
      </c>
      <c r="AA937" s="11">
        <f>IFERROR(Z937/#REF!,0)</f>
        <v>0</v>
      </c>
      <c r="AC937" s="6">
        <v>0</v>
      </c>
      <c r="AD937" s="6">
        <v>0</v>
      </c>
      <c r="AE937" s="6">
        <v>0</v>
      </c>
      <c r="AF937" s="6">
        <v>0</v>
      </c>
      <c r="AG937" s="6">
        <v>0</v>
      </c>
      <c r="AH937" s="6">
        <v>0</v>
      </c>
    </row>
    <row r="938" spans="1:34" x14ac:dyDescent="0.25">
      <c r="A938" t="str">
        <f t="shared" si="92"/>
        <v>9112500594Fleet &amp; Infra</v>
      </c>
      <c r="B938">
        <v>9112</v>
      </c>
      <c r="C938" t="s">
        <v>28</v>
      </c>
      <c r="D938">
        <v>500594</v>
      </c>
      <c r="E938" t="s">
        <v>76</v>
      </c>
      <c r="F938">
        <v>210</v>
      </c>
      <c r="G938" t="s">
        <v>49</v>
      </c>
      <c r="H938" t="s">
        <v>19</v>
      </c>
      <c r="I938" t="s">
        <v>20</v>
      </c>
      <c r="J938" s="6">
        <v>0</v>
      </c>
      <c r="K938" s="6">
        <v>0</v>
      </c>
      <c r="L938" s="6">
        <v>0</v>
      </c>
      <c r="M938" s="6">
        <v>0</v>
      </c>
      <c r="N938" s="6">
        <v>210</v>
      </c>
      <c r="O938" s="6">
        <v>210</v>
      </c>
      <c r="P938" s="6">
        <v>210</v>
      </c>
      <c r="Q938" s="6">
        <v>630</v>
      </c>
      <c r="R938" s="6">
        <v>0</v>
      </c>
      <c r="S938" s="6">
        <v>210</v>
      </c>
      <c r="T938" s="6">
        <v>0</v>
      </c>
      <c r="U938" s="6">
        <v>210</v>
      </c>
      <c r="V938" s="7">
        <f t="shared" si="93"/>
        <v>1680</v>
      </c>
      <c r="W938" s="8">
        <f t="shared" si="94"/>
        <v>210</v>
      </c>
      <c r="X938" s="9">
        <f t="shared" si="95"/>
        <v>210</v>
      </c>
      <c r="Y938" s="9">
        <f t="shared" si="96"/>
        <v>140</v>
      </c>
      <c r="Z938" s="10">
        <f t="shared" si="97"/>
        <v>186.66666666666666</v>
      </c>
      <c r="AA938" s="11">
        <f>IFERROR(Z938/#REF!,0)</f>
        <v>0</v>
      </c>
      <c r="AC938" s="6">
        <v>0</v>
      </c>
      <c r="AD938" s="6">
        <v>0</v>
      </c>
      <c r="AE938" s="6">
        <v>0</v>
      </c>
      <c r="AF938" s="6">
        <v>0</v>
      </c>
      <c r="AG938" s="6">
        <v>0</v>
      </c>
      <c r="AH938" s="6">
        <v>0</v>
      </c>
    </row>
    <row r="939" spans="1:34" x14ac:dyDescent="0.25">
      <c r="A939" t="str">
        <f t="shared" si="92"/>
        <v>9112500594Industrial</v>
      </c>
      <c r="B939">
        <v>9112</v>
      </c>
      <c r="C939" t="s">
        <v>28</v>
      </c>
      <c r="D939">
        <v>500594</v>
      </c>
      <c r="E939" t="s">
        <v>76</v>
      </c>
      <c r="F939">
        <v>210</v>
      </c>
      <c r="G939" t="s">
        <v>49</v>
      </c>
      <c r="H939" t="s">
        <v>19</v>
      </c>
      <c r="I939" t="s">
        <v>21</v>
      </c>
      <c r="J939" s="6">
        <v>420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4620</v>
      </c>
      <c r="V939" s="7">
        <f t="shared" si="93"/>
        <v>5040</v>
      </c>
      <c r="W939" s="8">
        <f t="shared" si="94"/>
        <v>420</v>
      </c>
      <c r="X939" s="9">
        <f t="shared" si="95"/>
        <v>4620</v>
      </c>
      <c r="Y939" s="9">
        <f t="shared" si="96"/>
        <v>4620</v>
      </c>
      <c r="Z939" s="10">
        <f t="shared" si="97"/>
        <v>3220</v>
      </c>
      <c r="AA939" s="11">
        <f>IFERROR(Z939/#REF!,0)</f>
        <v>0</v>
      </c>
      <c r="AC939" s="6">
        <v>0</v>
      </c>
      <c r="AD939" s="6">
        <v>0</v>
      </c>
      <c r="AE939" s="6">
        <v>0</v>
      </c>
      <c r="AF939" s="6">
        <v>0</v>
      </c>
      <c r="AG939" s="6">
        <v>0</v>
      </c>
      <c r="AH939" s="6">
        <v>0</v>
      </c>
    </row>
    <row r="940" spans="1:34" x14ac:dyDescent="0.25">
      <c r="A940" t="str">
        <f t="shared" si="92"/>
        <v>9112500595Industrial</v>
      </c>
      <c r="B940">
        <v>9112</v>
      </c>
      <c r="C940" t="s">
        <v>28</v>
      </c>
      <c r="D940">
        <v>500595</v>
      </c>
      <c r="E940" t="s">
        <v>77</v>
      </c>
      <c r="F940">
        <v>50</v>
      </c>
      <c r="G940" t="s">
        <v>49</v>
      </c>
      <c r="H940" t="s">
        <v>60</v>
      </c>
      <c r="I940" t="s">
        <v>21</v>
      </c>
      <c r="J940" s="6">
        <v>200</v>
      </c>
      <c r="K940" s="6">
        <v>50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0</v>
      </c>
      <c r="S940" s="6">
        <v>0</v>
      </c>
      <c r="T940" s="6">
        <v>200</v>
      </c>
      <c r="U940" s="6">
        <v>200</v>
      </c>
      <c r="V940" s="7">
        <f t="shared" si="93"/>
        <v>650</v>
      </c>
      <c r="W940" s="8">
        <f t="shared" si="94"/>
        <v>54.166666666666664</v>
      </c>
      <c r="X940" s="9">
        <f t="shared" si="95"/>
        <v>200</v>
      </c>
      <c r="Y940" s="9">
        <f t="shared" si="96"/>
        <v>200</v>
      </c>
      <c r="Z940" s="10">
        <f t="shared" si="97"/>
        <v>151.38888888888889</v>
      </c>
      <c r="AA940" s="11">
        <f>IFERROR(Z940/#REF!,0)</f>
        <v>0</v>
      </c>
      <c r="AC940" s="6">
        <v>0</v>
      </c>
      <c r="AD940" s="6">
        <v>0</v>
      </c>
      <c r="AE940" s="6">
        <v>0</v>
      </c>
      <c r="AF940" s="6">
        <v>0</v>
      </c>
      <c r="AG940" s="6">
        <v>0</v>
      </c>
      <c r="AH940" s="6">
        <v>0</v>
      </c>
    </row>
    <row r="941" spans="1:34" x14ac:dyDescent="0.25">
      <c r="A941" t="str">
        <f t="shared" si="92"/>
        <v>9112500599Fleet &amp; Infra</v>
      </c>
      <c r="B941">
        <v>9112</v>
      </c>
      <c r="C941" t="s">
        <v>28</v>
      </c>
      <c r="D941">
        <v>500599</v>
      </c>
      <c r="E941" t="s">
        <v>78</v>
      </c>
      <c r="F941">
        <v>210</v>
      </c>
      <c r="G941" t="s">
        <v>49</v>
      </c>
      <c r="H941" t="s">
        <v>55</v>
      </c>
      <c r="I941" t="s">
        <v>20</v>
      </c>
      <c r="J941" s="6">
        <v>0</v>
      </c>
      <c r="K941" s="6">
        <v>210</v>
      </c>
      <c r="L941" s="6">
        <v>210</v>
      </c>
      <c r="M941" s="6">
        <v>0</v>
      </c>
      <c r="N941" s="6">
        <v>0</v>
      </c>
      <c r="O941" s="6">
        <v>0</v>
      </c>
      <c r="P941" s="6">
        <v>210</v>
      </c>
      <c r="Q941" s="6">
        <v>0</v>
      </c>
      <c r="R941" s="6">
        <v>2100</v>
      </c>
      <c r="S941" s="6">
        <v>630</v>
      </c>
      <c r="T941" s="6">
        <v>0</v>
      </c>
      <c r="U941" s="6">
        <v>0</v>
      </c>
      <c r="V941" s="7">
        <f t="shared" si="93"/>
        <v>3360</v>
      </c>
      <c r="W941" s="8">
        <f t="shared" si="94"/>
        <v>305.45454545454544</v>
      </c>
      <c r="X941" s="9">
        <f t="shared" si="95"/>
        <v>490</v>
      </c>
      <c r="Y941" s="9">
        <f t="shared" si="96"/>
        <v>210</v>
      </c>
      <c r="Z941" s="10">
        <f t="shared" si="97"/>
        <v>335.15151515151518</v>
      </c>
      <c r="AA941" s="11">
        <f>IFERROR(Z941/#REF!,0)</f>
        <v>0</v>
      </c>
      <c r="AC941" s="6">
        <v>0</v>
      </c>
      <c r="AD941" s="6">
        <v>0</v>
      </c>
      <c r="AE941" s="6">
        <v>0</v>
      </c>
      <c r="AF941" s="6">
        <v>0</v>
      </c>
      <c r="AG941" s="6">
        <v>0</v>
      </c>
      <c r="AH941" s="6">
        <v>0</v>
      </c>
    </row>
    <row r="942" spans="1:34" x14ac:dyDescent="0.25">
      <c r="A942" t="str">
        <f t="shared" si="92"/>
        <v>9112500599Industrial</v>
      </c>
      <c r="B942">
        <v>9112</v>
      </c>
      <c r="C942" t="s">
        <v>28</v>
      </c>
      <c r="D942">
        <v>500599</v>
      </c>
      <c r="E942" t="s">
        <v>78</v>
      </c>
      <c r="F942">
        <v>210</v>
      </c>
      <c r="G942" t="s">
        <v>49</v>
      </c>
      <c r="H942" t="s">
        <v>55</v>
      </c>
      <c r="I942" t="s">
        <v>21</v>
      </c>
      <c r="J942" s="6">
        <v>1680</v>
      </c>
      <c r="K942" s="6">
        <v>1260</v>
      </c>
      <c r="L942" s="6">
        <v>1050</v>
      </c>
      <c r="M942" s="6">
        <v>630</v>
      </c>
      <c r="N942" s="6">
        <v>840</v>
      </c>
      <c r="O942" s="6">
        <v>4830</v>
      </c>
      <c r="P942" s="6">
        <v>1890</v>
      </c>
      <c r="Q942" s="6">
        <v>4620</v>
      </c>
      <c r="R942" s="6">
        <v>1470</v>
      </c>
      <c r="S942" s="6">
        <v>3570</v>
      </c>
      <c r="T942" s="6">
        <v>2940</v>
      </c>
      <c r="U942" s="6">
        <v>5670</v>
      </c>
      <c r="V942" s="7">
        <f t="shared" si="93"/>
        <v>30450</v>
      </c>
      <c r="W942" s="8">
        <f t="shared" si="94"/>
        <v>2537.5</v>
      </c>
      <c r="X942" s="9">
        <f t="shared" si="95"/>
        <v>3360</v>
      </c>
      <c r="Y942" s="9">
        <f t="shared" si="96"/>
        <v>4060</v>
      </c>
      <c r="Z942" s="10">
        <f t="shared" si="97"/>
        <v>3319.1666666666665</v>
      </c>
      <c r="AA942" s="11">
        <f>IFERROR(Z942/#REF!,0)</f>
        <v>0</v>
      </c>
      <c r="AC942" s="6">
        <v>0</v>
      </c>
      <c r="AD942" s="6">
        <v>0</v>
      </c>
      <c r="AE942" s="6">
        <v>0</v>
      </c>
      <c r="AF942" s="6">
        <v>0</v>
      </c>
      <c r="AG942" s="6">
        <v>0</v>
      </c>
      <c r="AH942" s="6">
        <v>0</v>
      </c>
    </row>
    <row r="943" spans="1:34" x14ac:dyDescent="0.25">
      <c r="A943" t="str">
        <f t="shared" si="92"/>
        <v>9112500600Fleet &amp; Infra</v>
      </c>
      <c r="B943">
        <v>9112</v>
      </c>
      <c r="C943" t="s">
        <v>28</v>
      </c>
      <c r="D943">
        <v>500600</v>
      </c>
      <c r="E943" t="s">
        <v>79</v>
      </c>
      <c r="F943">
        <v>210</v>
      </c>
      <c r="G943" t="s">
        <v>49</v>
      </c>
      <c r="H943" t="s">
        <v>55</v>
      </c>
      <c r="I943" t="s">
        <v>20</v>
      </c>
      <c r="J943" s="6">
        <v>4410</v>
      </c>
      <c r="K943" s="6">
        <v>5880</v>
      </c>
      <c r="L943" s="6">
        <v>2940</v>
      </c>
      <c r="M943" s="6">
        <v>5040</v>
      </c>
      <c r="N943" s="6">
        <v>2730</v>
      </c>
      <c r="O943" s="6">
        <v>5460</v>
      </c>
      <c r="P943" s="6">
        <v>5040</v>
      </c>
      <c r="Q943" s="6">
        <v>5460</v>
      </c>
      <c r="R943" s="6">
        <v>6510</v>
      </c>
      <c r="S943" s="6">
        <v>2310</v>
      </c>
      <c r="T943" s="6">
        <v>1470</v>
      </c>
      <c r="U943" s="6">
        <v>2520</v>
      </c>
      <c r="V943" s="7">
        <f t="shared" si="93"/>
        <v>49770</v>
      </c>
      <c r="W943" s="8">
        <f t="shared" si="94"/>
        <v>4147.5</v>
      </c>
      <c r="X943" s="9">
        <f t="shared" si="95"/>
        <v>3885</v>
      </c>
      <c r="Y943" s="9">
        <f t="shared" si="96"/>
        <v>2100</v>
      </c>
      <c r="Z943" s="10">
        <f t="shared" si="97"/>
        <v>3377.5</v>
      </c>
      <c r="AA943" s="11">
        <f>IFERROR(Z943/#REF!,0)</f>
        <v>0</v>
      </c>
      <c r="AC943" s="6">
        <v>0</v>
      </c>
      <c r="AD943" s="6">
        <v>0</v>
      </c>
      <c r="AE943" s="6">
        <v>0</v>
      </c>
      <c r="AF943" s="6">
        <v>0</v>
      </c>
      <c r="AG943" s="6">
        <v>0</v>
      </c>
      <c r="AH943" s="6">
        <v>0</v>
      </c>
    </row>
    <row r="944" spans="1:34" x14ac:dyDescent="0.25">
      <c r="A944" t="str">
        <f t="shared" si="92"/>
        <v>9112500600Industrial</v>
      </c>
      <c r="B944">
        <v>9112</v>
      </c>
      <c r="C944" t="s">
        <v>28</v>
      </c>
      <c r="D944">
        <v>500600</v>
      </c>
      <c r="E944" t="s">
        <v>79</v>
      </c>
      <c r="F944">
        <v>210</v>
      </c>
      <c r="G944" t="s">
        <v>49</v>
      </c>
      <c r="H944" t="s">
        <v>55</v>
      </c>
      <c r="I944" t="s">
        <v>21</v>
      </c>
      <c r="J944" s="6">
        <v>9870</v>
      </c>
      <c r="K944" s="6">
        <v>2310</v>
      </c>
      <c r="L944" s="6">
        <v>420</v>
      </c>
      <c r="M944" s="6">
        <v>630</v>
      </c>
      <c r="N944" s="6">
        <v>1260</v>
      </c>
      <c r="O944" s="6">
        <v>1890</v>
      </c>
      <c r="P944" s="6">
        <v>840</v>
      </c>
      <c r="Q944" s="6">
        <v>7350</v>
      </c>
      <c r="R944" s="6">
        <v>3150</v>
      </c>
      <c r="S944" s="6">
        <v>3150</v>
      </c>
      <c r="T944" s="6">
        <v>5460</v>
      </c>
      <c r="U944" s="6">
        <v>8820</v>
      </c>
      <c r="V944" s="7">
        <f t="shared" si="93"/>
        <v>45150</v>
      </c>
      <c r="W944" s="8">
        <f t="shared" si="94"/>
        <v>3762.5</v>
      </c>
      <c r="X944" s="9">
        <f t="shared" si="95"/>
        <v>4795</v>
      </c>
      <c r="Y944" s="9">
        <f t="shared" si="96"/>
        <v>5810</v>
      </c>
      <c r="Z944" s="10">
        <f t="shared" si="97"/>
        <v>4789.166666666667</v>
      </c>
      <c r="AA944" s="11">
        <f>IFERROR(Z944/#REF!,0)</f>
        <v>0</v>
      </c>
      <c r="AC944" s="6">
        <v>0</v>
      </c>
      <c r="AD944" s="6">
        <v>0</v>
      </c>
      <c r="AE944" s="6">
        <v>0</v>
      </c>
      <c r="AF944" s="6">
        <v>0</v>
      </c>
      <c r="AG944" s="6">
        <v>0</v>
      </c>
      <c r="AH944" s="6">
        <v>0</v>
      </c>
    </row>
    <row r="945" spans="1:34" x14ac:dyDescent="0.25">
      <c r="A945" t="str">
        <f t="shared" si="92"/>
        <v>9112500621Fleet &amp; Infra</v>
      </c>
      <c r="B945">
        <v>9112</v>
      </c>
      <c r="C945" t="s">
        <v>28</v>
      </c>
      <c r="D945">
        <v>500621</v>
      </c>
      <c r="E945" t="s">
        <v>81</v>
      </c>
      <c r="F945">
        <v>210</v>
      </c>
      <c r="G945" t="s">
        <v>49</v>
      </c>
      <c r="H945" t="s">
        <v>19</v>
      </c>
      <c r="I945" t="s">
        <v>20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1260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7">
        <f t="shared" si="93"/>
        <v>1260</v>
      </c>
      <c r="W945" s="8">
        <f t="shared" si="94"/>
        <v>180</v>
      </c>
      <c r="X945" s="9">
        <f t="shared" si="95"/>
        <v>0</v>
      </c>
      <c r="Y945" s="9">
        <f t="shared" si="96"/>
        <v>0</v>
      </c>
      <c r="Z945" s="10">
        <f t="shared" si="97"/>
        <v>60</v>
      </c>
      <c r="AA945" s="11">
        <f>IFERROR(Z945/#REF!,0)</f>
        <v>0</v>
      </c>
      <c r="AC945" s="6">
        <v>0</v>
      </c>
      <c r="AD945" s="6">
        <v>0</v>
      </c>
      <c r="AE945" s="6">
        <v>0</v>
      </c>
      <c r="AF945" s="6">
        <v>0</v>
      </c>
      <c r="AG945" s="6">
        <v>0</v>
      </c>
      <c r="AH945" s="6">
        <v>0</v>
      </c>
    </row>
    <row r="946" spans="1:34" x14ac:dyDescent="0.25">
      <c r="A946" t="str">
        <f t="shared" si="92"/>
        <v>9112500621Industrial</v>
      </c>
      <c r="B946">
        <v>9112</v>
      </c>
      <c r="C946" t="s">
        <v>28</v>
      </c>
      <c r="D946">
        <v>500621</v>
      </c>
      <c r="E946" t="s">
        <v>81</v>
      </c>
      <c r="F946">
        <v>210</v>
      </c>
      <c r="G946" t="s">
        <v>49</v>
      </c>
      <c r="H946" t="s">
        <v>19</v>
      </c>
      <c r="I946" t="s">
        <v>21</v>
      </c>
      <c r="J946" s="6">
        <v>0</v>
      </c>
      <c r="K946" s="6">
        <v>0</v>
      </c>
      <c r="L946" s="6">
        <v>210</v>
      </c>
      <c r="M946" s="6">
        <v>0</v>
      </c>
      <c r="N946" s="6">
        <v>0</v>
      </c>
      <c r="O946" s="6">
        <v>210</v>
      </c>
      <c r="P946" s="6">
        <v>0</v>
      </c>
      <c r="Q946" s="6">
        <v>210</v>
      </c>
      <c r="R946" s="6">
        <v>0</v>
      </c>
      <c r="S946" s="6">
        <v>420</v>
      </c>
      <c r="T946" s="6">
        <v>0</v>
      </c>
      <c r="U946" s="6">
        <v>0</v>
      </c>
      <c r="V946" s="7">
        <f t="shared" si="93"/>
        <v>1050</v>
      </c>
      <c r="W946" s="8">
        <f t="shared" si="94"/>
        <v>105</v>
      </c>
      <c r="X946" s="9">
        <f t="shared" si="95"/>
        <v>126</v>
      </c>
      <c r="Y946" s="9">
        <f t="shared" si="96"/>
        <v>140</v>
      </c>
      <c r="Z946" s="10">
        <f t="shared" si="97"/>
        <v>123.66666666666667</v>
      </c>
      <c r="AA946" s="11">
        <f>IFERROR(Z946/#REF!,0)</f>
        <v>0</v>
      </c>
      <c r="AC946" s="6">
        <v>0</v>
      </c>
      <c r="AD946" s="6">
        <v>0</v>
      </c>
      <c r="AE946" s="6">
        <v>0</v>
      </c>
      <c r="AF946" s="6">
        <v>0</v>
      </c>
      <c r="AG946" s="6">
        <v>0</v>
      </c>
      <c r="AH946" s="6">
        <v>0</v>
      </c>
    </row>
    <row r="947" spans="1:34" x14ac:dyDescent="0.25">
      <c r="A947" t="str">
        <f t="shared" si="92"/>
        <v>9112500624Industrial</v>
      </c>
      <c r="B947">
        <v>9112</v>
      </c>
      <c r="C947" t="s">
        <v>28</v>
      </c>
      <c r="D947">
        <v>500624</v>
      </c>
      <c r="E947" t="s">
        <v>82</v>
      </c>
      <c r="F947">
        <v>210</v>
      </c>
      <c r="G947" t="s">
        <v>49</v>
      </c>
      <c r="H947" t="s">
        <v>23</v>
      </c>
      <c r="I947" t="s">
        <v>21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210</v>
      </c>
      <c r="R947" s="6">
        <v>0</v>
      </c>
      <c r="S947" s="6">
        <v>0</v>
      </c>
      <c r="T947" s="6">
        <v>210</v>
      </c>
      <c r="U947" s="6">
        <v>0</v>
      </c>
      <c r="V947" s="7">
        <f t="shared" si="93"/>
        <v>420</v>
      </c>
      <c r="W947" s="8">
        <f t="shared" si="94"/>
        <v>84</v>
      </c>
      <c r="X947" s="9">
        <f t="shared" si="95"/>
        <v>84</v>
      </c>
      <c r="Y947" s="9">
        <f t="shared" si="96"/>
        <v>105</v>
      </c>
      <c r="Z947" s="10">
        <f t="shared" si="97"/>
        <v>91</v>
      </c>
      <c r="AA947" s="11">
        <f>IFERROR(Z947/#REF!,0)</f>
        <v>0</v>
      </c>
      <c r="AC947" s="6">
        <v>0</v>
      </c>
      <c r="AD947" s="6">
        <v>0</v>
      </c>
      <c r="AE947" s="6">
        <v>0</v>
      </c>
      <c r="AF947" s="6">
        <v>0</v>
      </c>
      <c r="AG947" s="6">
        <v>0</v>
      </c>
      <c r="AH947" s="6">
        <v>0</v>
      </c>
    </row>
    <row r="948" spans="1:34" x14ac:dyDescent="0.25">
      <c r="A948" t="str">
        <f t="shared" si="92"/>
        <v>9112500638Fleet &amp; Infra</v>
      </c>
      <c r="B948">
        <v>9112</v>
      </c>
      <c r="C948" t="s">
        <v>28</v>
      </c>
      <c r="D948">
        <v>500638</v>
      </c>
      <c r="E948" t="s">
        <v>83</v>
      </c>
      <c r="F948">
        <v>210</v>
      </c>
      <c r="G948" t="s">
        <v>49</v>
      </c>
      <c r="H948" t="s">
        <v>55</v>
      </c>
      <c r="I948" t="s">
        <v>20</v>
      </c>
      <c r="J948" s="6">
        <v>2940</v>
      </c>
      <c r="K948" s="6">
        <v>4620</v>
      </c>
      <c r="L948" s="6">
        <v>2100</v>
      </c>
      <c r="M948" s="6">
        <v>2310</v>
      </c>
      <c r="N948" s="6">
        <v>1470</v>
      </c>
      <c r="O948" s="6">
        <v>2730</v>
      </c>
      <c r="P948" s="6">
        <v>4410</v>
      </c>
      <c r="Q948" s="6">
        <v>6090</v>
      </c>
      <c r="R948" s="6">
        <v>5670</v>
      </c>
      <c r="S948" s="6">
        <v>1260</v>
      </c>
      <c r="T948" s="6">
        <v>6720</v>
      </c>
      <c r="U948" s="6">
        <v>4200</v>
      </c>
      <c r="V948" s="7">
        <f t="shared" si="93"/>
        <v>44520</v>
      </c>
      <c r="W948" s="8">
        <f t="shared" si="94"/>
        <v>3710</v>
      </c>
      <c r="X948" s="9">
        <f t="shared" si="95"/>
        <v>4725</v>
      </c>
      <c r="Y948" s="9">
        <f t="shared" si="96"/>
        <v>4060</v>
      </c>
      <c r="Z948" s="10">
        <f t="shared" si="97"/>
        <v>4165</v>
      </c>
      <c r="AA948" s="11">
        <f>IFERROR(Z948/#REF!,0)</f>
        <v>0</v>
      </c>
      <c r="AC948" s="6">
        <v>0</v>
      </c>
      <c r="AD948" s="6">
        <v>0</v>
      </c>
      <c r="AE948" s="6">
        <v>0</v>
      </c>
      <c r="AF948" s="6">
        <v>0</v>
      </c>
      <c r="AG948" s="6">
        <v>0</v>
      </c>
      <c r="AH948" s="6">
        <v>0</v>
      </c>
    </row>
    <row r="949" spans="1:34" x14ac:dyDescent="0.25">
      <c r="A949" t="str">
        <f t="shared" si="92"/>
        <v>9112500638Industrial</v>
      </c>
      <c r="B949">
        <v>9112</v>
      </c>
      <c r="C949" t="s">
        <v>28</v>
      </c>
      <c r="D949">
        <v>500638</v>
      </c>
      <c r="E949" t="s">
        <v>83</v>
      </c>
      <c r="F949">
        <v>210</v>
      </c>
      <c r="G949" t="s">
        <v>49</v>
      </c>
      <c r="H949" t="s">
        <v>55</v>
      </c>
      <c r="I949" t="s">
        <v>21</v>
      </c>
      <c r="J949" s="6">
        <v>5670</v>
      </c>
      <c r="K949" s="6">
        <v>420</v>
      </c>
      <c r="L949" s="6">
        <v>840</v>
      </c>
      <c r="M949" s="6">
        <v>420</v>
      </c>
      <c r="N949" s="6">
        <v>420</v>
      </c>
      <c r="O949" s="6">
        <v>2940</v>
      </c>
      <c r="P949" s="6">
        <v>630</v>
      </c>
      <c r="Q949" s="6">
        <v>2100</v>
      </c>
      <c r="R949" s="6">
        <v>3150</v>
      </c>
      <c r="S949" s="6">
        <v>1680</v>
      </c>
      <c r="T949" s="6">
        <v>3150</v>
      </c>
      <c r="U949" s="6">
        <v>2730</v>
      </c>
      <c r="V949" s="7">
        <f t="shared" si="93"/>
        <v>24150</v>
      </c>
      <c r="W949" s="8">
        <f t="shared" si="94"/>
        <v>2012.5</v>
      </c>
      <c r="X949" s="9">
        <f t="shared" si="95"/>
        <v>2240</v>
      </c>
      <c r="Y949" s="9">
        <f t="shared" si="96"/>
        <v>2520</v>
      </c>
      <c r="Z949" s="10">
        <f t="shared" si="97"/>
        <v>2257.5</v>
      </c>
      <c r="AA949" s="11">
        <f>IFERROR(Z949/#REF!,0)</f>
        <v>0</v>
      </c>
      <c r="AC949" s="6">
        <v>0</v>
      </c>
      <c r="AD949" s="6">
        <v>0</v>
      </c>
      <c r="AE949" s="6">
        <v>0</v>
      </c>
      <c r="AF949" s="6">
        <v>0</v>
      </c>
      <c r="AG949" s="6">
        <v>0</v>
      </c>
      <c r="AH949" s="6">
        <v>0</v>
      </c>
    </row>
    <row r="950" spans="1:34" x14ac:dyDescent="0.25">
      <c r="A950" t="str">
        <f t="shared" si="92"/>
        <v>9112501918Industrial</v>
      </c>
      <c r="B950">
        <v>9112</v>
      </c>
      <c r="C950" t="s">
        <v>28</v>
      </c>
      <c r="D950">
        <v>501918</v>
      </c>
      <c r="E950" t="s">
        <v>84</v>
      </c>
      <c r="F950">
        <v>210</v>
      </c>
      <c r="G950" t="s">
        <v>49</v>
      </c>
      <c r="H950" t="s">
        <v>85</v>
      </c>
      <c r="I950" t="s">
        <v>21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630</v>
      </c>
      <c r="U950" s="6">
        <v>0</v>
      </c>
      <c r="V950" s="7">
        <f t="shared" si="93"/>
        <v>630</v>
      </c>
      <c r="W950" s="8">
        <f t="shared" si="94"/>
        <v>315</v>
      </c>
      <c r="X950" s="9">
        <f t="shared" si="95"/>
        <v>315</v>
      </c>
      <c r="Y950" s="9">
        <f t="shared" si="96"/>
        <v>315</v>
      </c>
      <c r="Z950" s="10">
        <f t="shared" si="97"/>
        <v>315</v>
      </c>
      <c r="AA950" s="11">
        <f>IFERROR(Z950/#REF!,0)</f>
        <v>0</v>
      </c>
      <c r="AC950" s="6">
        <v>0</v>
      </c>
      <c r="AD950" s="6">
        <v>0</v>
      </c>
      <c r="AE950" s="6">
        <v>0</v>
      </c>
      <c r="AF950" s="6">
        <v>0</v>
      </c>
      <c r="AG950" s="6">
        <v>0</v>
      </c>
      <c r="AH950" s="6">
        <v>0</v>
      </c>
    </row>
    <row r="951" spans="1:34" x14ac:dyDescent="0.25">
      <c r="A951" t="str">
        <f t="shared" si="92"/>
        <v>9112501921Fleet &amp; Infra</v>
      </c>
      <c r="B951">
        <v>9112</v>
      </c>
      <c r="C951" t="s">
        <v>28</v>
      </c>
      <c r="D951">
        <v>501921</v>
      </c>
      <c r="E951" t="s">
        <v>125</v>
      </c>
      <c r="F951">
        <v>210</v>
      </c>
      <c r="G951" t="s">
        <v>49</v>
      </c>
      <c r="H951" t="s">
        <v>23</v>
      </c>
      <c r="I951" t="s">
        <v>20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210</v>
      </c>
      <c r="R951" s="6">
        <v>0</v>
      </c>
      <c r="S951" s="6">
        <v>0</v>
      </c>
      <c r="T951" s="6">
        <v>0</v>
      </c>
      <c r="U951" s="6">
        <v>0</v>
      </c>
      <c r="V951" s="7">
        <f t="shared" si="93"/>
        <v>210</v>
      </c>
      <c r="W951" s="8">
        <f t="shared" si="94"/>
        <v>42</v>
      </c>
      <c r="X951" s="9">
        <f t="shared" si="95"/>
        <v>42</v>
      </c>
      <c r="Y951" s="9">
        <f t="shared" si="96"/>
        <v>0</v>
      </c>
      <c r="Z951" s="10">
        <f t="shared" si="97"/>
        <v>28</v>
      </c>
      <c r="AA951" s="11">
        <f>IFERROR(Z951/#REF!,0)</f>
        <v>0</v>
      </c>
      <c r="AC951" s="6">
        <v>0</v>
      </c>
      <c r="AD951" s="6">
        <v>0</v>
      </c>
      <c r="AE951" s="6">
        <v>0</v>
      </c>
      <c r="AF951" s="6">
        <v>0</v>
      </c>
      <c r="AG951" s="6">
        <v>0</v>
      </c>
      <c r="AH951" s="6">
        <v>0</v>
      </c>
    </row>
    <row r="952" spans="1:34" x14ac:dyDescent="0.25">
      <c r="A952" t="str">
        <f t="shared" si="92"/>
        <v>9112502771Fleet &amp; Infra</v>
      </c>
      <c r="B952">
        <v>9112</v>
      </c>
      <c r="C952" t="s">
        <v>28</v>
      </c>
      <c r="D952">
        <v>502771</v>
      </c>
      <c r="E952" t="s">
        <v>86</v>
      </c>
      <c r="F952">
        <v>210</v>
      </c>
      <c r="G952" t="s">
        <v>49</v>
      </c>
      <c r="H952" t="s">
        <v>23</v>
      </c>
      <c r="I952" t="s">
        <v>20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420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7">
        <f t="shared" si="93"/>
        <v>420</v>
      </c>
      <c r="W952" s="8">
        <f t="shared" si="94"/>
        <v>70</v>
      </c>
      <c r="X952" s="9">
        <f t="shared" si="95"/>
        <v>70</v>
      </c>
      <c r="Y952" s="9">
        <f t="shared" si="96"/>
        <v>0</v>
      </c>
      <c r="Z952" s="10">
        <f t="shared" si="97"/>
        <v>46.666666666666664</v>
      </c>
      <c r="AA952" s="11">
        <f>IFERROR(Z952/#REF!,0)</f>
        <v>0</v>
      </c>
      <c r="AC952" s="6">
        <v>0</v>
      </c>
      <c r="AD952" s="6">
        <v>0</v>
      </c>
      <c r="AE952" s="6">
        <v>0</v>
      </c>
      <c r="AF952" s="6">
        <v>0</v>
      </c>
      <c r="AG952" s="6">
        <v>0</v>
      </c>
      <c r="AH952" s="6">
        <v>0</v>
      </c>
    </row>
    <row r="953" spans="1:34" x14ac:dyDescent="0.25">
      <c r="A953" t="str">
        <f t="shared" si="92"/>
        <v>9112503113Fleet &amp; Infra</v>
      </c>
      <c r="B953">
        <v>9112</v>
      </c>
      <c r="C953" t="s">
        <v>28</v>
      </c>
      <c r="D953">
        <v>503113</v>
      </c>
      <c r="E953" t="s">
        <v>87</v>
      </c>
      <c r="F953">
        <v>210</v>
      </c>
      <c r="G953" t="s">
        <v>49</v>
      </c>
      <c r="H953" t="s">
        <v>60</v>
      </c>
      <c r="I953" t="s">
        <v>20</v>
      </c>
      <c r="J953" s="6">
        <v>630</v>
      </c>
      <c r="K953" s="6">
        <v>1050</v>
      </c>
      <c r="L953" s="6">
        <v>1470</v>
      </c>
      <c r="M953" s="6">
        <v>1260</v>
      </c>
      <c r="N953" s="6">
        <v>1890</v>
      </c>
      <c r="O953" s="6">
        <v>420</v>
      </c>
      <c r="P953" s="6">
        <v>1260</v>
      </c>
      <c r="Q953" s="6">
        <v>1260</v>
      </c>
      <c r="R953" s="6">
        <v>0</v>
      </c>
      <c r="S953" s="6">
        <v>0</v>
      </c>
      <c r="T953" s="6">
        <v>0</v>
      </c>
      <c r="U953" s="6">
        <v>420</v>
      </c>
      <c r="V953" s="7">
        <f t="shared" si="93"/>
        <v>9660</v>
      </c>
      <c r="W953" s="8">
        <f t="shared" si="94"/>
        <v>805</v>
      </c>
      <c r="X953" s="9">
        <f t="shared" si="95"/>
        <v>490</v>
      </c>
      <c r="Y953" s="9">
        <f t="shared" si="96"/>
        <v>420</v>
      </c>
      <c r="Z953" s="10">
        <f t="shared" si="97"/>
        <v>571.66666666666663</v>
      </c>
      <c r="AA953" s="11">
        <f>IFERROR(Z953/#REF!,0)</f>
        <v>0</v>
      </c>
      <c r="AC953" s="6">
        <v>0</v>
      </c>
      <c r="AD953" s="6">
        <v>0</v>
      </c>
      <c r="AE953" s="6">
        <v>0</v>
      </c>
      <c r="AF953" s="6">
        <v>0</v>
      </c>
      <c r="AG953" s="6">
        <v>0</v>
      </c>
      <c r="AH953" s="6">
        <v>0</v>
      </c>
    </row>
    <row r="954" spans="1:34" x14ac:dyDescent="0.25">
      <c r="A954" t="str">
        <f t="shared" si="92"/>
        <v>9112503205Fleet &amp; Infra</v>
      </c>
      <c r="B954">
        <v>9112</v>
      </c>
      <c r="C954" t="s">
        <v>28</v>
      </c>
      <c r="D954">
        <v>503205</v>
      </c>
      <c r="E954" t="s">
        <v>88</v>
      </c>
      <c r="F954">
        <v>210</v>
      </c>
      <c r="G954" t="s">
        <v>49</v>
      </c>
      <c r="H954" t="s">
        <v>19</v>
      </c>
      <c r="I954" t="s">
        <v>20</v>
      </c>
      <c r="J954" s="6">
        <v>210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210</v>
      </c>
      <c r="V954" s="7">
        <f t="shared" si="93"/>
        <v>420</v>
      </c>
      <c r="W954" s="8">
        <f t="shared" si="94"/>
        <v>35</v>
      </c>
      <c r="X954" s="9">
        <f t="shared" si="95"/>
        <v>210</v>
      </c>
      <c r="Y954" s="9">
        <f t="shared" si="96"/>
        <v>210</v>
      </c>
      <c r="Z954" s="10">
        <f t="shared" si="97"/>
        <v>151.66666666666666</v>
      </c>
      <c r="AA954" s="11">
        <f>IFERROR(Z954/#REF!,0)</f>
        <v>0</v>
      </c>
      <c r="AC954" s="6">
        <v>0</v>
      </c>
      <c r="AD954" s="6">
        <v>0</v>
      </c>
      <c r="AE954" s="6">
        <v>0</v>
      </c>
      <c r="AF954" s="6">
        <v>0</v>
      </c>
      <c r="AG954" s="6">
        <v>0</v>
      </c>
      <c r="AH954" s="6">
        <v>0</v>
      </c>
    </row>
    <row r="955" spans="1:34" x14ac:dyDescent="0.25">
      <c r="A955" t="str">
        <f t="shared" si="92"/>
        <v>9112503205Industrial</v>
      </c>
      <c r="B955">
        <v>9112</v>
      </c>
      <c r="C955" t="s">
        <v>28</v>
      </c>
      <c r="D955">
        <v>503205</v>
      </c>
      <c r="E955" t="s">
        <v>88</v>
      </c>
      <c r="F955">
        <v>210</v>
      </c>
      <c r="G955" t="s">
        <v>49</v>
      </c>
      <c r="H955" t="s">
        <v>19</v>
      </c>
      <c r="I955" t="s">
        <v>21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420</v>
      </c>
      <c r="R955" s="6">
        <v>0</v>
      </c>
      <c r="S955" s="6">
        <v>0</v>
      </c>
      <c r="T955" s="6">
        <v>210</v>
      </c>
      <c r="U955" s="6">
        <v>0</v>
      </c>
      <c r="V955" s="7">
        <f t="shared" si="93"/>
        <v>630</v>
      </c>
      <c r="W955" s="8">
        <f t="shared" si="94"/>
        <v>126</v>
      </c>
      <c r="X955" s="9">
        <f t="shared" si="95"/>
        <v>126</v>
      </c>
      <c r="Y955" s="9">
        <f t="shared" si="96"/>
        <v>105</v>
      </c>
      <c r="Z955" s="10">
        <f t="shared" si="97"/>
        <v>119</v>
      </c>
      <c r="AA955" s="11">
        <f>IFERROR(Z955/#REF!,0)</f>
        <v>0</v>
      </c>
      <c r="AC955" s="6">
        <v>0</v>
      </c>
      <c r="AD955" s="6">
        <v>0</v>
      </c>
      <c r="AE955" s="6">
        <v>0</v>
      </c>
      <c r="AF955" s="6">
        <v>0</v>
      </c>
      <c r="AG955" s="6">
        <v>0</v>
      </c>
      <c r="AH955" s="6">
        <v>0</v>
      </c>
    </row>
    <row r="956" spans="1:34" x14ac:dyDescent="0.25">
      <c r="A956" t="str">
        <f t="shared" si="92"/>
        <v>9112503698Fleet &amp; Infra</v>
      </c>
      <c r="B956">
        <v>9112</v>
      </c>
      <c r="C956" t="s">
        <v>28</v>
      </c>
      <c r="D956">
        <v>503698</v>
      </c>
      <c r="E956" t="s">
        <v>89</v>
      </c>
      <c r="F956">
        <v>55</v>
      </c>
      <c r="G956" t="s">
        <v>49</v>
      </c>
      <c r="H956" t="s">
        <v>55</v>
      </c>
      <c r="I956" t="s">
        <v>20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55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7">
        <f t="shared" si="93"/>
        <v>55</v>
      </c>
      <c r="W956" s="8">
        <f t="shared" si="94"/>
        <v>9.1666666666666661</v>
      </c>
      <c r="X956" s="9">
        <f t="shared" si="95"/>
        <v>9.1666666666666661</v>
      </c>
      <c r="Y956" s="9">
        <f t="shared" si="96"/>
        <v>0</v>
      </c>
      <c r="Z956" s="10">
        <f t="shared" si="97"/>
        <v>6.1111111111111107</v>
      </c>
      <c r="AA956" s="11">
        <f>IFERROR(Z956/#REF!,0)</f>
        <v>0</v>
      </c>
      <c r="AC956" s="6">
        <v>0</v>
      </c>
      <c r="AD956" s="6">
        <v>0</v>
      </c>
      <c r="AE956" s="6">
        <v>0</v>
      </c>
      <c r="AF956" s="6">
        <v>0</v>
      </c>
      <c r="AG956" s="6">
        <v>0</v>
      </c>
      <c r="AH956" s="6">
        <v>0</v>
      </c>
    </row>
    <row r="957" spans="1:34" x14ac:dyDescent="0.25">
      <c r="A957" t="str">
        <f t="shared" si="92"/>
        <v>9112503698Industrial</v>
      </c>
      <c r="B957">
        <v>9112</v>
      </c>
      <c r="C957" t="s">
        <v>28</v>
      </c>
      <c r="D957">
        <v>503698</v>
      </c>
      <c r="E957" t="s">
        <v>89</v>
      </c>
      <c r="F957">
        <v>55</v>
      </c>
      <c r="G957" t="s">
        <v>49</v>
      </c>
      <c r="H957" t="s">
        <v>55</v>
      </c>
      <c r="I957" t="s">
        <v>21</v>
      </c>
      <c r="J957" s="6">
        <v>110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110</v>
      </c>
      <c r="R957" s="6">
        <v>0</v>
      </c>
      <c r="S957" s="6">
        <v>0</v>
      </c>
      <c r="T957" s="6">
        <v>0</v>
      </c>
      <c r="U957" s="6">
        <v>110</v>
      </c>
      <c r="V957" s="7">
        <f t="shared" si="93"/>
        <v>330</v>
      </c>
      <c r="W957" s="8">
        <f t="shared" si="94"/>
        <v>27.5</v>
      </c>
      <c r="X957" s="9">
        <f t="shared" si="95"/>
        <v>44</v>
      </c>
      <c r="Y957" s="9">
        <f t="shared" si="96"/>
        <v>110</v>
      </c>
      <c r="Z957" s="10">
        <f t="shared" si="97"/>
        <v>60.5</v>
      </c>
      <c r="AA957" s="11">
        <f>IFERROR(Z957/#REF!,0)</f>
        <v>0</v>
      </c>
      <c r="AC957" s="6">
        <v>0</v>
      </c>
      <c r="AD957" s="6">
        <v>0</v>
      </c>
      <c r="AE957" s="6">
        <v>0</v>
      </c>
      <c r="AF957" s="6">
        <v>0</v>
      </c>
      <c r="AG957" s="6">
        <v>0</v>
      </c>
      <c r="AH957" s="6">
        <v>0</v>
      </c>
    </row>
    <row r="958" spans="1:34" x14ac:dyDescent="0.25">
      <c r="A958" t="str">
        <f t="shared" si="92"/>
        <v>9112504310Fleet &amp; Infra</v>
      </c>
      <c r="B958">
        <v>9112</v>
      </c>
      <c r="C958" t="s">
        <v>28</v>
      </c>
      <c r="D958">
        <v>504310</v>
      </c>
      <c r="E958" t="s">
        <v>90</v>
      </c>
      <c r="F958">
        <v>180</v>
      </c>
      <c r="G958" t="s">
        <v>49</v>
      </c>
      <c r="H958" t="s">
        <v>55</v>
      </c>
      <c r="I958" t="s">
        <v>20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180</v>
      </c>
      <c r="S958" s="6">
        <v>0</v>
      </c>
      <c r="T958" s="6">
        <v>0</v>
      </c>
      <c r="U958" s="6">
        <v>0</v>
      </c>
      <c r="V958" s="7">
        <f t="shared" si="93"/>
        <v>180</v>
      </c>
      <c r="W958" s="8">
        <f t="shared" si="94"/>
        <v>45</v>
      </c>
      <c r="X958" s="9">
        <f t="shared" si="95"/>
        <v>45</v>
      </c>
      <c r="Y958" s="9">
        <f t="shared" si="96"/>
        <v>0</v>
      </c>
      <c r="Z958" s="10">
        <f t="shared" si="97"/>
        <v>30</v>
      </c>
      <c r="AA958" s="11">
        <f>IFERROR(Z958/#REF!,0)</f>
        <v>0</v>
      </c>
      <c r="AC958" s="6">
        <v>0</v>
      </c>
      <c r="AD958" s="6">
        <v>0</v>
      </c>
      <c r="AE958" s="6">
        <v>0</v>
      </c>
      <c r="AF958" s="6">
        <v>0</v>
      </c>
      <c r="AG958" s="6">
        <v>0</v>
      </c>
      <c r="AH958" s="6">
        <v>0</v>
      </c>
    </row>
    <row r="959" spans="1:34" x14ac:dyDescent="0.25">
      <c r="A959" t="str">
        <f t="shared" si="92"/>
        <v>9112504310Industrial</v>
      </c>
      <c r="B959">
        <v>9112</v>
      </c>
      <c r="C959" t="s">
        <v>28</v>
      </c>
      <c r="D959">
        <v>504310</v>
      </c>
      <c r="E959" t="s">
        <v>90</v>
      </c>
      <c r="F959">
        <v>180</v>
      </c>
      <c r="G959" t="s">
        <v>49</v>
      </c>
      <c r="H959" t="s">
        <v>55</v>
      </c>
      <c r="I959" t="s">
        <v>21</v>
      </c>
      <c r="J959" s="6">
        <v>360</v>
      </c>
      <c r="K959" s="6">
        <v>0</v>
      </c>
      <c r="L959" s="6">
        <v>180</v>
      </c>
      <c r="M959" s="6">
        <v>0</v>
      </c>
      <c r="N959" s="6">
        <v>180</v>
      </c>
      <c r="O959" s="6">
        <v>180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7">
        <f t="shared" si="93"/>
        <v>900</v>
      </c>
      <c r="W959" s="8">
        <f t="shared" si="94"/>
        <v>75</v>
      </c>
      <c r="X959" s="9">
        <f t="shared" si="95"/>
        <v>0</v>
      </c>
      <c r="Y959" s="9">
        <f t="shared" si="96"/>
        <v>0</v>
      </c>
      <c r="Z959" s="10">
        <f t="shared" si="97"/>
        <v>25</v>
      </c>
      <c r="AA959" s="11">
        <f>IFERROR(Z959/#REF!,0)</f>
        <v>0</v>
      </c>
      <c r="AC959" s="6">
        <v>0</v>
      </c>
      <c r="AD959" s="6">
        <v>0</v>
      </c>
      <c r="AE959" s="6">
        <v>0</v>
      </c>
      <c r="AF959" s="6">
        <v>0</v>
      </c>
      <c r="AG959" s="6">
        <v>0</v>
      </c>
      <c r="AH959" s="6">
        <v>0</v>
      </c>
    </row>
    <row r="960" spans="1:34" x14ac:dyDescent="0.25">
      <c r="A960" t="str">
        <f t="shared" si="92"/>
        <v>9112504626XYZ Dealer</v>
      </c>
      <c r="B960">
        <v>9112</v>
      </c>
      <c r="C960" t="s">
        <v>28</v>
      </c>
      <c r="D960">
        <v>504626</v>
      </c>
      <c r="E960" t="s">
        <v>177</v>
      </c>
      <c r="F960">
        <v>210</v>
      </c>
      <c r="G960" t="s">
        <v>49</v>
      </c>
      <c r="H960" t="s">
        <v>55</v>
      </c>
      <c r="I960" t="s">
        <v>171</v>
      </c>
      <c r="J960" s="6">
        <v>3150</v>
      </c>
      <c r="K960" s="6">
        <v>1050</v>
      </c>
      <c r="L960" s="6">
        <v>1050</v>
      </c>
      <c r="M960" s="6">
        <v>4200</v>
      </c>
      <c r="N960" s="6">
        <v>1890</v>
      </c>
      <c r="O960" s="6">
        <v>3570</v>
      </c>
      <c r="P960" s="6">
        <v>5040</v>
      </c>
      <c r="Q960" s="6">
        <v>1470</v>
      </c>
      <c r="R960" s="6">
        <v>4620</v>
      </c>
      <c r="S960" s="6">
        <v>3150</v>
      </c>
      <c r="T960" s="6">
        <v>4410</v>
      </c>
      <c r="U960" s="6">
        <v>2940</v>
      </c>
      <c r="V960" s="7">
        <f t="shared" si="93"/>
        <v>36540</v>
      </c>
      <c r="W960" s="8">
        <f t="shared" si="94"/>
        <v>3045</v>
      </c>
      <c r="X960" s="9">
        <f t="shared" si="95"/>
        <v>3605</v>
      </c>
      <c r="Y960" s="9">
        <f t="shared" si="96"/>
        <v>3500</v>
      </c>
      <c r="Z960" s="10">
        <f t="shared" si="97"/>
        <v>3383.3333333333335</v>
      </c>
      <c r="AA960" s="11">
        <f>IFERROR(Z960/#REF!,0)</f>
        <v>0</v>
      </c>
      <c r="AC960" s="6">
        <v>0</v>
      </c>
      <c r="AD960" s="6">
        <v>0</v>
      </c>
      <c r="AE960" s="6">
        <v>0</v>
      </c>
      <c r="AF960" s="6">
        <v>0</v>
      </c>
      <c r="AG960" s="6">
        <v>0</v>
      </c>
      <c r="AH960" s="6">
        <v>0</v>
      </c>
    </row>
    <row r="961" spans="1:34" x14ac:dyDescent="0.25">
      <c r="A961" t="str">
        <f t="shared" si="92"/>
        <v>9112504626Fleet &amp; Infra</v>
      </c>
      <c r="B961">
        <v>9112</v>
      </c>
      <c r="C961" t="s">
        <v>28</v>
      </c>
      <c r="D961">
        <v>504626</v>
      </c>
      <c r="E961" t="s">
        <v>177</v>
      </c>
      <c r="F961">
        <v>210</v>
      </c>
      <c r="G961" t="s">
        <v>49</v>
      </c>
      <c r="H961" t="s">
        <v>55</v>
      </c>
      <c r="I961" t="s">
        <v>20</v>
      </c>
      <c r="J961" s="6">
        <v>1890</v>
      </c>
      <c r="K961" s="6">
        <v>2100</v>
      </c>
      <c r="L961" s="6">
        <v>2520</v>
      </c>
      <c r="M961" s="6">
        <v>420</v>
      </c>
      <c r="N961" s="6">
        <v>210</v>
      </c>
      <c r="O961" s="6">
        <v>1890</v>
      </c>
      <c r="P961" s="6">
        <v>1470</v>
      </c>
      <c r="Q961" s="6">
        <v>3990</v>
      </c>
      <c r="R961" s="6">
        <v>2940</v>
      </c>
      <c r="S961" s="6">
        <v>3990</v>
      </c>
      <c r="T961" s="6">
        <v>420</v>
      </c>
      <c r="U961" s="6">
        <v>1260</v>
      </c>
      <c r="V961" s="7">
        <f t="shared" si="93"/>
        <v>23100</v>
      </c>
      <c r="W961" s="8">
        <f t="shared" si="94"/>
        <v>1925</v>
      </c>
      <c r="X961" s="9">
        <f t="shared" si="95"/>
        <v>2345</v>
      </c>
      <c r="Y961" s="9">
        <f t="shared" si="96"/>
        <v>1890</v>
      </c>
      <c r="Z961" s="10">
        <f t="shared" si="97"/>
        <v>2053.3333333333335</v>
      </c>
      <c r="AA961" s="11">
        <f>IFERROR(Z961/#REF!,0)</f>
        <v>0</v>
      </c>
      <c r="AC961" s="6">
        <v>0</v>
      </c>
      <c r="AD961" s="6">
        <v>0</v>
      </c>
      <c r="AE961" s="6">
        <v>0</v>
      </c>
      <c r="AF961" s="6">
        <v>0</v>
      </c>
      <c r="AG961" s="6">
        <v>0</v>
      </c>
      <c r="AH961" s="6">
        <v>0</v>
      </c>
    </row>
    <row r="962" spans="1:34" x14ac:dyDescent="0.25">
      <c r="A962" t="str">
        <f t="shared" si="92"/>
        <v>9112504945Industrial</v>
      </c>
      <c r="B962">
        <v>9112</v>
      </c>
      <c r="C962" t="s">
        <v>28</v>
      </c>
      <c r="D962">
        <v>504945</v>
      </c>
      <c r="E962" t="s">
        <v>91</v>
      </c>
      <c r="F962">
        <v>180</v>
      </c>
      <c r="G962" t="s">
        <v>49</v>
      </c>
      <c r="H962" t="s">
        <v>23</v>
      </c>
      <c r="I962" t="s">
        <v>21</v>
      </c>
      <c r="J962" s="6">
        <v>0</v>
      </c>
      <c r="K962" s="6">
        <v>0</v>
      </c>
      <c r="L962" s="6">
        <v>360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360</v>
      </c>
      <c r="S962" s="6">
        <v>0</v>
      </c>
      <c r="T962" s="6">
        <v>0</v>
      </c>
      <c r="U962" s="6">
        <v>0</v>
      </c>
      <c r="V962" s="7">
        <f t="shared" si="93"/>
        <v>720</v>
      </c>
      <c r="W962" s="8">
        <f t="shared" si="94"/>
        <v>72</v>
      </c>
      <c r="X962" s="9">
        <f t="shared" si="95"/>
        <v>90</v>
      </c>
      <c r="Y962" s="9">
        <f t="shared" si="96"/>
        <v>0</v>
      </c>
      <c r="Z962" s="10">
        <f t="shared" si="97"/>
        <v>54</v>
      </c>
      <c r="AA962" s="11">
        <f>IFERROR(Z962/#REF!,0)</f>
        <v>0</v>
      </c>
      <c r="AC962" s="6">
        <v>0</v>
      </c>
      <c r="AD962" s="6">
        <v>0</v>
      </c>
      <c r="AE962" s="6">
        <v>0</v>
      </c>
      <c r="AF962" s="6">
        <v>0</v>
      </c>
      <c r="AG962" s="6">
        <v>0</v>
      </c>
      <c r="AH962" s="6">
        <v>0</v>
      </c>
    </row>
    <row r="963" spans="1:34" x14ac:dyDescent="0.25">
      <c r="A963" t="str">
        <f t="shared" si="92"/>
        <v>9112505139Fleet &amp; Infra</v>
      </c>
      <c r="B963">
        <v>9112</v>
      </c>
      <c r="C963" t="s">
        <v>28</v>
      </c>
      <c r="D963">
        <v>505139</v>
      </c>
      <c r="E963" t="s">
        <v>92</v>
      </c>
      <c r="F963">
        <v>55</v>
      </c>
      <c r="G963" t="s">
        <v>49</v>
      </c>
      <c r="H963" t="s">
        <v>60</v>
      </c>
      <c r="I963" t="s">
        <v>20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220</v>
      </c>
      <c r="R963" s="6">
        <v>0</v>
      </c>
      <c r="S963" s="6">
        <v>0</v>
      </c>
      <c r="T963" s="6">
        <v>0</v>
      </c>
      <c r="U963" s="6">
        <v>0</v>
      </c>
      <c r="V963" s="7">
        <f t="shared" si="93"/>
        <v>220</v>
      </c>
      <c r="W963" s="8">
        <f t="shared" si="94"/>
        <v>44</v>
      </c>
      <c r="X963" s="9">
        <f t="shared" si="95"/>
        <v>44</v>
      </c>
      <c r="Y963" s="9">
        <f t="shared" si="96"/>
        <v>0</v>
      </c>
      <c r="Z963" s="10">
        <f t="shared" si="97"/>
        <v>29.333333333333332</v>
      </c>
      <c r="AA963" s="11">
        <f>IFERROR(Z963/#REF!,0)</f>
        <v>0</v>
      </c>
      <c r="AC963" s="6">
        <v>0</v>
      </c>
      <c r="AD963" s="6">
        <v>0</v>
      </c>
      <c r="AE963" s="6">
        <v>0</v>
      </c>
      <c r="AF963" s="6">
        <v>0</v>
      </c>
      <c r="AG963" s="6">
        <v>0</v>
      </c>
      <c r="AH963" s="6">
        <v>0</v>
      </c>
    </row>
    <row r="964" spans="1:34" x14ac:dyDescent="0.25">
      <c r="A964" t="str">
        <f t="shared" si="92"/>
        <v>9112505141Fleet &amp; Infra</v>
      </c>
      <c r="B964">
        <v>9112</v>
      </c>
      <c r="C964" t="s">
        <v>28</v>
      </c>
      <c r="D964">
        <v>505141</v>
      </c>
      <c r="E964" t="s">
        <v>128</v>
      </c>
      <c r="F964">
        <v>20</v>
      </c>
      <c r="G964" t="s">
        <v>49</v>
      </c>
      <c r="H964" t="s">
        <v>19</v>
      </c>
      <c r="I964" t="s">
        <v>20</v>
      </c>
      <c r="J964" s="6">
        <v>0</v>
      </c>
      <c r="K964" s="6">
        <v>100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200</v>
      </c>
      <c r="S964" s="6">
        <v>0</v>
      </c>
      <c r="T964" s="6">
        <v>0</v>
      </c>
      <c r="U964" s="6">
        <v>0</v>
      </c>
      <c r="V964" s="7">
        <f t="shared" si="93"/>
        <v>300</v>
      </c>
      <c r="W964" s="8">
        <f t="shared" si="94"/>
        <v>27.272727272727273</v>
      </c>
      <c r="X964" s="9">
        <f t="shared" si="95"/>
        <v>50</v>
      </c>
      <c r="Y964" s="9">
        <f t="shared" si="96"/>
        <v>0</v>
      </c>
      <c r="Z964" s="10">
        <f t="shared" si="97"/>
        <v>25.757575757575761</v>
      </c>
      <c r="AA964" s="11">
        <f>IFERROR(Z964/#REF!,0)</f>
        <v>0</v>
      </c>
      <c r="AC964" s="6">
        <v>0</v>
      </c>
      <c r="AD964" s="6">
        <v>0</v>
      </c>
      <c r="AE964" s="6">
        <v>0</v>
      </c>
      <c r="AF964" s="6">
        <v>0</v>
      </c>
      <c r="AG964" s="6">
        <v>0</v>
      </c>
      <c r="AH964" s="6">
        <v>0</v>
      </c>
    </row>
    <row r="965" spans="1:34" x14ac:dyDescent="0.25">
      <c r="A965" t="str">
        <f t="shared" ref="A965:A1028" si="98">B965&amp;D965&amp;I965</f>
        <v>9112505141Industrial</v>
      </c>
      <c r="B965">
        <v>9112</v>
      </c>
      <c r="C965" t="s">
        <v>28</v>
      </c>
      <c r="D965">
        <v>505141</v>
      </c>
      <c r="E965" t="s">
        <v>128</v>
      </c>
      <c r="F965">
        <v>20</v>
      </c>
      <c r="G965" t="s">
        <v>49</v>
      </c>
      <c r="H965" t="s">
        <v>19</v>
      </c>
      <c r="I965" t="s">
        <v>21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60</v>
      </c>
      <c r="T965" s="6">
        <v>0</v>
      </c>
      <c r="U965" s="6">
        <v>0</v>
      </c>
      <c r="V965" s="7">
        <f t="shared" ref="V965:V1028" si="99">SUM(J965:U965)</f>
        <v>60</v>
      </c>
      <c r="W965" s="8">
        <f t="shared" ref="W965:W1028" si="100">IF(J965&gt;0,AVERAGE(J965:U965),IF(K965&gt;0,AVERAGE(K965:U965),IF(L965&gt;0,AVERAGE(L965:U965),IF(M965&gt;0,AVERAGE(M965:U965),IF(N965&gt;0,AVERAGE(N965:U965),IF(O965&gt;0,AVERAGE(O965:U965),IF(P965&gt;0,AVERAGE(P965:U965),IF(Q965&gt;0,AVERAGE(Q965:U965),IF(R965&gt;0,AVERAGE(R965:U965),IF(S965&gt;0,AVERAGE(S965:U965),IF(T965&gt;0,AVERAGE(T965:U965),IF(U965&gt;0,U965,0))))))))))))</f>
        <v>20</v>
      </c>
      <c r="X965" s="9">
        <f t="shared" ref="X965:X1028" si="101">IF(P965&gt;0,AVERAGE(P965:U965),IF(Q965&gt;0,AVERAGE(Q965:U965),IF(R965&gt;0,AVERAGE(R965:U965),IF(S965&gt;0,AVERAGE(S965:U965),IF(T965&gt;0,AVERAGE(T965:U965),IF(U965&gt;0,U965,0))))))</f>
        <v>20</v>
      </c>
      <c r="Y965" s="9">
        <f t="shared" ref="Y965:Y1028" si="102">IF(S965&gt;0,AVERAGE(S965:U965),IF(T965&gt;0,AVERAGE(T965:U965),IF(U965&gt;0,U965,0)))</f>
        <v>20</v>
      </c>
      <c r="Z965" s="10">
        <f t="shared" ref="Z965:Z1028" si="103">AVERAGE(W965:Y965)</f>
        <v>20</v>
      </c>
      <c r="AA965" s="11">
        <f>IFERROR(Z965/#REF!,0)</f>
        <v>0</v>
      </c>
      <c r="AC965" s="6">
        <v>0</v>
      </c>
      <c r="AD965" s="6">
        <v>0</v>
      </c>
      <c r="AE965" s="6">
        <v>0</v>
      </c>
      <c r="AF965" s="6">
        <v>0</v>
      </c>
      <c r="AG965" s="6">
        <v>0</v>
      </c>
      <c r="AH965" s="6">
        <v>0</v>
      </c>
    </row>
    <row r="966" spans="1:34" x14ac:dyDescent="0.25">
      <c r="A966" t="str">
        <f t="shared" si="98"/>
        <v>9112505142Fleet &amp; Infra</v>
      </c>
      <c r="B966">
        <v>9112</v>
      </c>
      <c r="C966" t="s">
        <v>28</v>
      </c>
      <c r="D966">
        <v>505142</v>
      </c>
      <c r="E966" t="s">
        <v>93</v>
      </c>
      <c r="F966">
        <v>55</v>
      </c>
      <c r="G966" t="s">
        <v>49</v>
      </c>
      <c r="H966" t="s">
        <v>55</v>
      </c>
      <c r="I966" t="s">
        <v>20</v>
      </c>
      <c r="J966" s="6">
        <v>0</v>
      </c>
      <c r="K966" s="6">
        <v>0</v>
      </c>
      <c r="L966" s="6">
        <v>55</v>
      </c>
      <c r="M966" s="6">
        <v>0</v>
      </c>
      <c r="N966" s="6">
        <v>0</v>
      </c>
      <c r="O966" s="6">
        <v>0</v>
      </c>
      <c r="P966" s="6">
        <v>55</v>
      </c>
      <c r="Q966" s="6">
        <v>220</v>
      </c>
      <c r="R966" s="6">
        <v>0</v>
      </c>
      <c r="S966" s="6">
        <v>0</v>
      </c>
      <c r="T966" s="6">
        <v>0</v>
      </c>
      <c r="U966" s="6">
        <v>0</v>
      </c>
      <c r="V966" s="7">
        <f t="shared" si="99"/>
        <v>330</v>
      </c>
      <c r="W966" s="8">
        <f t="shared" si="100"/>
        <v>33</v>
      </c>
      <c r="X966" s="9">
        <f t="shared" si="101"/>
        <v>45.833333333333336</v>
      </c>
      <c r="Y966" s="9">
        <f t="shared" si="102"/>
        <v>0</v>
      </c>
      <c r="Z966" s="10">
        <f t="shared" si="103"/>
        <v>26.277777777777782</v>
      </c>
      <c r="AA966" s="11">
        <f>IFERROR(Z966/#REF!,0)</f>
        <v>0</v>
      </c>
      <c r="AC966" s="6">
        <v>0</v>
      </c>
      <c r="AD966" s="6">
        <v>0</v>
      </c>
      <c r="AE966" s="6">
        <v>0</v>
      </c>
      <c r="AF966" s="6">
        <v>0</v>
      </c>
      <c r="AG966" s="6">
        <v>0</v>
      </c>
      <c r="AH966" s="6">
        <v>0</v>
      </c>
    </row>
    <row r="967" spans="1:34" x14ac:dyDescent="0.25">
      <c r="A967" t="str">
        <f t="shared" si="98"/>
        <v>9112505142Industrial</v>
      </c>
      <c r="B967">
        <v>9112</v>
      </c>
      <c r="C967" t="s">
        <v>28</v>
      </c>
      <c r="D967">
        <v>505142</v>
      </c>
      <c r="E967" t="s">
        <v>93</v>
      </c>
      <c r="F967">
        <v>55</v>
      </c>
      <c r="G967" t="s">
        <v>49</v>
      </c>
      <c r="H967" t="s">
        <v>55</v>
      </c>
      <c r="I967" t="s">
        <v>21</v>
      </c>
      <c r="J967" s="6">
        <v>110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7">
        <f t="shared" si="99"/>
        <v>110</v>
      </c>
      <c r="W967" s="8">
        <f t="shared" si="100"/>
        <v>9.1666666666666661</v>
      </c>
      <c r="X967" s="9">
        <f t="shared" si="101"/>
        <v>0</v>
      </c>
      <c r="Y967" s="9">
        <f t="shared" si="102"/>
        <v>0</v>
      </c>
      <c r="Z967" s="10">
        <f t="shared" si="103"/>
        <v>3.0555555555555554</v>
      </c>
      <c r="AA967" s="11">
        <f>IFERROR(Z967/#REF!,0)</f>
        <v>0</v>
      </c>
      <c r="AC967" s="6">
        <v>0</v>
      </c>
      <c r="AD967" s="6">
        <v>0</v>
      </c>
      <c r="AE967" s="6">
        <v>0</v>
      </c>
      <c r="AF967" s="6">
        <v>0</v>
      </c>
      <c r="AG967" s="6">
        <v>0</v>
      </c>
      <c r="AH967" s="6">
        <v>0</v>
      </c>
    </row>
    <row r="968" spans="1:34" x14ac:dyDescent="0.25">
      <c r="A968" t="str">
        <f t="shared" si="98"/>
        <v>9112505143Industrial</v>
      </c>
      <c r="B968">
        <v>9112</v>
      </c>
      <c r="C968" t="s">
        <v>28</v>
      </c>
      <c r="D968">
        <v>505143</v>
      </c>
      <c r="E968" t="s">
        <v>129</v>
      </c>
      <c r="F968">
        <v>20</v>
      </c>
      <c r="G968" t="s">
        <v>49</v>
      </c>
      <c r="H968" t="s">
        <v>55</v>
      </c>
      <c r="I968" t="s">
        <v>21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40</v>
      </c>
      <c r="P968" s="6">
        <v>0</v>
      </c>
      <c r="Q968" s="6">
        <v>0</v>
      </c>
      <c r="R968" s="6">
        <v>0</v>
      </c>
      <c r="S968" s="6">
        <v>40</v>
      </c>
      <c r="T968" s="6">
        <v>0</v>
      </c>
      <c r="U968" s="6">
        <v>0</v>
      </c>
      <c r="V968" s="7">
        <f t="shared" si="99"/>
        <v>80</v>
      </c>
      <c r="W968" s="8">
        <f t="shared" si="100"/>
        <v>11.428571428571429</v>
      </c>
      <c r="X968" s="9">
        <f t="shared" si="101"/>
        <v>13.333333333333334</v>
      </c>
      <c r="Y968" s="9">
        <f t="shared" si="102"/>
        <v>13.333333333333334</v>
      </c>
      <c r="Z968" s="10">
        <f t="shared" si="103"/>
        <v>12.698412698412698</v>
      </c>
      <c r="AA968" s="11">
        <f>IFERROR(Z968/#REF!,0)</f>
        <v>0</v>
      </c>
      <c r="AC968" s="6">
        <v>0</v>
      </c>
      <c r="AD968" s="6">
        <v>0</v>
      </c>
      <c r="AE968" s="6">
        <v>0</v>
      </c>
      <c r="AF968" s="6">
        <v>0</v>
      </c>
      <c r="AG968" s="6">
        <v>0</v>
      </c>
      <c r="AH968" s="6">
        <v>0</v>
      </c>
    </row>
    <row r="969" spans="1:34" x14ac:dyDescent="0.25">
      <c r="A969" t="str">
        <f t="shared" si="98"/>
        <v>9112505164Fleet &amp; Infra</v>
      </c>
      <c r="B969">
        <v>9112</v>
      </c>
      <c r="C969" t="s">
        <v>28</v>
      </c>
      <c r="D969">
        <v>505164</v>
      </c>
      <c r="E969" t="s">
        <v>178</v>
      </c>
      <c r="F969">
        <v>18</v>
      </c>
      <c r="G969" t="s">
        <v>49</v>
      </c>
      <c r="H969" t="s">
        <v>60</v>
      </c>
      <c r="I969" t="s">
        <v>20</v>
      </c>
      <c r="J969" s="6">
        <v>0</v>
      </c>
      <c r="K969" s="6">
        <v>0</v>
      </c>
      <c r="L969" s="6">
        <v>0</v>
      </c>
      <c r="M969" s="6">
        <v>0</v>
      </c>
      <c r="N969" s="6">
        <v>18</v>
      </c>
      <c r="O969" s="6">
        <v>0</v>
      </c>
      <c r="P969" s="6">
        <v>0</v>
      </c>
      <c r="Q969" s="6">
        <v>18</v>
      </c>
      <c r="R969" s="6">
        <v>0</v>
      </c>
      <c r="S969" s="6">
        <v>0</v>
      </c>
      <c r="T969" s="6">
        <v>0</v>
      </c>
      <c r="U969" s="6">
        <v>0</v>
      </c>
      <c r="V969" s="7">
        <f t="shared" si="99"/>
        <v>36</v>
      </c>
      <c r="W969" s="8">
        <f t="shared" si="100"/>
        <v>4.5</v>
      </c>
      <c r="X969" s="9">
        <f t="shared" si="101"/>
        <v>3.6</v>
      </c>
      <c r="Y969" s="9">
        <f t="shared" si="102"/>
        <v>0</v>
      </c>
      <c r="Z969" s="10">
        <f t="shared" si="103"/>
        <v>2.6999999999999997</v>
      </c>
      <c r="AA969" s="11">
        <f>IFERROR(Z969/#REF!,0)</f>
        <v>0</v>
      </c>
      <c r="AC969" s="6">
        <v>0</v>
      </c>
      <c r="AD969" s="6">
        <v>0</v>
      </c>
      <c r="AE969" s="6">
        <v>0</v>
      </c>
      <c r="AF969" s="6">
        <v>0</v>
      </c>
      <c r="AG969" s="6">
        <v>0</v>
      </c>
      <c r="AH969" s="6">
        <v>0</v>
      </c>
    </row>
    <row r="970" spans="1:34" x14ac:dyDescent="0.25">
      <c r="A970" t="str">
        <f t="shared" si="98"/>
        <v>9112505345Fleet &amp; Infra</v>
      </c>
      <c r="B970">
        <v>9112</v>
      </c>
      <c r="C970" t="s">
        <v>28</v>
      </c>
      <c r="D970">
        <v>505345</v>
      </c>
      <c r="E970" t="s">
        <v>206</v>
      </c>
      <c r="F970">
        <v>18</v>
      </c>
      <c r="G970" t="s">
        <v>49</v>
      </c>
      <c r="H970" t="s">
        <v>23</v>
      </c>
      <c r="I970" t="s">
        <v>20</v>
      </c>
      <c r="J970" s="6">
        <v>0</v>
      </c>
      <c r="K970" s="6">
        <v>0</v>
      </c>
      <c r="L970" s="6">
        <v>0</v>
      </c>
      <c r="M970" s="6">
        <v>0</v>
      </c>
      <c r="N970" s="6">
        <v>18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7">
        <f t="shared" si="99"/>
        <v>18</v>
      </c>
      <c r="W970" s="8">
        <f t="shared" si="100"/>
        <v>2.25</v>
      </c>
      <c r="X970" s="9">
        <f t="shared" si="101"/>
        <v>0</v>
      </c>
      <c r="Y970" s="9">
        <f t="shared" si="102"/>
        <v>0</v>
      </c>
      <c r="Z970" s="10">
        <f t="shared" si="103"/>
        <v>0.75</v>
      </c>
      <c r="AA970" s="11">
        <f>IFERROR(Z970/#REF!,0)</f>
        <v>0</v>
      </c>
      <c r="AC970" s="6">
        <v>0</v>
      </c>
      <c r="AD970" s="6">
        <v>0</v>
      </c>
      <c r="AE970" s="6">
        <v>0</v>
      </c>
      <c r="AF970" s="6">
        <v>0</v>
      </c>
      <c r="AG970" s="6">
        <v>0</v>
      </c>
      <c r="AH970" s="6">
        <v>0</v>
      </c>
    </row>
    <row r="971" spans="1:34" x14ac:dyDescent="0.25">
      <c r="A971" t="str">
        <f t="shared" si="98"/>
        <v>9112505393Fleet &amp; Infra</v>
      </c>
      <c r="B971">
        <v>9112</v>
      </c>
      <c r="C971" t="s">
        <v>28</v>
      </c>
      <c r="D971">
        <v>505393</v>
      </c>
      <c r="E971" t="s">
        <v>94</v>
      </c>
      <c r="F971">
        <v>210</v>
      </c>
      <c r="G971" t="s">
        <v>49</v>
      </c>
      <c r="H971" t="s">
        <v>60</v>
      </c>
      <c r="I971" t="s">
        <v>20</v>
      </c>
      <c r="J971" s="6">
        <v>0</v>
      </c>
      <c r="K971" s="6">
        <v>420</v>
      </c>
      <c r="L971" s="6">
        <v>1050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7">
        <f t="shared" si="99"/>
        <v>1470</v>
      </c>
      <c r="W971" s="8">
        <f t="shared" si="100"/>
        <v>133.63636363636363</v>
      </c>
      <c r="X971" s="9">
        <f t="shared" si="101"/>
        <v>0</v>
      </c>
      <c r="Y971" s="9">
        <f t="shared" si="102"/>
        <v>0</v>
      </c>
      <c r="Z971" s="10">
        <f t="shared" si="103"/>
        <v>44.54545454545454</v>
      </c>
      <c r="AA971" s="11">
        <f>IFERROR(Z971/#REF!,0)</f>
        <v>0</v>
      </c>
      <c r="AC971" s="6">
        <v>0</v>
      </c>
      <c r="AD971" s="6">
        <v>0</v>
      </c>
      <c r="AE971" s="6">
        <v>0</v>
      </c>
      <c r="AF971" s="6">
        <v>0</v>
      </c>
      <c r="AG971" s="6">
        <v>0</v>
      </c>
      <c r="AH971" s="6">
        <v>0</v>
      </c>
    </row>
    <row r="972" spans="1:34" x14ac:dyDescent="0.25">
      <c r="A972" t="str">
        <f t="shared" si="98"/>
        <v>9112505441XYZ Dealer</v>
      </c>
      <c r="B972">
        <v>9112</v>
      </c>
      <c r="C972" t="s">
        <v>28</v>
      </c>
      <c r="D972">
        <v>505441</v>
      </c>
      <c r="E972" t="s">
        <v>179</v>
      </c>
      <c r="F972">
        <v>20</v>
      </c>
      <c r="G972" t="s">
        <v>49</v>
      </c>
      <c r="H972" t="s">
        <v>55</v>
      </c>
      <c r="I972" t="s">
        <v>171</v>
      </c>
      <c r="J972" s="6">
        <v>4680</v>
      </c>
      <c r="K972" s="6">
        <v>900</v>
      </c>
      <c r="L972" s="6">
        <v>1400</v>
      </c>
      <c r="M972" s="6">
        <v>0</v>
      </c>
      <c r="N972" s="6">
        <v>0</v>
      </c>
      <c r="O972" s="6">
        <v>2160</v>
      </c>
      <c r="P972" s="6">
        <v>2400</v>
      </c>
      <c r="Q972" s="6">
        <v>2200</v>
      </c>
      <c r="R972" s="6">
        <v>1080</v>
      </c>
      <c r="S972" s="6">
        <v>1380</v>
      </c>
      <c r="T972" s="6">
        <v>2800</v>
      </c>
      <c r="U972" s="6">
        <v>1540</v>
      </c>
      <c r="V972" s="7">
        <f t="shared" si="99"/>
        <v>20540</v>
      </c>
      <c r="W972" s="8">
        <f t="shared" si="100"/>
        <v>1711.6666666666667</v>
      </c>
      <c r="X972" s="9">
        <f t="shared" si="101"/>
        <v>1900</v>
      </c>
      <c r="Y972" s="9">
        <f t="shared" si="102"/>
        <v>1906.6666666666667</v>
      </c>
      <c r="Z972" s="10">
        <f t="shared" si="103"/>
        <v>1839.4444444444446</v>
      </c>
      <c r="AA972" s="11">
        <f>IFERROR(Z972/#REF!,0)</f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</row>
    <row r="973" spans="1:34" x14ac:dyDescent="0.25">
      <c r="A973" t="str">
        <f t="shared" si="98"/>
        <v>9112505441Powergen</v>
      </c>
      <c r="B973">
        <v>9112</v>
      </c>
      <c r="C973" t="s">
        <v>28</v>
      </c>
      <c r="D973">
        <v>505441</v>
      </c>
      <c r="E973" t="s">
        <v>179</v>
      </c>
      <c r="F973">
        <v>20</v>
      </c>
      <c r="G973" t="s">
        <v>49</v>
      </c>
      <c r="H973" t="s">
        <v>55</v>
      </c>
      <c r="I973" t="s">
        <v>22</v>
      </c>
      <c r="J973" s="6">
        <v>600</v>
      </c>
      <c r="K973" s="6">
        <v>400</v>
      </c>
      <c r="L973" s="6">
        <v>600</v>
      </c>
      <c r="M973" s="6">
        <v>1500</v>
      </c>
      <c r="N973" s="6">
        <v>0</v>
      </c>
      <c r="O973" s="6">
        <v>600</v>
      </c>
      <c r="P973" s="6">
        <v>0</v>
      </c>
      <c r="Q973" s="6">
        <v>600</v>
      </c>
      <c r="R973" s="6">
        <v>0</v>
      </c>
      <c r="S973" s="6">
        <v>1600</v>
      </c>
      <c r="T973" s="6">
        <v>0</v>
      </c>
      <c r="U973" s="6">
        <v>720</v>
      </c>
      <c r="V973" s="7">
        <f t="shared" si="99"/>
        <v>6620</v>
      </c>
      <c r="W973" s="8">
        <f t="shared" si="100"/>
        <v>551.66666666666663</v>
      </c>
      <c r="X973" s="9">
        <f t="shared" si="101"/>
        <v>584</v>
      </c>
      <c r="Y973" s="9">
        <f t="shared" si="102"/>
        <v>773.33333333333337</v>
      </c>
      <c r="Z973" s="10">
        <f t="shared" si="103"/>
        <v>636.33333333333337</v>
      </c>
      <c r="AA973" s="11">
        <f>IFERROR(Z973/#REF!,0)</f>
        <v>0</v>
      </c>
      <c r="AC973" s="6">
        <v>0</v>
      </c>
      <c r="AD973" s="6">
        <v>0</v>
      </c>
      <c r="AE973" s="6">
        <v>0</v>
      </c>
      <c r="AF973" s="6">
        <v>0</v>
      </c>
      <c r="AG973" s="6">
        <v>0</v>
      </c>
      <c r="AH973" s="6">
        <v>0</v>
      </c>
    </row>
    <row r="974" spans="1:34" x14ac:dyDescent="0.25">
      <c r="A974" t="str">
        <f t="shared" si="98"/>
        <v>9112505592Fleet &amp; Infra</v>
      </c>
      <c r="B974">
        <v>9112</v>
      </c>
      <c r="C974" t="s">
        <v>28</v>
      </c>
      <c r="D974">
        <v>505592</v>
      </c>
      <c r="E974" t="s">
        <v>95</v>
      </c>
      <c r="F974">
        <v>1</v>
      </c>
      <c r="G974" t="s">
        <v>49</v>
      </c>
      <c r="H974" t="s">
        <v>60</v>
      </c>
      <c r="I974" t="s">
        <v>20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20</v>
      </c>
      <c r="S974" s="6">
        <v>0</v>
      </c>
      <c r="T974" s="6">
        <v>0</v>
      </c>
      <c r="U974" s="6">
        <v>20</v>
      </c>
      <c r="V974" s="7">
        <f t="shared" si="99"/>
        <v>40</v>
      </c>
      <c r="W974" s="8">
        <f t="shared" si="100"/>
        <v>10</v>
      </c>
      <c r="X974" s="9">
        <f t="shared" si="101"/>
        <v>10</v>
      </c>
      <c r="Y974" s="9">
        <f t="shared" si="102"/>
        <v>20</v>
      </c>
      <c r="Z974" s="10">
        <f t="shared" si="103"/>
        <v>13.333333333333334</v>
      </c>
      <c r="AA974" s="11">
        <f>IFERROR(Z974/#REF!,0)</f>
        <v>0</v>
      </c>
      <c r="AC974" s="6">
        <v>0</v>
      </c>
      <c r="AD974" s="6">
        <v>0</v>
      </c>
      <c r="AE974" s="6">
        <v>0</v>
      </c>
      <c r="AF974" s="6">
        <v>0</v>
      </c>
      <c r="AG974" s="6">
        <v>0</v>
      </c>
      <c r="AH974" s="6">
        <v>0</v>
      </c>
    </row>
    <row r="975" spans="1:34" x14ac:dyDescent="0.25">
      <c r="A975" t="str">
        <f t="shared" si="98"/>
        <v>9112505593Fleet &amp; Infra</v>
      </c>
      <c r="B975">
        <v>9112</v>
      </c>
      <c r="C975" t="s">
        <v>28</v>
      </c>
      <c r="D975">
        <v>505593</v>
      </c>
      <c r="E975" t="s">
        <v>153</v>
      </c>
      <c r="F975">
        <v>210</v>
      </c>
      <c r="G975" t="s">
        <v>49</v>
      </c>
      <c r="H975" t="s">
        <v>19</v>
      </c>
      <c r="I975" t="s">
        <v>20</v>
      </c>
      <c r="J975" s="6">
        <v>3150</v>
      </c>
      <c r="K975" s="6">
        <v>1050</v>
      </c>
      <c r="L975" s="6">
        <v>1680</v>
      </c>
      <c r="M975" s="6">
        <v>4200</v>
      </c>
      <c r="N975" s="6">
        <v>2100</v>
      </c>
      <c r="O975" s="6">
        <v>4200</v>
      </c>
      <c r="P975" s="6">
        <v>6300</v>
      </c>
      <c r="Q975" s="6">
        <v>3570</v>
      </c>
      <c r="R975" s="6">
        <v>3150</v>
      </c>
      <c r="S975" s="6">
        <v>3150</v>
      </c>
      <c r="T975" s="6">
        <v>2100</v>
      </c>
      <c r="U975" s="6">
        <v>5880</v>
      </c>
      <c r="V975" s="7">
        <f t="shared" si="99"/>
        <v>40530</v>
      </c>
      <c r="W975" s="8">
        <f t="shared" si="100"/>
        <v>3377.5</v>
      </c>
      <c r="X975" s="9">
        <f t="shared" si="101"/>
        <v>4025</v>
      </c>
      <c r="Y975" s="9">
        <f t="shared" si="102"/>
        <v>3710</v>
      </c>
      <c r="Z975" s="10">
        <f t="shared" si="103"/>
        <v>3704.1666666666665</v>
      </c>
      <c r="AA975" s="11">
        <f>IFERROR(Z975/#REF!,0)</f>
        <v>0</v>
      </c>
      <c r="AC975" s="6">
        <v>0</v>
      </c>
      <c r="AD975" s="6">
        <v>0</v>
      </c>
      <c r="AE975" s="6">
        <v>0</v>
      </c>
      <c r="AF975" s="6">
        <v>0</v>
      </c>
      <c r="AG975" s="6">
        <v>0</v>
      </c>
      <c r="AH975" s="6">
        <v>0</v>
      </c>
    </row>
    <row r="976" spans="1:34" x14ac:dyDescent="0.25">
      <c r="A976" t="str">
        <f t="shared" si="98"/>
        <v>9112505631Fleet &amp; Infra</v>
      </c>
      <c r="B976">
        <v>9112</v>
      </c>
      <c r="C976" t="s">
        <v>28</v>
      </c>
      <c r="D976">
        <v>505631</v>
      </c>
      <c r="E976" t="s">
        <v>131</v>
      </c>
      <c r="F976">
        <v>210</v>
      </c>
      <c r="G976" t="s">
        <v>49</v>
      </c>
      <c r="H976" t="s">
        <v>23</v>
      </c>
      <c r="I976" t="s">
        <v>20</v>
      </c>
      <c r="J976" s="6">
        <v>0</v>
      </c>
      <c r="K976" s="6">
        <v>0</v>
      </c>
      <c r="L976" s="6">
        <v>420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7">
        <f t="shared" si="99"/>
        <v>420</v>
      </c>
      <c r="W976" s="8">
        <f t="shared" si="100"/>
        <v>42</v>
      </c>
      <c r="X976" s="9">
        <f t="shared" si="101"/>
        <v>0</v>
      </c>
      <c r="Y976" s="9">
        <f t="shared" si="102"/>
        <v>0</v>
      </c>
      <c r="Z976" s="10">
        <f t="shared" si="103"/>
        <v>14</v>
      </c>
      <c r="AA976" s="11">
        <f>IFERROR(Z976/#REF!,0)</f>
        <v>0</v>
      </c>
      <c r="AC976" s="6">
        <v>0</v>
      </c>
      <c r="AD976" s="6">
        <v>0</v>
      </c>
      <c r="AE976" s="6">
        <v>0</v>
      </c>
      <c r="AF976" s="6">
        <v>0</v>
      </c>
      <c r="AG976" s="6">
        <v>0</v>
      </c>
      <c r="AH976" s="6">
        <v>0</v>
      </c>
    </row>
    <row r="977" spans="1:34" x14ac:dyDescent="0.25">
      <c r="A977" t="str">
        <f t="shared" si="98"/>
        <v>9112505631Industrial</v>
      </c>
      <c r="B977">
        <v>9112</v>
      </c>
      <c r="C977" t="s">
        <v>28</v>
      </c>
      <c r="D977">
        <v>505631</v>
      </c>
      <c r="E977" t="s">
        <v>131</v>
      </c>
      <c r="F977">
        <v>210</v>
      </c>
      <c r="G977" t="s">
        <v>49</v>
      </c>
      <c r="H977" t="s">
        <v>23</v>
      </c>
      <c r="I977" t="s">
        <v>21</v>
      </c>
      <c r="J977" s="6">
        <v>420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420</v>
      </c>
      <c r="Q977" s="6">
        <v>2100</v>
      </c>
      <c r="R977" s="6">
        <v>0</v>
      </c>
      <c r="S977" s="6">
        <v>0</v>
      </c>
      <c r="T977" s="6">
        <v>0</v>
      </c>
      <c r="U977" s="6">
        <v>0</v>
      </c>
      <c r="V977" s="7">
        <f t="shared" si="99"/>
        <v>2940</v>
      </c>
      <c r="W977" s="8">
        <f t="shared" si="100"/>
        <v>245</v>
      </c>
      <c r="X977" s="9">
        <f t="shared" si="101"/>
        <v>420</v>
      </c>
      <c r="Y977" s="9">
        <f t="shared" si="102"/>
        <v>0</v>
      </c>
      <c r="Z977" s="10">
        <f t="shared" si="103"/>
        <v>221.66666666666666</v>
      </c>
      <c r="AA977" s="11">
        <f>IFERROR(Z977/#REF!,0)</f>
        <v>0</v>
      </c>
      <c r="AC977" s="6">
        <v>0</v>
      </c>
      <c r="AD977" s="6">
        <v>0</v>
      </c>
      <c r="AE977" s="6">
        <v>0</v>
      </c>
      <c r="AF977" s="6">
        <v>0</v>
      </c>
      <c r="AG977" s="6">
        <v>0</v>
      </c>
      <c r="AH977" s="6">
        <v>0</v>
      </c>
    </row>
    <row r="978" spans="1:34" x14ac:dyDescent="0.25">
      <c r="A978" t="str">
        <f t="shared" si="98"/>
        <v>9112505652XYZ Dealer</v>
      </c>
      <c r="B978">
        <v>9112</v>
      </c>
      <c r="C978" t="s">
        <v>28</v>
      </c>
      <c r="D978">
        <v>505652</v>
      </c>
      <c r="E978" t="s">
        <v>180</v>
      </c>
      <c r="F978">
        <v>8</v>
      </c>
      <c r="G978" t="s">
        <v>49</v>
      </c>
      <c r="H978" t="s">
        <v>23</v>
      </c>
      <c r="I978" t="s">
        <v>171</v>
      </c>
      <c r="J978" s="6">
        <v>256</v>
      </c>
      <c r="K978" s="6">
        <v>24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7">
        <f t="shared" si="99"/>
        <v>280</v>
      </c>
      <c r="W978" s="8">
        <f t="shared" si="100"/>
        <v>23.333333333333332</v>
      </c>
      <c r="X978" s="9">
        <f t="shared" si="101"/>
        <v>0</v>
      </c>
      <c r="Y978" s="9">
        <f t="shared" si="102"/>
        <v>0</v>
      </c>
      <c r="Z978" s="10">
        <f t="shared" si="103"/>
        <v>7.7777777777777777</v>
      </c>
      <c r="AA978" s="11">
        <f>IFERROR(Z978/#REF!,0)</f>
        <v>0</v>
      </c>
      <c r="AC978" s="6">
        <v>0</v>
      </c>
      <c r="AD978" s="6">
        <v>0</v>
      </c>
      <c r="AE978" s="6">
        <v>0</v>
      </c>
      <c r="AF978" s="6">
        <v>0</v>
      </c>
      <c r="AG978" s="6">
        <v>0</v>
      </c>
      <c r="AH978" s="6">
        <v>0</v>
      </c>
    </row>
    <row r="979" spans="1:34" x14ac:dyDescent="0.25">
      <c r="A979" t="str">
        <f t="shared" si="98"/>
        <v>9112505652Powergen</v>
      </c>
      <c r="B979">
        <v>9112</v>
      </c>
      <c r="C979" t="s">
        <v>28</v>
      </c>
      <c r="D979">
        <v>505652</v>
      </c>
      <c r="E979" t="s">
        <v>180</v>
      </c>
      <c r="F979">
        <v>8</v>
      </c>
      <c r="G979" t="s">
        <v>49</v>
      </c>
      <c r="H979" t="s">
        <v>23</v>
      </c>
      <c r="I979" t="s">
        <v>22</v>
      </c>
      <c r="J979" s="6">
        <v>0</v>
      </c>
      <c r="K979" s="6">
        <v>160</v>
      </c>
      <c r="L979" s="6">
        <v>0</v>
      </c>
      <c r="M979" s="6">
        <v>0</v>
      </c>
      <c r="N979" s="6">
        <v>0</v>
      </c>
      <c r="O979" s="6">
        <v>96</v>
      </c>
      <c r="P979" s="6">
        <v>264</v>
      </c>
      <c r="Q979" s="6">
        <v>0</v>
      </c>
      <c r="R979" s="6">
        <v>0</v>
      </c>
      <c r="S979" s="6">
        <v>0</v>
      </c>
      <c r="T979" s="6">
        <v>0</v>
      </c>
      <c r="U979" s="6">
        <v>160</v>
      </c>
      <c r="V979" s="7">
        <f t="shared" si="99"/>
        <v>680</v>
      </c>
      <c r="W979" s="8">
        <f t="shared" si="100"/>
        <v>61.81818181818182</v>
      </c>
      <c r="X979" s="9">
        <f t="shared" si="101"/>
        <v>70.666666666666671</v>
      </c>
      <c r="Y979" s="9">
        <f t="shared" si="102"/>
        <v>160</v>
      </c>
      <c r="Z979" s="10">
        <f t="shared" si="103"/>
        <v>97.494949494949495</v>
      </c>
      <c r="AA979" s="11">
        <f>IFERROR(Z979/#REF!,0)</f>
        <v>0</v>
      </c>
      <c r="AC979" s="6">
        <v>0</v>
      </c>
      <c r="AD979" s="6">
        <v>0</v>
      </c>
      <c r="AE979" s="6">
        <v>0</v>
      </c>
      <c r="AF979" s="6">
        <v>0</v>
      </c>
      <c r="AG979" s="6">
        <v>0</v>
      </c>
      <c r="AH979" s="6">
        <v>0</v>
      </c>
    </row>
    <row r="980" spans="1:34" x14ac:dyDescent="0.25">
      <c r="A980" t="str">
        <f t="shared" si="98"/>
        <v>9112505811Industrial</v>
      </c>
      <c r="B980">
        <v>9112</v>
      </c>
      <c r="C980" t="s">
        <v>28</v>
      </c>
      <c r="D980">
        <v>505811</v>
      </c>
      <c r="E980" t="s">
        <v>214</v>
      </c>
      <c r="F980">
        <v>50</v>
      </c>
      <c r="G980" t="s">
        <v>49</v>
      </c>
      <c r="H980" t="s">
        <v>23</v>
      </c>
      <c r="I980" t="s">
        <v>21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700</v>
      </c>
      <c r="U980" s="6">
        <v>0</v>
      </c>
      <c r="V980" s="7">
        <f t="shared" si="99"/>
        <v>700</v>
      </c>
      <c r="W980" s="8">
        <f t="shared" si="100"/>
        <v>350</v>
      </c>
      <c r="X980" s="9">
        <f t="shared" si="101"/>
        <v>350</v>
      </c>
      <c r="Y980" s="9">
        <f t="shared" si="102"/>
        <v>350</v>
      </c>
      <c r="Z980" s="10">
        <f t="shared" si="103"/>
        <v>350</v>
      </c>
      <c r="AA980" s="11">
        <f>IFERROR(Z980/#REF!,0)</f>
        <v>0</v>
      </c>
      <c r="AC980" s="6">
        <v>0</v>
      </c>
      <c r="AD980" s="6">
        <v>0</v>
      </c>
      <c r="AE980" s="6">
        <v>0</v>
      </c>
      <c r="AF980" s="6">
        <v>0</v>
      </c>
      <c r="AG980" s="6">
        <v>0</v>
      </c>
      <c r="AH980" s="6">
        <v>0</v>
      </c>
    </row>
    <row r="981" spans="1:34" x14ac:dyDescent="0.25">
      <c r="A981" t="str">
        <f t="shared" si="98"/>
        <v>9112505926Fleet &amp; Infra</v>
      </c>
      <c r="B981">
        <v>9112</v>
      </c>
      <c r="C981" t="s">
        <v>28</v>
      </c>
      <c r="D981">
        <v>505926</v>
      </c>
      <c r="E981" t="s">
        <v>132</v>
      </c>
      <c r="F981">
        <v>20</v>
      </c>
      <c r="G981" t="s">
        <v>49</v>
      </c>
      <c r="H981" t="s">
        <v>23</v>
      </c>
      <c r="I981" t="s">
        <v>20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U981" s="6">
        <v>420</v>
      </c>
      <c r="V981" s="7">
        <f t="shared" si="99"/>
        <v>420</v>
      </c>
      <c r="W981" s="8">
        <f t="shared" si="100"/>
        <v>420</v>
      </c>
      <c r="X981" s="9">
        <f t="shared" si="101"/>
        <v>420</v>
      </c>
      <c r="Y981" s="9">
        <f t="shared" si="102"/>
        <v>420</v>
      </c>
      <c r="Z981" s="10">
        <f t="shared" si="103"/>
        <v>420</v>
      </c>
      <c r="AA981" s="11">
        <f>IFERROR(Z981/#REF!,0)</f>
        <v>0</v>
      </c>
      <c r="AC981" s="6">
        <v>0</v>
      </c>
      <c r="AD981" s="6">
        <v>0</v>
      </c>
      <c r="AE981" s="6">
        <v>0</v>
      </c>
      <c r="AF981" s="6">
        <v>0</v>
      </c>
      <c r="AG981" s="6">
        <v>0</v>
      </c>
      <c r="AH981" s="6">
        <v>0</v>
      </c>
    </row>
    <row r="982" spans="1:34" x14ac:dyDescent="0.25">
      <c r="A982" t="str">
        <f t="shared" si="98"/>
        <v>9112506197Industrial</v>
      </c>
      <c r="B982">
        <v>9112</v>
      </c>
      <c r="C982" t="s">
        <v>28</v>
      </c>
      <c r="D982">
        <v>506197</v>
      </c>
      <c r="E982" t="s">
        <v>183</v>
      </c>
      <c r="F982">
        <v>50</v>
      </c>
      <c r="G982" t="s">
        <v>49</v>
      </c>
      <c r="H982" t="s">
        <v>19</v>
      </c>
      <c r="I982" t="s">
        <v>21</v>
      </c>
      <c r="J982" s="6">
        <v>0</v>
      </c>
      <c r="K982" s="6">
        <v>0</v>
      </c>
      <c r="L982" s="6">
        <v>250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7">
        <f t="shared" si="99"/>
        <v>250</v>
      </c>
      <c r="W982" s="8">
        <f t="shared" si="100"/>
        <v>25</v>
      </c>
      <c r="X982" s="9">
        <f t="shared" si="101"/>
        <v>0</v>
      </c>
      <c r="Y982" s="9">
        <f t="shared" si="102"/>
        <v>0</v>
      </c>
      <c r="Z982" s="10">
        <f t="shared" si="103"/>
        <v>8.3333333333333339</v>
      </c>
      <c r="AA982" s="11">
        <f>IFERROR(Z982/#REF!,0)</f>
        <v>0</v>
      </c>
      <c r="AC982" s="6">
        <v>0</v>
      </c>
      <c r="AD982" s="6">
        <v>0</v>
      </c>
      <c r="AE982" s="6">
        <v>0</v>
      </c>
      <c r="AF982" s="6">
        <v>0</v>
      </c>
      <c r="AG982" s="6">
        <v>0</v>
      </c>
      <c r="AH982" s="6">
        <v>0</v>
      </c>
    </row>
    <row r="983" spans="1:34" x14ac:dyDescent="0.25">
      <c r="A983" t="str">
        <f t="shared" si="98"/>
        <v>9112506280Fleet &amp; Infra</v>
      </c>
      <c r="B983">
        <v>9112</v>
      </c>
      <c r="C983" t="s">
        <v>28</v>
      </c>
      <c r="D983">
        <v>506280</v>
      </c>
      <c r="E983" t="s">
        <v>96</v>
      </c>
      <c r="F983">
        <v>210</v>
      </c>
      <c r="G983" t="s">
        <v>49</v>
      </c>
      <c r="H983" t="s">
        <v>55</v>
      </c>
      <c r="I983" t="s">
        <v>20</v>
      </c>
      <c r="J983" s="6">
        <v>840</v>
      </c>
      <c r="K983" s="6">
        <v>1050</v>
      </c>
      <c r="L983" s="6">
        <v>1050</v>
      </c>
      <c r="M983" s="6">
        <v>210</v>
      </c>
      <c r="N983" s="6">
        <v>1050</v>
      </c>
      <c r="O983" s="6">
        <v>0</v>
      </c>
      <c r="P983" s="6">
        <v>630</v>
      </c>
      <c r="Q983" s="6">
        <v>1050</v>
      </c>
      <c r="R983" s="6">
        <v>0</v>
      </c>
      <c r="S983" s="6">
        <v>0</v>
      </c>
      <c r="T983" s="6">
        <v>840</v>
      </c>
      <c r="U983" s="6">
        <v>0</v>
      </c>
      <c r="V983" s="7">
        <f t="shared" si="99"/>
        <v>6720</v>
      </c>
      <c r="W983" s="8">
        <f t="shared" si="100"/>
        <v>560</v>
      </c>
      <c r="X983" s="9">
        <f t="shared" si="101"/>
        <v>420</v>
      </c>
      <c r="Y983" s="9">
        <f t="shared" si="102"/>
        <v>420</v>
      </c>
      <c r="Z983" s="10">
        <f t="shared" si="103"/>
        <v>466.66666666666669</v>
      </c>
      <c r="AA983" s="11">
        <f>IFERROR(Z983/#REF!,0)</f>
        <v>0</v>
      </c>
      <c r="AC983" s="6">
        <v>0</v>
      </c>
      <c r="AD983" s="6">
        <v>0</v>
      </c>
      <c r="AE983" s="6">
        <v>0</v>
      </c>
      <c r="AF983" s="6">
        <v>0</v>
      </c>
      <c r="AG983" s="6">
        <v>0</v>
      </c>
      <c r="AH983" s="6">
        <v>0</v>
      </c>
    </row>
    <row r="984" spans="1:34" x14ac:dyDescent="0.25">
      <c r="A984" t="str">
        <f t="shared" si="98"/>
        <v>9112506280Industrial</v>
      </c>
      <c r="B984">
        <v>9112</v>
      </c>
      <c r="C984" t="s">
        <v>28</v>
      </c>
      <c r="D984">
        <v>506280</v>
      </c>
      <c r="E984" t="s">
        <v>96</v>
      </c>
      <c r="F984">
        <v>210</v>
      </c>
      <c r="G984" t="s">
        <v>49</v>
      </c>
      <c r="H984" t="s">
        <v>55</v>
      </c>
      <c r="I984" t="s">
        <v>21</v>
      </c>
      <c r="J984" s="6">
        <v>0</v>
      </c>
      <c r="K984" s="6">
        <v>630</v>
      </c>
      <c r="L984" s="6">
        <v>0</v>
      </c>
      <c r="M984" s="6">
        <v>0</v>
      </c>
      <c r="N984" s="6">
        <v>0</v>
      </c>
      <c r="O984" s="6">
        <v>0</v>
      </c>
      <c r="P984" s="6">
        <v>210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7">
        <f t="shared" si="99"/>
        <v>840</v>
      </c>
      <c r="W984" s="8">
        <f t="shared" si="100"/>
        <v>76.36363636363636</v>
      </c>
      <c r="X984" s="9">
        <f t="shared" si="101"/>
        <v>35</v>
      </c>
      <c r="Y984" s="9">
        <f t="shared" si="102"/>
        <v>0</v>
      </c>
      <c r="Z984" s="10">
        <f t="shared" si="103"/>
        <v>37.121212121212118</v>
      </c>
      <c r="AA984" s="11">
        <f>IFERROR(Z984/#REF!,0)</f>
        <v>0</v>
      </c>
      <c r="AC984" s="6">
        <v>0</v>
      </c>
      <c r="AD984" s="6">
        <v>0</v>
      </c>
      <c r="AE984" s="6">
        <v>0</v>
      </c>
      <c r="AF984" s="6">
        <v>0</v>
      </c>
      <c r="AG984" s="6">
        <v>0</v>
      </c>
      <c r="AH984" s="6">
        <v>0</v>
      </c>
    </row>
    <row r="985" spans="1:34" x14ac:dyDescent="0.25">
      <c r="A985" t="str">
        <f t="shared" si="98"/>
        <v>9112506308Fleet &amp; Infra</v>
      </c>
      <c r="B985">
        <v>9112</v>
      </c>
      <c r="C985" t="s">
        <v>28</v>
      </c>
      <c r="D985">
        <v>506308</v>
      </c>
      <c r="E985" t="s">
        <v>97</v>
      </c>
      <c r="F985">
        <v>55</v>
      </c>
      <c r="G985" t="s">
        <v>49</v>
      </c>
      <c r="H985" t="s">
        <v>60</v>
      </c>
      <c r="I985" t="s">
        <v>20</v>
      </c>
      <c r="J985" s="6">
        <v>0</v>
      </c>
      <c r="K985" s="6">
        <v>220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6">
        <v>715</v>
      </c>
      <c r="T985" s="6">
        <v>0</v>
      </c>
      <c r="U985" s="6">
        <v>0</v>
      </c>
      <c r="V985" s="7">
        <f t="shared" si="99"/>
        <v>935</v>
      </c>
      <c r="W985" s="8">
        <f t="shared" si="100"/>
        <v>85</v>
      </c>
      <c r="X985" s="9">
        <f t="shared" si="101"/>
        <v>238.33333333333334</v>
      </c>
      <c r="Y985" s="9">
        <f t="shared" si="102"/>
        <v>238.33333333333334</v>
      </c>
      <c r="Z985" s="10">
        <f t="shared" si="103"/>
        <v>187.22222222222226</v>
      </c>
      <c r="AA985" s="11">
        <f>IFERROR(Z985/#REF!,0)</f>
        <v>0</v>
      </c>
      <c r="AC985" s="6">
        <v>0</v>
      </c>
      <c r="AD985" s="6">
        <v>0</v>
      </c>
      <c r="AE985" s="6">
        <v>0</v>
      </c>
      <c r="AF985" s="6">
        <v>0</v>
      </c>
      <c r="AG985" s="6">
        <v>0</v>
      </c>
      <c r="AH985" s="6">
        <v>0</v>
      </c>
    </row>
    <row r="986" spans="1:34" x14ac:dyDescent="0.25">
      <c r="A986" t="str">
        <f t="shared" si="98"/>
        <v>9112506309Industrial</v>
      </c>
      <c r="B986">
        <v>9112</v>
      </c>
      <c r="C986" t="s">
        <v>28</v>
      </c>
      <c r="D986">
        <v>506309</v>
      </c>
      <c r="E986" t="s">
        <v>98</v>
      </c>
      <c r="F986">
        <v>210</v>
      </c>
      <c r="G986" t="s">
        <v>49</v>
      </c>
      <c r="H986" t="s">
        <v>55</v>
      </c>
      <c r="I986" t="s">
        <v>21</v>
      </c>
      <c r="J986" s="6">
        <v>1050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7">
        <f t="shared" si="99"/>
        <v>1050</v>
      </c>
      <c r="W986" s="8">
        <f t="shared" si="100"/>
        <v>87.5</v>
      </c>
      <c r="X986" s="9">
        <f t="shared" si="101"/>
        <v>0</v>
      </c>
      <c r="Y986" s="9">
        <f t="shared" si="102"/>
        <v>0</v>
      </c>
      <c r="Z986" s="10">
        <f t="shared" si="103"/>
        <v>29.166666666666668</v>
      </c>
      <c r="AA986" s="11">
        <f>IFERROR(Z986/#REF!,0)</f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</row>
    <row r="987" spans="1:34" x14ac:dyDescent="0.25">
      <c r="A987" t="str">
        <f t="shared" si="98"/>
        <v>9112506310Fleet &amp; Infra</v>
      </c>
      <c r="B987">
        <v>9112</v>
      </c>
      <c r="C987" t="s">
        <v>28</v>
      </c>
      <c r="D987">
        <v>506310</v>
      </c>
      <c r="E987" t="s">
        <v>134</v>
      </c>
      <c r="F987">
        <v>210</v>
      </c>
      <c r="G987" t="s">
        <v>49</v>
      </c>
      <c r="H987" t="s">
        <v>60</v>
      </c>
      <c r="I987" t="s">
        <v>20</v>
      </c>
      <c r="J987" s="6">
        <v>0</v>
      </c>
      <c r="K987" s="6">
        <v>420</v>
      </c>
      <c r="L987" s="6">
        <v>1050</v>
      </c>
      <c r="M987" s="6">
        <v>210</v>
      </c>
      <c r="N987" s="6">
        <v>0</v>
      </c>
      <c r="O987" s="6">
        <v>0</v>
      </c>
      <c r="P987" s="6">
        <v>840</v>
      </c>
      <c r="Q987" s="6">
        <v>0</v>
      </c>
      <c r="R987" s="6">
        <v>840</v>
      </c>
      <c r="S987" s="6">
        <v>0</v>
      </c>
      <c r="T987" s="6">
        <v>420</v>
      </c>
      <c r="U987" s="6">
        <v>630</v>
      </c>
      <c r="V987" s="7">
        <f t="shared" si="99"/>
        <v>4410</v>
      </c>
      <c r="W987" s="8">
        <f t="shared" si="100"/>
        <v>400.90909090909093</v>
      </c>
      <c r="X987" s="9">
        <f t="shared" si="101"/>
        <v>455</v>
      </c>
      <c r="Y987" s="9">
        <f t="shared" si="102"/>
        <v>525</v>
      </c>
      <c r="Z987" s="10">
        <f t="shared" si="103"/>
        <v>460.30303030303031</v>
      </c>
      <c r="AA987" s="11">
        <f>IFERROR(Z987/#REF!,0)</f>
        <v>0</v>
      </c>
      <c r="AC987" s="6">
        <v>0</v>
      </c>
      <c r="AD987" s="6">
        <v>0</v>
      </c>
      <c r="AE987" s="6">
        <v>0</v>
      </c>
      <c r="AF987" s="6">
        <v>0</v>
      </c>
      <c r="AG987" s="6">
        <v>0</v>
      </c>
      <c r="AH987" s="6">
        <v>0</v>
      </c>
    </row>
    <row r="988" spans="1:34" x14ac:dyDescent="0.25">
      <c r="A988" t="str">
        <f t="shared" si="98"/>
        <v>9112506310Industrial</v>
      </c>
      <c r="B988">
        <v>9112</v>
      </c>
      <c r="C988" t="s">
        <v>28</v>
      </c>
      <c r="D988">
        <v>506310</v>
      </c>
      <c r="E988" t="s">
        <v>134</v>
      </c>
      <c r="F988">
        <v>210</v>
      </c>
      <c r="G988" t="s">
        <v>49</v>
      </c>
      <c r="H988" t="s">
        <v>60</v>
      </c>
      <c r="I988" t="s">
        <v>21</v>
      </c>
      <c r="J988" s="6">
        <v>840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0</v>
      </c>
      <c r="S988" s="6">
        <v>0</v>
      </c>
      <c r="T988" s="6">
        <v>0</v>
      </c>
      <c r="U988" s="6">
        <v>0</v>
      </c>
      <c r="V988" s="7">
        <f t="shared" si="99"/>
        <v>840</v>
      </c>
      <c r="W988" s="8">
        <f t="shared" si="100"/>
        <v>70</v>
      </c>
      <c r="X988" s="9">
        <f t="shared" si="101"/>
        <v>0</v>
      </c>
      <c r="Y988" s="9">
        <f t="shared" si="102"/>
        <v>0</v>
      </c>
      <c r="Z988" s="10">
        <f t="shared" si="103"/>
        <v>23.333333333333332</v>
      </c>
      <c r="AA988" s="11">
        <f>IFERROR(Z988/#REF!,0)</f>
        <v>0</v>
      </c>
      <c r="AC988" s="6">
        <v>0</v>
      </c>
      <c r="AD988" s="6">
        <v>0</v>
      </c>
      <c r="AE988" s="6">
        <v>0</v>
      </c>
      <c r="AF988" s="6">
        <v>0</v>
      </c>
      <c r="AG988" s="6">
        <v>0</v>
      </c>
      <c r="AH988" s="6">
        <v>0</v>
      </c>
    </row>
    <row r="989" spans="1:34" x14ac:dyDescent="0.25">
      <c r="A989" t="str">
        <f t="shared" si="98"/>
        <v>9112506311Fleet &amp; Infra</v>
      </c>
      <c r="B989">
        <v>9112</v>
      </c>
      <c r="C989" t="s">
        <v>28</v>
      </c>
      <c r="D989">
        <v>506311</v>
      </c>
      <c r="E989" t="s">
        <v>99</v>
      </c>
      <c r="F989">
        <v>210</v>
      </c>
      <c r="G989" t="s">
        <v>49</v>
      </c>
      <c r="H989" t="s">
        <v>55</v>
      </c>
      <c r="I989" t="s">
        <v>20</v>
      </c>
      <c r="J989" s="6">
        <v>5040</v>
      </c>
      <c r="K989" s="6">
        <v>9450</v>
      </c>
      <c r="L989" s="6">
        <v>10080</v>
      </c>
      <c r="M989" s="6">
        <v>11130</v>
      </c>
      <c r="N989" s="6">
        <v>11550</v>
      </c>
      <c r="O989" s="6">
        <v>16800</v>
      </c>
      <c r="P989" s="6">
        <v>16380</v>
      </c>
      <c r="Q989" s="6">
        <v>15960</v>
      </c>
      <c r="R989" s="6">
        <v>10500</v>
      </c>
      <c r="S989" s="6">
        <v>13860</v>
      </c>
      <c r="T989" s="6">
        <v>17430</v>
      </c>
      <c r="U989" s="6">
        <v>15330</v>
      </c>
      <c r="V989" s="7">
        <f t="shared" si="99"/>
        <v>153510</v>
      </c>
      <c r="W989" s="8">
        <f t="shared" si="100"/>
        <v>12792.5</v>
      </c>
      <c r="X989" s="9">
        <f t="shared" si="101"/>
        <v>14910</v>
      </c>
      <c r="Y989" s="9">
        <f t="shared" si="102"/>
        <v>15540</v>
      </c>
      <c r="Z989" s="10">
        <f t="shared" si="103"/>
        <v>14414.166666666666</v>
      </c>
      <c r="AA989" s="11">
        <f>IFERROR(Z989/#REF!,0)</f>
        <v>0</v>
      </c>
      <c r="AC989" s="6">
        <v>0</v>
      </c>
      <c r="AD989" s="6">
        <v>0</v>
      </c>
      <c r="AE989" s="6">
        <v>0</v>
      </c>
      <c r="AF989" s="6">
        <v>0</v>
      </c>
      <c r="AG989" s="6">
        <v>0</v>
      </c>
      <c r="AH989" s="6">
        <v>0</v>
      </c>
    </row>
    <row r="990" spans="1:34" x14ac:dyDescent="0.25">
      <c r="A990" t="str">
        <f t="shared" si="98"/>
        <v>9112506311Industrial</v>
      </c>
      <c r="B990">
        <v>9112</v>
      </c>
      <c r="C990" t="s">
        <v>28</v>
      </c>
      <c r="D990">
        <v>506311</v>
      </c>
      <c r="E990" t="s">
        <v>99</v>
      </c>
      <c r="F990">
        <v>210</v>
      </c>
      <c r="G990" t="s">
        <v>49</v>
      </c>
      <c r="H990" t="s">
        <v>55</v>
      </c>
      <c r="I990" t="s">
        <v>21</v>
      </c>
      <c r="J990" s="6">
        <v>13650</v>
      </c>
      <c r="K990" s="6">
        <v>0</v>
      </c>
      <c r="L990" s="6">
        <v>1050</v>
      </c>
      <c r="M990" s="6">
        <v>1890</v>
      </c>
      <c r="N990" s="6">
        <v>4200</v>
      </c>
      <c r="O990" s="6">
        <v>6510</v>
      </c>
      <c r="P990" s="6">
        <v>210</v>
      </c>
      <c r="Q990" s="6">
        <v>2520</v>
      </c>
      <c r="R990" s="6">
        <v>2310</v>
      </c>
      <c r="S990" s="6">
        <v>3360</v>
      </c>
      <c r="T990" s="6">
        <v>5670</v>
      </c>
      <c r="U990" s="6">
        <v>3150</v>
      </c>
      <c r="V990" s="7">
        <f t="shared" si="99"/>
        <v>44520</v>
      </c>
      <c r="W990" s="8">
        <f t="shared" si="100"/>
        <v>3710</v>
      </c>
      <c r="X990" s="9">
        <f t="shared" si="101"/>
        <v>2870</v>
      </c>
      <c r="Y990" s="9">
        <f t="shared" si="102"/>
        <v>4060</v>
      </c>
      <c r="Z990" s="10">
        <f t="shared" si="103"/>
        <v>3546.6666666666665</v>
      </c>
      <c r="AA990" s="11">
        <f>IFERROR(Z990/#REF!,0)</f>
        <v>0</v>
      </c>
      <c r="AC990" s="6">
        <v>0</v>
      </c>
      <c r="AD990" s="6">
        <v>0</v>
      </c>
      <c r="AE990" s="6">
        <v>0</v>
      </c>
      <c r="AF990" s="6">
        <v>0</v>
      </c>
      <c r="AG990" s="6">
        <v>0</v>
      </c>
      <c r="AH990" s="6">
        <v>0</v>
      </c>
    </row>
    <row r="991" spans="1:34" x14ac:dyDescent="0.25">
      <c r="A991" t="str">
        <f t="shared" si="98"/>
        <v>9112506321Fleet &amp; Infra</v>
      </c>
      <c r="B991">
        <v>9112</v>
      </c>
      <c r="C991" t="s">
        <v>28</v>
      </c>
      <c r="D991">
        <v>506321</v>
      </c>
      <c r="E991" t="s">
        <v>185</v>
      </c>
      <c r="F991">
        <v>180</v>
      </c>
      <c r="G991" t="s">
        <v>49</v>
      </c>
      <c r="H991" t="s">
        <v>23</v>
      </c>
      <c r="I991" t="s">
        <v>20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180</v>
      </c>
      <c r="S991" s="6">
        <v>540</v>
      </c>
      <c r="T991" s="6">
        <v>0</v>
      </c>
      <c r="U991" s="6">
        <v>0</v>
      </c>
      <c r="V991" s="7">
        <f t="shared" si="99"/>
        <v>720</v>
      </c>
      <c r="W991" s="8">
        <f t="shared" si="100"/>
        <v>180</v>
      </c>
      <c r="X991" s="9">
        <f t="shared" si="101"/>
        <v>180</v>
      </c>
      <c r="Y991" s="9">
        <f t="shared" si="102"/>
        <v>180</v>
      </c>
      <c r="Z991" s="10">
        <f t="shared" si="103"/>
        <v>180</v>
      </c>
      <c r="AA991" s="11">
        <f>IFERROR(Z991/#REF!,0)</f>
        <v>0</v>
      </c>
      <c r="AC991" s="6">
        <v>0</v>
      </c>
      <c r="AD991" s="6">
        <v>0</v>
      </c>
      <c r="AE991" s="6">
        <v>0</v>
      </c>
      <c r="AF991" s="6">
        <v>0</v>
      </c>
      <c r="AG991" s="6">
        <v>0</v>
      </c>
      <c r="AH991" s="6">
        <v>0</v>
      </c>
    </row>
    <row r="992" spans="1:34" x14ac:dyDescent="0.25">
      <c r="A992" t="str">
        <f t="shared" si="98"/>
        <v>9112506321Industrial</v>
      </c>
      <c r="B992">
        <v>9112</v>
      </c>
      <c r="C992" t="s">
        <v>28</v>
      </c>
      <c r="D992">
        <v>506321</v>
      </c>
      <c r="E992" t="s">
        <v>185</v>
      </c>
      <c r="F992">
        <v>180</v>
      </c>
      <c r="G992" t="s">
        <v>49</v>
      </c>
      <c r="H992" t="s">
        <v>23</v>
      </c>
      <c r="I992" t="s">
        <v>21</v>
      </c>
      <c r="J992" s="6">
        <v>360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7">
        <f t="shared" si="99"/>
        <v>360</v>
      </c>
      <c r="W992" s="8">
        <f t="shared" si="100"/>
        <v>30</v>
      </c>
      <c r="X992" s="9">
        <f t="shared" si="101"/>
        <v>0</v>
      </c>
      <c r="Y992" s="9">
        <f t="shared" si="102"/>
        <v>0</v>
      </c>
      <c r="Z992" s="10">
        <f t="shared" si="103"/>
        <v>10</v>
      </c>
      <c r="AA992" s="11">
        <f>IFERROR(Z992/#REF!,0)</f>
        <v>0</v>
      </c>
      <c r="AC992" s="6">
        <v>0</v>
      </c>
      <c r="AD992" s="6">
        <v>0</v>
      </c>
      <c r="AE992" s="6">
        <v>0</v>
      </c>
      <c r="AF992" s="6">
        <v>0</v>
      </c>
      <c r="AG992" s="6">
        <v>0</v>
      </c>
      <c r="AH992" s="6">
        <v>0</v>
      </c>
    </row>
    <row r="993" spans="1:34" x14ac:dyDescent="0.25">
      <c r="A993" t="str">
        <f t="shared" si="98"/>
        <v>9112506336Fleet &amp; Infra</v>
      </c>
      <c r="B993">
        <v>9112</v>
      </c>
      <c r="C993" t="s">
        <v>28</v>
      </c>
      <c r="D993">
        <v>506336</v>
      </c>
      <c r="E993" t="s">
        <v>186</v>
      </c>
      <c r="F993">
        <v>210</v>
      </c>
      <c r="G993" t="s">
        <v>49</v>
      </c>
      <c r="H993" t="s">
        <v>19</v>
      </c>
      <c r="I993" t="s">
        <v>20</v>
      </c>
      <c r="J993" s="6">
        <v>210</v>
      </c>
      <c r="K993" s="6">
        <v>0</v>
      </c>
      <c r="L993" s="6">
        <v>420</v>
      </c>
      <c r="M993" s="6">
        <v>0</v>
      </c>
      <c r="N993" s="6">
        <v>210</v>
      </c>
      <c r="O993" s="6">
        <v>210</v>
      </c>
      <c r="P993" s="6">
        <v>210</v>
      </c>
      <c r="Q993" s="6">
        <v>210</v>
      </c>
      <c r="R993" s="6">
        <v>210</v>
      </c>
      <c r="S993" s="6">
        <v>420</v>
      </c>
      <c r="T993" s="6">
        <v>1470</v>
      </c>
      <c r="U993" s="6">
        <v>1260</v>
      </c>
      <c r="V993" s="7">
        <f t="shared" si="99"/>
        <v>4830</v>
      </c>
      <c r="W993" s="8">
        <f t="shared" si="100"/>
        <v>402.5</v>
      </c>
      <c r="X993" s="9">
        <f t="shared" si="101"/>
        <v>630</v>
      </c>
      <c r="Y993" s="9">
        <f t="shared" si="102"/>
        <v>1050</v>
      </c>
      <c r="Z993" s="10">
        <f t="shared" si="103"/>
        <v>694.16666666666663</v>
      </c>
      <c r="AA993" s="11">
        <f>IFERROR(Z993/#REF!,0)</f>
        <v>0</v>
      </c>
      <c r="AC993" s="6">
        <v>0</v>
      </c>
      <c r="AD993" s="6">
        <v>0</v>
      </c>
      <c r="AE993" s="6">
        <v>0</v>
      </c>
      <c r="AF993" s="6">
        <v>0</v>
      </c>
      <c r="AG993" s="6">
        <v>0</v>
      </c>
      <c r="AH993" s="6">
        <v>0</v>
      </c>
    </row>
    <row r="994" spans="1:34" x14ac:dyDescent="0.25">
      <c r="A994" t="str">
        <f t="shared" si="98"/>
        <v>9112506336Industrial</v>
      </c>
      <c r="B994">
        <v>9112</v>
      </c>
      <c r="C994" t="s">
        <v>28</v>
      </c>
      <c r="D994">
        <v>506336</v>
      </c>
      <c r="E994" t="s">
        <v>186</v>
      </c>
      <c r="F994">
        <v>210</v>
      </c>
      <c r="G994" t="s">
        <v>49</v>
      </c>
      <c r="H994" t="s">
        <v>19</v>
      </c>
      <c r="I994" t="s">
        <v>21</v>
      </c>
      <c r="J994" s="6">
        <v>0</v>
      </c>
      <c r="K994" s="6">
        <v>210</v>
      </c>
      <c r="L994" s="6">
        <v>210</v>
      </c>
      <c r="M994" s="6">
        <v>0</v>
      </c>
      <c r="N994" s="6">
        <v>0</v>
      </c>
      <c r="O994" s="6">
        <v>0</v>
      </c>
      <c r="P994" s="6">
        <v>420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7">
        <f t="shared" si="99"/>
        <v>840</v>
      </c>
      <c r="W994" s="8">
        <f t="shared" si="100"/>
        <v>76.36363636363636</v>
      </c>
      <c r="X994" s="9">
        <f t="shared" si="101"/>
        <v>70</v>
      </c>
      <c r="Y994" s="9">
        <f t="shared" si="102"/>
        <v>0</v>
      </c>
      <c r="Z994" s="10">
        <f t="shared" si="103"/>
        <v>48.787878787878789</v>
      </c>
      <c r="AA994" s="11">
        <f>IFERROR(Z994/#REF!,0)</f>
        <v>0</v>
      </c>
      <c r="AC994" s="6">
        <v>0</v>
      </c>
      <c r="AD994" s="6">
        <v>0</v>
      </c>
      <c r="AE994" s="6">
        <v>0</v>
      </c>
      <c r="AF994" s="6">
        <v>0</v>
      </c>
      <c r="AG994" s="6">
        <v>0</v>
      </c>
      <c r="AH994" s="6">
        <v>0</v>
      </c>
    </row>
    <row r="995" spans="1:34" x14ac:dyDescent="0.25">
      <c r="A995" t="str">
        <f t="shared" si="98"/>
        <v>9112506345Fleet &amp; Infra</v>
      </c>
      <c r="B995">
        <v>9112</v>
      </c>
      <c r="C995" t="s">
        <v>28</v>
      </c>
      <c r="D995">
        <v>506345</v>
      </c>
      <c r="E995" t="s">
        <v>100</v>
      </c>
      <c r="F995">
        <v>208</v>
      </c>
      <c r="G995" t="s">
        <v>49</v>
      </c>
      <c r="H995" t="s">
        <v>60</v>
      </c>
      <c r="I995" t="s">
        <v>20</v>
      </c>
      <c r="J995" s="6">
        <v>832</v>
      </c>
      <c r="K995" s="6">
        <v>3328</v>
      </c>
      <c r="L995" s="6">
        <v>1040</v>
      </c>
      <c r="M995" s="6">
        <v>2912</v>
      </c>
      <c r="N995" s="6">
        <v>0</v>
      </c>
      <c r="O995" s="6">
        <v>1664</v>
      </c>
      <c r="P995" s="6">
        <v>1872</v>
      </c>
      <c r="Q995" s="6">
        <v>624</v>
      </c>
      <c r="R995" s="6">
        <v>2080</v>
      </c>
      <c r="S995" s="6">
        <v>0</v>
      </c>
      <c r="T995" s="6">
        <v>0</v>
      </c>
      <c r="U995" s="6">
        <v>3120</v>
      </c>
      <c r="V995" s="7">
        <f t="shared" si="99"/>
        <v>17472</v>
      </c>
      <c r="W995" s="8">
        <f t="shared" si="100"/>
        <v>1456</v>
      </c>
      <c r="X995" s="9">
        <f t="shared" si="101"/>
        <v>1282.6666666666667</v>
      </c>
      <c r="Y995" s="9">
        <f t="shared" si="102"/>
        <v>3120</v>
      </c>
      <c r="Z995" s="10">
        <f t="shared" si="103"/>
        <v>1952.8888888888889</v>
      </c>
      <c r="AA995" s="11">
        <f>IFERROR(Z995/#REF!,0)</f>
        <v>0</v>
      </c>
      <c r="AC995" s="6">
        <v>0</v>
      </c>
      <c r="AD995" s="6">
        <v>0</v>
      </c>
      <c r="AE995" s="6">
        <v>0</v>
      </c>
      <c r="AF995" s="6">
        <v>0</v>
      </c>
      <c r="AG995" s="6">
        <v>0</v>
      </c>
      <c r="AH995" s="6">
        <v>0</v>
      </c>
    </row>
    <row r="996" spans="1:34" x14ac:dyDescent="0.25">
      <c r="A996" t="str">
        <f t="shared" si="98"/>
        <v>9112506408Fleet &amp; Infra</v>
      </c>
      <c r="B996">
        <v>9112</v>
      </c>
      <c r="C996" t="s">
        <v>28</v>
      </c>
      <c r="D996">
        <v>506408</v>
      </c>
      <c r="E996" t="s">
        <v>101</v>
      </c>
      <c r="F996">
        <v>210</v>
      </c>
      <c r="G996" t="s">
        <v>49</v>
      </c>
      <c r="H996" t="s">
        <v>55</v>
      </c>
      <c r="I996" t="s">
        <v>20</v>
      </c>
      <c r="J996" s="6">
        <v>9240</v>
      </c>
      <c r="K996" s="6">
        <v>7560</v>
      </c>
      <c r="L996" s="6">
        <v>4620</v>
      </c>
      <c r="M996" s="6">
        <v>4410</v>
      </c>
      <c r="N996" s="6">
        <v>6300</v>
      </c>
      <c r="O996" s="6">
        <v>6930</v>
      </c>
      <c r="P996" s="6">
        <v>5040</v>
      </c>
      <c r="Q996" s="6">
        <v>6090</v>
      </c>
      <c r="R996" s="6">
        <v>5460</v>
      </c>
      <c r="S996" s="6">
        <v>3990</v>
      </c>
      <c r="T996" s="6">
        <v>3780</v>
      </c>
      <c r="U996" s="6">
        <v>7350</v>
      </c>
      <c r="V996" s="7">
        <f t="shared" si="99"/>
        <v>70770</v>
      </c>
      <c r="W996" s="8">
        <f t="shared" si="100"/>
        <v>5897.5</v>
      </c>
      <c r="X996" s="9">
        <f t="shared" si="101"/>
        <v>5285</v>
      </c>
      <c r="Y996" s="9">
        <f t="shared" si="102"/>
        <v>5040</v>
      </c>
      <c r="Z996" s="10">
        <f t="shared" si="103"/>
        <v>5407.5</v>
      </c>
      <c r="AA996" s="11">
        <f>IFERROR(Z996/#REF!,0)</f>
        <v>0</v>
      </c>
      <c r="AC996" s="6">
        <v>0</v>
      </c>
      <c r="AD996" s="6">
        <v>0</v>
      </c>
      <c r="AE996" s="6">
        <v>0</v>
      </c>
      <c r="AF996" s="6">
        <v>0</v>
      </c>
      <c r="AG996" s="6">
        <v>0</v>
      </c>
      <c r="AH996" s="6">
        <v>0</v>
      </c>
    </row>
    <row r="997" spans="1:34" x14ac:dyDescent="0.25">
      <c r="A997" t="str">
        <f t="shared" si="98"/>
        <v>9112506408Industrial</v>
      </c>
      <c r="B997">
        <v>9112</v>
      </c>
      <c r="C997" t="s">
        <v>28</v>
      </c>
      <c r="D997">
        <v>506408</v>
      </c>
      <c r="E997" t="s">
        <v>101</v>
      </c>
      <c r="F997">
        <v>210</v>
      </c>
      <c r="G997" t="s">
        <v>49</v>
      </c>
      <c r="H997" t="s">
        <v>55</v>
      </c>
      <c r="I997" t="s">
        <v>21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1680</v>
      </c>
      <c r="P997" s="6">
        <v>0</v>
      </c>
      <c r="Q997" s="6">
        <v>0</v>
      </c>
      <c r="R997" s="6">
        <v>0</v>
      </c>
      <c r="S997" s="6">
        <v>0</v>
      </c>
      <c r="T997" s="6">
        <v>1050</v>
      </c>
      <c r="U997" s="6">
        <v>840</v>
      </c>
      <c r="V997" s="7">
        <f t="shared" si="99"/>
        <v>3570</v>
      </c>
      <c r="W997" s="8">
        <f t="shared" si="100"/>
        <v>510</v>
      </c>
      <c r="X997" s="9">
        <f t="shared" si="101"/>
        <v>945</v>
      </c>
      <c r="Y997" s="9">
        <f t="shared" si="102"/>
        <v>945</v>
      </c>
      <c r="Z997" s="10">
        <f t="shared" si="103"/>
        <v>800</v>
      </c>
      <c r="AA997" s="11">
        <f>IFERROR(Z997/#REF!,0)</f>
        <v>0</v>
      </c>
      <c r="AC997" s="6">
        <v>0</v>
      </c>
      <c r="AD997" s="6">
        <v>0</v>
      </c>
      <c r="AE997" s="6">
        <v>0</v>
      </c>
      <c r="AF997" s="6">
        <v>0</v>
      </c>
      <c r="AG997" s="6">
        <v>0</v>
      </c>
      <c r="AH997" s="6">
        <v>0</v>
      </c>
    </row>
    <row r="998" spans="1:34" x14ac:dyDescent="0.25">
      <c r="A998" t="str">
        <f t="shared" si="98"/>
        <v>9112506421Fleet &amp; Infra</v>
      </c>
      <c r="B998">
        <v>9112</v>
      </c>
      <c r="C998" t="s">
        <v>28</v>
      </c>
      <c r="D998">
        <v>506421</v>
      </c>
      <c r="E998" t="s">
        <v>208</v>
      </c>
      <c r="F998">
        <v>210</v>
      </c>
      <c r="G998" t="s">
        <v>49</v>
      </c>
      <c r="H998" t="s">
        <v>23</v>
      </c>
      <c r="I998" t="s">
        <v>20</v>
      </c>
      <c r="J998" s="6">
        <v>210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630</v>
      </c>
      <c r="R998" s="6">
        <v>0</v>
      </c>
      <c r="S998" s="6">
        <v>420</v>
      </c>
      <c r="T998" s="6">
        <v>0</v>
      </c>
      <c r="U998" s="6">
        <v>0</v>
      </c>
      <c r="V998" s="7">
        <f t="shared" si="99"/>
        <v>1260</v>
      </c>
      <c r="W998" s="8">
        <f t="shared" si="100"/>
        <v>105</v>
      </c>
      <c r="X998" s="9">
        <f t="shared" si="101"/>
        <v>210</v>
      </c>
      <c r="Y998" s="9">
        <f t="shared" si="102"/>
        <v>140</v>
      </c>
      <c r="Z998" s="10">
        <f t="shared" si="103"/>
        <v>151.66666666666666</v>
      </c>
      <c r="AA998" s="11">
        <f>IFERROR(Z998/#REF!,0)</f>
        <v>0</v>
      </c>
      <c r="AC998" s="6">
        <v>0</v>
      </c>
      <c r="AD998" s="6">
        <v>0</v>
      </c>
      <c r="AE998" s="6">
        <v>0</v>
      </c>
      <c r="AF998" s="6">
        <v>0</v>
      </c>
      <c r="AG998" s="6">
        <v>0</v>
      </c>
      <c r="AH998" s="6">
        <v>0</v>
      </c>
    </row>
    <row r="999" spans="1:34" x14ac:dyDescent="0.25">
      <c r="A999" t="str">
        <f t="shared" si="98"/>
        <v>9112506421Industrial</v>
      </c>
      <c r="B999">
        <v>9112</v>
      </c>
      <c r="C999" t="s">
        <v>28</v>
      </c>
      <c r="D999">
        <v>506421</v>
      </c>
      <c r="E999" t="s">
        <v>208</v>
      </c>
      <c r="F999">
        <v>210</v>
      </c>
      <c r="G999" t="s">
        <v>49</v>
      </c>
      <c r="H999" t="s">
        <v>23</v>
      </c>
      <c r="I999" t="s">
        <v>21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6">
        <v>210</v>
      </c>
      <c r="T999" s="6">
        <v>0</v>
      </c>
      <c r="U999" s="6">
        <v>0</v>
      </c>
      <c r="V999" s="7">
        <f t="shared" si="99"/>
        <v>210</v>
      </c>
      <c r="W999" s="8">
        <f t="shared" si="100"/>
        <v>70</v>
      </c>
      <c r="X999" s="9">
        <f t="shared" si="101"/>
        <v>70</v>
      </c>
      <c r="Y999" s="9">
        <f t="shared" si="102"/>
        <v>70</v>
      </c>
      <c r="Z999" s="10">
        <f t="shared" si="103"/>
        <v>70</v>
      </c>
      <c r="AA999" s="11">
        <f>IFERROR(Z999/#REF!,0)</f>
        <v>0</v>
      </c>
      <c r="AC999" s="6">
        <v>0</v>
      </c>
      <c r="AD999" s="6">
        <v>0</v>
      </c>
      <c r="AE999" s="6">
        <v>0</v>
      </c>
      <c r="AF999" s="6">
        <v>0</v>
      </c>
      <c r="AG999" s="6">
        <v>0</v>
      </c>
      <c r="AH999" s="6">
        <v>0</v>
      </c>
    </row>
    <row r="1000" spans="1:34" x14ac:dyDescent="0.25">
      <c r="A1000" t="str">
        <f t="shared" si="98"/>
        <v>9112506446Fleet &amp; Infra</v>
      </c>
      <c r="B1000">
        <v>9112</v>
      </c>
      <c r="C1000" t="s">
        <v>28</v>
      </c>
      <c r="D1000">
        <v>506446</v>
      </c>
      <c r="E1000" t="s">
        <v>102</v>
      </c>
      <c r="F1000">
        <v>180</v>
      </c>
      <c r="G1000" t="s">
        <v>49</v>
      </c>
      <c r="H1000" t="s">
        <v>85</v>
      </c>
      <c r="I1000" t="s">
        <v>20</v>
      </c>
      <c r="J1000" s="6">
        <v>720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7">
        <f t="shared" si="99"/>
        <v>720</v>
      </c>
      <c r="W1000" s="8">
        <f t="shared" si="100"/>
        <v>60</v>
      </c>
      <c r="X1000" s="9">
        <f t="shared" si="101"/>
        <v>0</v>
      </c>
      <c r="Y1000" s="9">
        <f t="shared" si="102"/>
        <v>0</v>
      </c>
      <c r="Z1000" s="10">
        <f t="shared" si="103"/>
        <v>20</v>
      </c>
      <c r="AA1000" s="11">
        <f>IFERROR(Z1000/#REF!,0)</f>
        <v>0</v>
      </c>
      <c r="AC1000" s="6">
        <v>0</v>
      </c>
      <c r="AD1000" s="6">
        <v>0</v>
      </c>
      <c r="AE1000" s="6">
        <v>0</v>
      </c>
      <c r="AF1000" s="6">
        <v>0</v>
      </c>
      <c r="AG1000" s="6">
        <v>0</v>
      </c>
      <c r="AH1000" s="6">
        <v>0</v>
      </c>
    </row>
    <row r="1001" spans="1:34" x14ac:dyDescent="0.25">
      <c r="A1001" t="str">
        <f t="shared" si="98"/>
        <v>9112506446Industrial</v>
      </c>
      <c r="B1001">
        <v>9112</v>
      </c>
      <c r="C1001" t="s">
        <v>28</v>
      </c>
      <c r="D1001">
        <v>506446</v>
      </c>
      <c r="E1001" t="s">
        <v>102</v>
      </c>
      <c r="F1001">
        <v>180</v>
      </c>
      <c r="G1001" t="s">
        <v>49</v>
      </c>
      <c r="H1001" t="s">
        <v>85</v>
      </c>
      <c r="I1001" t="s">
        <v>21</v>
      </c>
      <c r="J1001" s="6">
        <v>0</v>
      </c>
      <c r="K1001" s="6">
        <v>0</v>
      </c>
      <c r="L1001" s="6">
        <v>180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7">
        <f t="shared" si="99"/>
        <v>180</v>
      </c>
      <c r="W1001" s="8">
        <f t="shared" si="100"/>
        <v>18</v>
      </c>
      <c r="X1001" s="9">
        <f t="shared" si="101"/>
        <v>0</v>
      </c>
      <c r="Y1001" s="9">
        <f t="shared" si="102"/>
        <v>0</v>
      </c>
      <c r="Z1001" s="10">
        <f t="shared" si="103"/>
        <v>6</v>
      </c>
      <c r="AA1001" s="11">
        <f>IFERROR(Z1001/#REF!,0)</f>
        <v>0</v>
      </c>
      <c r="AC1001" s="6">
        <v>0</v>
      </c>
      <c r="AD1001" s="6">
        <v>0</v>
      </c>
      <c r="AE1001" s="6">
        <v>0</v>
      </c>
      <c r="AF1001" s="6">
        <v>0</v>
      </c>
      <c r="AG1001" s="6">
        <v>0</v>
      </c>
      <c r="AH1001" s="6">
        <v>0</v>
      </c>
    </row>
    <row r="1002" spans="1:34" x14ac:dyDescent="0.25">
      <c r="A1002" t="str">
        <f t="shared" si="98"/>
        <v>9112506655XYZ Dealer</v>
      </c>
      <c r="B1002">
        <v>9112</v>
      </c>
      <c r="C1002" t="s">
        <v>28</v>
      </c>
      <c r="D1002">
        <v>506655</v>
      </c>
      <c r="E1002" t="s">
        <v>187</v>
      </c>
      <c r="F1002">
        <v>55</v>
      </c>
      <c r="G1002" t="s">
        <v>49</v>
      </c>
      <c r="H1002" t="s">
        <v>55</v>
      </c>
      <c r="I1002" t="s">
        <v>171</v>
      </c>
      <c r="J1002" s="6">
        <v>2750</v>
      </c>
      <c r="K1002" s="6">
        <v>2090</v>
      </c>
      <c r="L1002" s="6">
        <v>880</v>
      </c>
      <c r="M1002" s="6">
        <v>2200</v>
      </c>
      <c r="N1002" s="6">
        <v>0</v>
      </c>
      <c r="O1002" s="6">
        <v>550</v>
      </c>
      <c r="P1002" s="6">
        <v>2750</v>
      </c>
      <c r="Q1002" s="6">
        <v>1595</v>
      </c>
      <c r="R1002" s="6">
        <v>385</v>
      </c>
      <c r="S1002" s="6">
        <v>770</v>
      </c>
      <c r="T1002" s="6">
        <v>2365</v>
      </c>
      <c r="U1002" s="6">
        <v>1925</v>
      </c>
      <c r="V1002" s="7">
        <f t="shared" si="99"/>
        <v>18260</v>
      </c>
      <c r="W1002" s="8">
        <f t="shared" si="100"/>
        <v>1521.6666666666667</v>
      </c>
      <c r="X1002" s="9">
        <f t="shared" si="101"/>
        <v>1631.6666666666667</v>
      </c>
      <c r="Y1002" s="9">
        <f t="shared" si="102"/>
        <v>1686.6666666666667</v>
      </c>
      <c r="Z1002" s="10">
        <f t="shared" si="103"/>
        <v>1613.3333333333333</v>
      </c>
      <c r="AA1002" s="11">
        <f>IFERROR(Z1002/#REF!,0)</f>
        <v>0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</row>
    <row r="1003" spans="1:34" x14ac:dyDescent="0.25">
      <c r="A1003" t="str">
        <f t="shared" si="98"/>
        <v>9112506655Powergen</v>
      </c>
      <c r="B1003">
        <v>9112</v>
      </c>
      <c r="C1003" t="s">
        <v>28</v>
      </c>
      <c r="D1003">
        <v>506655</v>
      </c>
      <c r="E1003" t="s">
        <v>187</v>
      </c>
      <c r="F1003">
        <v>55</v>
      </c>
      <c r="G1003" t="s">
        <v>49</v>
      </c>
      <c r="H1003" t="s">
        <v>55</v>
      </c>
      <c r="I1003" t="s">
        <v>22</v>
      </c>
      <c r="J1003" s="6">
        <v>0</v>
      </c>
      <c r="K1003" s="6">
        <v>495</v>
      </c>
      <c r="L1003" s="6">
        <v>330</v>
      </c>
      <c r="M1003" s="6">
        <v>0</v>
      </c>
      <c r="N1003" s="6">
        <v>0</v>
      </c>
      <c r="O1003" s="6">
        <v>0</v>
      </c>
      <c r="P1003" s="6">
        <v>0</v>
      </c>
      <c r="Q1003" s="6">
        <v>440</v>
      </c>
      <c r="R1003" s="6">
        <v>0</v>
      </c>
      <c r="S1003" s="6">
        <v>1430</v>
      </c>
      <c r="T1003" s="6">
        <v>0</v>
      </c>
      <c r="U1003" s="6">
        <v>0</v>
      </c>
      <c r="V1003" s="7">
        <f t="shared" si="99"/>
        <v>2695</v>
      </c>
      <c r="W1003" s="8">
        <f t="shared" si="100"/>
        <v>245</v>
      </c>
      <c r="X1003" s="9">
        <f t="shared" si="101"/>
        <v>374</v>
      </c>
      <c r="Y1003" s="9">
        <f t="shared" si="102"/>
        <v>476.66666666666669</v>
      </c>
      <c r="Z1003" s="10">
        <f t="shared" si="103"/>
        <v>365.22222222222223</v>
      </c>
      <c r="AA1003" s="11">
        <f>IFERROR(Z1003/#REF!,0)</f>
        <v>0</v>
      </c>
      <c r="AC1003" s="6">
        <v>0</v>
      </c>
      <c r="AD1003" s="6">
        <v>0</v>
      </c>
      <c r="AE1003" s="6">
        <v>0</v>
      </c>
      <c r="AF1003" s="6">
        <v>0</v>
      </c>
      <c r="AG1003" s="6">
        <v>0</v>
      </c>
      <c r="AH1003" s="6">
        <v>0</v>
      </c>
    </row>
    <row r="1004" spans="1:34" x14ac:dyDescent="0.25">
      <c r="A1004" t="str">
        <f t="shared" si="98"/>
        <v>9112506671Fleet &amp; Infra</v>
      </c>
      <c r="B1004">
        <v>9112</v>
      </c>
      <c r="C1004" t="s">
        <v>28</v>
      </c>
      <c r="D1004">
        <v>506671</v>
      </c>
      <c r="E1004" t="s">
        <v>135</v>
      </c>
      <c r="F1004">
        <v>55</v>
      </c>
      <c r="G1004" t="s">
        <v>49</v>
      </c>
      <c r="H1004" t="s">
        <v>19</v>
      </c>
      <c r="I1004" t="s">
        <v>20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 s="6">
        <v>110</v>
      </c>
      <c r="T1004" s="6">
        <v>0</v>
      </c>
      <c r="U1004" s="6">
        <v>0</v>
      </c>
      <c r="V1004" s="7">
        <f t="shared" si="99"/>
        <v>110</v>
      </c>
      <c r="W1004" s="8">
        <f t="shared" si="100"/>
        <v>36.666666666666664</v>
      </c>
      <c r="X1004" s="9">
        <f t="shared" si="101"/>
        <v>36.666666666666664</v>
      </c>
      <c r="Y1004" s="9">
        <f t="shared" si="102"/>
        <v>36.666666666666664</v>
      </c>
      <c r="Z1004" s="10">
        <f t="shared" si="103"/>
        <v>36.666666666666664</v>
      </c>
      <c r="AA1004" s="11">
        <f>IFERROR(Z1004/#REF!,0)</f>
        <v>0</v>
      </c>
      <c r="AC1004" s="6">
        <v>0</v>
      </c>
      <c r="AD1004" s="6">
        <v>0</v>
      </c>
      <c r="AE1004" s="6">
        <v>0</v>
      </c>
      <c r="AF1004" s="6">
        <v>0</v>
      </c>
      <c r="AG1004" s="6">
        <v>0</v>
      </c>
      <c r="AH1004" s="6">
        <v>0</v>
      </c>
    </row>
    <row r="1005" spans="1:34" x14ac:dyDescent="0.25">
      <c r="A1005" t="str">
        <f t="shared" si="98"/>
        <v>9112506792Fleet &amp; Infra</v>
      </c>
      <c r="B1005">
        <v>9112</v>
      </c>
      <c r="C1005" t="s">
        <v>28</v>
      </c>
      <c r="D1005">
        <v>506792</v>
      </c>
      <c r="E1005" t="s">
        <v>218</v>
      </c>
      <c r="F1005">
        <v>210</v>
      </c>
      <c r="G1005" t="s">
        <v>49</v>
      </c>
      <c r="H1005" t="s">
        <v>23</v>
      </c>
      <c r="I1005" t="s">
        <v>20</v>
      </c>
      <c r="J1005" s="6">
        <v>420</v>
      </c>
      <c r="K1005" s="6">
        <v>0</v>
      </c>
      <c r="L1005" s="6">
        <v>210</v>
      </c>
      <c r="M1005" s="6">
        <v>0</v>
      </c>
      <c r="N1005" s="6">
        <v>630</v>
      </c>
      <c r="O1005" s="6">
        <v>0</v>
      </c>
      <c r="P1005" s="6">
        <v>210</v>
      </c>
      <c r="Q1005" s="6">
        <v>210</v>
      </c>
      <c r="R1005" s="6">
        <v>420</v>
      </c>
      <c r="S1005" s="6">
        <v>0</v>
      </c>
      <c r="T1005" s="6">
        <v>0</v>
      </c>
      <c r="U1005" s="6">
        <v>0</v>
      </c>
      <c r="V1005" s="7">
        <f t="shared" si="99"/>
        <v>2100</v>
      </c>
      <c r="W1005" s="8">
        <f t="shared" si="100"/>
        <v>175</v>
      </c>
      <c r="X1005" s="9">
        <f t="shared" si="101"/>
        <v>140</v>
      </c>
      <c r="Y1005" s="9">
        <f t="shared" si="102"/>
        <v>0</v>
      </c>
      <c r="Z1005" s="10">
        <f t="shared" si="103"/>
        <v>105</v>
      </c>
      <c r="AA1005" s="11">
        <f>IFERROR(Z1005/#REF!,0)</f>
        <v>0</v>
      </c>
      <c r="AC1005" s="6">
        <v>0</v>
      </c>
      <c r="AD1005" s="6">
        <v>0</v>
      </c>
      <c r="AE1005" s="6">
        <v>0</v>
      </c>
      <c r="AF1005" s="6">
        <v>0</v>
      </c>
      <c r="AG1005" s="6">
        <v>0</v>
      </c>
      <c r="AH1005" s="6">
        <v>0</v>
      </c>
    </row>
    <row r="1006" spans="1:34" x14ac:dyDescent="0.25">
      <c r="A1006" t="str">
        <f t="shared" si="98"/>
        <v>9112506853Fleet &amp; Infra</v>
      </c>
      <c r="B1006">
        <v>9112</v>
      </c>
      <c r="C1006" t="s">
        <v>28</v>
      </c>
      <c r="D1006">
        <v>506853</v>
      </c>
      <c r="E1006" t="s">
        <v>103</v>
      </c>
      <c r="F1006">
        <v>55</v>
      </c>
      <c r="G1006" t="s">
        <v>49</v>
      </c>
      <c r="H1006" t="s">
        <v>55</v>
      </c>
      <c r="I1006" t="s">
        <v>20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55</v>
      </c>
      <c r="Q1006" s="6">
        <v>0</v>
      </c>
      <c r="R1006" s="6">
        <v>385</v>
      </c>
      <c r="S1006" s="6">
        <v>55</v>
      </c>
      <c r="T1006" s="6">
        <v>0</v>
      </c>
      <c r="U1006" s="6">
        <v>0</v>
      </c>
      <c r="V1006" s="7">
        <f t="shared" si="99"/>
        <v>495</v>
      </c>
      <c r="W1006" s="8">
        <f t="shared" si="100"/>
        <v>82.5</v>
      </c>
      <c r="X1006" s="9">
        <f t="shared" si="101"/>
        <v>82.5</v>
      </c>
      <c r="Y1006" s="9">
        <f t="shared" si="102"/>
        <v>18.333333333333332</v>
      </c>
      <c r="Z1006" s="10">
        <f t="shared" si="103"/>
        <v>61.111111111111114</v>
      </c>
      <c r="AA1006" s="11">
        <f>IFERROR(Z1006/#REF!,0)</f>
        <v>0</v>
      </c>
      <c r="AC1006" s="6">
        <v>0</v>
      </c>
      <c r="AD1006" s="6">
        <v>0</v>
      </c>
      <c r="AE1006" s="6">
        <v>0</v>
      </c>
      <c r="AF1006" s="6">
        <v>0</v>
      </c>
      <c r="AG1006" s="6">
        <v>0</v>
      </c>
      <c r="AH1006" s="6">
        <v>0</v>
      </c>
    </row>
    <row r="1007" spans="1:34" x14ac:dyDescent="0.25">
      <c r="A1007" t="str">
        <f t="shared" si="98"/>
        <v>9112506853Industrial</v>
      </c>
      <c r="B1007">
        <v>9112</v>
      </c>
      <c r="C1007" t="s">
        <v>28</v>
      </c>
      <c r="D1007">
        <v>506853</v>
      </c>
      <c r="E1007" t="s">
        <v>103</v>
      </c>
      <c r="F1007">
        <v>55</v>
      </c>
      <c r="G1007" t="s">
        <v>49</v>
      </c>
      <c r="H1007" t="s">
        <v>55</v>
      </c>
      <c r="I1007" t="s">
        <v>21</v>
      </c>
      <c r="J1007" s="6">
        <v>0</v>
      </c>
      <c r="K1007" s="6">
        <v>110</v>
      </c>
      <c r="L1007" s="6">
        <v>0</v>
      </c>
      <c r="M1007" s="6">
        <v>55</v>
      </c>
      <c r="N1007" s="6">
        <v>0</v>
      </c>
      <c r="O1007" s="6">
        <v>0</v>
      </c>
      <c r="P1007" s="6">
        <v>440</v>
      </c>
      <c r="Q1007" s="6">
        <v>110</v>
      </c>
      <c r="R1007" s="6">
        <v>0</v>
      </c>
      <c r="S1007" s="6">
        <v>55</v>
      </c>
      <c r="T1007" s="6">
        <v>0</v>
      </c>
      <c r="U1007" s="6">
        <v>55</v>
      </c>
      <c r="V1007" s="7">
        <f t="shared" si="99"/>
        <v>825</v>
      </c>
      <c r="W1007" s="8">
        <f t="shared" si="100"/>
        <v>75</v>
      </c>
      <c r="X1007" s="9">
        <f t="shared" si="101"/>
        <v>110</v>
      </c>
      <c r="Y1007" s="9">
        <f t="shared" si="102"/>
        <v>36.666666666666664</v>
      </c>
      <c r="Z1007" s="10">
        <f t="shared" si="103"/>
        <v>73.888888888888886</v>
      </c>
      <c r="AA1007" s="11">
        <f>IFERROR(Z1007/#REF!,0)</f>
        <v>0</v>
      </c>
      <c r="AC1007" s="6">
        <v>0</v>
      </c>
      <c r="AD1007" s="6">
        <v>0</v>
      </c>
      <c r="AE1007" s="6">
        <v>0</v>
      </c>
      <c r="AF1007" s="6">
        <v>0</v>
      </c>
      <c r="AG1007" s="6">
        <v>0</v>
      </c>
      <c r="AH1007" s="6">
        <v>0</v>
      </c>
    </row>
    <row r="1008" spans="1:34" x14ac:dyDescent="0.25">
      <c r="A1008" t="str">
        <f t="shared" si="98"/>
        <v>9112506854Fleet &amp; Infra</v>
      </c>
      <c r="B1008">
        <v>9112</v>
      </c>
      <c r="C1008" t="s">
        <v>28</v>
      </c>
      <c r="D1008">
        <v>506854</v>
      </c>
      <c r="E1008" t="s">
        <v>104</v>
      </c>
      <c r="F1008">
        <v>20</v>
      </c>
      <c r="G1008" t="s">
        <v>49</v>
      </c>
      <c r="H1008" t="s">
        <v>60</v>
      </c>
      <c r="I1008" t="s">
        <v>20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60</v>
      </c>
      <c r="R1008" s="6">
        <v>80</v>
      </c>
      <c r="S1008" s="6">
        <v>0</v>
      </c>
      <c r="T1008" s="6">
        <v>0</v>
      </c>
      <c r="U1008" s="6">
        <v>0</v>
      </c>
      <c r="V1008" s="7">
        <f t="shared" si="99"/>
        <v>140</v>
      </c>
      <c r="W1008" s="8">
        <f t="shared" si="100"/>
        <v>28</v>
      </c>
      <c r="X1008" s="9">
        <f t="shared" si="101"/>
        <v>28</v>
      </c>
      <c r="Y1008" s="9">
        <f t="shared" si="102"/>
        <v>0</v>
      </c>
      <c r="Z1008" s="10">
        <f t="shared" si="103"/>
        <v>18.666666666666668</v>
      </c>
      <c r="AA1008" s="11">
        <f>IFERROR(Z1008/#REF!,0)</f>
        <v>0</v>
      </c>
      <c r="AC1008" s="6">
        <v>0</v>
      </c>
      <c r="AD1008" s="6">
        <v>0</v>
      </c>
      <c r="AE1008" s="6">
        <v>0</v>
      </c>
      <c r="AF1008" s="6">
        <v>0</v>
      </c>
      <c r="AG1008" s="6">
        <v>0</v>
      </c>
      <c r="AH1008" s="6">
        <v>0</v>
      </c>
    </row>
    <row r="1009" spans="1:34" x14ac:dyDescent="0.25">
      <c r="A1009" t="str">
        <f t="shared" si="98"/>
        <v>9112506854Industrial</v>
      </c>
      <c r="B1009">
        <v>9112</v>
      </c>
      <c r="C1009" t="s">
        <v>28</v>
      </c>
      <c r="D1009">
        <v>506854</v>
      </c>
      <c r="E1009" t="s">
        <v>104</v>
      </c>
      <c r="F1009">
        <v>20</v>
      </c>
      <c r="G1009" t="s">
        <v>49</v>
      </c>
      <c r="H1009" t="s">
        <v>60</v>
      </c>
      <c r="I1009" t="s">
        <v>21</v>
      </c>
      <c r="J1009" s="6">
        <v>0</v>
      </c>
      <c r="K1009" s="6">
        <v>0</v>
      </c>
      <c r="L1009" s="6">
        <v>0</v>
      </c>
      <c r="M1009" s="6">
        <v>200</v>
      </c>
      <c r="N1009" s="6">
        <v>320</v>
      </c>
      <c r="O1009" s="6">
        <v>0</v>
      </c>
      <c r="P1009" s="6">
        <v>200</v>
      </c>
      <c r="Q1009" s="6">
        <v>180</v>
      </c>
      <c r="R1009" s="6">
        <v>0</v>
      </c>
      <c r="S1009" s="6">
        <v>0</v>
      </c>
      <c r="T1009" s="6">
        <v>180</v>
      </c>
      <c r="U1009" s="6">
        <v>360</v>
      </c>
      <c r="V1009" s="7">
        <f t="shared" si="99"/>
        <v>1440</v>
      </c>
      <c r="W1009" s="8">
        <f t="shared" si="100"/>
        <v>160</v>
      </c>
      <c r="X1009" s="9">
        <f t="shared" si="101"/>
        <v>153.33333333333334</v>
      </c>
      <c r="Y1009" s="9">
        <f t="shared" si="102"/>
        <v>270</v>
      </c>
      <c r="Z1009" s="10">
        <f t="shared" si="103"/>
        <v>194.44444444444446</v>
      </c>
      <c r="AA1009" s="11">
        <f>IFERROR(Z1009/#REF!,0)</f>
        <v>0</v>
      </c>
      <c r="AC1009" s="6">
        <v>0</v>
      </c>
      <c r="AD1009" s="6">
        <v>0</v>
      </c>
      <c r="AE1009" s="6">
        <v>0</v>
      </c>
      <c r="AF1009" s="6">
        <v>0</v>
      </c>
      <c r="AG1009" s="6">
        <v>0</v>
      </c>
      <c r="AH1009" s="6">
        <v>0</v>
      </c>
    </row>
    <row r="1010" spans="1:34" x14ac:dyDescent="0.25">
      <c r="A1010" t="str">
        <f t="shared" si="98"/>
        <v>9112506923XYZ Dealer</v>
      </c>
      <c r="B1010">
        <v>9112</v>
      </c>
      <c r="C1010" t="s">
        <v>28</v>
      </c>
      <c r="D1010">
        <v>506923</v>
      </c>
      <c r="E1010" t="s">
        <v>188</v>
      </c>
      <c r="F1010">
        <v>5</v>
      </c>
      <c r="G1010" t="s">
        <v>49</v>
      </c>
      <c r="H1010" t="s">
        <v>23</v>
      </c>
      <c r="I1010" t="s">
        <v>171</v>
      </c>
      <c r="J1010" s="6">
        <v>355</v>
      </c>
      <c r="K1010" s="6">
        <v>100</v>
      </c>
      <c r="L1010" s="6">
        <v>50</v>
      </c>
      <c r="M1010" s="6">
        <v>0</v>
      </c>
      <c r="N1010" s="6">
        <v>0</v>
      </c>
      <c r="O1010" s="6">
        <v>25</v>
      </c>
      <c r="P1010" s="6">
        <v>80</v>
      </c>
      <c r="Q1010" s="6">
        <v>0</v>
      </c>
      <c r="R1010" s="6">
        <v>100</v>
      </c>
      <c r="S1010" s="6">
        <v>160</v>
      </c>
      <c r="T1010" s="6">
        <v>150</v>
      </c>
      <c r="U1010" s="6">
        <v>100</v>
      </c>
      <c r="V1010" s="7">
        <f t="shared" si="99"/>
        <v>1120</v>
      </c>
      <c r="W1010" s="8">
        <f t="shared" si="100"/>
        <v>93.333333333333329</v>
      </c>
      <c r="X1010" s="9">
        <f t="shared" si="101"/>
        <v>98.333333333333329</v>
      </c>
      <c r="Y1010" s="9">
        <f t="shared" si="102"/>
        <v>136.66666666666666</v>
      </c>
      <c r="Z1010" s="10">
        <f t="shared" si="103"/>
        <v>109.44444444444444</v>
      </c>
      <c r="AA1010" s="11">
        <f>IFERROR(Z1010/#REF!,0)</f>
        <v>0</v>
      </c>
      <c r="AC1010" s="6">
        <v>0</v>
      </c>
      <c r="AD1010" s="6">
        <v>0</v>
      </c>
      <c r="AE1010" s="6">
        <v>0</v>
      </c>
      <c r="AF1010" s="6">
        <v>0</v>
      </c>
      <c r="AG1010" s="6">
        <v>0</v>
      </c>
      <c r="AH1010" s="6">
        <v>0</v>
      </c>
    </row>
    <row r="1011" spans="1:34" x14ac:dyDescent="0.25">
      <c r="A1011" t="str">
        <f t="shared" si="98"/>
        <v>9112506923Powergen</v>
      </c>
      <c r="B1011">
        <v>9112</v>
      </c>
      <c r="C1011" t="s">
        <v>28</v>
      </c>
      <c r="D1011">
        <v>506923</v>
      </c>
      <c r="E1011" t="s">
        <v>188</v>
      </c>
      <c r="F1011">
        <v>5</v>
      </c>
      <c r="G1011" t="s">
        <v>49</v>
      </c>
      <c r="H1011" t="s">
        <v>23</v>
      </c>
      <c r="I1011" t="s">
        <v>22</v>
      </c>
      <c r="J1011" s="6">
        <v>0</v>
      </c>
      <c r="K1011" s="6">
        <v>50</v>
      </c>
      <c r="L1011" s="6">
        <v>100</v>
      </c>
      <c r="M1011" s="6">
        <v>0</v>
      </c>
      <c r="N1011" s="6">
        <v>0</v>
      </c>
      <c r="O1011" s="6">
        <v>200</v>
      </c>
      <c r="P1011" s="6">
        <v>0</v>
      </c>
      <c r="Q1011" s="6">
        <v>200</v>
      </c>
      <c r="R1011" s="6">
        <v>0</v>
      </c>
      <c r="S1011" s="6">
        <v>70</v>
      </c>
      <c r="T1011" s="6">
        <v>0</v>
      </c>
      <c r="U1011" s="6">
        <v>30</v>
      </c>
      <c r="V1011" s="7">
        <f t="shared" si="99"/>
        <v>650</v>
      </c>
      <c r="W1011" s="8">
        <f t="shared" si="100"/>
        <v>59.090909090909093</v>
      </c>
      <c r="X1011" s="9">
        <f t="shared" si="101"/>
        <v>60</v>
      </c>
      <c r="Y1011" s="9">
        <f t="shared" si="102"/>
        <v>33.333333333333336</v>
      </c>
      <c r="Z1011" s="10">
        <f t="shared" si="103"/>
        <v>50.80808080808081</v>
      </c>
      <c r="AA1011" s="11">
        <f>IFERROR(Z1011/#REF!,0)</f>
        <v>0</v>
      </c>
      <c r="AC1011" s="6">
        <v>0</v>
      </c>
      <c r="AD1011" s="6">
        <v>0</v>
      </c>
      <c r="AE1011" s="6">
        <v>0</v>
      </c>
      <c r="AF1011" s="6">
        <v>0</v>
      </c>
      <c r="AG1011" s="6">
        <v>0</v>
      </c>
      <c r="AH1011" s="6">
        <v>0</v>
      </c>
    </row>
    <row r="1012" spans="1:34" x14ac:dyDescent="0.25">
      <c r="A1012" t="str">
        <f t="shared" si="98"/>
        <v>9112506924XYZ Dealer</v>
      </c>
      <c r="B1012">
        <v>9112</v>
      </c>
      <c r="C1012" t="s">
        <v>28</v>
      </c>
      <c r="D1012">
        <v>506924</v>
      </c>
      <c r="E1012" t="s">
        <v>189</v>
      </c>
      <c r="F1012">
        <v>10</v>
      </c>
      <c r="G1012" t="s">
        <v>49</v>
      </c>
      <c r="H1012" t="s">
        <v>60</v>
      </c>
      <c r="I1012" t="s">
        <v>171</v>
      </c>
      <c r="J1012" s="6">
        <v>500</v>
      </c>
      <c r="K1012" s="6">
        <v>1640</v>
      </c>
      <c r="L1012" s="6">
        <v>790</v>
      </c>
      <c r="M1012" s="6">
        <v>640</v>
      </c>
      <c r="N1012" s="6">
        <v>0</v>
      </c>
      <c r="O1012" s="6">
        <v>360</v>
      </c>
      <c r="P1012" s="6">
        <v>810</v>
      </c>
      <c r="Q1012" s="6">
        <v>630</v>
      </c>
      <c r="R1012" s="6">
        <v>400</v>
      </c>
      <c r="S1012" s="6">
        <v>350</v>
      </c>
      <c r="T1012" s="6">
        <v>500</v>
      </c>
      <c r="U1012" s="6">
        <v>600</v>
      </c>
      <c r="V1012" s="7">
        <f t="shared" si="99"/>
        <v>7220</v>
      </c>
      <c r="W1012" s="8">
        <f t="shared" si="100"/>
        <v>601.66666666666663</v>
      </c>
      <c r="X1012" s="9">
        <f t="shared" si="101"/>
        <v>548.33333333333337</v>
      </c>
      <c r="Y1012" s="9">
        <f t="shared" si="102"/>
        <v>483.33333333333331</v>
      </c>
      <c r="Z1012" s="10">
        <f t="shared" si="103"/>
        <v>544.44444444444446</v>
      </c>
      <c r="AA1012" s="11">
        <f>IFERROR(Z1012/#REF!,0)</f>
        <v>0</v>
      </c>
      <c r="AC1012" s="6">
        <v>0</v>
      </c>
      <c r="AD1012" s="6">
        <v>0</v>
      </c>
      <c r="AE1012" s="6">
        <v>0</v>
      </c>
      <c r="AF1012" s="6">
        <v>0</v>
      </c>
      <c r="AG1012" s="6">
        <v>0</v>
      </c>
      <c r="AH1012" s="6">
        <v>0</v>
      </c>
    </row>
    <row r="1013" spans="1:34" x14ac:dyDescent="0.25">
      <c r="A1013" t="str">
        <f t="shared" si="98"/>
        <v>9112506924Powergen</v>
      </c>
      <c r="B1013">
        <v>9112</v>
      </c>
      <c r="C1013" t="s">
        <v>28</v>
      </c>
      <c r="D1013">
        <v>506924</v>
      </c>
      <c r="E1013" t="s">
        <v>189</v>
      </c>
      <c r="F1013">
        <v>10</v>
      </c>
      <c r="G1013" t="s">
        <v>49</v>
      </c>
      <c r="H1013" t="s">
        <v>60</v>
      </c>
      <c r="I1013" t="s">
        <v>22</v>
      </c>
      <c r="J1013" s="6">
        <v>310</v>
      </c>
      <c r="K1013" s="6">
        <v>400</v>
      </c>
      <c r="L1013" s="6">
        <v>500</v>
      </c>
      <c r="M1013" s="6">
        <v>0</v>
      </c>
      <c r="N1013" s="6">
        <v>0</v>
      </c>
      <c r="O1013" s="6">
        <v>1100</v>
      </c>
      <c r="P1013" s="6">
        <v>0</v>
      </c>
      <c r="Q1013" s="6">
        <v>600</v>
      </c>
      <c r="R1013" s="6">
        <v>0</v>
      </c>
      <c r="S1013" s="6">
        <v>400</v>
      </c>
      <c r="T1013" s="6">
        <v>0</v>
      </c>
      <c r="U1013" s="6">
        <v>540</v>
      </c>
      <c r="V1013" s="7">
        <f t="shared" si="99"/>
        <v>3850</v>
      </c>
      <c r="W1013" s="8">
        <f t="shared" si="100"/>
        <v>320.83333333333331</v>
      </c>
      <c r="X1013" s="9">
        <f t="shared" si="101"/>
        <v>308</v>
      </c>
      <c r="Y1013" s="9">
        <f t="shared" si="102"/>
        <v>313.33333333333331</v>
      </c>
      <c r="Z1013" s="10">
        <f t="shared" si="103"/>
        <v>314.05555555555549</v>
      </c>
      <c r="AA1013" s="11">
        <f>IFERROR(Z1013/#REF!,0)</f>
        <v>0</v>
      </c>
      <c r="AC1013" s="6">
        <v>0</v>
      </c>
      <c r="AD1013" s="6">
        <v>0</v>
      </c>
      <c r="AE1013" s="6">
        <v>0</v>
      </c>
      <c r="AF1013" s="6">
        <v>0</v>
      </c>
      <c r="AG1013" s="6">
        <v>0</v>
      </c>
      <c r="AH1013" s="6">
        <v>0</v>
      </c>
    </row>
    <row r="1014" spans="1:34" x14ac:dyDescent="0.25">
      <c r="A1014" t="str">
        <f t="shared" si="98"/>
        <v>9112506940Fleet &amp; Infra</v>
      </c>
      <c r="B1014">
        <v>9112</v>
      </c>
      <c r="C1014" t="s">
        <v>28</v>
      </c>
      <c r="D1014">
        <v>506940</v>
      </c>
      <c r="E1014" t="s">
        <v>147</v>
      </c>
      <c r="F1014">
        <v>210</v>
      </c>
      <c r="G1014" t="s">
        <v>49</v>
      </c>
      <c r="H1014" t="s">
        <v>23</v>
      </c>
      <c r="I1014" t="s">
        <v>20</v>
      </c>
      <c r="J1014" s="6">
        <v>0</v>
      </c>
      <c r="K1014" s="6">
        <v>0</v>
      </c>
      <c r="L1014" s="6">
        <v>0</v>
      </c>
      <c r="M1014" s="6">
        <v>0</v>
      </c>
      <c r="N1014" s="6">
        <v>210</v>
      </c>
      <c r="O1014" s="6">
        <v>0</v>
      </c>
      <c r="P1014" s="6">
        <v>630</v>
      </c>
      <c r="Q1014" s="6">
        <v>1050</v>
      </c>
      <c r="R1014" s="6">
        <v>2100</v>
      </c>
      <c r="S1014" s="6">
        <v>1260</v>
      </c>
      <c r="T1014" s="6">
        <v>1890</v>
      </c>
      <c r="U1014" s="6">
        <v>2520</v>
      </c>
      <c r="V1014" s="7">
        <f t="shared" si="99"/>
        <v>9660</v>
      </c>
      <c r="W1014" s="8">
        <f t="shared" si="100"/>
        <v>1207.5</v>
      </c>
      <c r="X1014" s="9">
        <f t="shared" si="101"/>
        <v>1575</v>
      </c>
      <c r="Y1014" s="9">
        <f t="shared" si="102"/>
        <v>1890</v>
      </c>
      <c r="Z1014" s="10">
        <f t="shared" si="103"/>
        <v>1557.5</v>
      </c>
      <c r="AA1014" s="11">
        <f>IFERROR(Z1014/#REF!,0)</f>
        <v>0</v>
      </c>
      <c r="AC1014" s="6">
        <v>0</v>
      </c>
      <c r="AD1014" s="6">
        <v>0</v>
      </c>
      <c r="AE1014" s="6">
        <v>0</v>
      </c>
      <c r="AF1014" s="6">
        <v>0</v>
      </c>
      <c r="AG1014" s="6">
        <v>0</v>
      </c>
      <c r="AH1014" s="6">
        <v>0</v>
      </c>
    </row>
    <row r="1015" spans="1:34" x14ac:dyDescent="0.25">
      <c r="A1015" t="str">
        <f t="shared" si="98"/>
        <v>9112507222XYZ Dealer</v>
      </c>
      <c r="B1015">
        <v>9112</v>
      </c>
      <c r="C1015" t="s">
        <v>28</v>
      </c>
      <c r="D1015">
        <v>507222</v>
      </c>
      <c r="E1015" t="s">
        <v>190</v>
      </c>
      <c r="F1015">
        <v>210</v>
      </c>
      <c r="G1015" t="s">
        <v>49</v>
      </c>
      <c r="H1015" t="s">
        <v>60</v>
      </c>
      <c r="I1015" t="s">
        <v>171</v>
      </c>
      <c r="J1015" s="6">
        <v>210</v>
      </c>
      <c r="K1015" s="6">
        <v>420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420</v>
      </c>
      <c r="R1015" s="6">
        <v>210</v>
      </c>
      <c r="S1015" s="6">
        <v>0</v>
      </c>
      <c r="T1015" s="6">
        <v>420</v>
      </c>
      <c r="U1015" s="6">
        <v>420</v>
      </c>
      <c r="V1015" s="7">
        <f t="shared" si="99"/>
        <v>2100</v>
      </c>
      <c r="W1015" s="8">
        <f t="shared" si="100"/>
        <v>175</v>
      </c>
      <c r="X1015" s="9">
        <f t="shared" si="101"/>
        <v>294</v>
      </c>
      <c r="Y1015" s="9">
        <f t="shared" si="102"/>
        <v>420</v>
      </c>
      <c r="Z1015" s="10">
        <f t="shared" si="103"/>
        <v>296.33333333333331</v>
      </c>
      <c r="AA1015" s="11">
        <f>IFERROR(Z1015/#REF!,0)</f>
        <v>0</v>
      </c>
      <c r="AC1015" s="6">
        <v>0</v>
      </c>
      <c r="AD1015" s="6">
        <v>0</v>
      </c>
      <c r="AE1015" s="6">
        <v>0</v>
      </c>
      <c r="AF1015" s="6">
        <v>0</v>
      </c>
      <c r="AG1015" s="6">
        <v>0</v>
      </c>
      <c r="AH1015" s="6">
        <v>0</v>
      </c>
    </row>
    <row r="1016" spans="1:34" x14ac:dyDescent="0.25">
      <c r="A1016" t="str">
        <f t="shared" si="98"/>
        <v>9112507223XYZ Dealer</v>
      </c>
      <c r="B1016">
        <v>9112</v>
      </c>
      <c r="C1016" t="s">
        <v>28</v>
      </c>
      <c r="D1016">
        <v>507223</v>
      </c>
      <c r="E1016" t="s">
        <v>191</v>
      </c>
      <c r="F1016">
        <v>55</v>
      </c>
      <c r="G1016" t="s">
        <v>49</v>
      </c>
      <c r="H1016" t="s">
        <v>19</v>
      </c>
      <c r="I1016" t="s">
        <v>171</v>
      </c>
      <c r="J1016" s="6">
        <v>495</v>
      </c>
      <c r="K1016" s="6">
        <v>1210</v>
      </c>
      <c r="L1016" s="6">
        <v>0</v>
      </c>
      <c r="M1016" s="6">
        <v>0</v>
      </c>
      <c r="N1016" s="6">
        <v>0</v>
      </c>
      <c r="O1016" s="6">
        <v>0</v>
      </c>
      <c r="P1016" s="6">
        <v>1100</v>
      </c>
      <c r="Q1016" s="6">
        <v>220</v>
      </c>
      <c r="R1016" s="6">
        <v>660</v>
      </c>
      <c r="S1016" s="6">
        <v>605</v>
      </c>
      <c r="T1016" s="6">
        <v>275</v>
      </c>
      <c r="U1016" s="6">
        <v>1100</v>
      </c>
      <c r="V1016" s="7">
        <f t="shared" si="99"/>
        <v>5665</v>
      </c>
      <c r="W1016" s="8">
        <f t="shared" si="100"/>
        <v>472.08333333333331</v>
      </c>
      <c r="X1016" s="9">
        <f t="shared" si="101"/>
        <v>660</v>
      </c>
      <c r="Y1016" s="9">
        <f t="shared" si="102"/>
        <v>660</v>
      </c>
      <c r="Z1016" s="10">
        <f t="shared" si="103"/>
        <v>597.36111111111109</v>
      </c>
      <c r="AA1016" s="11">
        <f>IFERROR(Z1016/#REF!,0)</f>
        <v>0</v>
      </c>
      <c r="AC1016" s="6">
        <v>0</v>
      </c>
      <c r="AD1016" s="6">
        <v>0</v>
      </c>
      <c r="AE1016" s="6">
        <v>0</v>
      </c>
      <c r="AF1016" s="6">
        <v>0</v>
      </c>
      <c r="AG1016" s="6">
        <v>0</v>
      </c>
      <c r="AH1016" s="6">
        <v>0</v>
      </c>
    </row>
    <row r="1017" spans="1:34" x14ac:dyDescent="0.25">
      <c r="A1017" t="str">
        <f t="shared" si="98"/>
        <v>9112507227XYZ Dealer</v>
      </c>
      <c r="B1017">
        <v>9112</v>
      </c>
      <c r="C1017" t="s">
        <v>28</v>
      </c>
      <c r="D1017">
        <v>507227</v>
      </c>
      <c r="E1017" t="s">
        <v>219</v>
      </c>
      <c r="F1017">
        <v>20</v>
      </c>
      <c r="G1017" t="s">
        <v>49</v>
      </c>
      <c r="H1017" t="s">
        <v>85</v>
      </c>
      <c r="I1017" t="s">
        <v>171</v>
      </c>
      <c r="J1017" s="6">
        <v>20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7">
        <f t="shared" si="99"/>
        <v>20</v>
      </c>
      <c r="W1017" s="8">
        <f t="shared" si="100"/>
        <v>1.6666666666666667</v>
      </c>
      <c r="X1017" s="9">
        <f t="shared" si="101"/>
        <v>0</v>
      </c>
      <c r="Y1017" s="9">
        <f t="shared" si="102"/>
        <v>0</v>
      </c>
      <c r="Z1017" s="10">
        <f t="shared" si="103"/>
        <v>0.55555555555555558</v>
      </c>
      <c r="AA1017" s="11">
        <f>IFERROR(Z1017/#REF!,0)</f>
        <v>0</v>
      </c>
      <c r="AC1017" s="6">
        <v>0</v>
      </c>
      <c r="AD1017" s="6">
        <v>0</v>
      </c>
      <c r="AE1017" s="6">
        <v>0</v>
      </c>
      <c r="AF1017" s="6">
        <v>0</v>
      </c>
      <c r="AG1017" s="6">
        <v>0</v>
      </c>
      <c r="AH1017" s="6">
        <v>0</v>
      </c>
    </row>
    <row r="1018" spans="1:34" x14ac:dyDescent="0.25">
      <c r="A1018" t="str">
        <f t="shared" si="98"/>
        <v>9112507295Fleet &amp; Infra</v>
      </c>
      <c r="B1018">
        <v>9112</v>
      </c>
      <c r="C1018" t="s">
        <v>28</v>
      </c>
      <c r="D1018">
        <v>507295</v>
      </c>
      <c r="E1018" t="s">
        <v>137</v>
      </c>
      <c r="F1018">
        <v>210</v>
      </c>
      <c r="G1018" t="s">
        <v>49</v>
      </c>
      <c r="H1018" t="s">
        <v>85</v>
      </c>
      <c r="I1018" t="s">
        <v>20</v>
      </c>
      <c r="J1018" s="6">
        <v>0</v>
      </c>
      <c r="K1018" s="6">
        <v>0</v>
      </c>
      <c r="L1018" s="6">
        <v>630</v>
      </c>
      <c r="M1018" s="6">
        <v>0</v>
      </c>
      <c r="N1018" s="6">
        <v>0</v>
      </c>
      <c r="O1018" s="6">
        <v>0</v>
      </c>
      <c r="P1018" s="6">
        <v>420</v>
      </c>
      <c r="Q1018" s="6">
        <v>0</v>
      </c>
      <c r="R1018" s="6">
        <v>0</v>
      </c>
      <c r="S1018" s="6">
        <v>840</v>
      </c>
      <c r="T1018" s="6">
        <v>420</v>
      </c>
      <c r="U1018" s="6">
        <v>0</v>
      </c>
      <c r="V1018" s="7">
        <f t="shared" si="99"/>
        <v>2310</v>
      </c>
      <c r="W1018" s="8">
        <f t="shared" si="100"/>
        <v>231</v>
      </c>
      <c r="X1018" s="9">
        <f t="shared" si="101"/>
        <v>280</v>
      </c>
      <c r="Y1018" s="9">
        <f t="shared" si="102"/>
        <v>420</v>
      </c>
      <c r="Z1018" s="10">
        <f t="shared" si="103"/>
        <v>310.33333333333331</v>
      </c>
      <c r="AA1018" s="11">
        <f>IFERROR(Z1018/#REF!,0)</f>
        <v>0</v>
      </c>
      <c r="AC1018" s="6">
        <v>0</v>
      </c>
      <c r="AD1018" s="6">
        <v>0</v>
      </c>
      <c r="AE1018" s="6">
        <v>0</v>
      </c>
      <c r="AF1018" s="6">
        <v>0</v>
      </c>
      <c r="AG1018" s="6">
        <v>0</v>
      </c>
      <c r="AH1018" s="6">
        <v>0</v>
      </c>
    </row>
    <row r="1019" spans="1:34" x14ac:dyDescent="0.25">
      <c r="A1019" t="str">
        <f t="shared" si="98"/>
        <v>9112507295Industrial</v>
      </c>
      <c r="B1019">
        <v>9112</v>
      </c>
      <c r="C1019" t="s">
        <v>28</v>
      </c>
      <c r="D1019">
        <v>507295</v>
      </c>
      <c r="E1019" t="s">
        <v>137</v>
      </c>
      <c r="F1019">
        <v>210</v>
      </c>
      <c r="G1019" t="s">
        <v>49</v>
      </c>
      <c r="H1019" t="s">
        <v>85</v>
      </c>
      <c r="I1019" t="s">
        <v>21</v>
      </c>
      <c r="J1019" s="6">
        <v>420</v>
      </c>
      <c r="K1019" s="6">
        <v>0</v>
      </c>
      <c r="L1019" s="6">
        <v>210</v>
      </c>
      <c r="M1019" s="6">
        <v>0</v>
      </c>
      <c r="N1019" s="6">
        <v>420</v>
      </c>
      <c r="O1019" s="6">
        <v>0</v>
      </c>
      <c r="P1019" s="6">
        <v>0</v>
      </c>
      <c r="Q1019" s="6">
        <v>0</v>
      </c>
      <c r="R1019" s="6">
        <v>420</v>
      </c>
      <c r="S1019" s="6">
        <v>210</v>
      </c>
      <c r="T1019" s="6">
        <v>0</v>
      </c>
      <c r="U1019" s="6">
        <v>0</v>
      </c>
      <c r="V1019" s="7">
        <f t="shared" si="99"/>
        <v>1680</v>
      </c>
      <c r="W1019" s="8">
        <f t="shared" si="100"/>
        <v>140</v>
      </c>
      <c r="X1019" s="9">
        <f t="shared" si="101"/>
        <v>157.5</v>
      </c>
      <c r="Y1019" s="9">
        <f t="shared" si="102"/>
        <v>70</v>
      </c>
      <c r="Z1019" s="10">
        <f t="shared" si="103"/>
        <v>122.5</v>
      </c>
      <c r="AA1019" s="11">
        <f>IFERROR(Z1019/#REF!,0)</f>
        <v>0</v>
      </c>
      <c r="AC1019" s="6">
        <v>0</v>
      </c>
      <c r="AD1019" s="6">
        <v>0</v>
      </c>
      <c r="AE1019" s="6">
        <v>0</v>
      </c>
      <c r="AF1019" s="6">
        <v>0</v>
      </c>
      <c r="AG1019" s="6">
        <v>0</v>
      </c>
      <c r="AH1019" s="6">
        <v>0</v>
      </c>
    </row>
    <row r="1020" spans="1:34" x14ac:dyDescent="0.25">
      <c r="A1020" t="str">
        <f t="shared" si="98"/>
        <v>9112507297Fleet &amp; Infra</v>
      </c>
      <c r="B1020">
        <v>9112</v>
      </c>
      <c r="C1020" t="s">
        <v>28</v>
      </c>
      <c r="D1020">
        <v>507297</v>
      </c>
      <c r="E1020" t="s">
        <v>151</v>
      </c>
      <c r="F1020">
        <v>210</v>
      </c>
      <c r="G1020" t="s">
        <v>49</v>
      </c>
      <c r="H1020" t="s">
        <v>85</v>
      </c>
      <c r="I1020" t="s">
        <v>20</v>
      </c>
      <c r="J1020" s="6">
        <v>0</v>
      </c>
      <c r="K1020" s="6">
        <v>210</v>
      </c>
      <c r="L1020" s="6">
        <v>420</v>
      </c>
      <c r="M1020" s="6">
        <v>0</v>
      </c>
      <c r="N1020" s="6">
        <v>0</v>
      </c>
      <c r="O1020" s="6">
        <v>210</v>
      </c>
      <c r="P1020" s="6">
        <v>420</v>
      </c>
      <c r="Q1020" s="6">
        <v>630</v>
      </c>
      <c r="R1020" s="6">
        <v>0</v>
      </c>
      <c r="S1020" s="6">
        <v>210</v>
      </c>
      <c r="T1020" s="6">
        <v>0</v>
      </c>
      <c r="U1020" s="6">
        <v>0</v>
      </c>
      <c r="V1020" s="7">
        <f t="shared" si="99"/>
        <v>2100</v>
      </c>
      <c r="W1020" s="8">
        <f t="shared" si="100"/>
        <v>190.90909090909091</v>
      </c>
      <c r="X1020" s="9">
        <f t="shared" si="101"/>
        <v>210</v>
      </c>
      <c r="Y1020" s="9">
        <f t="shared" si="102"/>
        <v>70</v>
      </c>
      <c r="Z1020" s="10">
        <f t="shared" si="103"/>
        <v>156.96969696969697</v>
      </c>
      <c r="AA1020" s="11">
        <f>IFERROR(Z1020/#REF!,0)</f>
        <v>0</v>
      </c>
      <c r="AC1020" s="6">
        <v>0</v>
      </c>
      <c r="AD1020" s="6">
        <v>0</v>
      </c>
      <c r="AE1020" s="6">
        <v>0</v>
      </c>
      <c r="AF1020" s="6">
        <v>0</v>
      </c>
      <c r="AG1020" s="6">
        <v>0</v>
      </c>
      <c r="AH1020" s="6">
        <v>0</v>
      </c>
    </row>
    <row r="1021" spans="1:34" x14ac:dyDescent="0.25">
      <c r="A1021" t="str">
        <f t="shared" si="98"/>
        <v>9112507297Industrial</v>
      </c>
      <c r="B1021">
        <v>9112</v>
      </c>
      <c r="C1021" t="s">
        <v>28</v>
      </c>
      <c r="D1021">
        <v>507297</v>
      </c>
      <c r="E1021" t="s">
        <v>151</v>
      </c>
      <c r="F1021">
        <v>210</v>
      </c>
      <c r="G1021" t="s">
        <v>49</v>
      </c>
      <c r="H1021" t="s">
        <v>85</v>
      </c>
      <c r="I1021" t="s">
        <v>21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210</v>
      </c>
      <c r="R1021" s="6">
        <v>0</v>
      </c>
      <c r="S1021" s="6">
        <v>0</v>
      </c>
      <c r="T1021" s="6">
        <v>0</v>
      </c>
      <c r="U1021" s="6">
        <v>0</v>
      </c>
      <c r="V1021" s="7">
        <f t="shared" si="99"/>
        <v>210</v>
      </c>
      <c r="W1021" s="8">
        <f t="shared" si="100"/>
        <v>42</v>
      </c>
      <c r="X1021" s="9">
        <f t="shared" si="101"/>
        <v>42</v>
      </c>
      <c r="Y1021" s="9">
        <f t="shared" si="102"/>
        <v>0</v>
      </c>
      <c r="Z1021" s="10">
        <f t="shared" si="103"/>
        <v>28</v>
      </c>
      <c r="AA1021" s="11">
        <f>IFERROR(Z1021/#REF!,0)</f>
        <v>0</v>
      </c>
      <c r="AC1021" s="6">
        <v>0</v>
      </c>
      <c r="AD1021" s="6">
        <v>0</v>
      </c>
      <c r="AE1021" s="6">
        <v>0</v>
      </c>
      <c r="AF1021" s="6">
        <v>0</v>
      </c>
      <c r="AG1021" s="6">
        <v>0</v>
      </c>
      <c r="AH1021" s="6">
        <v>0</v>
      </c>
    </row>
    <row r="1022" spans="1:34" x14ac:dyDescent="0.25">
      <c r="A1022" t="str">
        <f t="shared" si="98"/>
        <v>9112507298Fleet &amp; Infra</v>
      </c>
      <c r="B1022">
        <v>9112</v>
      </c>
      <c r="C1022" t="s">
        <v>28</v>
      </c>
      <c r="D1022">
        <v>507298</v>
      </c>
      <c r="E1022" t="s">
        <v>106</v>
      </c>
      <c r="F1022">
        <v>20</v>
      </c>
      <c r="G1022" t="s">
        <v>49</v>
      </c>
      <c r="H1022" t="s">
        <v>85</v>
      </c>
      <c r="I1022" t="s">
        <v>20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200</v>
      </c>
      <c r="V1022" s="7">
        <f t="shared" si="99"/>
        <v>200</v>
      </c>
      <c r="W1022" s="8">
        <f t="shared" si="100"/>
        <v>200</v>
      </c>
      <c r="X1022" s="9">
        <f t="shared" si="101"/>
        <v>200</v>
      </c>
      <c r="Y1022" s="9">
        <f t="shared" si="102"/>
        <v>200</v>
      </c>
      <c r="Z1022" s="10">
        <f t="shared" si="103"/>
        <v>200</v>
      </c>
      <c r="AA1022" s="11">
        <f>IFERROR(Z1022/#REF!,0)</f>
        <v>0</v>
      </c>
      <c r="AC1022" s="6">
        <v>0</v>
      </c>
      <c r="AD1022" s="6">
        <v>0</v>
      </c>
      <c r="AE1022" s="6">
        <v>0</v>
      </c>
      <c r="AF1022" s="6">
        <v>0</v>
      </c>
      <c r="AG1022" s="6">
        <v>0</v>
      </c>
      <c r="AH1022" s="6">
        <v>0</v>
      </c>
    </row>
    <row r="1023" spans="1:34" x14ac:dyDescent="0.25">
      <c r="A1023" t="str">
        <f t="shared" si="98"/>
        <v>9112507357XYZ Dealer</v>
      </c>
      <c r="B1023">
        <v>9112</v>
      </c>
      <c r="C1023" t="s">
        <v>28</v>
      </c>
      <c r="D1023">
        <v>507357</v>
      </c>
      <c r="E1023" t="s">
        <v>107</v>
      </c>
      <c r="F1023">
        <v>210</v>
      </c>
      <c r="G1023" t="s">
        <v>49</v>
      </c>
      <c r="H1023" t="s">
        <v>60</v>
      </c>
      <c r="I1023" t="s">
        <v>171</v>
      </c>
      <c r="J1023" s="6">
        <v>420</v>
      </c>
      <c r="K1023" s="6">
        <v>1260</v>
      </c>
      <c r="L1023" s="6">
        <v>630</v>
      </c>
      <c r="M1023" s="6">
        <v>210</v>
      </c>
      <c r="N1023" s="6">
        <v>0</v>
      </c>
      <c r="O1023" s="6">
        <v>840</v>
      </c>
      <c r="P1023" s="6">
        <v>420</v>
      </c>
      <c r="Q1023" s="6">
        <v>210</v>
      </c>
      <c r="R1023" s="6">
        <v>420</v>
      </c>
      <c r="S1023" s="6">
        <v>630</v>
      </c>
      <c r="T1023" s="6">
        <v>0</v>
      </c>
      <c r="U1023" s="6">
        <v>630</v>
      </c>
      <c r="V1023" s="7">
        <f t="shared" si="99"/>
        <v>5670</v>
      </c>
      <c r="W1023" s="8">
        <f t="shared" si="100"/>
        <v>472.5</v>
      </c>
      <c r="X1023" s="9">
        <f t="shared" si="101"/>
        <v>385</v>
      </c>
      <c r="Y1023" s="9">
        <f t="shared" si="102"/>
        <v>420</v>
      </c>
      <c r="Z1023" s="10">
        <f t="shared" si="103"/>
        <v>425.83333333333331</v>
      </c>
      <c r="AA1023" s="11">
        <f>IFERROR(Z1023/#REF!,0)</f>
        <v>0</v>
      </c>
      <c r="AC1023" s="6">
        <v>0</v>
      </c>
      <c r="AD1023" s="6">
        <v>0</v>
      </c>
      <c r="AE1023" s="6">
        <v>0</v>
      </c>
      <c r="AF1023" s="6">
        <v>0</v>
      </c>
      <c r="AG1023" s="6">
        <v>0</v>
      </c>
      <c r="AH1023" s="6">
        <v>0</v>
      </c>
    </row>
    <row r="1024" spans="1:34" x14ac:dyDescent="0.25">
      <c r="A1024" t="str">
        <f t="shared" si="98"/>
        <v>9112507358XYZ Dealer</v>
      </c>
      <c r="B1024">
        <v>9112</v>
      </c>
      <c r="C1024" t="s">
        <v>28</v>
      </c>
      <c r="D1024">
        <v>507358</v>
      </c>
      <c r="E1024" t="s">
        <v>108</v>
      </c>
      <c r="F1024">
        <v>55</v>
      </c>
      <c r="G1024" t="s">
        <v>49</v>
      </c>
      <c r="H1024" t="s">
        <v>23</v>
      </c>
      <c r="I1024" t="s">
        <v>171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220</v>
      </c>
      <c r="P1024" s="6">
        <v>0</v>
      </c>
      <c r="Q1024" s="6">
        <v>0</v>
      </c>
      <c r="R1024" s="6">
        <v>0</v>
      </c>
      <c r="S1024" s="6">
        <v>220</v>
      </c>
      <c r="T1024" s="6">
        <v>220</v>
      </c>
      <c r="U1024" s="6">
        <v>275</v>
      </c>
      <c r="V1024" s="7">
        <f t="shared" si="99"/>
        <v>935</v>
      </c>
      <c r="W1024" s="8">
        <f t="shared" si="100"/>
        <v>133.57142857142858</v>
      </c>
      <c r="X1024" s="9">
        <f t="shared" si="101"/>
        <v>238.33333333333334</v>
      </c>
      <c r="Y1024" s="9">
        <f t="shared" si="102"/>
        <v>238.33333333333334</v>
      </c>
      <c r="Z1024" s="10">
        <f t="shared" si="103"/>
        <v>203.41269841269843</v>
      </c>
      <c r="AA1024" s="11">
        <f>IFERROR(Z1024/#REF!,0)</f>
        <v>0</v>
      </c>
      <c r="AC1024" s="6">
        <v>0</v>
      </c>
      <c r="AD1024" s="6">
        <v>0</v>
      </c>
      <c r="AE1024" s="6">
        <v>0</v>
      </c>
      <c r="AF1024" s="6">
        <v>0</v>
      </c>
      <c r="AG1024" s="6">
        <v>0</v>
      </c>
      <c r="AH1024" s="6">
        <v>0</v>
      </c>
    </row>
    <row r="1025" spans="1:34" x14ac:dyDescent="0.25">
      <c r="A1025" t="str">
        <f t="shared" si="98"/>
        <v>9112507551XYZ Dealer</v>
      </c>
      <c r="B1025">
        <v>9112</v>
      </c>
      <c r="C1025" t="s">
        <v>28</v>
      </c>
      <c r="D1025">
        <v>507551</v>
      </c>
      <c r="E1025" t="s">
        <v>140</v>
      </c>
      <c r="F1025">
        <v>10</v>
      </c>
      <c r="G1025" t="s">
        <v>49</v>
      </c>
      <c r="H1025" t="s">
        <v>23</v>
      </c>
      <c r="I1025" t="s">
        <v>171</v>
      </c>
      <c r="J1025" s="6">
        <v>0</v>
      </c>
      <c r="K1025" s="6">
        <v>400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7">
        <f t="shared" si="99"/>
        <v>400</v>
      </c>
      <c r="W1025" s="8">
        <f t="shared" si="100"/>
        <v>36.363636363636367</v>
      </c>
      <c r="X1025" s="9">
        <f t="shared" si="101"/>
        <v>0</v>
      </c>
      <c r="Y1025" s="9">
        <f t="shared" si="102"/>
        <v>0</v>
      </c>
      <c r="Z1025" s="10">
        <f t="shared" si="103"/>
        <v>12.121212121212123</v>
      </c>
      <c r="AA1025" s="11">
        <f>IFERROR(Z1025/#REF!,0)</f>
        <v>0</v>
      </c>
      <c r="AC1025" s="6">
        <v>0</v>
      </c>
      <c r="AD1025" s="6">
        <v>0</v>
      </c>
      <c r="AE1025" s="6">
        <v>0</v>
      </c>
      <c r="AF1025" s="6">
        <v>0</v>
      </c>
      <c r="AG1025" s="6">
        <v>0</v>
      </c>
      <c r="AH1025" s="6">
        <v>0</v>
      </c>
    </row>
    <row r="1026" spans="1:34" x14ac:dyDescent="0.25">
      <c r="A1026" t="str">
        <f t="shared" si="98"/>
        <v>9112508070XYZ Dealer</v>
      </c>
      <c r="B1026">
        <v>9112</v>
      </c>
      <c r="C1026" t="s">
        <v>28</v>
      </c>
      <c r="D1026">
        <v>508070</v>
      </c>
      <c r="E1026" t="s">
        <v>193</v>
      </c>
      <c r="F1026">
        <v>10</v>
      </c>
      <c r="G1026" t="s">
        <v>49</v>
      </c>
      <c r="H1026" t="s">
        <v>23</v>
      </c>
      <c r="I1026" t="s">
        <v>171</v>
      </c>
      <c r="J1026" s="6">
        <v>80</v>
      </c>
      <c r="K1026" s="6">
        <v>200</v>
      </c>
      <c r="L1026" s="6">
        <v>60</v>
      </c>
      <c r="M1026" s="6">
        <v>0</v>
      </c>
      <c r="N1026" s="6">
        <v>0</v>
      </c>
      <c r="O1026" s="6">
        <v>0</v>
      </c>
      <c r="P1026" s="6">
        <v>100</v>
      </c>
      <c r="Q1026" s="6">
        <v>0</v>
      </c>
      <c r="R1026" s="6">
        <v>0</v>
      </c>
      <c r="S1026" s="6">
        <v>80</v>
      </c>
      <c r="T1026" s="6">
        <v>20</v>
      </c>
      <c r="U1026" s="6">
        <v>100</v>
      </c>
      <c r="V1026" s="7">
        <f t="shared" si="99"/>
        <v>640</v>
      </c>
      <c r="W1026" s="8">
        <f t="shared" si="100"/>
        <v>53.333333333333336</v>
      </c>
      <c r="X1026" s="9">
        <f t="shared" si="101"/>
        <v>50</v>
      </c>
      <c r="Y1026" s="9">
        <f t="shared" si="102"/>
        <v>66.666666666666671</v>
      </c>
      <c r="Z1026" s="10">
        <f t="shared" si="103"/>
        <v>56.666666666666664</v>
      </c>
      <c r="AA1026" s="11">
        <f>IFERROR(Z1026/#REF!,0)</f>
        <v>0</v>
      </c>
      <c r="AC1026" s="6">
        <v>0</v>
      </c>
      <c r="AD1026" s="6">
        <v>0</v>
      </c>
      <c r="AE1026" s="6">
        <v>0</v>
      </c>
      <c r="AF1026" s="6">
        <v>0</v>
      </c>
      <c r="AG1026" s="6">
        <v>0</v>
      </c>
      <c r="AH1026" s="6">
        <v>0</v>
      </c>
    </row>
    <row r="1027" spans="1:34" x14ac:dyDescent="0.25">
      <c r="A1027" t="str">
        <f t="shared" si="98"/>
        <v>9112508089Fleet &amp; Infra</v>
      </c>
      <c r="B1027">
        <v>9112</v>
      </c>
      <c r="C1027" t="s">
        <v>28</v>
      </c>
      <c r="D1027">
        <v>508089</v>
      </c>
      <c r="E1027" t="s">
        <v>194</v>
      </c>
      <c r="F1027">
        <v>5</v>
      </c>
      <c r="G1027" t="s">
        <v>49</v>
      </c>
      <c r="H1027" t="s">
        <v>85</v>
      </c>
      <c r="I1027" t="s">
        <v>20</v>
      </c>
      <c r="J1027" s="6">
        <v>0</v>
      </c>
      <c r="K1027" s="6">
        <v>100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7">
        <f t="shared" si="99"/>
        <v>100</v>
      </c>
      <c r="W1027" s="8">
        <f t="shared" si="100"/>
        <v>9.0909090909090917</v>
      </c>
      <c r="X1027" s="9">
        <f t="shared" si="101"/>
        <v>0</v>
      </c>
      <c r="Y1027" s="9">
        <f t="shared" si="102"/>
        <v>0</v>
      </c>
      <c r="Z1027" s="10">
        <f t="shared" si="103"/>
        <v>3.0303030303030307</v>
      </c>
      <c r="AA1027" s="11">
        <f>IFERROR(Z1027/#REF!,0)</f>
        <v>0</v>
      </c>
      <c r="AC1027" s="6">
        <v>0</v>
      </c>
      <c r="AD1027" s="6">
        <v>0</v>
      </c>
      <c r="AE1027" s="6">
        <v>0</v>
      </c>
      <c r="AF1027" s="6">
        <v>0</v>
      </c>
      <c r="AG1027" s="6">
        <v>0</v>
      </c>
      <c r="AH1027" s="6">
        <v>0</v>
      </c>
    </row>
    <row r="1028" spans="1:34" x14ac:dyDescent="0.25">
      <c r="A1028" t="str">
        <f t="shared" si="98"/>
        <v>9112508089Industrial</v>
      </c>
      <c r="B1028">
        <v>9112</v>
      </c>
      <c r="C1028" t="s">
        <v>28</v>
      </c>
      <c r="D1028">
        <v>508089</v>
      </c>
      <c r="E1028" t="s">
        <v>194</v>
      </c>
      <c r="F1028">
        <v>5</v>
      </c>
      <c r="G1028" t="s">
        <v>49</v>
      </c>
      <c r="H1028" t="s">
        <v>85</v>
      </c>
      <c r="I1028" t="s">
        <v>21</v>
      </c>
      <c r="J1028" s="6">
        <v>120</v>
      </c>
      <c r="K1028" s="6">
        <v>0</v>
      </c>
      <c r="L1028" s="6">
        <v>80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500</v>
      </c>
      <c r="V1028" s="7">
        <f t="shared" si="99"/>
        <v>700</v>
      </c>
      <c r="W1028" s="8">
        <f t="shared" si="100"/>
        <v>58.333333333333336</v>
      </c>
      <c r="X1028" s="9">
        <f t="shared" si="101"/>
        <v>500</v>
      </c>
      <c r="Y1028" s="9">
        <f t="shared" si="102"/>
        <v>500</v>
      </c>
      <c r="Z1028" s="10">
        <f t="shared" si="103"/>
        <v>352.77777777777783</v>
      </c>
      <c r="AA1028" s="11">
        <f>IFERROR(Z1028/#REF!,0)</f>
        <v>0</v>
      </c>
      <c r="AC1028" s="6">
        <v>0</v>
      </c>
      <c r="AD1028" s="6">
        <v>0</v>
      </c>
      <c r="AE1028" s="6">
        <v>0</v>
      </c>
      <c r="AF1028" s="6">
        <v>0</v>
      </c>
      <c r="AG1028" s="6">
        <v>0</v>
      </c>
      <c r="AH1028" s="6">
        <v>0</v>
      </c>
    </row>
    <row r="1029" spans="1:34" x14ac:dyDescent="0.25">
      <c r="A1029" t="str">
        <f t="shared" ref="A1029:A1092" si="104">B1029&amp;D1029&amp;I1029</f>
        <v>9112508118Fleet &amp; Infra</v>
      </c>
      <c r="B1029">
        <v>9112</v>
      </c>
      <c r="C1029" t="s">
        <v>28</v>
      </c>
      <c r="D1029">
        <v>508118</v>
      </c>
      <c r="E1029" t="s">
        <v>110</v>
      </c>
      <c r="F1029">
        <v>0.25</v>
      </c>
      <c r="G1029" t="s">
        <v>49</v>
      </c>
      <c r="H1029" t="s">
        <v>55</v>
      </c>
      <c r="I1029" t="s">
        <v>20</v>
      </c>
      <c r="J1029" s="6">
        <v>0</v>
      </c>
      <c r="K1029" s="6">
        <v>25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7">
        <f t="shared" ref="V1029:V1092" si="105">SUM(J1029:U1029)</f>
        <v>25</v>
      </c>
      <c r="W1029" s="8">
        <f t="shared" ref="W1029:W1092" si="106">IF(J1029&gt;0,AVERAGE(J1029:U1029),IF(K1029&gt;0,AVERAGE(K1029:U1029),IF(L1029&gt;0,AVERAGE(L1029:U1029),IF(M1029&gt;0,AVERAGE(M1029:U1029),IF(N1029&gt;0,AVERAGE(N1029:U1029),IF(O1029&gt;0,AVERAGE(O1029:U1029),IF(P1029&gt;0,AVERAGE(P1029:U1029),IF(Q1029&gt;0,AVERAGE(Q1029:U1029),IF(R1029&gt;0,AVERAGE(R1029:U1029),IF(S1029&gt;0,AVERAGE(S1029:U1029),IF(T1029&gt;0,AVERAGE(T1029:U1029),IF(U1029&gt;0,U1029,0))))))))))))</f>
        <v>2.2727272727272729</v>
      </c>
      <c r="X1029" s="9">
        <f t="shared" ref="X1029:X1092" si="107">IF(P1029&gt;0,AVERAGE(P1029:U1029),IF(Q1029&gt;0,AVERAGE(Q1029:U1029),IF(R1029&gt;0,AVERAGE(R1029:U1029),IF(S1029&gt;0,AVERAGE(S1029:U1029),IF(T1029&gt;0,AVERAGE(T1029:U1029),IF(U1029&gt;0,U1029,0))))))</f>
        <v>0</v>
      </c>
      <c r="Y1029" s="9">
        <f t="shared" ref="Y1029:Y1092" si="108">IF(S1029&gt;0,AVERAGE(S1029:U1029),IF(T1029&gt;0,AVERAGE(T1029:U1029),IF(U1029&gt;0,U1029,0)))</f>
        <v>0</v>
      </c>
      <c r="Z1029" s="10">
        <f t="shared" ref="Z1029:Z1092" si="109">AVERAGE(W1029:Y1029)</f>
        <v>0.75757575757575768</v>
      </c>
      <c r="AA1029" s="11">
        <f>IFERROR(Z1029/#REF!,0)</f>
        <v>0</v>
      </c>
      <c r="AC1029" s="6">
        <v>0</v>
      </c>
      <c r="AD1029" s="6">
        <v>0</v>
      </c>
      <c r="AE1029" s="6">
        <v>0</v>
      </c>
      <c r="AF1029" s="6">
        <v>0</v>
      </c>
      <c r="AG1029" s="6">
        <v>0</v>
      </c>
      <c r="AH1029" s="6">
        <v>0</v>
      </c>
    </row>
    <row r="1030" spans="1:34" x14ac:dyDescent="0.25">
      <c r="A1030" t="str">
        <f t="shared" si="104"/>
        <v>9112508118Industrial</v>
      </c>
      <c r="B1030">
        <v>9112</v>
      </c>
      <c r="C1030" t="s">
        <v>28</v>
      </c>
      <c r="D1030">
        <v>508118</v>
      </c>
      <c r="E1030" t="s">
        <v>110</v>
      </c>
      <c r="F1030">
        <v>0.25</v>
      </c>
      <c r="G1030" t="s">
        <v>49</v>
      </c>
      <c r="H1030" t="s">
        <v>55</v>
      </c>
      <c r="I1030" t="s">
        <v>21</v>
      </c>
      <c r="J1030" s="6">
        <v>0</v>
      </c>
      <c r="K1030" s="6">
        <v>0</v>
      </c>
      <c r="L1030" s="6">
        <v>58.75</v>
      </c>
      <c r="M1030" s="6">
        <v>0</v>
      </c>
      <c r="N1030" s="6">
        <v>0</v>
      </c>
      <c r="O1030" s="6">
        <v>1.25</v>
      </c>
      <c r="P1030" s="6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20.25</v>
      </c>
      <c r="V1030" s="7">
        <f t="shared" si="105"/>
        <v>80.25</v>
      </c>
      <c r="W1030" s="8">
        <f t="shared" si="106"/>
        <v>8.0250000000000004</v>
      </c>
      <c r="X1030" s="9">
        <f t="shared" si="107"/>
        <v>20.25</v>
      </c>
      <c r="Y1030" s="9">
        <f t="shared" si="108"/>
        <v>20.25</v>
      </c>
      <c r="Z1030" s="10">
        <f t="shared" si="109"/>
        <v>16.175000000000001</v>
      </c>
      <c r="AA1030" s="11">
        <f>IFERROR(Z1030/#REF!,0)</f>
        <v>0</v>
      </c>
      <c r="AC1030" s="6">
        <v>0</v>
      </c>
      <c r="AD1030" s="6">
        <v>0</v>
      </c>
      <c r="AE1030" s="6">
        <v>0</v>
      </c>
      <c r="AF1030" s="6">
        <v>0</v>
      </c>
      <c r="AG1030" s="6">
        <v>0</v>
      </c>
      <c r="AH1030" s="6">
        <v>0</v>
      </c>
    </row>
    <row r="1031" spans="1:34" x14ac:dyDescent="0.25">
      <c r="A1031" t="str">
        <f t="shared" si="104"/>
        <v>9112508119Fleet &amp; Infra</v>
      </c>
      <c r="B1031">
        <v>9112</v>
      </c>
      <c r="C1031" t="s">
        <v>28</v>
      </c>
      <c r="D1031">
        <v>508119</v>
      </c>
      <c r="E1031" t="s">
        <v>111</v>
      </c>
      <c r="F1031">
        <v>0.5</v>
      </c>
      <c r="G1031" t="s">
        <v>49</v>
      </c>
      <c r="H1031" t="s">
        <v>23</v>
      </c>
      <c r="I1031" t="s">
        <v>20</v>
      </c>
      <c r="J1031" s="6">
        <v>2</v>
      </c>
      <c r="K1031" s="6">
        <v>15.5</v>
      </c>
      <c r="L1031" s="6">
        <v>0</v>
      </c>
      <c r="M1031" s="6">
        <v>0</v>
      </c>
      <c r="N1031" s="6">
        <v>0</v>
      </c>
      <c r="O1031" s="6">
        <v>10</v>
      </c>
      <c r="P1031" s="6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4.5</v>
      </c>
      <c r="V1031" s="7">
        <f t="shared" si="105"/>
        <v>32</v>
      </c>
      <c r="W1031" s="8">
        <f t="shared" si="106"/>
        <v>2.6666666666666665</v>
      </c>
      <c r="X1031" s="9">
        <f t="shared" si="107"/>
        <v>4.5</v>
      </c>
      <c r="Y1031" s="9">
        <f t="shared" si="108"/>
        <v>4.5</v>
      </c>
      <c r="Z1031" s="10">
        <f t="shared" si="109"/>
        <v>3.8888888888888888</v>
      </c>
      <c r="AA1031" s="11">
        <f>IFERROR(Z1031/#REF!,0)</f>
        <v>0</v>
      </c>
      <c r="AC1031" s="6">
        <v>0</v>
      </c>
      <c r="AD1031" s="6">
        <v>0</v>
      </c>
      <c r="AE1031" s="6">
        <v>0</v>
      </c>
      <c r="AF1031" s="6">
        <v>0</v>
      </c>
      <c r="AG1031" s="6">
        <v>0</v>
      </c>
      <c r="AH1031" s="6">
        <v>0</v>
      </c>
    </row>
    <row r="1032" spans="1:34" x14ac:dyDescent="0.25">
      <c r="A1032" t="str">
        <f t="shared" si="104"/>
        <v>9112508211Fleet &amp; Infra</v>
      </c>
      <c r="B1032">
        <v>9112</v>
      </c>
      <c r="C1032" t="s">
        <v>28</v>
      </c>
      <c r="D1032">
        <v>508211</v>
      </c>
      <c r="E1032" t="s">
        <v>112</v>
      </c>
      <c r="F1032">
        <v>210</v>
      </c>
      <c r="G1032" t="s">
        <v>49</v>
      </c>
      <c r="H1032" t="s">
        <v>23</v>
      </c>
      <c r="I1032" t="s">
        <v>20</v>
      </c>
      <c r="J1032" s="6">
        <v>0</v>
      </c>
      <c r="K1032" s="6">
        <v>1470</v>
      </c>
      <c r="L1032" s="6">
        <v>0</v>
      </c>
      <c r="M1032" s="6">
        <v>0</v>
      </c>
      <c r="N1032" s="6">
        <v>420</v>
      </c>
      <c r="O1032" s="6">
        <v>2100</v>
      </c>
      <c r="P1032" s="6">
        <v>1050</v>
      </c>
      <c r="Q1032" s="6">
        <v>840</v>
      </c>
      <c r="R1032" s="6">
        <v>420</v>
      </c>
      <c r="S1032" s="6">
        <v>4830</v>
      </c>
      <c r="T1032" s="6">
        <v>210</v>
      </c>
      <c r="U1032" s="6">
        <v>1050</v>
      </c>
      <c r="V1032" s="7">
        <f t="shared" si="105"/>
        <v>12390</v>
      </c>
      <c r="W1032" s="8">
        <f t="shared" si="106"/>
        <v>1126.3636363636363</v>
      </c>
      <c r="X1032" s="9">
        <f t="shared" si="107"/>
        <v>1400</v>
      </c>
      <c r="Y1032" s="9">
        <f t="shared" si="108"/>
        <v>2030</v>
      </c>
      <c r="Z1032" s="10">
        <f t="shared" si="109"/>
        <v>1518.7878787878788</v>
      </c>
      <c r="AA1032" s="11">
        <f>IFERROR(Z1032/#REF!,0)</f>
        <v>0</v>
      </c>
      <c r="AC1032" s="6">
        <v>0</v>
      </c>
      <c r="AD1032" s="6">
        <v>0</v>
      </c>
      <c r="AE1032" s="6">
        <v>0</v>
      </c>
      <c r="AF1032" s="6">
        <v>0</v>
      </c>
      <c r="AG1032" s="6">
        <v>0</v>
      </c>
      <c r="AH1032" s="6">
        <v>0</v>
      </c>
    </row>
    <row r="1033" spans="1:34" x14ac:dyDescent="0.25">
      <c r="A1033" t="str">
        <f t="shared" si="104"/>
        <v>9112508264Fleet &amp; Infra</v>
      </c>
      <c r="B1033">
        <v>9112</v>
      </c>
      <c r="C1033" t="s">
        <v>28</v>
      </c>
      <c r="D1033">
        <v>508264</v>
      </c>
      <c r="E1033" t="s">
        <v>195</v>
      </c>
      <c r="F1033">
        <v>180</v>
      </c>
      <c r="G1033" t="s">
        <v>49</v>
      </c>
      <c r="H1033" t="s">
        <v>85</v>
      </c>
      <c r="I1033" t="s">
        <v>20</v>
      </c>
      <c r="J1033" s="6">
        <v>0</v>
      </c>
      <c r="K1033" s="6">
        <v>0</v>
      </c>
      <c r="L1033" s="6">
        <v>180</v>
      </c>
      <c r="M1033" s="6">
        <v>360</v>
      </c>
      <c r="N1033" s="6">
        <v>0</v>
      </c>
      <c r="O1033" s="6">
        <v>12960</v>
      </c>
      <c r="P1033" s="6">
        <v>720</v>
      </c>
      <c r="Q1033" s="6">
        <v>720</v>
      </c>
      <c r="R1033" s="6">
        <v>0</v>
      </c>
      <c r="S1033" s="6">
        <v>360</v>
      </c>
      <c r="T1033" s="6">
        <v>900</v>
      </c>
      <c r="U1033" s="6">
        <v>360</v>
      </c>
      <c r="V1033" s="7">
        <f t="shared" si="105"/>
        <v>16560</v>
      </c>
      <c r="W1033" s="8">
        <f t="shared" si="106"/>
        <v>1656</v>
      </c>
      <c r="X1033" s="9">
        <f t="shared" si="107"/>
        <v>510</v>
      </c>
      <c r="Y1033" s="9">
        <f t="shared" si="108"/>
        <v>540</v>
      </c>
      <c r="Z1033" s="10">
        <f t="shared" si="109"/>
        <v>902</v>
      </c>
      <c r="AA1033" s="11">
        <f>IFERROR(Z1033/#REF!,0)</f>
        <v>0</v>
      </c>
      <c r="AC1033" s="6">
        <v>0</v>
      </c>
      <c r="AD1033" s="6">
        <v>0</v>
      </c>
      <c r="AE1033" s="6">
        <v>0</v>
      </c>
      <c r="AF1033" s="6">
        <v>0</v>
      </c>
      <c r="AG1033" s="6">
        <v>0</v>
      </c>
      <c r="AH1033" s="6">
        <v>0</v>
      </c>
    </row>
    <row r="1034" spans="1:34" x14ac:dyDescent="0.25">
      <c r="A1034" t="str">
        <f t="shared" si="104"/>
        <v>9112508264Industrial</v>
      </c>
      <c r="B1034">
        <v>9112</v>
      </c>
      <c r="C1034" t="s">
        <v>28</v>
      </c>
      <c r="D1034">
        <v>508264</v>
      </c>
      <c r="E1034" t="s">
        <v>195</v>
      </c>
      <c r="F1034">
        <v>180</v>
      </c>
      <c r="G1034" t="s">
        <v>49</v>
      </c>
      <c r="H1034" t="s">
        <v>85</v>
      </c>
      <c r="I1034" t="s">
        <v>21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360</v>
      </c>
      <c r="R1034" s="6">
        <v>0</v>
      </c>
      <c r="S1034" s="6">
        <v>0</v>
      </c>
      <c r="T1034" s="6">
        <v>0</v>
      </c>
      <c r="U1034" s="6">
        <v>0</v>
      </c>
      <c r="V1034" s="7">
        <f t="shared" si="105"/>
        <v>360</v>
      </c>
      <c r="W1034" s="8">
        <f t="shared" si="106"/>
        <v>72</v>
      </c>
      <c r="X1034" s="9">
        <f t="shared" si="107"/>
        <v>72</v>
      </c>
      <c r="Y1034" s="9">
        <f t="shared" si="108"/>
        <v>0</v>
      </c>
      <c r="Z1034" s="10">
        <f t="shared" si="109"/>
        <v>48</v>
      </c>
      <c r="AA1034" s="11">
        <f>IFERROR(Z1034/#REF!,0)</f>
        <v>0</v>
      </c>
      <c r="AC1034" s="6">
        <v>0</v>
      </c>
      <c r="AD1034" s="6">
        <v>0</v>
      </c>
      <c r="AE1034" s="6">
        <v>0</v>
      </c>
      <c r="AF1034" s="6">
        <v>0</v>
      </c>
      <c r="AG1034" s="6">
        <v>0</v>
      </c>
      <c r="AH1034" s="6">
        <v>0</v>
      </c>
    </row>
    <row r="1035" spans="1:34" x14ac:dyDescent="0.25">
      <c r="A1035" t="str">
        <f t="shared" si="104"/>
        <v>9112508305XYZ Dealer</v>
      </c>
      <c r="B1035">
        <v>9112</v>
      </c>
      <c r="C1035" t="s">
        <v>28</v>
      </c>
      <c r="D1035">
        <v>508305</v>
      </c>
      <c r="E1035" t="s">
        <v>210</v>
      </c>
      <c r="F1035">
        <v>10</v>
      </c>
      <c r="G1035" t="s">
        <v>49</v>
      </c>
      <c r="H1035" t="s">
        <v>23</v>
      </c>
      <c r="I1035" t="s">
        <v>171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50</v>
      </c>
      <c r="T1035" s="6">
        <v>0</v>
      </c>
      <c r="U1035" s="6">
        <v>0</v>
      </c>
      <c r="V1035" s="7">
        <f t="shared" si="105"/>
        <v>50</v>
      </c>
      <c r="W1035" s="8">
        <f t="shared" si="106"/>
        <v>16.666666666666668</v>
      </c>
      <c r="X1035" s="9">
        <f t="shared" si="107"/>
        <v>16.666666666666668</v>
      </c>
      <c r="Y1035" s="9">
        <f t="shared" si="108"/>
        <v>16.666666666666668</v>
      </c>
      <c r="Z1035" s="10">
        <f t="shared" si="109"/>
        <v>16.666666666666668</v>
      </c>
      <c r="AA1035" s="11">
        <f>IFERROR(Z1035/#REF!,0)</f>
        <v>0</v>
      </c>
      <c r="AC1035" s="6">
        <v>0</v>
      </c>
      <c r="AD1035" s="6">
        <v>0</v>
      </c>
      <c r="AE1035" s="6">
        <v>0</v>
      </c>
      <c r="AF1035" s="6">
        <v>0</v>
      </c>
      <c r="AG1035" s="6">
        <v>0</v>
      </c>
      <c r="AH1035" s="6">
        <v>0</v>
      </c>
    </row>
    <row r="1036" spans="1:34" x14ac:dyDescent="0.25">
      <c r="A1036" t="str">
        <f t="shared" si="104"/>
        <v>9112508325Fleet &amp; Infra</v>
      </c>
      <c r="B1036">
        <v>9112</v>
      </c>
      <c r="C1036" t="s">
        <v>28</v>
      </c>
      <c r="D1036">
        <v>508325</v>
      </c>
      <c r="E1036" t="s">
        <v>154</v>
      </c>
      <c r="F1036">
        <v>210</v>
      </c>
      <c r="G1036" t="s">
        <v>49</v>
      </c>
      <c r="H1036" t="s">
        <v>55</v>
      </c>
      <c r="I1036" t="s">
        <v>20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420</v>
      </c>
      <c r="V1036" s="7">
        <f t="shared" si="105"/>
        <v>420</v>
      </c>
      <c r="W1036" s="8">
        <f t="shared" si="106"/>
        <v>420</v>
      </c>
      <c r="X1036" s="9">
        <f t="shared" si="107"/>
        <v>420</v>
      </c>
      <c r="Y1036" s="9">
        <f t="shared" si="108"/>
        <v>420</v>
      </c>
      <c r="Z1036" s="10">
        <f t="shared" si="109"/>
        <v>420</v>
      </c>
      <c r="AA1036" s="11">
        <f>IFERROR(Z1036/#REF!,0)</f>
        <v>0</v>
      </c>
      <c r="AC1036" s="6">
        <v>0</v>
      </c>
      <c r="AD1036" s="6">
        <v>0</v>
      </c>
      <c r="AE1036" s="6">
        <v>0</v>
      </c>
      <c r="AF1036" s="6">
        <v>0</v>
      </c>
      <c r="AG1036" s="6">
        <v>0</v>
      </c>
      <c r="AH1036" s="6">
        <v>0</v>
      </c>
    </row>
    <row r="1037" spans="1:34" x14ac:dyDescent="0.25">
      <c r="A1037" t="str">
        <f t="shared" si="104"/>
        <v>9115500250Fleet &amp; Infra</v>
      </c>
      <c r="B1037">
        <v>9115</v>
      </c>
      <c r="C1037" t="s">
        <v>29</v>
      </c>
      <c r="D1037">
        <v>500250</v>
      </c>
      <c r="E1037" t="s">
        <v>212</v>
      </c>
      <c r="F1037">
        <v>210</v>
      </c>
      <c r="G1037" t="s">
        <v>49</v>
      </c>
      <c r="H1037" t="s">
        <v>23</v>
      </c>
      <c r="I1037" t="s">
        <v>20</v>
      </c>
      <c r="J1037" s="6">
        <v>0</v>
      </c>
      <c r="K1037" s="6">
        <v>0</v>
      </c>
      <c r="L1037" s="6">
        <v>0</v>
      </c>
      <c r="M1037" s="6">
        <v>0</v>
      </c>
      <c r="N1037" s="6">
        <v>210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7">
        <f t="shared" si="105"/>
        <v>210</v>
      </c>
      <c r="W1037" s="8">
        <f t="shared" si="106"/>
        <v>26.25</v>
      </c>
      <c r="X1037" s="9">
        <f t="shared" si="107"/>
        <v>0</v>
      </c>
      <c r="Y1037" s="9">
        <f t="shared" si="108"/>
        <v>0</v>
      </c>
      <c r="Z1037" s="10">
        <f t="shared" si="109"/>
        <v>8.75</v>
      </c>
      <c r="AA1037" s="11">
        <f>IFERROR(Z1037/#REF!,0)</f>
        <v>0</v>
      </c>
      <c r="AC1037" s="6">
        <v>0</v>
      </c>
      <c r="AD1037" s="6">
        <v>0</v>
      </c>
      <c r="AE1037" s="6">
        <v>0</v>
      </c>
      <c r="AF1037" s="6">
        <v>0</v>
      </c>
      <c r="AG1037" s="6">
        <v>0</v>
      </c>
      <c r="AH1037" s="6">
        <v>0</v>
      </c>
    </row>
    <row r="1038" spans="1:34" x14ac:dyDescent="0.25">
      <c r="A1038" t="str">
        <f t="shared" si="104"/>
        <v>9115500250Industrial</v>
      </c>
      <c r="B1038">
        <v>9115</v>
      </c>
      <c r="C1038" t="s">
        <v>29</v>
      </c>
      <c r="D1038">
        <v>500250</v>
      </c>
      <c r="E1038" t="s">
        <v>212</v>
      </c>
      <c r="F1038">
        <v>210</v>
      </c>
      <c r="G1038" t="s">
        <v>49</v>
      </c>
      <c r="H1038" t="s">
        <v>23</v>
      </c>
      <c r="I1038" t="s">
        <v>21</v>
      </c>
      <c r="J1038" s="6">
        <v>0</v>
      </c>
      <c r="K1038" s="6">
        <v>0</v>
      </c>
      <c r="L1038" s="6">
        <v>840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2100</v>
      </c>
      <c r="T1038" s="6">
        <v>0</v>
      </c>
      <c r="U1038" s="6">
        <v>0</v>
      </c>
      <c r="V1038" s="7">
        <f t="shared" si="105"/>
        <v>2940</v>
      </c>
      <c r="W1038" s="8">
        <f t="shared" si="106"/>
        <v>294</v>
      </c>
      <c r="X1038" s="9">
        <f t="shared" si="107"/>
        <v>700</v>
      </c>
      <c r="Y1038" s="9">
        <f t="shared" si="108"/>
        <v>700</v>
      </c>
      <c r="Z1038" s="10">
        <f t="shared" si="109"/>
        <v>564.66666666666663</v>
      </c>
      <c r="AA1038" s="11">
        <f>IFERROR(Z1038/#REF!,0)</f>
        <v>0</v>
      </c>
      <c r="AC1038" s="6">
        <v>0</v>
      </c>
      <c r="AD1038" s="6">
        <v>0</v>
      </c>
      <c r="AE1038" s="6">
        <v>0</v>
      </c>
      <c r="AF1038" s="6">
        <v>0</v>
      </c>
      <c r="AG1038" s="6">
        <v>0</v>
      </c>
      <c r="AH1038" s="6">
        <v>0</v>
      </c>
    </row>
    <row r="1039" spans="1:34" x14ac:dyDescent="0.25">
      <c r="A1039" t="str">
        <f t="shared" si="104"/>
        <v>9115500255Fleet &amp; Infra</v>
      </c>
      <c r="B1039">
        <v>9115</v>
      </c>
      <c r="C1039" t="s">
        <v>29</v>
      </c>
      <c r="D1039">
        <v>500255</v>
      </c>
      <c r="E1039" t="s">
        <v>174</v>
      </c>
      <c r="F1039">
        <v>210</v>
      </c>
      <c r="G1039" t="s">
        <v>49</v>
      </c>
      <c r="H1039" t="s">
        <v>19</v>
      </c>
      <c r="I1039" t="s">
        <v>20</v>
      </c>
      <c r="J1039" s="6">
        <v>2100</v>
      </c>
      <c r="K1039" s="6">
        <v>0</v>
      </c>
      <c r="L1039" s="6">
        <v>0</v>
      </c>
      <c r="M1039" s="6">
        <v>0</v>
      </c>
      <c r="N1039" s="6">
        <v>420</v>
      </c>
      <c r="O1039" s="6">
        <v>3780</v>
      </c>
      <c r="P1039" s="6">
        <v>4620</v>
      </c>
      <c r="Q1039" s="6">
        <v>2940</v>
      </c>
      <c r="R1039" s="6">
        <v>5670</v>
      </c>
      <c r="S1039" s="6">
        <v>0</v>
      </c>
      <c r="T1039" s="6">
        <v>3570</v>
      </c>
      <c r="U1039" s="6">
        <v>5880</v>
      </c>
      <c r="V1039" s="7">
        <f t="shared" si="105"/>
        <v>28980</v>
      </c>
      <c r="W1039" s="8">
        <f t="shared" si="106"/>
        <v>2415</v>
      </c>
      <c r="X1039" s="9">
        <f t="shared" si="107"/>
        <v>3780</v>
      </c>
      <c r="Y1039" s="9">
        <f t="shared" si="108"/>
        <v>4725</v>
      </c>
      <c r="Z1039" s="10">
        <f t="shared" si="109"/>
        <v>3640</v>
      </c>
      <c r="AA1039" s="11">
        <f>IFERROR(Z1039/#REF!,0)</f>
        <v>0</v>
      </c>
      <c r="AC1039" s="6">
        <v>0</v>
      </c>
      <c r="AD1039" s="6">
        <v>0</v>
      </c>
      <c r="AE1039" s="6">
        <v>0</v>
      </c>
      <c r="AF1039" s="6">
        <v>0</v>
      </c>
      <c r="AG1039" s="6">
        <v>0</v>
      </c>
      <c r="AH1039" s="6">
        <v>0</v>
      </c>
    </row>
    <row r="1040" spans="1:34" x14ac:dyDescent="0.25">
      <c r="A1040" t="str">
        <f t="shared" si="104"/>
        <v>9115500259Fleet &amp; Infra</v>
      </c>
      <c r="B1040">
        <v>9115</v>
      </c>
      <c r="C1040" t="s">
        <v>29</v>
      </c>
      <c r="D1040">
        <v>500259</v>
      </c>
      <c r="E1040" t="s">
        <v>220</v>
      </c>
      <c r="F1040">
        <v>210</v>
      </c>
      <c r="G1040" t="s">
        <v>49</v>
      </c>
      <c r="H1040" t="s">
        <v>85</v>
      </c>
      <c r="I1040" t="s">
        <v>20</v>
      </c>
      <c r="J1040" s="6">
        <v>210</v>
      </c>
      <c r="K1040" s="6">
        <v>0</v>
      </c>
      <c r="L1040" s="6">
        <v>0</v>
      </c>
      <c r="M1040" s="6">
        <v>0</v>
      </c>
      <c r="N1040" s="6">
        <v>0</v>
      </c>
      <c r="O1040" s="6">
        <v>210</v>
      </c>
      <c r="P1040" s="6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7">
        <f t="shared" si="105"/>
        <v>420</v>
      </c>
      <c r="W1040" s="8">
        <f t="shared" si="106"/>
        <v>35</v>
      </c>
      <c r="X1040" s="9">
        <f t="shared" si="107"/>
        <v>0</v>
      </c>
      <c r="Y1040" s="9">
        <f t="shared" si="108"/>
        <v>0</v>
      </c>
      <c r="Z1040" s="10">
        <f t="shared" si="109"/>
        <v>11.666666666666666</v>
      </c>
      <c r="AA1040" s="11">
        <f>IFERROR(Z1040/#REF!,0)</f>
        <v>0</v>
      </c>
      <c r="AC1040" s="6">
        <v>0</v>
      </c>
      <c r="AD1040" s="6">
        <v>0</v>
      </c>
      <c r="AE1040" s="6">
        <v>0</v>
      </c>
      <c r="AF1040" s="6">
        <v>0</v>
      </c>
      <c r="AG1040" s="6">
        <v>0</v>
      </c>
      <c r="AH1040" s="6">
        <v>0</v>
      </c>
    </row>
    <row r="1041" spans="1:34" x14ac:dyDescent="0.25">
      <c r="A1041" t="str">
        <f t="shared" si="104"/>
        <v>9115500264Fleet &amp; Infra</v>
      </c>
      <c r="B1041">
        <v>9115</v>
      </c>
      <c r="C1041" t="s">
        <v>29</v>
      </c>
      <c r="D1041">
        <v>500264</v>
      </c>
      <c r="E1041" t="s">
        <v>50</v>
      </c>
      <c r="F1041">
        <v>210</v>
      </c>
      <c r="G1041" t="s">
        <v>49</v>
      </c>
      <c r="H1041" t="s">
        <v>23</v>
      </c>
      <c r="I1041" t="s">
        <v>20</v>
      </c>
      <c r="J1041" s="6">
        <v>630</v>
      </c>
      <c r="K1041" s="6">
        <v>630</v>
      </c>
      <c r="L1041" s="6">
        <v>840</v>
      </c>
      <c r="M1041" s="6">
        <v>210</v>
      </c>
      <c r="N1041" s="6">
        <v>210</v>
      </c>
      <c r="O1041" s="6">
        <v>1260</v>
      </c>
      <c r="P1041" s="6">
        <v>1050</v>
      </c>
      <c r="Q1041" s="6">
        <v>0</v>
      </c>
      <c r="R1041" s="6">
        <v>630</v>
      </c>
      <c r="S1041" s="6">
        <v>-210</v>
      </c>
      <c r="T1041" s="6">
        <v>210</v>
      </c>
      <c r="U1041" s="6">
        <v>420</v>
      </c>
      <c r="V1041" s="7">
        <f t="shared" si="105"/>
        <v>5880</v>
      </c>
      <c r="W1041" s="8">
        <f t="shared" si="106"/>
        <v>490</v>
      </c>
      <c r="X1041" s="9">
        <f t="shared" si="107"/>
        <v>350</v>
      </c>
      <c r="Y1041" s="9">
        <f t="shared" si="108"/>
        <v>315</v>
      </c>
      <c r="Z1041" s="10">
        <f t="shared" si="109"/>
        <v>385</v>
      </c>
      <c r="AA1041" s="11">
        <f>IFERROR(Z1041/#REF!,0)</f>
        <v>0</v>
      </c>
      <c r="AC1041" s="6">
        <v>0</v>
      </c>
      <c r="AD1041" s="6">
        <v>0</v>
      </c>
      <c r="AE1041" s="6">
        <v>0</v>
      </c>
      <c r="AF1041" s="6">
        <v>0</v>
      </c>
      <c r="AG1041" s="6">
        <v>0</v>
      </c>
      <c r="AH1041" s="6">
        <v>0</v>
      </c>
    </row>
    <row r="1042" spans="1:34" x14ac:dyDescent="0.25">
      <c r="A1042" t="str">
        <f t="shared" si="104"/>
        <v>9115500264Industrial</v>
      </c>
      <c r="B1042">
        <v>9115</v>
      </c>
      <c r="C1042" t="s">
        <v>29</v>
      </c>
      <c r="D1042">
        <v>500264</v>
      </c>
      <c r="E1042" t="s">
        <v>50</v>
      </c>
      <c r="F1042">
        <v>210</v>
      </c>
      <c r="G1042" t="s">
        <v>49</v>
      </c>
      <c r="H1042" t="s">
        <v>23</v>
      </c>
      <c r="I1042" t="s">
        <v>21</v>
      </c>
      <c r="J1042" s="6">
        <v>1050</v>
      </c>
      <c r="K1042" s="6">
        <v>210</v>
      </c>
      <c r="L1042" s="6">
        <v>840</v>
      </c>
      <c r="M1042" s="6">
        <v>0</v>
      </c>
      <c r="N1042" s="6">
        <v>210</v>
      </c>
      <c r="O1042" s="6">
        <v>0</v>
      </c>
      <c r="P1042" s="6">
        <v>840</v>
      </c>
      <c r="Q1042" s="6">
        <v>840</v>
      </c>
      <c r="R1042" s="6">
        <v>0</v>
      </c>
      <c r="S1042" s="6">
        <v>630</v>
      </c>
      <c r="T1042" s="6">
        <v>210</v>
      </c>
      <c r="U1042" s="6">
        <v>420</v>
      </c>
      <c r="V1042" s="7">
        <f t="shared" si="105"/>
        <v>5250</v>
      </c>
      <c r="W1042" s="8">
        <f t="shared" si="106"/>
        <v>437.5</v>
      </c>
      <c r="X1042" s="9">
        <f t="shared" si="107"/>
        <v>490</v>
      </c>
      <c r="Y1042" s="9">
        <f t="shared" si="108"/>
        <v>420</v>
      </c>
      <c r="Z1042" s="10">
        <f t="shared" si="109"/>
        <v>449.16666666666669</v>
      </c>
      <c r="AA1042" s="11">
        <f>IFERROR(Z1042/#REF!,0)</f>
        <v>0</v>
      </c>
      <c r="AC1042" s="6">
        <v>0</v>
      </c>
      <c r="AD1042" s="6">
        <v>0</v>
      </c>
      <c r="AE1042" s="6">
        <v>0</v>
      </c>
      <c r="AF1042" s="6">
        <v>0</v>
      </c>
      <c r="AG1042" s="6">
        <v>0</v>
      </c>
      <c r="AH1042" s="6">
        <v>0</v>
      </c>
    </row>
    <row r="1043" spans="1:34" x14ac:dyDescent="0.25">
      <c r="A1043" t="str">
        <f t="shared" si="104"/>
        <v>9115500517Industrial</v>
      </c>
      <c r="B1043">
        <v>9115</v>
      </c>
      <c r="C1043" t="s">
        <v>29</v>
      </c>
      <c r="D1043">
        <v>500517</v>
      </c>
      <c r="E1043" t="s">
        <v>114</v>
      </c>
      <c r="F1043">
        <v>20</v>
      </c>
      <c r="G1043" t="s">
        <v>49</v>
      </c>
      <c r="H1043" t="s">
        <v>23</v>
      </c>
      <c r="I1043" t="s">
        <v>21</v>
      </c>
      <c r="J1043" s="6">
        <v>0</v>
      </c>
      <c r="K1043" s="6">
        <v>0</v>
      </c>
      <c r="L1043" s="6">
        <v>0</v>
      </c>
      <c r="M1043" s="6">
        <v>40</v>
      </c>
      <c r="N1043" s="6">
        <v>0</v>
      </c>
      <c r="O1043" s="6">
        <v>40</v>
      </c>
      <c r="P1043" s="6">
        <v>0</v>
      </c>
      <c r="Q1043" s="6">
        <v>100</v>
      </c>
      <c r="R1043" s="6">
        <v>0</v>
      </c>
      <c r="S1043" s="6">
        <v>0</v>
      </c>
      <c r="T1043" s="6">
        <v>100</v>
      </c>
      <c r="U1043" s="6">
        <v>0</v>
      </c>
      <c r="V1043" s="7">
        <f t="shared" si="105"/>
        <v>280</v>
      </c>
      <c r="W1043" s="8">
        <f t="shared" si="106"/>
        <v>31.111111111111111</v>
      </c>
      <c r="X1043" s="9">
        <f t="shared" si="107"/>
        <v>40</v>
      </c>
      <c r="Y1043" s="9">
        <f t="shared" si="108"/>
        <v>50</v>
      </c>
      <c r="Z1043" s="10">
        <f t="shared" si="109"/>
        <v>40.370370370370374</v>
      </c>
      <c r="AA1043" s="11">
        <f>IFERROR(Z1043/#REF!,0)</f>
        <v>0</v>
      </c>
      <c r="AC1043" s="6">
        <v>0</v>
      </c>
      <c r="AD1043" s="6">
        <v>0</v>
      </c>
      <c r="AE1043" s="6">
        <v>0</v>
      </c>
      <c r="AF1043" s="6">
        <v>0</v>
      </c>
      <c r="AG1043" s="6">
        <v>0</v>
      </c>
      <c r="AH1043" s="6">
        <v>0</v>
      </c>
    </row>
    <row r="1044" spans="1:34" x14ac:dyDescent="0.25">
      <c r="A1044" t="str">
        <f t="shared" si="104"/>
        <v>9115500518Fleet &amp; Infra</v>
      </c>
      <c r="B1044">
        <v>9115</v>
      </c>
      <c r="C1044" t="s">
        <v>29</v>
      </c>
      <c r="D1044">
        <v>500518</v>
      </c>
      <c r="E1044" t="s">
        <v>54</v>
      </c>
      <c r="F1044">
        <v>210</v>
      </c>
      <c r="G1044" t="s">
        <v>49</v>
      </c>
      <c r="H1044" t="s">
        <v>55</v>
      </c>
      <c r="I1044" t="s">
        <v>20</v>
      </c>
      <c r="J1044" s="6">
        <v>5250</v>
      </c>
      <c r="K1044" s="6">
        <v>3150</v>
      </c>
      <c r="L1044" s="6">
        <v>630</v>
      </c>
      <c r="M1044" s="6">
        <v>3360</v>
      </c>
      <c r="N1044" s="6">
        <v>1470</v>
      </c>
      <c r="O1044" s="6">
        <v>4410</v>
      </c>
      <c r="P1044" s="6">
        <v>2730</v>
      </c>
      <c r="Q1044" s="6">
        <v>2520</v>
      </c>
      <c r="R1044" s="6">
        <v>4620</v>
      </c>
      <c r="S1044" s="6">
        <v>840</v>
      </c>
      <c r="T1044" s="6">
        <v>1680</v>
      </c>
      <c r="U1044" s="6">
        <v>1680</v>
      </c>
      <c r="V1044" s="7">
        <f t="shared" si="105"/>
        <v>32340</v>
      </c>
      <c r="W1044" s="8">
        <f t="shared" si="106"/>
        <v>2695</v>
      </c>
      <c r="X1044" s="9">
        <f t="shared" si="107"/>
        <v>2345</v>
      </c>
      <c r="Y1044" s="9">
        <f t="shared" si="108"/>
        <v>1400</v>
      </c>
      <c r="Z1044" s="10">
        <f t="shared" si="109"/>
        <v>2146.6666666666665</v>
      </c>
      <c r="AA1044" s="11">
        <f>IFERROR(Z1044/#REF!,0)</f>
        <v>0</v>
      </c>
      <c r="AC1044" s="6">
        <v>0</v>
      </c>
      <c r="AD1044" s="6">
        <v>0</v>
      </c>
      <c r="AE1044" s="6">
        <v>0</v>
      </c>
      <c r="AF1044" s="6">
        <v>0</v>
      </c>
      <c r="AG1044" s="6">
        <v>0</v>
      </c>
      <c r="AH1044" s="6">
        <v>0</v>
      </c>
    </row>
    <row r="1045" spans="1:34" x14ac:dyDescent="0.25">
      <c r="A1045" t="str">
        <f t="shared" si="104"/>
        <v>9115500518Industrial</v>
      </c>
      <c r="B1045">
        <v>9115</v>
      </c>
      <c r="C1045" t="s">
        <v>29</v>
      </c>
      <c r="D1045">
        <v>500518</v>
      </c>
      <c r="E1045" t="s">
        <v>54</v>
      </c>
      <c r="F1045">
        <v>210</v>
      </c>
      <c r="G1045" t="s">
        <v>49</v>
      </c>
      <c r="H1045" t="s">
        <v>55</v>
      </c>
      <c r="I1045" t="s">
        <v>21</v>
      </c>
      <c r="J1045" s="6">
        <v>4200</v>
      </c>
      <c r="K1045" s="6">
        <v>3780</v>
      </c>
      <c r="L1045" s="6">
        <v>3360</v>
      </c>
      <c r="M1045" s="6">
        <v>2100</v>
      </c>
      <c r="N1045" s="6">
        <v>1470</v>
      </c>
      <c r="O1045" s="6">
        <v>4620</v>
      </c>
      <c r="P1045" s="6">
        <v>3150</v>
      </c>
      <c r="Q1045" s="6">
        <v>3780</v>
      </c>
      <c r="R1045" s="6">
        <v>4830</v>
      </c>
      <c r="S1045" s="6">
        <v>3150</v>
      </c>
      <c r="T1045" s="6">
        <v>5880</v>
      </c>
      <c r="U1045" s="6">
        <v>2100</v>
      </c>
      <c r="V1045" s="7">
        <f t="shared" si="105"/>
        <v>42420</v>
      </c>
      <c r="W1045" s="8">
        <f t="shared" si="106"/>
        <v>3535</v>
      </c>
      <c r="X1045" s="9">
        <f t="shared" si="107"/>
        <v>3815</v>
      </c>
      <c r="Y1045" s="9">
        <f t="shared" si="108"/>
        <v>3710</v>
      </c>
      <c r="Z1045" s="10">
        <f t="shared" si="109"/>
        <v>3686.6666666666665</v>
      </c>
      <c r="AA1045" s="11">
        <f>IFERROR(Z1045/#REF!,0)</f>
        <v>0</v>
      </c>
      <c r="AC1045" s="6">
        <v>0</v>
      </c>
      <c r="AD1045" s="6">
        <v>0</v>
      </c>
      <c r="AE1045" s="6">
        <v>0</v>
      </c>
      <c r="AF1045" s="6">
        <v>0</v>
      </c>
      <c r="AG1045" s="6">
        <v>0</v>
      </c>
      <c r="AH1045" s="6">
        <v>0</v>
      </c>
    </row>
    <row r="1046" spans="1:34" x14ac:dyDescent="0.25">
      <c r="A1046" t="str">
        <f t="shared" si="104"/>
        <v>9115500523Fleet &amp; Infra</v>
      </c>
      <c r="B1046">
        <v>9115</v>
      </c>
      <c r="C1046" t="s">
        <v>29</v>
      </c>
      <c r="D1046">
        <v>500523</v>
      </c>
      <c r="E1046" t="s">
        <v>57</v>
      </c>
      <c r="F1046">
        <v>210</v>
      </c>
      <c r="G1046" t="s">
        <v>49</v>
      </c>
      <c r="H1046" t="s">
        <v>55</v>
      </c>
      <c r="I1046" t="s">
        <v>20</v>
      </c>
      <c r="J1046" s="6">
        <v>4620</v>
      </c>
      <c r="K1046" s="6">
        <v>3990</v>
      </c>
      <c r="L1046" s="6">
        <v>1470</v>
      </c>
      <c r="M1046" s="6">
        <v>3990</v>
      </c>
      <c r="N1046" s="6">
        <v>630</v>
      </c>
      <c r="O1046" s="6">
        <v>6090</v>
      </c>
      <c r="P1046" s="6">
        <v>2730</v>
      </c>
      <c r="Q1046" s="6">
        <v>5670</v>
      </c>
      <c r="R1046" s="6">
        <v>1470</v>
      </c>
      <c r="S1046" s="6">
        <v>1260</v>
      </c>
      <c r="T1046" s="6">
        <v>2100</v>
      </c>
      <c r="U1046" s="6">
        <v>3990</v>
      </c>
      <c r="V1046" s="7">
        <f t="shared" si="105"/>
        <v>38010</v>
      </c>
      <c r="W1046" s="8">
        <f t="shared" si="106"/>
        <v>3167.5</v>
      </c>
      <c r="X1046" s="9">
        <f t="shared" si="107"/>
        <v>2870</v>
      </c>
      <c r="Y1046" s="9">
        <f t="shared" si="108"/>
        <v>2450</v>
      </c>
      <c r="Z1046" s="10">
        <f t="shared" si="109"/>
        <v>2829.1666666666665</v>
      </c>
      <c r="AA1046" s="11">
        <f>IFERROR(Z1046/#REF!,0)</f>
        <v>0</v>
      </c>
      <c r="AC1046" s="6">
        <v>0</v>
      </c>
      <c r="AD1046" s="6">
        <v>0</v>
      </c>
      <c r="AE1046" s="6">
        <v>0</v>
      </c>
      <c r="AF1046" s="6">
        <v>0</v>
      </c>
      <c r="AG1046" s="6">
        <v>0</v>
      </c>
      <c r="AH1046" s="6">
        <v>0</v>
      </c>
    </row>
    <row r="1047" spans="1:34" x14ac:dyDescent="0.25">
      <c r="A1047" t="str">
        <f t="shared" si="104"/>
        <v>9115500523Industrial</v>
      </c>
      <c r="B1047">
        <v>9115</v>
      </c>
      <c r="C1047" t="s">
        <v>29</v>
      </c>
      <c r="D1047">
        <v>500523</v>
      </c>
      <c r="E1047" t="s">
        <v>57</v>
      </c>
      <c r="F1047">
        <v>210</v>
      </c>
      <c r="G1047" t="s">
        <v>49</v>
      </c>
      <c r="H1047" t="s">
        <v>55</v>
      </c>
      <c r="I1047" t="s">
        <v>21</v>
      </c>
      <c r="J1047" s="6">
        <v>2730</v>
      </c>
      <c r="K1047" s="6">
        <v>1050</v>
      </c>
      <c r="L1047" s="6">
        <v>1050</v>
      </c>
      <c r="M1047" s="6">
        <v>210</v>
      </c>
      <c r="N1047" s="6">
        <v>1050</v>
      </c>
      <c r="O1047" s="6">
        <v>2520</v>
      </c>
      <c r="P1047" s="6">
        <v>630</v>
      </c>
      <c r="Q1047" s="6">
        <v>1890</v>
      </c>
      <c r="R1047" s="6">
        <v>1680</v>
      </c>
      <c r="S1047" s="6">
        <v>630</v>
      </c>
      <c r="T1047" s="6">
        <v>3360</v>
      </c>
      <c r="U1047" s="6">
        <v>1050</v>
      </c>
      <c r="V1047" s="7">
        <f t="shared" si="105"/>
        <v>17850</v>
      </c>
      <c r="W1047" s="8">
        <f t="shared" si="106"/>
        <v>1487.5</v>
      </c>
      <c r="X1047" s="9">
        <f t="shared" si="107"/>
        <v>1540</v>
      </c>
      <c r="Y1047" s="9">
        <f t="shared" si="108"/>
        <v>1680</v>
      </c>
      <c r="Z1047" s="10">
        <f t="shared" si="109"/>
        <v>1569.1666666666667</v>
      </c>
      <c r="AA1047" s="11">
        <f>IFERROR(Z1047/#REF!,0)</f>
        <v>0</v>
      </c>
      <c r="AC1047" s="6">
        <v>0</v>
      </c>
      <c r="AD1047" s="6">
        <v>0</v>
      </c>
      <c r="AE1047" s="6">
        <v>0</v>
      </c>
      <c r="AF1047" s="6">
        <v>0</v>
      </c>
      <c r="AG1047" s="6">
        <v>0</v>
      </c>
      <c r="AH1047" s="6">
        <v>0</v>
      </c>
    </row>
    <row r="1048" spans="1:34" x14ac:dyDescent="0.25">
      <c r="A1048" t="str">
        <f t="shared" si="104"/>
        <v>9115500527Fleet &amp; Infra</v>
      </c>
      <c r="B1048">
        <v>9115</v>
      </c>
      <c r="C1048" t="s">
        <v>29</v>
      </c>
      <c r="D1048">
        <v>500527</v>
      </c>
      <c r="E1048" t="s">
        <v>58</v>
      </c>
      <c r="F1048">
        <v>210</v>
      </c>
      <c r="G1048" t="s">
        <v>49</v>
      </c>
      <c r="H1048" t="s">
        <v>55</v>
      </c>
      <c r="I1048" t="s">
        <v>20</v>
      </c>
      <c r="J1048" s="6">
        <v>210</v>
      </c>
      <c r="K1048" s="6">
        <v>630</v>
      </c>
      <c r="L1048" s="6">
        <v>0</v>
      </c>
      <c r="M1048" s="6">
        <v>210</v>
      </c>
      <c r="N1048" s="6">
        <v>0</v>
      </c>
      <c r="O1048" s="6">
        <v>210</v>
      </c>
      <c r="P1048" s="6">
        <v>210</v>
      </c>
      <c r="Q1048" s="6">
        <v>210</v>
      </c>
      <c r="R1048" s="6">
        <v>0</v>
      </c>
      <c r="S1048" s="6">
        <v>0</v>
      </c>
      <c r="T1048" s="6">
        <v>0</v>
      </c>
      <c r="U1048" s="6">
        <v>210</v>
      </c>
      <c r="V1048" s="7">
        <f t="shared" si="105"/>
        <v>1890</v>
      </c>
      <c r="W1048" s="8">
        <f t="shared" si="106"/>
        <v>157.5</v>
      </c>
      <c r="X1048" s="9">
        <f t="shared" si="107"/>
        <v>105</v>
      </c>
      <c r="Y1048" s="9">
        <f t="shared" si="108"/>
        <v>210</v>
      </c>
      <c r="Z1048" s="10">
        <f t="shared" si="109"/>
        <v>157.5</v>
      </c>
      <c r="AA1048" s="11">
        <f>IFERROR(Z1048/#REF!,0)</f>
        <v>0</v>
      </c>
      <c r="AC1048" s="6">
        <v>0</v>
      </c>
      <c r="AD1048" s="6">
        <v>0</v>
      </c>
      <c r="AE1048" s="6">
        <v>0</v>
      </c>
      <c r="AF1048" s="6">
        <v>0</v>
      </c>
      <c r="AG1048" s="6">
        <v>0</v>
      </c>
      <c r="AH1048" s="6">
        <v>0</v>
      </c>
    </row>
    <row r="1049" spans="1:34" x14ac:dyDescent="0.25">
      <c r="A1049" t="str">
        <f t="shared" si="104"/>
        <v>9115500527Industrial</v>
      </c>
      <c r="B1049">
        <v>9115</v>
      </c>
      <c r="C1049" t="s">
        <v>29</v>
      </c>
      <c r="D1049">
        <v>500527</v>
      </c>
      <c r="E1049" t="s">
        <v>58</v>
      </c>
      <c r="F1049">
        <v>210</v>
      </c>
      <c r="G1049" t="s">
        <v>49</v>
      </c>
      <c r="H1049" t="s">
        <v>55</v>
      </c>
      <c r="I1049" t="s">
        <v>21</v>
      </c>
      <c r="J1049" s="6">
        <v>2310</v>
      </c>
      <c r="K1049" s="6">
        <v>210</v>
      </c>
      <c r="L1049" s="6">
        <v>840</v>
      </c>
      <c r="M1049" s="6">
        <v>1050</v>
      </c>
      <c r="N1049" s="6">
        <v>630</v>
      </c>
      <c r="O1049" s="6">
        <v>840</v>
      </c>
      <c r="P1049" s="6">
        <v>1680</v>
      </c>
      <c r="Q1049" s="6">
        <v>1050</v>
      </c>
      <c r="R1049" s="6">
        <v>630</v>
      </c>
      <c r="S1049" s="6">
        <v>1050</v>
      </c>
      <c r="T1049" s="6">
        <v>630</v>
      </c>
      <c r="U1049" s="6">
        <v>1050</v>
      </c>
      <c r="V1049" s="7">
        <f t="shared" si="105"/>
        <v>11970</v>
      </c>
      <c r="W1049" s="8">
        <f t="shared" si="106"/>
        <v>997.5</v>
      </c>
      <c r="X1049" s="9">
        <f t="shared" si="107"/>
        <v>1015</v>
      </c>
      <c r="Y1049" s="9">
        <f t="shared" si="108"/>
        <v>910</v>
      </c>
      <c r="Z1049" s="10">
        <f t="shared" si="109"/>
        <v>974.16666666666663</v>
      </c>
      <c r="AA1049" s="11">
        <f>IFERROR(Z1049/#REF!,0)</f>
        <v>0</v>
      </c>
      <c r="AC1049" s="6">
        <v>0</v>
      </c>
      <c r="AD1049" s="6">
        <v>0</v>
      </c>
      <c r="AE1049" s="6">
        <v>0</v>
      </c>
      <c r="AF1049" s="6">
        <v>0</v>
      </c>
      <c r="AG1049" s="6">
        <v>0</v>
      </c>
      <c r="AH1049" s="6">
        <v>0</v>
      </c>
    </row>
    <row r="1050" spans="1:34" x14ac:dyDescent="0.25">
      <c r="A1050" t="str">
        <f t="shared" si="104"/>
        <v>9115500537Fleet &amp; Infra</v>
      </c>
      <c r="B1050">
        <v>9115</v>
      </c>
      <c r="C1050" t="s">
        <v>29</v>
      </c>
      <c r="D1050">
        <v>500537</v>
      </c>
      <c r="E1050" t="s">
        <v>59</v>
      </c>
      <c r="F1050">
        <v>210</v>
      </c>
      <c r="G1050" t="s">
        <v>49</v>
      </c>
      <c r="H1050" t="s">
        <v>60</v>
      </c>
      <c r="I1050" t="s">
        <v>20</v>
      </c>
      <c r="J1050" s="6">
        <v>630</v>
      </c>
      <c r="K1050" s="6">
        <v>0</v>
      </c>
      <c r="L1050" s="6">
        <v>0</v>
      </c>
      <c r="M1050" s="6">
        <v>0</v>
      </c>
      <c r="N1050" s="6">
        <v>0</v>
      </c>
      <c r="O1050" s="6">
        <v>1050</v>
      </c>
      <c r="P1050" s="6">
        <v>1260</v>
      </c>
      <c r="Q1050" s="6">
        <v>210</v>
      </c>
      <c r="R1050" s="6">
        <v>420</v>
      </c>
      <c r="S1050" s="6">
        <v>0</v>
      </c>
      <c r="T1050" s="6">
        <v>0</v>
      </c>
      <c r="U1050" s="6">
        <v>1260</v>
      </c>
      <c r="V1050" s="7">
        <f t="shared" si="105"/>
        <v>4830</v>
      </c>
      <c r="W1050" s="8">
        <f t="shared" si="106"/>
        <v>402.5</v>
      </c>
      <c r="X1050" s="9">
        <f t="shared" si="107"/>
        <v>525</v>
      </c>
      <c r="Y1050" s="9">
        <f t="shared" si="108"/>
        <v>1260</v>
      </c>
      <c r="Z1050" s="10">
        <f t="shared" si="109"/>
        <v>729.16666666666663</v>
      </c>
      <c r="AA1050" s="11">
        <f>IFERROR(Z1050/#REF!,0)</f>
        <v>0</v>
      </c>
      <c r="AC1050" s="6">
        <v>0</v>
      </c>
      <c r="AD1050" s="6">
        <v>0</v>
      </c>
      <c r="AE1050" s="6">
        <v>0</v>
      </c>
      <c r="AF1050" s="6">
        <v>0</v>
      </c>
      <c r="AG1050" s="6">
        <v>0</v>
      </c>
      <c r="AH1050" s="6">
        <v>0</v>
      </c>
    </row>
    <row r="1051" spans="1:34" x14ac:dyDescent="0.25">
      <c r="A1051" t="str">
        <f t="shared" si="104"/>
        <v>9115500537Industrial</v>
      </c>
      <c r="B1051">
        <v>9115</v>
      </c>
      <c r="C1051" t="s">
        <v>29</v>
      </c>
      <c r="D1051">
        <v>500537</v>
      </c>
      <c r="E1051" t="s">
        <v>59</v>
      </c>
      <c r="F1051">
        <v>210</v>
      </c>
      <c r="G1051" t="s">
        <v>49</v>
      </c>
      <c r="H1051" t="s">
        <v>60</v>
      </c>
      <c r="I1051" t="s">
        <v>21</v>
      </c>
      <c r="J1051" s="6">
        <v>630</v>
      </c>
      <c r="K1051" s="6">
        <v>630</v>
      </c>
      <c r="L1051" s="6">
        <v>1470</v>
      </c>
      <c r="M1051" s="6">
        <v>630</v>
      </c>
      <c r="N1051" s="6">
        <v>210</v>
      </c>
      <c r="O1051" s="6">
        <v>1050</v>
      </c>
      <c r="P1051" s="6">
        <v>420</v>
      </c>
      <c r="Q1051" s="6">
        <v>840</v>
      </c>
      <c r="R1051" s="6">
        <v>1050</v>
      </c>
      <c r="S1051" s="6">
        <v>840</v>
      </c>
      <c r="T1051" s="6">
        <v>630</v>
      </c>
      <c r="U1051" s="6">
        <v>210</v>
      </c>
      <c r="V1051" s="7">
        <f t="shared" si="105"/>
        <v>8610</v>
      </c>
      <c r="W1051" s="8">
        <f t="shared" si="106"/>
        <v>717.5</v>
      </c>
      <c r="X1051" s="9">
        <f t="shared" si="107"/>
        <v>665</v>
      </c>
      <c r="Y1051" s="9">
        <f t="shared" si="108"/>
        <v>560</v>
      </c>
      <c r="Z1051" s="10">
        <f t="shared" si="109"/>
        <v>647.5</v>
      </c>
      <c r="AA1051" s="11">
        <f>IFERROR(Z1051/#REF!,0)</f>
        <v>0</v>
      </c>
      <c r="AC1051" s="6">
        <v>0</v>
      </c>
      <c r="AD1051" s="6">
        <v>0</v>
      </c>
      <c r="AE1051" s="6">
        <v>0</v>
      </c>
      <c r="AF1051" s="6">
        <v>0</v>
      </c>
      <c r="AG1051" s="6">
        <v>0</v>
      </c>
      <c r="AH1051" s="6">
        <v>0</v>
      </c>
    </row>
    <row r="1052" spans="1:34" x14ac:dyDescent="0.25">
      <c r="A1052" t="str">
        <f t="shared" si="104"/>
        <v>9115500538Fleet &amp; Infra</v>
      </c>
      <c r="B1052">
        <v>9115</v>
      </c>
      <c r="C1052" t="s">
        <v>29</v>
      </c>
      <c r="D1052">
        <v>500538</v>
      </c>
      <c r="E1052" t="s">
        <v>61</v>
      </c>
      <c r="F1052">
        <v>5</v>
      </c>
      <c r="G1052" t="s">
        <v>49</v>
      </c>
      <c r="H1052" t="s">
        <v>19</v>
      </c>
      <c r="I1052" t="s">
        <v>20</v>
      </c>
      <c r="J1052" s="6">
        <v>0</v>
      </c>
      <c r="K1052" s="6">
        <v>0</v>
      </c>
      <c r="L1052" s="6">
        <v>0</v>
      </c>
      <c r="M1052" s="6">
        <v>80</v>
      </c>
      <c r="N1052" s="6">
        <v>20</v>
      </c>
      <c r="O1052" s="6">
        <v>120</v>
      </c>
      <c r="P1052" s="6">
        <v>50</v>
      </c>
      <c r="Q1052" s="6">
        <v>90</v>
      </c>
      <c r="R1052" s="6">
        <v>260</v>
      </c>
      <c r="S1052" s="6">
        <v>40</v>
      </c>
      <c r="T1052" s="6">
        <v>140</v>
      </c>
      <c r="U1052" s="6">
        <v>0</v>
      </c>
      <c r="V1052" s="7">
        <f t="shared" si="105"/>
        <v>800</v>
      </c>
      <c r="W1052" s="8">
        <f t="shared" si="106"/>
        <v>88.888888888888886</v>
      </c>
      <c r="X1052" s="9">
        <f t="shared" si="107"/>
        <v>96.666666666666671</v>
      </c>
      <c r="Y1052" s="9">
        <f t="shared" si="108"/>
        <v>60</v>
      </c>
      <c r="Z1052" s="10">
        <f t="shared" si="109"/>
        <v>81.851851851851848</v>
      </c>
      <c r="AA1052" s="11">
        <f>IFERROR(Z1052/#REF!,0)</f>
        <v>0</v>
      </c>
      <c r="AC1052" s="6">
        <v>0</v>
      </c>
      <c r="AD1052" s="6">
        <v>0</v>
      </c>
      <c r="AE1052" s="6">
        <v>0</v>
      </c>
      <c r="AF1052" s="6">
        <v>0</v>
      </c>
      <c r="AG1052" s="6">
        <v>0</v>
      </c>
      <c r="AH1052" s="6">
        <v>0</v>
      </c>
    </row>
    <row r="1053" spans="1:34" x14ac:dyDescent="0.25">
      <c r="A1053" t="str">
        <f t="shared" si="104"/>
        <v>9115500542Fleet &amp; Infra</v>
      </c>
      <c r="B1053">
        <v>9115</v>
      </c>
      <c r="C1053" t="s">
        <v>29</v>
      </c>
      <c r="D1053">
        <v>500542</v>
      </c>
      <c r="E1053" t="s">
        <v>62</v>
      </c>
      <c r="F1053">
        <v>180</v>
      </c>
      <c r="G1053" t="s">
        <v>49</v>
      </c>
      <c r="H1053" t="s">
        <v>23</v>
      </c>
      <c r="I1053" t="s">
        <v>20</v>
      </c>
      <c r="J1053" s="6">
        <v>1440</v>
      </c>
      <c r="K1053" s="6">
        <v>180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7">
        <f t="shared" si="105"/>
        <v>1620</v>
      </c>
      <c r="W1053" s="8">
        <f t="shared" si="106"/>
        <v>135</v>
      </c>
      <c r="X1053" s="9">
        <f t="shared" si="107"/>
        <v>0</v>
      </c>
      <c r="Y1053" s="9">
        <f t="shared" si="108"/>
        <v>0</v>
      </c>
      <c r="Z1053" s="10">
        <f t="shared" si="109"/>
        <v>45</v>
      </c>
      <c r="AA1053" s="11">
        <f>IFERROR(Z1053/#REF!,0)</f>
        <v>0</v>
      </c>
      <c r="AC1053" s="6">
        <v>0</v>
      </c>
      <c r="AD1053" s="6">
        <v>0</v>
      </c>
      <c r="AE1053" s="6">
        <v>0</v>
      </c>
      <c r="AF1053" s="6">
        <v>0</v>
      </c>
      <c r="AG1053" s="6">
        <v>0</v>
      </c>
      <c r="AH1053" s="6">
        <v>0</v>
      </c>
    </row>
    <row r="1054" spans="1:34" x14ac:dyDescent="0.25">
      <c r="A1054" t="str">
        <f t="shared" si="104"/>
        <v>9115500542Industrial</v>
      </c>
      <c r="B1054">
        <v>9115</v>
      </c>
      <c r="C1054" t="s">
        <v>29</v>
      </c>
      <c r="D1054">
        <v>500542</v>
      </c>
      <c r="E1054" t="s">
        <v>62</v>
      </c>
      <c r="F1054">
        <v>180</v>
      </c>
      <c r="G1054" t="s">
        <v>49</v>
      </c>
      <c r="H1054" t="s">
        <v>23</v>
      </c>
      <c r="I1054" t="s">
        <v>21</v>
      </c>
      <c r="J1054" s="6">
        <v>360</v>
      </c>
      <c r="K1054" s="6">
        <v>0</v>
      </c>
      <c r="L1054" s="6">
        <v>0</v>
      </c>
      <c r="M1054" s="6">
        <v>720</v>
      </c>
      <c r="N1054" s="6">
        <v>360</v>
      </c>
      <c r="O1054" s="6">
        <v>540</v>
      </c>
      <c r="P1054" s="6">
        <v>180</v>
      </c>
      <c r="Q1054" s="6">
        <v>900</v>
      </c>
      <c r="R1054" s="6">
        <v>360</v>
      </c>
      <c r="S1054" s="6">
        <v>360</v>
      </c>
      <c r="T1054" s="6">
        <v>360</v>
      </c>
      <c r="U1054" s="6">
        <v>0</v>
      </c>
      <c r="V1054" s="7">
        <f t="shared" si="105"/>
        <v>4140</v>
      </c>
      <c r="W1054" s="8">
        <f t="shared" si="106"/>
        <v>345</v>
      </c>
      <c r="X1054" s="9">
        <f t="shared" si="107"/>
        <v>360</v>
      </c>
      <c r="Y1054" s="9">
        <f t="shared" si="108"/>
        <v>240</v>
      </c>
      <c r="Z1054" s="10">
        <f t="shared" si="109"/>
        <v>315</v>
      </c>
      <c r="AA1054" s="11">
        <f>IFERROR(Z1054/#REF!,0)</f>
        <v>0</v>
      </c>
      <c r="AC1054" s="6">
        <v>0</v>
      </c>
      <c r="AD1054" s="6">
        <v>0</v>
      </c>
      <c r="AE1054" s="6">
        <v>0</v>
      </c>
      <c r="AF1054" s="6">
        <v>0</v>
      </c>
      <c r="AG1054" s="6">
        <v>0</v>
      </c>
      <c r="AH1054" s="6">
        <v>0</v>
      </c>
    </row>
    <row r="1055" spans="1:34" x14ac:dyDescent="0.25">
      <c r="A1055" t="str">
        <f t="shared" si="104"/>
        <v>9115500544Fleet &amp; Infra</v>
      </c>
      <c r="B1055">
        <v>9115</v>
      </c>
      <c r="C1055" t="s">
        <v>29</v>
      </c>
      <c r="D1055">
        <v>500544</v>
      </c>
      <c r="E1055" t="s">
        <v>175</v>
      </c>
      <c r="F1055">
        <v>180</v>
      </c>
      <c r="G1055" t="s">
        <v>49</v>
      </c>
      <c r="H1055" t="s">
        <v>55</v>
      </c>
      <c r="I1055" t="s">
        <v>20</v>
      </c>
      <c r="J1055" s="6">
        <v>3780</v>
      </c>
      <c r="K1055" s="6">
        <v>13140</v>
      </c>
      <c r="L1055" s="6">
        <v>2880</v>
      </c>
      <c r="M1055" s="6">
        <v>5760</v>
      </c>
      <c r="N1055" s="6">
        <v>5580</v>
      </c>
      <c r="O1055" s="6">
        <v>12240</v>
      </c>
      <c r="P1055" s="6">
        <v>15660</v>
      </c>
      <c r="Q1055" s="6">
        <v>8640</v>
      </c>
      <c r="R1055" s="6">
        <v>9720</v>
      </c>
      <c r="S1055" s="6">
        <v>7560</v>
      </c>
      <c r="T1055" s="6">
        <v>12960</v>
      </c>
      <c r="U1055" s="6">
        <v>13860</v>
      </c>
      <c r="V1055" s="7">
        <f t="shared" si="105"/>
        <v>111780</v>
      </c>
      <c r="W1055" s="8">
        <f t="shared" si="106"/>
        <v>9315</v>
      </c>
      <c r="X1055" s="9">
        <f t="shared" si="107"/>
        <v>11400</v>
      </c>
      <c r="Y1055" s="9">
        <f t="shared" si="108"/>
        <v>11460</v>
      </c>
      <c r="Z1055" s="10">
        <f t="shared" si="109"/>
        <v>10725</v>
      </c>
      <c r="AA1055" s="11">
        <f>IFERROR(Z1055/#REF!,0)</f>
        <v>0</v>
      </c>
      <c r="AC1055" s="6">
        <v>0</v>
      </c>
      <c r="AD1055" s="6">
        <v>0</v>
      </c>
      <c r="AE1055" s="6">
        <v>0</v>
      </c>
      <c r="AF1055" s="6">
        <v>0</v>
      </c>
      <c r="AG1055" s="6">
        <v>0</v>
      </c>
      <c r="AH1055" s="6">
        <v>0</v>
      </c>
    </row>
    <row r="1056" spans="1:34" x14ac:dyDescent="0.25">
      <c r="A1056" t="str">
        <f t="shared" si="104"/>
        <v>9115500544Industrial</v>
      </c>
      <c r="B1056">
        <v>9115</v>
      </c>
      <c r="C1056" t="s">
        <v>29</v>
      </c>
      <c r="D1056">
        <v>500544</v>
      </c>
      <c r="E1056" t="s">
        <v>175</v>
      </c>
      <c r="F1056">
        <v>180</v>
      </c>
      <c r="G1056" t="s">
        <v>49</v>
      </c>
      <c r="H1056" t="s">
        <v>55</v>
      </c>
      <c r="I1056" t="s">
        <v>21</v>
      </c>
      <c r="J1056" s="6">
        <v>18720</v>
      </c>
      <c r="K1056" s="6">
        <v>19080</v>
      </c>
      <c r="L1056" s="6">
        <v>10800</v>
      </c>
      <c r="M1056" s="6">
        <v>6120</v>
      </c>
      <c r="N1056" s="6">
        <v>3960</v>
      </c>
      <c r="O1056" s="6">
        <v>29880</v>
      </c>
      <c r="P1056" s="6">
        <v>4860</v>
      </c>
      <c r="Q1056" s="6">
        <v>18540</v>
      </c>
      <c r="R1056" s="6">
        <v>11160</v>
      </c>
      <c r="S1056" s="6">
        <v>14400</v>
      </c>
      <c r="T1056" s="6">
        <v>16380</v>
      </c>
      <c r="U1056" s="6">
        <v>10440</v>
      </c>
      <c r="V1056" s="7">
        <f t="shared" si="105"/>
        <v>164340</v>
      </c>
      <c r="W1056" s="8">
        <f t="shared" si="106"/>
        <v>13695</v>
      </c>
      <c r="X1056" s="9">
        <f t="shared" si="107"/>
        <v>12630</v>
      </c>
      <c r="Y1056" s="9">
        <f t="shared" si="108"/>
        <v>13740</v>
      </c>
      <c r="Z1056" s="10">
        <f t="shared" si="109"/>
        <v>13355</v>
      </c>
      <c r="AA1056" s="11">
        <f>IFERROR(Z1056/#REF!,0)</f>
        <v>0</v>
      </c>
      <c r="AC1056" s="6">
        <v>0</v>
      </c>
      <c r="AD1056" s="6">
        <v>0</v>
      </c>
      <c r="AE1056" s="6">
        <v>0</v>
      </c>
      <c r="AF1056" s="6">
        <v>0</v>
      </c>
      <c r="AG1056" s="6">
        <v>0</v>
      </c>
      <c r="AH1056" s="6">
        <v>0</v>
      </c>
    </row>
    <row r="1057" spans="1:34" x14ac:dyDescent="0.25">
      <c r="A1057" t="str">
        <f t="shared" si="104"/>
        <v>9115500548Fleet &amp; Infra</v>
      </c>
      <c r="B1057">
        <v>9115</v>
      </c>
      <c r="C1057" t="s">
        <v>29</v>
      </c>
      <c r="D1057">
        <v>500548</v>
      </c>
      <c r="E1057" t="s">
        <v>176</v>
      </c>
      <c r="F1057">
        <v>180</v>
      </c>
      <c r="G1057" t="s">
        <v>49</v>
      </c>
      <c r="H1057" t="s">
        <v>55</v>
      </c>
      <c r="I1057" t="s">
        <v>20</v>
      </c>
      <c r="J1057" s="6">
        <v>720</v>
      </c>
      <c r="K1057" s="6">
        <v>1440</v>
      </c>
      <c r="L1057" s="6">
        <v>720</v>
      </c>
      <c r="M1057" s="6">
        <v>1440</v>
      </c>
      <c r="N1057" s="6">
        <v>360</v>
      </c>
      <c r="O1057" s="6">
        <v>1080</v>
      </c>
      <c r="P1057" s="6">
        <v>540</v>
      </c>
      <c r="Q1057" s="6">
        <v>720</v>
      </c>
      <c r="R1057" s="6">
        <v>2880</v>
      </c>
      <c r="S1057" s="6">
        <v>720</v>
      </c>
      <c r="T1057" s="6">
        <v>1080</v>
      </c>
      <c r="U1057" s="6">
        <v>720</v>
      </c>
      <c r="V1057" s="7">
        <f t="shared" si="105"/>
        <v>12420</v>
      </c>
      <c r="W1057" s="8">
        <f t="shared" si="106"/>
        <v>1035</v>
      </c>
      <c r="X1057" s="9">
        <f t="shared" si="107"/>
        <v>1110</v>
      </c>
      <c r="Y1057" s="9">
        <f t="shared" si="108"/>
        <v>840</v>
      </c>
      <c r="Z1057" s="10">
        <f t="shared" si="109"/>
        <v>995</v>
      </c>
      <c r="AA1057" s="11">
        <f>IFERROR(Z1057/#REF!,0)</f>
        <v>0</v>
      </c>
      <c r="AC1057" s="6">
        <v>0</v>
      </c>
      <c r="AD1057" s="6">
        <v>0</v>
      </c>
      <c r="AE1057" s="6">
        <v>0</v>
      </c>
      <c r="AF1057" s="6">
        <v>0</v>
      </c>
      <c r="AG1057" s="6">
        <v>0</v>
      </c>
      <c r="AH1057" s="6">
        <v>0</v>
      </c>
    </row>
    <row r="1058" spans="1:34" x14ac:dyDescent="0.25">
      <c r="A1058" t="str">
        <f t="shared" si="104"/>
        <v>9115500548Industrial</v>
      </c>
      <c r="B1058">
        <v>9115</v>
      </c>
      <c r="C1058" t="s">
        <v>29</v>
      </c>
      <c r="D1058">
        <v>500548</v>
      </c>
      <c r="E1058" t="s">
        <v>176</v>
      </c>
      <c r="F1058">
        <v>180</v>
      </c>
      <c r="G1058" t="s">
        <v>49</v>
      </c>
      <c r="H1058" t="s">
        <v>55</v>
      </c>
      <c r="I1058" t="s">
        <v>21</v>
      </c>
      <c r="J1058" s="6">
        <v>1980</v>
      </c>
      <c r="K1058" s="6">
        <v>2880</v>
      </c>
      <c r="L1058" s="6">
        <v>3780</v>
      </c>
      <c r="M1058" s="6">
        <v>1260</v>
      </c>
      <c r="N1058" s="6">
        <v>1080</v>
      </c>
      <c r="O1058" s="6">
        <v>1980</v>
      </c>
      <c r="P1058" s="6">
        <v>1440</v>
      </c>
      <c r="Q1058" s="6">
        <v>4680</v>
      </c>
      <c r="R1058" s="6">
        <v>1620</v>
      </c>
      <c r="S1058" s="6">
        <v>5580</v>
      </c>
      <c r="T1058" s="6">
        <v>4680</v>
      </c>
      <c r="U1058" s="6">
        <v>1620</v>
      </c>
      <c r="V1058" s="7">
        <f t="shared" si="105"/>
        <v>32580</v>
      </c>
      <c r="W1058" s="8">
        <f t="shared" si="106"/>
        <v>2715</v>
      </c>
      <c r="X1058" s="9">
        <f t="shared" si="107"/>
        <v>3270</v>
      </c>
      <c r="Y1058" s="9">
        <f t="shared" si="108"/>
        <v>3960</v>
      </c>
      <c r="Z1058" s="10">
        <f t="shared" si="109"/>
        <v>3315</v>
      </c>
      <c r="AA1058" s="11">
        <f>IFERROR(Z1058/#REF!,0)</f>
        <v>0</v>
      </c>
      <c r="AC1058" s="6">
        <v>0</v>
      </c>
      <c r="AD1058" s="6">
        <v>0</v>
      </c>
      <c r="AE1058" s="6">
        <v>0</v>
      </c>
      <c r="AF1058" s="6">
        <v>0</v>
      </c>
      <c r="AG1058" s="6">
        <v>0</v>
      </c>
      <c r="AH1058" s="6">
        <v>0</v>
      </c>
    </row>
    <row r="1059" spans="1:34" x14ac:dyDescent="0.25">
      <c r="A1059" t="str">
        <f t="shared" si="104"/>
        <v>9115500560Fleet &amp; Infra</v>
      </c>
      <c r="B1059">
        <v>9115</v>
      </c>
      <c r="C1059" t="s">
        <v>29</v>
      </c>
      <c r="D1059">
        <v>500560</v>
      </c>
      <c r="E1059" t="s">
        <v>115</v>
      </c>
      <c r="F1059">
        <v>210</v>
      </c>
      <c r="G1059" t="s">
        <v>49</v>
      </c>
      <c r="H1059" t="s">
        <v>23</v>
      </c>
      <c r="I1059" t="s">
        <v>20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6">
        <v>420</v>
      </c>
      <c r="U1059" s="6">
        <v>0</v>
      </c>
      <c r="V1059" s="7">
        <f t="shared" si="105"/>
        <v>420</v>
      </c>
      <c r="W1059" s="8">
        <f t="shared" si="106"/>
        <v>210</v>
      </c>
      <c r="X1059" s="9">
        <f t="shared" si="107"/>
        <v>210</v>
      </c>
      <c r="Y1059" s="9">
        <f t="shared" si="108"/>
        <v>210</v>
      </c>
      <c r="Z1059" s="10">
        <f t="shared" si="109"/>
        <v>210</v>
      </c>
      <c r="AA1059" s="11">
        <f>IFERROR(Z1059/#REF!,0)</f>
        <v>0</v>
      </c>
      <c r="AC1059" s="6">
        <v>0</v>
      </c>
      <c r="AD1059" s="6">
        <v>0</v>
      </c>
      <c r="AE1059" s="6">
        <v>0</v>
      </c>
      <c r="AF1059" s="6">
        <v>0</v>
      </c>
      <c r="AG1059" s="6">
        <v>0</v>
      </c>
      <c r="AH1059" s="6">
        <v>0</v>
      </c>
    </row>
    <row r="1060" spans="1:34" x14ac:dyDescent="0.25">
      <c r="A1060" t="str">
        <f t="shared" si="104"/>
        <v>9115500560Industrial</v>
      </c>
      <c r="B1060">
        <v>9115</v>
      </c>
      <c r="C1060" t="s">
        <v>29</v>
      </c>
      <c r="D1060">
        <v>500560</v>
      </c>
      <c r="E1060" t="s">
        <v>115</v>
      </c>
      <c r="F1060">
        <v>210</v>
      </c>
      <c r="G1060" t="s">
        <v>49</v>
      </c>
      <c r="H1060" t="s">
        <v>23</v>
      </c>
      <c r="I1060" t="s">
        <v>21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210</v>
      </c>
      <c r="P1060" s="6">
        <v>0</v>
      </c>
      <c r="Q1060" s="6">
        <v>210</v>
      </c>
      <c r="R1060" s="6">
        <v>0</v>
      </c>
      <c r="S1060" s="6">
        <v>0</v>
      </c>
      <c r="T1060" s="6">
        <v>0</v>
      </c>
      <c r="U1060" s="6">
        <v>0</v>
      </c>
      <c r="V1060" s="7">
        <f t="shared" si="105"/>
        <v>420</v>
      </c>
      <c r="W1060" s="8">
        <f t="shared" si="106"/>
        <v>60</v>
      </c>
      <c r="X1060" s="9">
        <f t="shared" si="107"/>
        <v>42</v>
      </c>
      <c r="Y1060" s="9">
        <f t="shared" si="108"/>
        <v>0</v>
      </c>
      <c r="Z1060" s="10">
        <f t="shared" si="109"/>
        <v>34</v>
      </c>
      <c r="AA1060" s="11">
        <f>IFERROR(Z1060/#REF!,0)</f>
        <v>0</v>
      </c>
      <c r="AC1060" s="6">
        <v>0</v>
      </c>
      <c r="AD1060" s="6">
        <v>0</v>
      </c>
      <c r="AE1060" s="6">
        <v>0</v>
      </c>
      <c r="AF1060" s="6">
        <v>0</v>
      </c>
      <c r="AG1060" s="6">
        <v>0</v>
      </c>
      <c r="AH1060" s="6">
        <v>0</v>
      </c>
    </row>
    <row r="1061" spans="1:34" x14ac:dyDescent="0.25">
      <c r="A1061" t="str">
        <f t="shared" si="104"/>
        <v>9115500561Fleet &amp; Infra</v>
      </c>
      <c r="B1061">
        <v>9115</v>
      </c>
      <c r="C1061" t="s">
        <v>29</v>
      </c>
      <c r="D1061">
        <v>500561</v>
      </c>
      <c r="E1061" t="s">
        <v>63</v>
      </c>
      <c r="F1061">
        <v>210</v>
      </c>
      <c r="G1061" t="s">
        <v>49</v>
      </c>
      <c r="H1061" t="s">
        <v>60</v>
      </c>
      <c r="I1061" t="s">
        <v>20</v>
      </c>
      <c r="J1061" s="6">
        <v>420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420</v>
      </c>
      <c r="Q1061" s="6">
        <v>0</v>
      </c>
      <c r="R1061" s="6">
        <v>210</v>
      </c>
      <c r="S1061" s="6">
        <v>0</v>
      </c>
      <c r="T1061" s="6">
        <v>0</v>
      </c>
      <c r="U1061" s="6">
        <v>630</v>
      </c>
      <c r="V1061" s="7">
        <f t="shared" si="105"/>
        <v>1680</v>
      </c>
      <c r="W1061" s="8">
        <f t="shared" si="106"/>
        <v>140</v>
      </c>
      <c r="X1061" s="9">
        <f t="shared" si="107"/>
        <v>210</v>
      </c>
      <c r="Y1061" s="9">
        <f t="shared" si="108"/>
        <v>630</v>
      </c>
      <c r="Z1061" s="10">
        <f t="shared" si="109"/>
        <v>326.66666666666669</v>
      </c>
      <c r="AA1061" s="11">
        <f>IFERROR(Z1061/#REF!,0)</f>
        <v>0</v>
      </c>
      <c r="AC1061" s="6">
        <v>0</v>
      </c>
      <c r="AD1061" s="6">
        <v>0</v>
      </c>
      <c r="AE1061" s="6">
        <v>0</v>
      </c>
      <c r="AF1061" s="6">
        <v>0</v>
      </c>
      <c r="AG1061" s="6">
        <v>0</v>
      </c>
      <c r="AH1061" s="6">
        <v>0</v>
      </c>
    </row>
    <row r="1062" spans="1:34" x14ac:dyDescent="0.25">
      <c r="A1062" t="str">
        <f t="shared" si="104"/>
        <v>9115500561Industrial</v>
      </c>
      <c r="B1062">
        <v>9115</v>
      </c>
      <c r="C1062" t="s">
        <v>29</v>
      </c>
      <c r="D1062">
        <v>500561</v>
      </c>
      <c r="E1062" t="s">
        <v>63</v>
      </c>
      <c r="F1062">
        <v>210</v>
      </c>
      <c r="G1062" t="s">
        <v>49</v>
      </c>
      <c r="H1062" t="s">
        <v>60</v>
      </c>
      <c r="I1062" t="s">
        <v>21</v>
      </c>
      <c r="J1062" s="6">
        <v>1260</v>
      </c>
      <c r="K1062" s="6">
        <v>1260</v>
      </c>
      <c r="L1062" s="6">
        <v>420</v>
      </c>
      <c r="M1062" s="6">
        <v>210</v>
      </c>
      <c r="N1062" s="6">
        <v>420</v>
      </c>
      <c r="O1062" s="6">
        <v>1260</v>
      </c>
      <c r="P1062" s="6">
        <v>1470</v>
      </c>
      <c r="Q1062" s="6">
        <v>5040</v>
      </c>
      <c r="R1062" s="6">
        <v>420</v>
      </c>
      <c r="S1062" s="6">
        <v>1470</v>
      </c>
      <c r="T1062" s="6">
        <v>6300</v>
      </c>
      <c r="U1062" s="6">
        <v>630</v>
      </c>
      <c r="V1062" s="7">
        <f t="shared" si="105"/>
        <v>20160</v>
      </c>
      <c r="W1062" s="8">
        <f t="shared" si="106"/>
        <v>1680</v>
      </c>
      <c r="X1062" s="9">
        <f t="shared" si="107"/>
        <v>2555</v>
      </c>
      <c r="Y1062" s="9">
        <f t="shared" si="108"/>
        <v>2800</v>
      </c>
      <c r="Z1062" s="10">
        <f t="shared" si="109"/>
        <v>2345</v>
      </c>
      <c r="AA1062" s="11">
        <f>IFERROR(Z1062/#REF!,0)</f>
        <v>0</v>
      </c>
      <c r="AC1062" s="6">
        <v>0</v>
      </c>
      <c r="AD1062" s="6">
        <v>0</v>
      </c>
      <c r="AE1062" s="6">
        <v>0</v>
      </c>
      <c r="AF1062" s="6">
        <v>0</v>
      </c>
      <c r="AG1062" s="6">
        <v>0</v>
      </c>
      <c r="AH1062" s="6">
        <v>0</v>
      </c>
    </row>
    <row r="1063" spans="1:34" x14ac:dyDescent="0.25">
      <c r="A1063" t="str">
        <f t="shared" si="104"/>
        <v>9115500563Industrial</v>
      </c>
      <c r="B1063">
        <v>9115</v>
      </c>
      <c r="C1063" t="s">
        <v>29</v>
      </c>
      <c r="D1063">
        <v>500563</v>
      </c>
      <c r="E1063" t="s">
        <v>116</v>
      </c>
      <c r="F1063">
        <v>20</v>
      </c>
      <c r="G1063" t="s">
        <v>49</v>
      </c>
      <c r="H1063" t="s">
        <v>23</v>
      </c>
      <c r="I1063" t="s">
        <v>21</v>
      </c>
      <c r="J1063" s="6">
        <v>180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20</v>
      </c>
      <c r="U1063" s="6">
        <v>260</v>
      </c>
      <c r="V1063" s="7">
        <f t="shared" si="105"/>
        <v>460</v>
      </c>
      <c r="W1063" s="8">
        <f t="shared" si="106"/>
        <v>38.333333333333336</v>
      </c>
      <c r="X1063" s="9">
        <f t="shared" si="107"/>
        <v>140</v>
      </c>
      <c r="Y1063" s="9">
        <f t="shared" si="108"/>
        <v>140</v>
      </c>
      <c r="Z1063" s="10">
        <f t="shared" si="109"/>
        <v>106.11111111111113</v>
      </c>
      <c r="AA1063" s="11">
        <f>IFERROR(Z1063/#REF!,0)</f>
        <v>0</v>
      </c>
      <c r="AC1063" s="6">
        <v>0</v>
      </c>
      <c r="AD1063" s="6">
        <v>0</v>
      </c>
      <c r="AE1063" s="6">
        <v>0</v>
      </c>
      <c r="AF1063" s="6">
        <v>0</v>
      </c>
      <c r="AG1063" s="6">
        <v>0</v>
      </c>
      <c r="AH1063" s="6">
        <v>0</v>
      </c>
    </row>
    <row r="1064" spans="1:34" x14ac:dyDescent="0.25">
      <c r="A1064" t="str">
        <f t="shared" si="104"/>
        <v>9115500564Fleet &amp; Infra</v>
      </c>
      <c r="B1064">
        <v>9115</v>
      </c>
      <c r="C1064" t="s">
        <v>29</v>
      </c>
      <c r="D1064">
        <v>500564</v>
      </c>
      <c r="E1064" t="s">
        <v>64</v>
      </c>
      <c r="F1064">
        <v>210</v>
      </c>
      <c r="G1064" t="s">
        <v>49</v>
      </c>
      <c r="H1064" t="s">
        <v>55</v>
      </c>
      <c r="I1064" t="s">
        <v>20</v>
      </c>
      <c r="J1064" s="6">
        <v>0</v>
      </c>
      <c r="K1064" s="6">
        <v>0</v>
      </c>
      <c r="L1064" s="6">
        <v>420</v>
      </c>
      <c r="M1064" s="6">
        <v>0</v>
      </c>
      <c r="N1064" s="6">
        <v>210</v>
      </c>
      <c r="O1064" s="6">
        <v>420</v>
      </c>
      <c r="P1064" s="6">
        <v>210</v>
      </c>
      <c r="Q1064" s="6">
        <v>0</v>
      </c>
      <c r="R1064" s="6">
        <v>420</v>
      </c>
      <c r="S1064" s="6">
        <v>0</v>
      </c>
      <c r="T1064" s="6">
        <v>0</v>
      </c>
      <c r="U1064" s="6">
        <v>0</v>
      </c>
      <c r="V1064" s="7">
        <f t="shared" si="105"/>
        <v>1680</v>
      </c>
      <c r="W1064" s="8">
        <f t="shared" si="106"/>
        <v>168</v>
      </c>
      <c r="X1064" s="9">
        <f t="shared" si="107"/>
        <v>105</v>
      </c>
      <c r="Y1064" s="9">
        <f t="shared" si="108"/>
        <v>0</v>
      </c>
      <c r="Z1064" s="10">
        <f t="shared" si="109"/>
        <v>91</v>
      </c>
      <c r="AA1064" s="11">
        <f>IFERROR(Z1064/#REF!,0)</f>
        <v>0</v>
      </c>
      <c r="AC1064" s="6">
        <v>0</v>
      </c>
      <c r="AD1064" s="6">
        <v>0</v>
      </c>
      <c r="AE1064" s="6">
        <v>0</v>
      </c>
      <c r="AF1064" s="6">
        <v>0</v>
      </c>
      <c r="AG1064" s="6">
        <v>0</v>
      </c>
      <c r="AH1064" s="6">
        <v>0</v>
      </c>
    </row>
    <row r="1065" spans="1:34" x14ac:dyDescent="0.25">
      <c r="A1065" t="str">
        <f t="shared" si="104"/>
        <v>9115500564Industrial</v>
      </c>
      <c r="B1065">
        <v>9115</v>
      </c>
      <c r="C1065" t="s">
        <v>29</v>
      </c>
      <c r="D1065">
        <v>500564</v>
      </c>
      <c r="E1065" t="s">
        <v>64</v>
      </c>
      <c r="F1065">
        <v>210</v>
      </c>
      <c r="G1065" t="s">
        <v>49</v>
      </c>
      <c r="H1065" t="s">
        <v>55</v>
      </c>
      <c r="I1065" t="s">
        <v>21</v>
      </c>
      <c r="J1065" s="6">
        <v>1260</v>
      </c>
      <c r="K1065" s="6">
        <v>210</v>
      </c>
      <c r="L1065" s="6">
        <v>840</v>
      </c>
      <c r="M1065" s="6">
        <v>210</v>
      </c>
      <c r="N1065" s="6">
        <v>420</v>
      </c>
      <c r="O1065" s="6">
        <v>210</v>
      </c>
      <c r="P1065" s="6">
        <v>630</v>
      </c>
      <c r="Q1065" s="6">
        <v>3150</v>
      </c>
      <c r="R1065" s="6">
        <v>2940</v>
      </c>
      <c r="S1065" s="6">
        <v>210</v>
      </c>
      <c r="T1065" s="6">
        <v>1260</v>
      </c>
      <c r="U1065" s="6">
        <v>630</v>
      </c>
      <c r="V1065" s="7">
        <f t="shared" si="105"/>
        <v>11970</v>
      </c>
      <c r="W1065" s="8">
        <f t="shared" si="106"/>
        <v>997.5</v>
      </c>
      <c r="X1065" s="9">
        <f t="shared" si="107"/>
        <v>1470</v>
      </c>
      <c r="Y1065" s="9">
        <f t="shared" si="108"/>
        <v>700</v>
      </c>
      <c r="Z1065" s="10">
        <f t="shared" si="109"/>
        <v>1055.8333333333333</v>
      </c>
      <c r="AA1065" s="11">
        <f>IFERROR(Z1065/#REF!,0)</f>
        <v>0</v>
      </c>
      <c r="AC1065" s="6">
        <v>0</v>
      </c>
      <c r="AD1065" s="6">
        <v>0</v>
      </c>
      <c r="AE1065" s="6">
        <v>0</v>
      </c>
      <c r="AF1065" s="6">
        <v>0</v>
      </c>
      <c r="AG1065" s="6">
        <v>0</v>
      </c>
      <c r="AH1065" s="6">
        <v>0</v>
      </c>
    </row>
    <row r="1066" spans="1:34" x14ac:dyDescent="0.25">
      <c r="A1066" t="str">
        <f t="shared" si="104"/>
        <v>9115500566Industrial</v>
      </c>
      <c r="B1066">
        <v>9115</v>
      </c>
      <c r="C1066" t="s">
        <v>29</v>
      </c>
      <c r="D1066">
        <v>500566</v>
      </c>
      <c r="E1066" t="s">
        <v>117</v>
      </c>
      <c r="F1066">
        <v>210</v>
      </c>
      <c r="G1066" t="s">
        <v>49</v>
      </c>
      <c r="H1066" t="s">
        <v>23</v>
      </c>
      <c r="I1066" t="s">
        <v>21</v>
      </c>
      <c r="J1066" s="6">
        <v>420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210</v>
      </c>
      <c r="Q1066" s="6">
        <v>0</v>
      </c>
      <c r="R1066" s="6">
        <v>0</v>
      </c>
      <c r="S1066" s="6">
        <v>210</v>
      </c>
      <c r="T1066" s="6">
        <v>0</v>
      </c>
      <c r="U1066" s="6">
        <v>420</v>
      </c>
      <c r="V1066" s="7">
        <f t="shared" si="105"/>
        <v>1260</v>
      </c>
      <c r="W1066" s="8">
        <f t="shared" si="106"/>
        <v>105</v>
      </c>
      <c r="X1066" s="9">
        <f t="shared" si="107"/>
        <v>140</v>
      </c>
      <c r="Y1066" s="9">
        <f t="shared" si="108"/>
        <v>210</v>
      </c>
      <c r="Z1066" s="10">
        <f t="shared" si="109"/>
        <v>151.66666666666666</v>
      </c>
      <c r="AA1066" s="11">
        <f>IFERROR(Z1066/#REF!,0)</f>
        <v>0</v>
      </c>
      <c r="AC1066" s="6">
        <v>0</v>
      </c>
      <c r="AD1066" s="6">
        <v>0</v>
      </c>
      <c r="AE1066" s="6">
        <v>0</v>
      </c>
      <c r="AF1066" s="6">
        <v>0</v>
      </c>
      <c r="AG1066" s="6">
        <v>0</v>
      </c>
      <c r="AH1066" s="6">
        <v>0</v>
      </c>
    </row>
    <row r="1067" spans="1:34" x14ac:dyDescent="0.25">
      <c r="A1067" t="str">
        <f t="shared" si="104"/>
        <v>9115500569Fleet &amp; Infra</v>
      </c>
      <c r="B1067">
        <v>9115</v>
      </c>
      <c r="C1067" t="s">
        <v>29</v>
      </c>
      <c r="D1067">
        <v>500569</v>
      </c>
      <c r="E1067" t="s">
        <v>65</v>
      </c>
      <c r="F1067">
        <v>210</v>
      </c>
      <c r="G1067" t="s">
        <v>49</v>
      </c>
      <c r="H1067" t="s">
        <v>55</v>
      </c>
      <c r="I1067" t="s">
        <v>20</v>
      </c>
      <c r="J1067" s="6">
        <v>1890</v>
      </c>
      <c r="K1067" s="6">
        <v>420</v>
      </c>
      <c r="L1067" s="6">
        <v>420</v>
      </c>
      <c r="M1067" s="6">
        <v>2310</v>
      </c>
      <c r="N1067" s="6">
        <v>630</v>
      </c>
      <c r="O1067" s="6">
        <v>420</v>
      </c>
      <c r="P1067" s="6">
        <v>2310</v>
      </c>
      <c r="Q1067" s="6">
        <v>2730</v>
      </c>
      <c r="R1067" s="6">
        <v>11340</v>
      </c>
      <c r="S1067" s="6">
        <v>2520</v>
      </c>
      <c r="T1067" s="6">
        <v>2520</v>
      </c>
      <c r="U1067" s="6">
        <v>1050</v>
      </c>
      <c r="V1067" s="7">
        <f t="shared" si="105"/>
        <v>28560</v>
      </c>
      <c r="W1067" s="8">
        <f t="shared" si="106"/>
        <v>2380</v>
      </c>
      <c r="X1067" s="9">
        <f t="shared" si="107"/>
        <v>3745</v>
      </c>
      <c r="Y1067" s="9">
        <f t="shared" si="108"/>
        <v>2030</v>
      </c>
      <c r="Z1067" s="10">
        <f t="shared" si="109"/>
        <v>2718.3333333333335</v>
      </c>
      <c r="AA1067" s="11">
        <f>IFERROR(Z1067/#REF!,0)</f>
        <v>0</v>
      </c>
      <c r="AC1067" s="6">
        <v>0</v>
      </c>
      <c r="AD1067" s="6">
        <v>0</v>
      </c>
      <c r="AE1067" s="6">
        <v>0</v>
      </c>
      <c r="AF1067" s="6">
        <v>0</v>
      </c>
      <c r="AG1067" s="6">
        <v>0</v>
      </c>
      <c r="AH1067" s="6">
        <v>0</v>
      </c>
    </row>
    <row r="1068" spans="1:34" x14ac:dyDescent="0.25">
      <c r="A1068" t="str">
        <f t="shared" si="104"/>
        <v>9115500569Industrial</v>
      </c>
      <c r="B1068">
        <v>9115</v>
      </c>
      <c r="C1068" t="s">
        <v>29</v>
      </c>
      <c r="D1068">
        <v>500569</v>
      </c>
      <c r="E1068" t="s">
        <v>65</v>
      </c>
      <c r="F1068">
        <v>210</v>
      </c>
      <c r="G1068" t="s">
        <v>49</v>
      </c>
      <c r="H1068" t="s">
        <v>55</v>
      </c>
      <c r="I1068" t="s">
        <v>21</v>
      </c>
      <c r="J1068" s="6">
        <v>3570</v>
      </c>
      <c r="K1068" s="6">
        <v>5250</v>
      </c>
      <c r="L1068" s="6">
        <v>3780</v>
      </c>
      <c r="M1068" s="6">
        <v>5040</v>
      </c>
      <c r="N1068" s="6">
        <v>3780</v>
      </c>
      <c r="O1068" s="6">
        <v>10290</v>
      </c>
      <c r="P1068" s="6">
        <v>8400</v>
      </c>
      <c r="Q1068" s="6">
        <v>5880</v>
      </c>
      <c r="R1068" s="6">
        <v>7560</v>
      </c>
      <c r="S1068" s="6">
        <v>2520</v>
      </c>
      <c r="T1068" s="6">
        <v>11970</v>
      </c>
      <c r="U1068" s="6">
        <v>8400</v>
      </c>
      <c r="V1068" s="7">
        <f t="shared" si="105"/>
        <v>76440</v>
      </c>
      <c r="W1068" s="8">
        <f t="shared" si="106"/>
        <v>6370</v>
      </c>
      <c r="X1068" s="9">
        <f t="shared" si="107"/>
        <v>7455</v>
      </c>
      <c r="Y1068" s="9">
        <f t="shared" si="108"/>
        <v>7630</v>
      </c>
      <c r="Z1068" s="10">
        <f t="shared" si="109"/>
        <v>7151.666666666667</v>
      </c>
      <c r="AA1068" s="11">
        <f>IFERROR(Z1068/#REF!,0)</f>
        <v>0</v>
      </c>
      <c r="AC1068" s="6">
        <v>0</v>
      </c>
      <c r="AD1068" s="6">
        <v>0</v>
      </c>
      <c r="AE1068" s="6">
        <v>0</v>
      </c>
      <c r="AF1068" s="6">
        <v>0</v>
      </c>
      <c r="AG1068" s="6">
        <v>0</v>
      </c>
      <c r="AH1068" s="6">
        <v>0</v>
      </c>
    </row>
    <row r="1069" spans="1:34" x14ac:dyDescent="0.25">
      <c r="A1069" t="str">
        <f t="shared" si="104"/>
        <v>9115500574Fleet &amp; Infra</v>
      </c>
      <c r="B1069">
        <v>9115</v>
      </c>
      <c r="C1069" t="s">
        <v>29</v>
      </c>
      <c r="D1069">
        <v>500574</v>
      </c>
      <c r="E1069" t="s">
        <v>66</v>
      </c>
      <c r="F1069">
        <v>210</v>
      </c>
      <c r="G1069" t="s">
        <v>49</v>
      </c>
      <c r="H1069" t="s">
        <v>23</v>
      </c>
      <c r="I1069" t="s">
        <v>20</v>
      </c>
      <c r="J1069" s="6">
        <v>1050</v>
      </c>
      <c r="K1069" s="6">
        <v>210</v>
      </c>
      <c r="L1069" s="6">
        <v>0</v>
      </c>
      <c r="M1069" s="6">
        <v>0</v>
      </c>
      <c r="N1069" s="6">
        <v>0</v>
      </c>
      <c r="O1069" s="6">
        <v>420</v>
      </c>
      <c r="P1069" s="6">
        <v>210</v>
      </c>
      <c r="Q1069" s="6">
        <v>0</v>
      </c>
      <c r="R1069" s="6">
        <v>210</v>
      </c>
      <c r="S1069" s="6">
        <v>0</v>
      </c>
      <c r="T1069" s="6">
        <v>0</v>
      </c>
      <c r="U1069" s="6">
        <v>0</v>
      </c>
      <c r="V1069" s="7">
        <f t="shared" si="105"/>
        <v>2100</v>
      </c>
      <c r="W1069" s="8">
        <f t="shared" si="106"/>
        <v>175</v>
      </c>
      <c r="X1069" s="9">
        <f t="shared" si="107"/>
        <v>70</v>
      </c>
      <c r="Y1069" s="9">
        <f t="shared" si="108"/>
        <v>0</v>
      </c>
      <c r="Z1069" s="10">
        <f t="shared" si="109"/>
        <v>81.666666666666671</v>
      </c>
      <c r="AA1069" s="11">
        <f>IFERROR(Z1069/#REF!,0)</f>
        <v>0</v>
      </c>
      <c r="AC1069" s="6">
        <v>0</v>
      </c>
      <c r="AD1069" s="6">
        <v>0</v>
      </c>
      <c r="AE1069" s="6">
        <v>0</v>
      </c>
      <c r="AF1069" s="6">
        <v>0</v>
      </c>
      <c r="AG1069" s="6">
        <v>0</v>
      </c>
      <c r="AH1069" s="6">
        <v>0</v>
      </c>
    </row>
    <row r="1070" spans="1:34" x14ac:dyDescent="0.25">
      <c r="A1070" t="str">
        <f t="shared" si="104"/>
        <v>9115500574Industrial</v>
      </c>
      <c r="B1070">
        <v>9115</v>
      </c>
      <c r="C1070" t="s">
        <v>29</v>
      </c>
      <c r="D1070">
        <v>500574</v>
      </c>
      <c r="E1070" t="s">
        <v>66</v>
      </c>
      <c r="F1070">
        <v>210</v>
      </c>
      <c r="G1070" t="s">
        <v>49</v>
      </c>
      <c r="H1070" t="s">
        <v>23</v>
      </c>
      <c r="I1070" t="s">
        <v>21</v>
      </c>
      <c r="J1070" s="6">
        <v>0</v>
      </c>
      <c r="K1070" s="6">
        <v>0</v>
      </c>
      <c r="L1070" s="6">
        <v>0</v>
      </c>
      <c r="M1070" s="6">
        <v>0</v>
      </c>
      <c r="N1070" s="6">
        <v>420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7">
        <f t="shared" si="105"/>
        <v>420</v>
      </c>
      <c r="W1070" s="8">
        <f t="shared" si="106"/>
        <v>52.5</v>
      </c>
      <c r="X1070" s="9">
        <f t="shared" si="107"/>
        <v>0</v>
      </c>
      <c r="Y1070" s="9">
        <f t="shared" si="108"/>
        <v>0</v>
      </c>
      <c r="Z1070" s="10">
        <f t="shared" si="109"/>
        <v>17.5</v>
      </c>
      <c r="AA1070" s="11">
        <f>IFERROR(Z1070/#REF!,0)</f>
        <v>0</v>
      </c>
      <c r="AC1070" s="6">
        <v>0</v>
      </c>
      <c r="AD1070" s="6">
        <v>0</v>
      </c>
      <c r="AE1070" s="6">
        <v>0</v>
      </c>
      <c r="AF1070" s="6">
        <v>0</v>
      </c>
      <c r="AG1070" s="6">
        <v>0</v>
      </c>
      <c r="AH1070" s="6">
        <v>0</v>
      </c>
    </row>
    <row r="1071" spans="1:34" x14ac:dyDescent="0.25">
      <c r="A1071" t="str">
        <f t="shared" si="104"/>
        <v>9115500578Industrial</v>
      </c>
      <c r="B1071">
        <v>9115</v>
      </c>
      <c r="C1071" t="s">
        <v>29</v>
      </c>
      <c r="D1071">
        <v>500578</v>
      </c>
      <c r="E1071" t="s">
        <v>119</v>
      </c>
      <c r="F1071">
        <v>210</v>
      </c>
      <c r="G1071" t="s">
        <v>49</v>
      </c>
      <c r="H1071" t="s">
        <v>23</v>
      </c>
      <c r="I1071" t="s">
        <v>21</v>
      </c>
      <c r="J1071" s="6">
        <v>630</v>
      </c>
      <c r="K1071" s="6">
        <v>0</v>
      </c>
      <c r="L1071" s="6">
        <v>0</v>
      </c>
      <c r="M1071" s="6">
        <v>0</v>
      </c>
      <c r="N1071" s="6">
        <v>630</v>
      </c>
      <c r="O1071" s="6">
        <v>0</v>
      </c>
      <c r="P1071" s="6">
        <v>0</v>
      </c>
      <c r="Q1071" s="6">
        <v>210</v>
      </c>
      <c r="R1071" s="6">
        <v>0</v>
      </c>
      <c r="S1071" s="6">
        <v>0</v>
      </c>
      <c r="T1071" s="6">
        <v>0</v>
      </c>
      <c r="U1071" s="6">
        <v>0</v>
      </c>
      <c r="V1071" s="7">
        <f t="shared" si="105"/>
        <v>1470</v>
      </c>
      <c r="W1071" s="8">
        <f t="shared" si="106"/>
        <v>122.5</v>
      </c>
      <c r="X1071" s="9">
        <f t="shared" si="107"/>
        <v>42</v>
      </c>
      <c r="Y1071" s="9">
        <f t="shared" si="108"/>
        <v>0</v>
      </c>
      <c r="Z1071" s="10">
        <f t="shared" si="109"/>
        <v>54.833333333333336</v>
      </c>
      <c r="AA1071" s="11">
        <f>IFERROR(Z1071/#REF!,0)</f>
        <v>0</v>
      </c>
      <c r="AC1071" s="6">
        <v>0</v>
      </c>
      <c r="AD1071" s="6">
        <v>0</v>
      </c>
      <c r="AE1071" s="6">
        <v>0</v>
      </c>
      <c r="AF1071" s="6">
        <v>0</v>
      </c>
      <c r="AG1071" s="6">
        <v>0</v>
      </c>
      <c r="AH1071" s="6">
        <v>0</v>
      </c>
    </row>
    <row r="1072" spans="1:34" x14ac:dyDescent="0.25">
      <c r="A1072" t="str">
        <f t="shared" si="104"/>
        <v>9115500580Industrial</v>
      </c>
      <c r="B1072">
        <v>9115</v>
      </c>
      <c r="C1072" t="s">
        <v>29</v>
      </c>
      <c r="D1072">
        <v>500580</v>
      </c>
      <c r="E1072" t="s">
        <v>67</v>
      </c>
      <c r="F1072">
        <v>20</v>
      </c>
      <c r="G1072" t="s">
        <v>49</v>
      </c>
      <c r="H1072" t="s">
        <v>55</v>
      </c>
      <c r="I1072" t="s">
        <v>21</v>
      </c>
      <c r="J1072" s="6">
        <v>0</v>
      </c>
      <c r="K1072" s="6">
        <v>0</v>
      </c>
      <c r="L1072" s="6">
        <v>0</v>
      </c>
      <c r="M1072" s="6">
        <v>0</v>
      </c>
      <c r="N1072" s="6">
        <v>100</v>
      </c>
      <c r="O1072" s="6">
        <v>0</v>
      </c>
      <c r="P1072" s="6">
        <v>0</v>
      </c>
      <c r="Q1072" s="6">
        <v>40</v>
      </c>
      <c r="R1072" s="6">
        <v>0</v>
      </c>
      <c r="S1072" s="6">
        <v>100</v>
      </c>
      <c r="T1072" s="6">
        <v>120</v>
      </c>
      <c r="U1072" s="6">
        <v>0</v>
      </c>
      <c r="V1072" s="7">
        <f t="shared" si="105"/>
        <v>360</v>
      </c>
      <c r="W1072" s="8">
        <f t="shared" si="106"/>
        <v>45</v>
      </c>
      <c r="X1072" s="9">
        <f t="shared" si="107"/>
        <v>52</v>
      </c>
      <c r="Y1072" s="9">
        <f t="shared" si="108"/>
        <v>73.333333333333329</v>
      </c>
      <c r="Z1072" s="10">
        <f t="shared" si="109"/>
        <v>56.777777777777771</v>
      </c>
      <c r="AA1072" s="11">
        <f>IFERROR(Z1072/#REF!,0)</f>
        <v>0</v>
      </c>
      <c r="AC1072" s="6">
        <v>0</v>
      </c>
      <c r="AD1072" s="6">
        <v>0</v>
      </c>
      <c r="AE1072" s="6">
        <v>0</v>
      </c>
      <c r="AF1072" s="6">
        <v>0</v>
      </c>
      <c r="AG1072" s="6">
        <v>0</v>
      </c>
      <c r="AH1072" s="6">
        <v>0</v>
      </c>
    </row>
    <row r="1073" spans="1:34" x14ac:dyDescent="0.25">
      <c r="A1073" t="str">
        <f t="shared" si="104"/>
        <v>9115500581Fleet &amp; Infra</v>
      </c>
      <c r="B1073">
        <v>9115</v>
      </c>
      <c r="C1073" t="s">
        <v>29</v>
      </c>
      <c r="D1073">
        <v>500581</v>
      </c>
      <c r="E1073" t="s">
        <v>68</v>
      </c>
      <c r="F1073">
        <v>210</v>
      </c>
      <c r="G1073" t="s">
        <v>49</v>
      </c>
      <c r="H1073" t="s">
        <v>55</v>
      </c>
      <c r="I1073" t="s">
        <v>20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1680</v>
      </c>
      <c r="Q1073" s="6">
        <v>0</v>
      </c>
      <c r="R1073" s="6">
        <v>6090</v>
      </c>
      <c r="S1073" s="6">
        <v>840</v>
      </c>
      <c r="T1073" s="6">
        <v>3570</v>
      </c>
      <c r="U1073" s="6">
        <v>1470</v>
      </c>
      <c r="V1073" s="7">
        <f t="shared" si="105"/>
        <v>13650</v>
      </c>
      <c r="W1073" s="8">
        <f t="shared" si="106"/>
        <v>2275</v>
      </c>
      <c r="X1073" s="9">
        <f t="shared" si="107"/>
        <v>2275</v>
      </c>
      <c r="Y1073" s="9">
        <f t="shared" si="108"/>
        <v>1960</v>
      </c>
      <c r="Z1073" s="10">
        <f t="shared" si="109"/>
        <v>2170</v>
      </c>
      <c r="AA1073" s="11">
        <f>IFERROR(Z1073/#REF!,0)</f>
        <v>0</v>
      </c>
      <c r="AC1073" s="6">
        <v>0</v>
      </c>
      <c r="AD1073" s="6">
        <v>0</v>
      </c>
      <c r="AE1073" s="6">
        <v>0</v>
      </c>
      <c r="AF1073" s="6">
        <v>0</v>
      </c>
      <c r="AG1073" s="6">
        <v>0</v>
      </c>
      <c r="AH1073" s="6">
        <v>0</v>
      </c>
    </row>
    <row r="1074" spans="1:34" x14ac:dyDescent="0.25">
      <c r="A1074" t="str">
        <f t="shared" si="104"/>
        <v>9115500581Industrial</v>
      </c>
      <c r="B1074">
        <v>9115</v>
      </c>
      <c r="C1074" t="s">
        <v>29</v>
      </c>
      <c r="D1074">
        <v>500581</v>
      </c>
      <c r="E1074" t="s">
        <v>68</v>
      </c>
      <c r="F1074">
        <v>210</v>
      </c>
      <c r="G1074" t="s">
        <v>49</v>
      </c>
      <c r="H1074" t="s">
        <v>55</v>
      </c>
      <c r="I1074" t="s">
        <v>21</v>
      </c>
      <c r="J1074" s="6">
        <v>210</v>
      </c>
      <c r="K1074" s="6">
        <v>1470</v>
      </c>
      <c r="L1074" s="6">
        <v>210</v>
      </c>
      <c r="M1074" s="6">
        <v>210</v>
      </c>
      <c r="N1074" s="6">
        <v>210</v>
      </c>
      <c r="O1074" s="6">
        <v>210</v>
      </c>
      <c r="P1074" s="6">
        <v>0</v>
      </c>
      <c r="Q1074" s="6">
        <v>3360</v>
      </c>
      <c r="R1074" s="6">
        <v>0</v>
      </c>
      <c r="S1074" s="6">
        <v>630</v>
      </c>
      <c r="T1074" s="6">
        <v>630</v>
      </c>
      <c r="U1074" s="6">
        <v>0</v>
      </c>
      <c r="V1074" s="7">
        <f t="shared" si="105"/>
        <v>7140</v>
      </c>
      <c r="W1074" s="8">
        <f t="shared" si="106"/>
        <v>595</v>
      </c>
      <c r="X1074" s="9">
        <f t="shared" si="107"/>
        <v>924</v>
      </c>
      <c r="Y1074" s="9">
        <f t="shared" si="108"/>
        <v>420</v>
      </c>
      <c r="Z1074" s="10">
        <f t="shared" si="109"/>
        <v>646.33333333333337</v>
      </c>
      <c r="AA1074" s="11">
        <f>IFERROR(Z1074/#REF!,0)</f>
        <v>0</v>
      </c>
      <c r="AC1074" s="6">
        <v>0</v>
      </c>
      <c r="AD1074" s="6">
        <v>0</v>
      </c>
      <c r="AE1074" s="6">
        <v>0</v>
      </c>
      <c r="AF1074" s="6">
        <v>0</v>
      </c>
      <c r="AG1074" s="6">
        <v>0</v>
      </c>
      <c r="AH1074" s="6">
        <v>0</v>
      </c>
    </row>
    <row r="1075" spans="1:34" x14ac:dyDescent="0.25">
      <c r="A1075" t="str">
        <f t="shared" si="104"/>
        <v>9115500583Industrial</v>
      </c>
      <c r="B1075">
        <v>9115</v>
      </c>
      <c r="C1075" t="s">
        <v>29</v>
      </c>
      <c r="D1075">
        <v>500583</v>
      </c>
      <c r="E1075" t="s">
        <v>69</v>
      </c>
      <c r="F1075">
        <v>20</v>
      </c>
      <c r="G1075" t="s">
        <v>49</v>
      </c>
      <c r="H1075" t="s">
        <v>55</v>
      </c>
      <c r="I1075" t="s">
        <v>21</v>
      </c>
      <c r="J1075" s="6">
        <v>100</v>
      </c>
      <c r="K1075" s="6">
        <v>0</v>
      </c>
      <c r="L1075" s="6">
        <v>100</v>
      </c>
      <c r="M1075" s="6">
        <v>220</v>
      </c>
      <c r="N1075" s="6">
        <v>0</v>
      </c>
      <c r="O1075" s="6">
        <v>540</v>
      </c>
      <c r="P1075" s="6">
        <v>220</v>
      </c>
      <c r="Q1075" s="6">
        <v>240</v>
      </c>
      <c r="R1075" s="6">
        <v>460</v>
      </c>
      <c r="S1075" s="6">
        <v>140</v>
      </c>
      <c r="T1075" s="6">
        <v>240</v>
      </c>
      <c r="U1075" s="6">
        <v>220</v>
      </c>
      <c r="V1075" s="7">
        <f t="shared" si="105"/>
        <v>2480</v>
      </c>
      <c r="W1075" s="8">
        <f t="shared" si="106"/>
        <v>206.66666666666666</v>
      </c>
      <c r="X1075" s="9">
        <f t="shared" si="107"/>
        <v>253.33333333333334</v>
      </c>
      <c r="Y1075" s="9">
        <f t="shared" si="108"/>
        <v>200</v>
      </c>
      <c r="Z1075" s="10">
        <f t="shared" si="109"/>
        <v>220</v>
      </c>
      <c r="AA1075" s="11">
        <f>IFERROR(Z1075/#REF!,0)</f>
        <v>0</v>
      </c>
      <c r="AC1075" s="6">
        <v>0</v>
      </c>
      <c r="AD1075" s="6">
        <v>0</v>
      </c>
      <c r="AE1075" s="6">
        <v>0</v>
      </c>
      <c r="AF1075" s="6">
        <v>0</v>
      </c>
      <c r="AG1075" s="6">
        <v>0</v>
      </c>
      <c r="AH1075" s="6">
        <v>0</v>
      </c>
    </row>
    <row r="1076" spans="1:34" x14ac:dyDescent="0.25">
      <c r="A1076" t="str">
        <f t="shared" si="104"/>
        <v>9115500584Fleet &amp; Infra</v>
      </c>
      <c r="B1076">
        <v>9115</v>
      </c>
      <c r="C1076" t="s">
        <v>29</v>
      </c>
      <c r="D1076">
        <v>500584</v>
      </c>
      <c r="E1076" t="s">
        <v>70</v>
      </c>
      <c r="F1076">
        <v>210</v>
      </c>
      <c r="G1076" t="s">
        <v>49</v>
      </c>
      <c r="H1076" t="s">
        <v>55</v>
      </c>
      <c r="I1076" t="s">
        <v>20</v>
      </c>
      <c r="J1076" s="6">
        <v>0</v>
      </c>
      <c r="K1076" s="6">
        <v>0</v>
      </c>
      <c r="L1076" s="6">
        <v>0</v>
      </c>
      <c r="M1076" s="6">
        <v>0</v>
      </c>
      <c r="N1076" s="6">
        <v>630</v>
      </c>
      <c r="O1076" s="6">
        <v>0</v>
      </c>
      <c r="P1076" s="6">
        <v>2520</v>
      </c>
      <c r="Q1076" s="6">
        <v>0</v>
      </c>
      <c r="R1076" s="6">
        <v>2730</v>
      </c>
      <c r="S1076" s="6">
        <v>630</v>
      </c>
      <c r="T1076" s="6">
        <v>2520</v>
      </c>
      <c r="U1076" s="6">
        <v>1890</v>
      </c>
      <c r="V1076" s="7">
        <f t="shared" si="105"/>
        <v>10920</v>
      </c>
      <c r="W1076" s="8">
        <f t="shared" si="106"/>
        <v>1365</v>
      </c>
      <c r="X1076" s="9">
        <f t="shared" si="107"/>
        <v>1715</v>
      </c>
      <c r="Y1076" s="9">
        <f t="shared" si="108"/>
        <v>1680</v>
      </c>
      <c r="Z1076" s="10">
        <f t="shared" si="109"/>
        <v>1586.6666666666667</v>
      </c>
      <c r="AA1076" s="11">
        <f>IFERROR(Z1076/#REF!,0)</f>
        <v>0</v>
      </c>
      <c r="AC1076" s="6">
        <v>0</v>
      </c>
      <c r="AD1076" s="6">
        <v>0</v>
      </c>
      <c r="AE1076" s="6">
        <v>0</v>
      </c>
      <c r="AF1076" s="6">
        <v>0</v>
      </c>
      <c r="AG1076" s="6">
        <v>0</v>
      </c>
      <c r="AH1076" s="6">
        <v>0</v>
      </c>
    </row>
    <row r="1077" spans="1:34" x14ac:dyDescent="0.25">
      <c r="A1077" t="str">
        <f t="shared" si="104"/>
        <v>9115500584Industrial</v>
      </c>
      <c r="B1077">
        <v>9115</v>
      </c>
      <c r="C1077" t="s">
        <v>29</v>
      </c>
      <c r="D1077">
        <v>500584</v>
      </c>
      <c r="E1077" t="s">
        <v>70</v>
      </c>
      <c r="F1077">
        <v>210</v>
      </c>
      <c r="G1077" t="s">
        <v>49</v>
      </c>
      <c r="H1077" t="s">
        <v>55</v>
      </c>
      <c r="I1077" t="s">
        <v>21</v>
      </c>
      <c r="J1077" s="6">
        <v>2100</v>
      </c>
      <c r="K1077" s="6">
        <v>1050</v>
      </c>
      <c r="L1077" s="6">
        <v>0</v>
      </c>
      <c r="M1077" s="6">
        <v>630</v>
      </c>
      <c r="N1077" s="6">
        <v>630</v>
      </c>
      <c r="O1077" s="6">
        <v>1890</v>
      </c>
      <c r="P1077" s="6">
        <v>840</v>
      </c>
      <c r="Q1077" s="6">
        <v>6510</v>
      </c>
      <c r="R1077" s="6">
        <v>0</v>
      </c>
      <c r="S1077" s="6">
        <v>1050</v>
      </c>
      <c r="T1077" s="6">
        <v>10080</v>
      </c>
      <c r="U1077" s="6">
        <v>210</v>
      </c>
      <c r="V1077" s="7">
        <f t="shared" si="105"/>
        <v>24990</v>
      </c>
      <c r="W1077" s="8">
        <f t="shared" si="106"/>
        <v>2082.5</v>
      </c>
      <c r="X1077" s="9">
        <f t="shared" si="107"/>
        <v>3115</v>
      </c>
      <c r="Y1077" s="9">
        <f t="shared" si="108"/>
        <v>3780</v>
      </c>
      <c r="Z1077" s="10">
        <f t="shared" si="109"/>
        <v>2992.5</v>
      </c>
      <c r="AA1077" s="11">
        <f>IFERROR(Z1077/#REF!,0)</f>
        <v>0</v>
      </c>
      <c r="AC1077" s="6">
        <v>0</v>
      </c>
      <c r="AD1077" s="6">
        <v>0</v>
      </c>
      <c r="AE1077" s="6">
        <v>0</v>
      </c>
      <c r="AF1077" s="6">
        <v>0</v>
      </c>
      <c r="AG1077" s="6">
        <v>0</v>
      </c>
      <c r="AH1077" s="6">
        <v>0</v>
      </c>
    </row>
    <row r="1078" spans="1:34" x14ac:dyDescent="0.25">
      <c r="A1078" t="str">
        <f t="shared" si="104"/>
        <v>9115500585Industrial</v>
      </c>
      <c r="B1078">
        <v>9115</v>
      </c>
      <c r="C1078" t="s">
        <v>29</v>
      </c>
      <c r="D1078">
        <v>500585</v>
      </c>
      <c r="E1078" t="s">
        <v>71</v>
      </c>
      <c r="F1078">
        <v>210</v>
      </c>
      <c r="G1078" t="s">
        <v>49</v>
      </c>
      <c r="H1078" t="s">
        <v>23</v>
      </c>
      <c r="I1078" t="s">
        <v>21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6">
        <v>210</v>
      </c>
      <c r="T1078" s="6">
        <v>0</v>
      </c>
      <c r="U1078" s="6">
        <v>0</v>
      </c>
      <c r="V1078" s="7">
        <f t="shared" si="105"/>
        <v>210</v>
      </c>
      <c r="W1078" s="8">
        <f t="shared" si="106"/>
        <v>70</v>
      </c>
      <c r="X1078" s="9">
        <f t="shared" si="107"/>
        <v>70</v>
      </c>
      <c r="Y1078" s="9">
        <f t="shared" si="108"/>
        <v>70</v>
      </c>
      <c r="Z1078" s="10">
        <f t="shared" si="109"/>
        <v>70</v>
      </c>
      <c r="AA1078" s="11">
        <f>IFERROR(Z1078/#REF!,0)</f>
        <v>0</v>
      </c>
      <c r="AC1078" s="6">
        <v>0</v>
      </c>
      <c r="AD1078" s="6">
        <v>0</v>
      </c>
      <c r="AE1078" s="6">
        <v>0</v>
      </c>
      <c r="AF1078" s="6">
        <v>0</v>
      </c>
      <c r="AG1078" s="6">
        <v>0</v>
      </c>
      <c r="AH1078" s="6">
        <v>0</v>
      </c>
    </row>
    <row r="1079" spans="1:34" x14ac:dyDescent="0.25">
      <c r="A1079" t="str">
        <f t="shared" si="104"/>
        <v>9115500586Fleet &amp; Infra</v>
      </c>
      <c r="B1079">
        <v>9115</v>
      </c>
      <c r="C1079" t="s">
        <v>29</v>
      </c>
      <c r="D1079">
        <v>500586</v>
      </c>
      <c r="E1079" t="s">
        <v>72</v>
      </c>
      <c r="F1079">
        <v>20</v>
      </c>
      <c r="G1079" t="s">
        <v>49</v>
      </c>
      <c r="H1079" t="s">
        <v>19</v>
      </c>
      <c r="I1079" t="s">
        <v>20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60</v>
      </c>
      <c r="S1079" s="6">
        <v>0</v>
      </c>
      <c r="T1079" s="6">
        <v>0</v>
      </c>
      <c r="U1079" s="6">
        <v>0</v>
      </c>
      <c r="V1079" s="7">
        <f t="shared" si="105"/>
        <v>60</v>
      </c>
      <c r="W1079" s="8">
        <f t="shared" si="106"/>
        <v>15</v>
      </c>
      <c r="X1079" s="9">
        <f t="shared" si="107"/>
        <v>15</v>
      </c>
      <c r="Y1079" s="9">
        <f t="shared" si="108"/>
        <v>0</v>
      </c>
      <c r="Z1079" s="10">
        <f t="shared" si="109"/>
        <v>10</v>
      </c>
      <c r="AA1079" s="11">
        <f>IFERROR(Z1079/#REF!,0)</f>
        <v>0</v>
      </c>
      <c r="AC1079" s="6">
        <v>0</v>
      </c>
      <c r="AD1079" s="6">
        <v>0</v>
      </c>
      <c r="AE1079" s="6">
        <v>0</v>
      </c>
      <c r="AF1079" s="6">
        <v>0</v>
      </c>
      <c r="AG1079" s="6">
        <v>0</v>
      </c>
      <c r="AH1079" s="6">
        <v>0</v>
      </c>
    </row>
    <row r="1080" spans="1:34" x14ac:dyDescent="0.25">
      <c r="A1080" t="str">
        <f t="shared" si="104"/>
        <v>9115500586Industrial</v>
      </c>
      <c r="B1080">
        <v>9115</v>
      </c>
      <c r="C1080" t="s">
        <v>29</v>
      </c>
      <c r="D1080">
        <v>500586</v>
      </c>
      <c r="E1080" t="s">
        <v>72</v>
      </c>
      <c r="F1080">
        <v>20</v>
      </c>
      <c r="G1080" t="s">
        <v>49</v>
      </c>
      <c r="H1080" t="s">
        <v>19</v>
      </c>
      <c r="I1080" t="s">
        <v>21</v>
      </c>
      <c r="J1080" s="6">
        <v>0</v>
      </c>
      <c r="K1080" s="6">
        <v>100</v>
      </c>
      <c r="L1080" s="6">
        <v>0</v>
      </c>
      <c r="M1080" s="6">
        <v>0</v>
      </c>
      <c r="N1080" s="6">
        <v>200</v>
      </c>
      <c r="O1080" s="6">
        <v>660</v>
      </c>
      <c r="P1080" s="6">
        <v>40</v>
      </c>
      <c r="Q1080" s="6">
        <v>20</v>
      </c>
      <c r="R1080" s="6">
        <v>180</v>
      </c>
      <c r="S1080" s="6">
        <v>180</v>
      </c>
      <c r="T1080" s="6">
        <v>100</v>
      </c>
      <c r="U1080" s="6">
        <v>260</v>
      </c>
      <c r="V1080" s="7">
        <f t="shared" si="105"/>
        <v>1740</v>
      </c>
      <c r="W1080" s="8">
        <f t="shared" si="106"/>
        <v>158.18181818181819</v>
      </c>
      <c r="X1080" s="9">
        <f t="shared" si="107"/>
        <v>130</v>
      </c>
      <c r="Y1080" s="9">
        <f t="shared" si="108"/>
        <v>180</v>
      </c>
      <c r="Z1080" s="10">
        <f t="shared" si="109"/>
        <v>156.06060606060606</v>
      </c>
      <c r="AA1080" s="11">
        <f>IFERROR(Z1080/#REF!,0)</f>
        <v>0</v>
      </c>
      <c r="AC1080" s="6">
        <v>0</v>
      </c>
      <c r="AD1080" s="6">
        <v>0</v>
      </c>
      <c r="AE1080" s="6">
        <v>0</v>
      </c>
      <c r="AF1080" s="6">
        <v>0</v>
      </c>
      <c r="AG1080" s="6">
        <v>0</v>
      </c>
      <c r="AH1080" s="6">
        <v>0</v>
      </c>
    </row>
    <row r="1081" spans="1:34" x14ac:dyDescent="0.25">
      <c r="A1081" t="str">
        <f t="shared" si="104"/>
        <v>9115500587Fleet &amp; Infra</v>
      </c>
      <c r="B1081">
        <v>9115</v>
      </c>
      <c r="C1081" t="s">
        <v>29</v>
      </c>
      <c r="D1081">
        <v>500587</v>
      </c>
      <c r="E1081" t="s">
        <v>73</v>
      </c>
      <c r="F1081">
        <v>210</v>
      </c>
      <c r="G1081" t="s">
        <v>49</v>
      </c>
      <c r="H1081" t="s">
        <v>55</v>
      </c>
      <c r="I1081" t="s">
        <v>20</v>
      </c>
      <c r="J1081" s="6">
        <v>2520</v>
      </c>
      <c r="K1081" s="6">
        <v>5040</v>
      </c>
      <c r="L1081" s="6">
        <v>0</v>
      </c>
      <c r="M1081" s="6">
        <v>210</v>
      </c>
      <c r="N1081" s="6">
        <v>2520</v>
      </c>
      <c r="O1081" s="6">
        <v>2520</v>
      </c>
      <c r="P1081" s="6">
        <v>1890</v>
      </c>
      <c r="Q1081" s="6">
        <v>3360</v>
      </c>
      <c r="R1081" s="6">
        <v>2520</v>
      </c>
      <c r="S1081" s="6">
        <v>2100</v>
      </c>
      <c r="T1081" s="6">
        <v>8190</v>
      </c>
      <c r="U1081" s="6">
        <v>6930</v>
      </c>
      <c r="V1081" s="7">
        <f t="shared" si="105"/>
        <v>37800</v>
      </c>
      <c r="W1081" s="8">
        <f t="shared" si="106"/>
        <v>3150</v>
      </c>
      <c r="X1081" s="9">
        <f t="shared" si="107"/>
        <v>4165</v>
      </c>
      <c r="Y1081" s="9">
        <f t="shared" si="108"/>
        <v>5740</v>
      </c>
      <c r="Z1081" s="10">
        <f t="shared" si="109"/>
        <v>4351.666666666667</v>
      </c>
      <c r="AA1081" s="11">
        <f>IFERROR(Z1081/#REF!,0)</f>
        <v>0</v>
      </c>
      <c r="AC1081" s="6">
        <v>0</v>
      </c>
      <c r="AD1081" s="6">
        <v>0</v>
      </c>
      <c r="AE1081" s="6">
        <v>0</v>
      </c>
      <c r="AF1081" s="6">
        <v>0</v>
      </c>
      <c r="AG1081" s="6">
        <v>0</v>
      </c>
      <c r="AH1081" s="6">
        <v>0</v>
      </c>
    </row>
    <row r="1082" spans="1:34" x14ac:dyDescent="0.25">
      <c r="A1082" t="str">
        <f t="shared" si="104"/>
        <v>9115500587Industrial</v>
      </c>
      <c r="B1082">
        <v>9115</v>
      </c>
      <c r="C1082" t="s">
        <v>29</v>
      </c>
      <c r="D1082">
        <v>500587</v>
      </c>
      <c r="E1082" t="s">
        <v>73</v>
      </c>
      <c r="F1082">
        <v>210</v>
      </c>
      <c r="G1082" t="s">
        <v>49</v>
      </c>
      <c r="H1082" t="s">
        <v>55</v>
      </c>
      <c r="I1082" t="s">
        <v>21</v>
      </c>
      <c r="J1082" s="6">
        <v>7140</v>
      </c>
      <c r="K1082" s="6">
        <v>2100</v>
      </c>
      <c r="L1082" s="6">
        <v>2520</v>
      </c>
      <c r="M1082" s="6">
        <v>2730</v>
      </c>
      <c r="N1082" s="6">
        <v>1260</v>
      </c>
      <c r="O1082" s="6">
        <v>2310</v>
      </c>
      <c r="P1082" s="6">
        <v>4200</v>
      </c>
      <c r="Q1082" s="6">
        <v>4200</v>
      </c>
      <c r="R1082" s="6">
        <v>2310</v>
      </c>
      <c r="S1082" s="6">
        <v>1260</v>
      </c>
      <c r="T1082" s="6">
        <v>2520</v>
      </c>
      <c r="U1082" s="6">
        <v>1050</v>
      </c>
      <c r="V1082" s="7">
        <f t="shared" si="105"/>
        <v>33600</v>
      </c>
      <c r="W1082" s="8">
        <f t="shared" si="106"/>
        <v>2800</v>
      </c>
      <c r="X1082" s="9">
        <f t="shared" si="107"/>
        <v>2590</v>
      </c>
      <c r="Y1082" s="9">
        <f t="shared" si="108"/>
        <v>1610</v>
      </c>
      <c r="Z1082" s="10">
        <f t="shared" si="109"/>
        <v>2333.3333333333335</v>
      </c>
      <c r="AA1082" s="11">
        <f>IFERROR(Z1082/#REF!,0)</f>
        <v>0</v>
      </c>
      <c r="AC1082" s="6">
        <v>0</v>
      </c>
      <c r="AD1082" s="6">
        <v>0</v>
      </c>
      <c r="AE1082" s="6">
        <v>0</v>
      </c>
      <c r="AF1082" s="6">
        <v>0</v>
      </c>
      <c r="AG1082" s="6">
        <v>0</v>
      </c>
      <c r="AH1082" s="6">
        <v>0</v>
      </c>
    </row>
    <row r="1083" spans="1:34" x14ac:dyDescent="0.25">
      <c r="A1083" t="str">
        <f t="shared" si="104"/>
        <v>9115500590Fleet &amp; Infra</v>
      </c>
      <c r="B1083">
        <v>9115</v>
      </c>
      <c r="C1083" t="s">
        <v>29</v>
      </c>
      <c r="D1083">
        <v>500590</v>
      </c>
      <c r="E1083" t="s">
        <v>120</v>
      </c>
      <c r="F1083">
        <v>210</v>
      </c>
      <c r="G1083" t="s">
        <v>49</v>
      </c>
      <c r="H1083" t="s">
        <v>19</v>
      </c>
      <c r="I1083" t="s">
        <v>20</v>
      </c>
      <c r="J1083" s="6">
        <v>0</v>
      </c>
      <c r="K1083" s="6">
        <v>0</v>
      </c>
      <c r="L1083" s="6">
        <v>420</v>
      </c>
      <c r="M1083" s="6">
        <v>0</v>
      </c>
      <c r="N1083" s="6">
        <v>0</v>
      </c>
      <c r="O1083" s="6">
        <v>0</v>
      </c>
      <c r="P1083" s="6">
        <v>0</v>
      </c>
      <c r="Q1083" s="6">
        <v>210</v>
      </c>
      <c r="R1083" s="6">
        <v>210</v>
      </c>
      <c r="S1083" s="6">
        <v>1680</v>
      </c>
      <c r="T1083" s="6">
        <v>840</v>
      </c>
      <c r="U1083" s="6">
        <v>420</v>
      </c>
      <c r="V1083" s="7">
        <f t="shared" si="105"/>
        <v>3780</v>
      </c>
      <c r="W1083" s="8">
        <f t="shared" si="106"/>
        <v>378</v>
      </c>
      <c r="X1083" s="9">
        <f t="shared" si="107"/>
        <v>672</v>
      </c>
      <c r="Y1083" s="9">
        <f t="shared" si="108"/>
        <v>980</v>
      </c>
      <c r="Z1083" s="10">
        <f t="shared" si="109"/>
        <v>676.66666666666663</v>
      </c>
      <c r="AA1083" s="11">
        <f>IFERROR(Z1083/#REF!,0)</f>
        <v>0</v>
      </c>
      <c r="AC1083" s="6">
        <v>0</v>
      </c>
      <c r="AD1083" s="6">
        <v>0</v>
      </c>
      <c r="AE1083" s="6">
        <v>0</v>
      </c>
      <c r="AF1083" s="6">
        <v>0</v>
      </c>
      <c r="AG1083" s="6">
        <v>0</v>
      </c>
      <c r="AH1083" s="6">
        <v>0</v>
      </c>
    </row>
    <row r="1084" spans="1:34" x14ac:dyDescent="0.25">
      <c r="A1084" t="str">
        <f t="shared" si="104"/>
        <v>9115500590Industrial</v>
      </c>
      <c r="B1084">
        <v>9115</v>
      </c>
      <c r="C1084" t="s">
        <v>29</v>
      </c>
      <c r="D1084">
        <v>500590</v>
      </c>
      <c r="E1084" t="s">
        <v>120</v>
      </c>
      <c r="F1084">
        <v>210</v>
      </c>
      <c r="G1084" t="s">
        <v>49</v>
      </c>
      <c r="H1084" t="s">
        <v>19</v>
      </c>
      <c r="I1084" t="s">
        <v>21</v>
      </c>
      <c r="J1084" s="6">
        <v>2100</v>
      </c>
      <c r="K1084" s="6">
        <v>2100</v>
      </c>
      <c r="L1084" s="6">
        <v>1470</v>
      </c>
      <c r="M1084" s="6">
        <v>1470</v>
      </c>
      <c r="N1084" s="6">
        <v>1890</v>
      </c>
      <c r="O1084" s="6">
        <v>1890</v>
      </c>
      <c r="P1084" s="6">
        <v>2310</v>
      </c>
      <c r="Q1084" s="6">
        <v>3780</v>
      </c>
      <c r="R1084" s="6">
        <v>1050</v>
      </c>
      <c r="S1084" s="6">
        <v>630</v>
      </c>
      <c r="T1084" s="6">
        <v>5250</v>
      </c>
      <c r="U1084" s="6">
        <v>630</v>
      </c>
      <c r="V1084" s="7">
        <f t="shared" si="105"/>
        <v>24570</v>
      </c>
      <c r="W1084" s="8">
        <f t="shared" si="106"/>
        <v>2047.5</v>
      </c>
      <c r="X1084" s="9">
        <f t="shared" si="107"/>
        <v>2275</v>
      </c>
      <c r="Y1084" s="9">
        <f t="shared" si="108"/>
        <v>2170</v>
      </c>
      <c r="Z1084" s="10">
        <f t="shared" si="109"/>
        <v>2164.1666666666665</v>
      </c>
      <c r="AA1084" s="11">
        <f>IFERROR(Z1084/#REF!,0)</f>
        <v>0</v>
      </c>
      <c r="AC1084" s="6">
        <v>0</v>
      </c>
      <c r="AD1084" s="6">
        <v>0</v>
      </c>
      <c r="AE1084" s="6">
        <v>0</v>
      </c>
      <c r="AF1084" s="6">
        <v>0</v>
      </c>
      <c r="AG1084" s="6">
        <v>0</v>
      </c>
      <c r="AH1084" s="6">
        <v>0</v>
      </c>
    </row>
    <row r="1085" spans="1:34" x14ac:dyDescent="0.25">
      <c r="A1085" t="str">
        <f t="shared" si="104"/>
        <v>9115500591Fleet &amp; Infra</v>
      </c>
      <c r="B1085">
        <v>9115</v>
      </c>
      <c r="C1085" t="s">
        <v>29</v>
      </c>
      <c r="D1085">
        <v>500591</v>
      </c>
      <c r="E1085" t="s">
        <v>74</v>
      </c>
      <c r="F1085">
        <v>210</v>
      </c>
      <c r="G1085" t="s">
        <v>49</v>
      </c>
      <c r="H1085" t="s">
        <v>55</v>
      </c>
      <c r="I1085" t="s">
        <v>20</v>
      </c>
      <c r="J1085" s="6">
        <v>840</v>
      </c>
      <c r="K1085" s="6">
        <v>630</v>
      </c>
      <c r="L1085" s="6">
        <v>210</v>
      </c>
      <c r="M1085" s="6">
        <v>0</v>
      </c>
      <c r="N1085" s="6">
        <v>3360</v>
      </c>
      <c r="O1085" s="6">
        <v>1260</v>
      </c>
      <c r="P1085" s="6">
        <v>840</v>
      </c>
      <c r="Q1085" s="6">
        <v>1680</v>
      </c>
      <c r="R1085" s="6">
        <v>840</v>
      </c>
      <c r="S1085" s="6">
        <v>1470</v>
      </c>
      <c r="T1085" s="6">
        <v>1680</v>
      </c>
      <c r="U1085" s="6">
        <v>1680</v>
      </c>
      <c r="V1085" s="7">
        <f t="shared" si="105"/>
        <v>14490</v>
      </c>
      <c r="W1085" s="8">
        <f t="shared" si="106"/>
        <v>1207.5</v>
      </c>
      <c r="X1085" s="9">
        <f t="shared" si="107"/>
        <v>1365</v>
      </c>
      <c r="Y1085" s="9">
        <f t="shared" si="108"/>
        <v>1610</v>
      </c>
      <c r="Z1085" s="10">
        <f t="shared" si="109"/>
        <v>1394.1666666666667</v>
      </c>
      <c r="AA1085" s="11">
        <f>IFERROR(Z1085/#REF!,0)</f>
        <v>0</v>
      </c>
      <c r="AC1085" s="6">
        <v>0</v>
      </c>
      <c r="AD1085" s="6">
        <v>0</v>
      </c>
      <c r="AE1085" s="6">
        <v>0</v>
      </c>
      <c r="AF1085" s="6">
        <v>0</v>
      </c>
      <c r="AG1085" s="6">
        <v>0</v>
      </c>
      <c r="AH1085" s="6">
        <v>0</v>
      </c>
    </row>
    <row r="1086" spans="1:34" x14ac:dyDescent="0.25">
      <c r="A1086" t="str">
        <f t="shared" si="104"/>
        <v>9115500591Industrial</v>
      </c>
      <c r="B1086">
        <v>9115</v>
      </c>
      <c r="C1086" t="s">
        <v>29</v>
      </c>
      <c r="D1086">
        <v>500591</v>
      </c>
      <c r="E1086" t="s">
        <v>74</v>
      </c>
      <c r="F1086">
        <v>210</v>
      </c>
      <c r="G1086" t="s">
        <v>49</v>
      </c>
      <c r="H1086" t="s">
        <v>55</v>
      </c>
      <c r="I1086" t="s">
        <v>21</v>
      </c>
      <c r="J1086" s="6">
        <v>2730</v>
      </c>
      <c r="K1086" s="6">
        <v>840</v>
      </c>
      <c r="L1086" s="6">
        <v>840</v>
      </c>
      <c r="M1086" s="6">
        <v>630</v>
      </c>
      <c r="N1086" s="6">
        <v>840</v>
      </c>
      <c r="O1086" s="6">
        <v>2310</v>
      </c>
      <c r="P1086" s="6">
        <v>2730</v>
      </c>
      <c r="Q1086" s="6">
        <v>2520</v>
      </c>
      <c r="R1086" s="6">
        <v>1470</v>
      </c>
      <c r="S1086" s="6">
        <v>420</v>
      </c>
      <c r="T1086" s="6">
        <v>1470</v>
      </c>
      <c r="U1086" s="6">
        <v>0</v>
      </c>
      <c r="V1086" s="7">
        <f t="shared" si="105"/>
        <v>16800</v>
      </c>
      <c r="W1086" s="8">
        <f t="shared" si="106"/>
        <v>1400</v>
      </c>
      <c r="X1086" s="9">
        <f t="shared" si="107"/>
        <v>1435</v>
      </c>
      <c r="Y1086" s="9">
        <f t="shared" si="108"/>
        <v>630</v>
      </c>
      <c r="Z1086" s="10">
        <f t="shared" si="109"/>
        <v>1155</v>
      </c>
      <c r="AA1086" s="11">
        <f>IFERROR(Z1086/#REF!,0)</f>
        <v>0</v>
      </c>
      <c r="AC1086" s="6">
        <v>0</v>
      </c>
      <c r="AD1086" s="6">
        <v>0</v>
      </c>
      <c r="AE1086" s="6">
        <v>0</v>
      </c>
      <c r="AF1086" s="6">
        <v>0</v>
      </c>
      <c r="AG1086" s="6">
        <v>0</v>
      </c>
      <c r="AH1086" s="6">
        <v>0</v>
      </c>
    </row>
    <row r="1087" spans="1:34" x14ac:dyDescent="0.25">
      <c r="A1087" t="str">
        <f t="shared" si="104"/>
        <v>9115500593Industrial</v>
      </c>
      <c r="B1087">
        <v>9115</v>
      </c>
      <c r="C1087" t="s">
        <v>29</v>
      </c>
      <c r="D1087">
        <v>500593</v>
      </c>
      <c r="E1087" t="s">
        <v>75</v>
      </c>
      <c r="F1087">
        <v>20</v>
      </c>
      <c r="G1087" t="s">
        <v>49</v>
      </c>
      <c r="H1087" t="s">
        <v>55</v>
      </c>
      <c r="I1087" t="s">
        <v>21</v>
      </c>
      <c r="J1087" s="6">
        <v>320</v>
      </c>
      <c r="K1087" s="6">
        <v>80</v>
      </c>
      <c r="L1087" s="6">
        <v>140</v>
      </c>
      <c r="M1087" s="6">
        <v>220</v>
      </c>
      <c r="N1087" s="6">
        <v>0</v>
      </c>
      <c r="O1087" s="6">
        <v>0</v>
      </c>
      <c r="P1087" s="6">
        <v>0</v>
      </c>
      <c r="Q1087" s="6">
        <v>340</v>
      </c>
      <c r="R1087" s="6">
        <v>0</v>
      </c>
      <c r="S1087" s="6">
        <v>0</v>
      </c>
      <c r="T1087" s="6">
        <v>220</v>
      </c>
      <c r="U1087" s="6">
        <v>160</v>
      </c>
      <c r="V1087" s="7">
        <f t="shared" si="105"/>
        <v>1480</v>
      </c>
      <c r="W1087" s="8">
        <f t="shared" si="106"/>
        <v>123.33333333333333</v>
      </c>
      <c r="X1087" s="9">
        <f t="shared" si="107"/>
        <v>144</v>
      </c>
      <c r="Y1087" s="9">
        <f t="shared" si="108"/>
        <v>190</v>
      </c>
      <c r="Z1087" s="10">
        <f t="shared" si="109"/>
        <v>152.44444444444443</v>
      </c>
      <c r="AA1087" s="11">
        <f>IFERROR(Z1087/#REF!,0)</f>
        <v>0</v>
      </c>
      <c r="AC1087" s="6">
        <v>0</v>
      </c>
      <c r="AD1087" s="6">
        <v>0</v>
      </c>
      <c r="AE1087" s="6">
        <v>0</v>
      </c>
      <c r="AF1087" s="6">
        <v>0</v>
      </c>
      <c r="AG1087" s="6">
        <v>0</v>
      </c>
      <c r="AH1087" s="6">
        <v>0</v>
      </c>
    </row>
    <row r="1088" spans="1:34" x14ac:dyDescent="0.25">
      <c r="A1088" t="str">
        <f t="shared" si="104"/>
        <v>9115500594Industrial</v>
      </c>
      <c r="B1088">
        <v>9115</v>
      </c>
      <c r="C1088" t="s">
        <v>29</v>
      </c>
      <c r="D1088">
        <v>500594</v>
      </c>
      <c r="E1088" t="s">
        <v>76</v>
      </c>
      <c r="F1088">
        <v>210</v>
      </c>
      <c r="G1088" t="s">
        <v>49</v>
      </c>
      <c r="H1088" t="s">
        <v>19</v>
      </c>
      <c r="I1088" t="s">
        <v>21</v>
      </c>
      <c r="J1088" s="6">
        <v>210</v>
      </c>
      <c r="K1088" s="6">
        <v>420</v>
      </c>
      <c r="L1088" s="6">
        <v>0</v>
      </c>
      <c r="M1088" s="6">
        <v>630</v>
      </c>
      <c r="N1088" s="6">
        <v>0</v>
      </c>
      <c r="O1088" s="6">
        <v>210</v>
      </c>
      <c r="P1088" s="6">
        <v>0</v>
      </c>
      <c r="Q1088" s="6">
        <v>210</v>
      </c>
      <c r="R1088" s="6">
        <v>420</v>
      </c>
      <c r="S1088" s="6">
        <v>840</v>
      </c>
      <c r="T1088" s="6">
        <v>0</v>
      </c>
      <c r="U1088" s="6">
        <v>0</v>
      </c>
      <c r="V1088" s="7">
        <f t="shared" si="105"/>
        <v>2940</v>
      </c>
      <c r="W1088" s="8">
        <f t="shared" si="106"/>
        <v>245</v>
      </c>
      <c r="X1088" s="9">
        <f t="shared" si="107"/>
        <v>294</v>
      </c>
      <c r="Y1088" s="9">
        <f t="shared" si="108"/>
        <v>280</v>
      </c>
      <c r="Z1088" s="10">
        <f t="shared" si="109"/>
        <v>273</v>
      </c>
      <c r="AA1088" s="11">
        <f>IFERROR(Z1088/#REF!,0)</f>
        <v>0</v>
      </c>
      <c r="AC1088" s="6">
        <v>0</v>
      </c>
      <c r="AD1088" s="6">
        <v>0</v>
      </c>
      <c r="AE1088" s="6">
        <v>0</v>
      </c>
      <c r="AF1088" s="6">
        <v>0</v>
      </c>
      <c r="AG1088" s="6">
        <v>0</v>
      </c>
      <c r="AH1088" s="6">
        <v>0</v>
      </c>
    </row>
    <row r="1089" spans="1:34" x14ac:dyDescent="0.25">
      <c r="A1089" t="str">
        <f t="shared" si="104"/>
        <v>9115500595Industrial</v>
      </c>
      <c r="B1089">
        <v>9115</v>
      </c>
      <c r="C1089" t="s">
        <v>29</v>
      </c>
      <c r="D1089">
        <v>500595</v>
      </c>
      <c r="E1089" t="s">
        <v>77</v>
      </c>
      <c r="F1089">
        <v>50</v>
      </c>
      <c r="G1089" t="s">
        <v>49</v>
      </c>
      <c r="H1089" t="s">
        <v>60</v>
      </c>
      <c r="I1089" t="s">
        <v>21</v>
      </c>
      <c r="J1089" s="6">
        <v>100</v>
      </c>
      <c r="K1089" s="6">
        <v>300</v>
      </c>
      <c r="L1089" s="6">
        <v>100</v>
      </c>
      <c r="M1089" s="6">
        <v>50</v>
      </c>
      <c r="N1089" s="6">
        <v>0</v>
      </c>
      <c r="O1089" s="6">
        <v>0</v>
      </c>
      <c r="P1089" s="6">
        <v>0</v>
      </c>
      <c r="Q1089" s="6">
        <v>650</v>
      </c>
      <c r="R1089" s="6">
        <v>150</v>
      </c>
      <c r="S1089" s="6">
        <v>100</v>
      </c>
      <c r="T1089" s="6">
        <v>200</v>
      </c>
      <c r="U1089" s="6">
        <v>500</v>
      </c>
      <c r="V1089" s="7">
        <f t="shared" si="105"/>
        <v>2150</v>
      </c>
      <c r="W1089" s="8">
        <f t="shared" si="106"/>
        <v>179.16666666666666</v>
      </c>
      <c r="X1089" s="9">
        <f t="shared" si="107"/>
        <v>320</v>
      </c>
      <c r="Y1089" s="9">
        <f t="shared" si="108"/>
        <v>266.66666666666669</v>
      </c>
      <c r="Z1089" s="10">
        <f t="shared" si="109"/>
        <v>255.27777777777774</v>
      </c>
      <c r="AA1089" s="11">
        <f>IFERROR(Z1089/#REF!,0)</f>
        <v>0</v>
      </c>
      <c r="AC1089" s="6">
        <v>0</v>
      </c>
      <c r="AD1089" s="6">
        <v>0</v>
      </c>
      <c r="AE1089" s="6">
        <v>0</v>
      </c>
      <c r="AF1089" s="6">
        <v>0</v>
      </c>
      <c r="AG1089" s="6">
        <v>0</v>
      </c>
      <c r="AH1089" s="6">
        <v>0</v>
      </c>
    </row>
    <row r="1090" spans="1:34" x14ac:dyDescent="0.25">
      <c r="A1090" t="str">
        <f t="shared" si="104"/>
        <v>9115500598Industrial</v>
      </c>
      <c r="B1090">
        <v>9115</v>
      </c>
      <c r="C1090" t="s">
        <v>29</v>
      </c>
      <c r="D1090">
        <v>500598</v>
      </c>
      <c r="E1090" t="s">
        <v>121</v>
      </c>
      <c r="F1090">
        <v>210</v>
      </c>
      <c r="G1090" t="s">
        <v>49</v>
      </c>
      <c r="H1090" t="s">
        <v>23</v>
      </c>
      <c r="I1090" t="s">
        <v>21</v>
      </c>
      <c r="J1090" s="6">
        <v>0</v>
      </c>
      <c r="K1090" s="6">
        <v>0</v>
      </c>
      <c r="L1090" s="6">
        <v>0</v>
      </c>
      <c r="M1090" s="6">
        <v>0</v>
      </c>
      <c r="N1090" s="6">
        <v>420</v>
      </c>
      <c r="O1090" s="6">
        <v>0</v>
      </c>
      <c r="P1090" s="6">
        <v>0</v>
      </c>
      <c r="Q1090" s="6">
        <v>630</v>
      </c>
      <c r="R1090" s="6">
        <v>0</v>
      </c>
      <c r="S1090" s="6">
        <v>210</v>
      </c>
      <c r="T1090" s="6">
        <v>210</v>
      </c>
      <c r="U1090" s="6">
        <v>0</v>
      </c>
      <c r="V1090" s="7">
        <f t="shared" si="105"/>
        <v>1470</v>
      </c>
      <c r="W1090" s="8">
        <f t="shared" si="106"/>
        <v>183.75</v>
      </c>
      <c r="X1090" s="9">
        <f t="shared" si="107"/>
        <v>210</v>
      </c>
      <c r="Y1090" s="9">
        <f t="shared" si="108"/>
        <v>140</v>
      </c>
      <c r="Z1090" s="10">
        <f t="shared" si="109"/>
        <v>177.91666666666666</v>
      </c>
      <c r="AA1090" s="11">
        <f>IFERROR(Z1090/#REF!,0)</f>
        <v>0</v>
      </c>
      <c r="AC1090" s="6">
        <v>0</v>
      </c>
      <c r="AD1090" s="6">
        <v>0</v>
      </c>
      <c r="AE1090" s="6">
        <v>0</v>
      </c>
      <c r="AF1090" s="6">
        <v>0</v>
      </c>
      <c r="AG1090" s="6">
        <v>0</v>
      </c>
      <c r="AH1090" s="6">
        <v>0</v>
      </c>
    </row>
    <row r="1091" spans="1:34" x14ac:dyDescent="0.25">
      <c r="A1091" t="str">
        <f t="shared" si="104"/>
        <v>9115500599Fleet &amp; Infra</v>
      </c>
      <c r="B1091">
        <v>9115</v>
      </c>
      <c r="C1091" t="s">
        <v>29</v>
      </c>
      <c r="D1091">
        <v>500599</v>
      </c>
      <c r="E1091" t="s">
        <v>78</v>
      </c>
      <c r="F1091">
        <v>210</v>
      </c>
      <c r="G1091" t="s">
        <v>49</v>
      </c>
      <c r="H1091" t="s">
        <v>55</v>
      </c>
      <c r="I1091" t="s">
        <v>20</v>
      </c>
      <c r="J1091" s="6">
        <v>1680</v>
      </c>
      <c r="K1091" s="6">
        <v>0</v>
      </c>
      <c r="L1091" s="6">
        <v>2940</v>
      </c>
      <c r="M1091" s="6">
        <v>2100</v>
      </c>
      <c r="N1091" s="6">
        <v>420</v>
      </c>
      <c r="O1091" s="6">
        <v>1260</v>
      </c>
      <c r="P1091" s="6">
        <v>2730</v>
      </c>
      <c r="Q1091" s="6">
        <v>4200</v>
      </c>
      <c r="R1091" s="6">
        <v>2940</v>
      </c>
      <c r="S1091" s="6">
        <v>630</v>
      </c>
      <c r="T1091" s="6">
        <v>210</v>
      </c>
      <c r="U1091" s="6">
        <v>210</v>
      </c>
      <c r="V1091" s="7">
        <f t="shared" si="105"/>
        <v>19320</v>
      </c>
      <c r="W1091" s="8">
        <f t="shared" si="106"/>
        <v>1610</v>
      </c>
      <c r="X1091" s="9">
        <f t="shared" si="107"/>
        <v>1820</v>
      </c>
      <c r="Y1091" s="9">
        <f t="shared" si="108"/>
        <v>350</v>
      </c>
      <c r="Z1091" s="10">
        <f t="shared" si="109"/>
        <v>1260</v>
      </c>
      <c r="AA1091" s="11">
        <f>IFERROR(Z1091/#REF!,0)</f>
        <v>0</v>
      </c>
      <c r="AC1091" s="6">
        <v>0</v>
      </c>
      <c r="AD1091" s="6">
        <v>0</v>
      </c>
      <c r="AE1091" s="6">
        <v>0</v>
      </c>
      <c r="AF1091" s="6">
        <v>0</v>
      </c>
      <c r="AG1091" s="6">
        <v>0</v>
      </c>
      <c r="AH1091" s="6">
        <v>0</v>
      </c>
    </row>
    <row r="1092" spans="1:34" x14ac:dyDescent="0.25">
      <c r="A1092" t="str">
        <f t="shared" si="104"/>
        <v>9115500599Industrial</v>
      </c>
      <c r="B1092">
        <v>9115</v>
      </c>
      <c r="C1092" t="s">
        <v>29</v>
      </c>
      <c r="D1092">
        <v>500599</v>
      </c>
      <c r="E1092" t="s">
        <v>78</v>
      </c>
      <c r="F1092">
        <v>210</v>
      </c>
      <c r="G1092" t="s">
        <v>49</v>
      </c>
      <c r="H1092" t="s">
        <v>55</v>
      </c>
      <c r="I1092" t="s">
        <v>21</v>
      </c>
      <c r="J1092" s="6">
        <v>9870</v>
      </c>
      <c r="K1092" s="6">
        <v>4200</v>
      </c>
      <c r="L1092" s="6">
        <v>4830</v>
      </c>
      <c r="M1092" s="6">
        <v>5040</v>
      </c>
      <c r="N1092" s="6">
        <v>6930</v>
      </c>
      <c r="O1092" s="6">
        <v>8400</v>
      </c>
      <c r="P1092" s="6">
        <v>5670</v>
      </c>
      <c r="Q1092" s="6">
        <v>6510</v>
      </c>
      <c r="R1092" s="6">
        <v>2940</v>
      </c>
      <c r="S1092" s="6">
        <v>5040</v>
      </c>
      <c r="T1092" s="6">
        <v>8400</v>
      </c>
      <c r="U1092" s="6">
        <v>2100</v>
      </c>
      <c r="V1092" s="7">
        <f t="shared" si="105"/>
        <v>69930</v>
      </c>
      <c r="W1092" s="8">
        <f t="shared" si="106"/>
        <v>5827.5</v>
      </c>
      <c r="X1092" s="9">
        <f t="shared" si="107"/>
        <v>5110</v>
      </c>
      <c r="Y1092" s="9">
        <f t="shared" si="108"/>
        <v>5180</v>
      </c>
      <c r="Z1092" s="10">
        <f t="shared" si="109"/>
        <v>5372.5</v>
      </c>
      <c r="AA1092" s="11">
        <f>IFERROR(Z1092/#REF!,0)</f>
        <v>0</v>
      </c>
      <c r="AC1092" s="6">
        <v>0</v>
      </c>
      <c r="AD1092" s="6">
        <v>0</v>
      </c>
      <c r="AE1092" s="6">
        <v>0</v>
      </c>
      <c r="AF1092" s="6">
        <v>0</v>
      </c>
      <c r="AG1092" s="6">
        <v>0</v>
      </c>
      <c r="AH1092" s="6">
        <v>0</v>
      </c>
    </row>
    <row r="1093" spans="1:34" x14ac:dyDescent="0.25">
      <c r="A1093" t="str">
        <f t="shared" ref="A1093:A1156" si="110">B1093&amp;D1093&amp;I1093</f>
        <v>9115500600Fleet &amp; Infra</v>
      </c>
      <c r="B1093">
        <v>9115</v>
      </c>
      <c r="C1093" t="s">
        <v>29</v>
      </c>
      <c r="D1093">
        <v>500600</v>
      </c>
      <c r="E1093" t="s">
        <v>79</v>
      </c>
      <c r="F1093">
        <v>210</v>
      </c>
      <c r="G1093" t="s">
        <v>49</v>
      </c>
      <c r="H1093" t="s">
        <v>55</v>
      </c>
      <c r="I1093" t="s">
        <v>20</v>
      </c>
      <c r="J1093" s="6">
        <v>7350</v>
      </c>
      <c r="K1093" s="6">
        <v>7140</v>
      </c>
      <c r="L1093" s="6">
        <v>8820</v>
      </c>
      <c r="M1093" s="6">
        <v>9450</v>
      </c>
      <c r="N1093" s="6">
        <v>4410</v>
      </c>
      <c r="O1093" s="6">
        <v>30240</v>
      </c>
      <c r="P1093" s="6">
        <v>6930</v>
      </c>
      <c r="Q1093" s="6">
        <v>8610</v>
      </c>
      <c r="R1093" s="6">
        <v>7560</v>
      </c>
      <c r="S1093" s="6">
        <v>6300</v>
      </c>
      <c r="T1093" s="6">
        <v>14070</v>
      </c>
      <c r="U1093" s="6">
        <v>14700</v>
      </c>
      <c r="V1093" s="7">
        <f t="shared" ref="V1093:V1156" si="111">SUM(J1093:U1093)</f>
        <v>125580</v>
      </c>
      <c r="W1093" s="8">
        <f t="shared" ref="W1093:W1156" si="112">IF(J1093&gt;0,AVERAGE(J1093:U1093),IF(K1093&gt;0,AVERAGE(K1093:U1093),IF(L1093&gt;0,AVERAGE(L1093:U1093),IF(M1093&gt;0,AVERAGE(M1093:U1093),IF(N1093&gt;0,AVERAGE(N1093:U1093),IF(O1093&gt;0,AVERAGE(O1093:U1093),IF(P1093&gt;0,AVERAGE(P1093:U1093),IF(Q1093&gt;0,AVERAGE(Q1093:U1093),IF(R1093&gt;0,AVERAGE(R1093:U1093),IF(S1093&gt;0,AVERAGE(S1093:U1093),IF(T1093&gt;0,AVERAGE(T1093:U1093),IF(U1093&gt;0,U1093,0))))))))))))</f>
        <v>10465</v>
      </c>
      <c r="X1093" s="9">
        <f t="shared" ref="X1093:X1156" si="113">IF(P1093&gt;0,AVERAGE(P1093:U1093),IF(Q1093&gt;0,AVERAGE(Q1093:U1093),IF(R1093&gt;0,AVERAGE(R1093:U1093),IF(S1093&gt;0,AVERAGE(S1093:U1093),IF(T1093&gt;0,AVERAGE(T1093:U1093),IF(U1093&gt;0,U1093,0))))))</f>
        <v>9695</v>
      </c>
      <c r="Y1093" s="9">
        <f t="shared" ref="Y1093:Y1156" si="114">IF(S1093&gt;0,AVERAGE(S1093:U1093),IF(T1093&gt;0,AVERAGE(T1093:U1093),IF(U1093&gt;0,U1093,0)))</f>
        <v>11690</v>
      </c>
      <c r="Z1093" s="10">
        <f t="shared" ref="Z1093:Z1156" si="115">AVERAGE(W1093:Y1093)</f>
        <v>10616.666666666666</v>
      </c>
      <c r="AA1093" s="11">
        <f>IFERROR(Z1093/#REF!,0)</f>
        <v>0</v>
      </c>
      <c r="AC1093" s="6">
        <v>0</v>
      </c>
      <c r="AD1093" s="6">
        <v>0</v>
      </c>
      <c r="AE1093" s="6">
        <v>0</v>
      </c>
      <c r="AF1093" s="6">
        <v>0</v>
      </c>
      <c r="AG1093" s="6">
        <v>0</v>
      </c>
      <c r="AH1093" s="6">
        <v>0</v>
      </c>
    </row>
    <row r="1094" spans="1:34" x14ac:dyDescent="0.25">
      <c r="A1094" t="str">
        <f t="shared" si="110"/>
        <v>9115500600Industrial</v>
      </c>
      <c r="B1094">
        <v>9115</v>
      </c>
      <c r="C1094" t="s">
        <v>29</v>
      </c>
      <c r="D1094">
        <v>500600</v>
      </c>
      <c r="E1094" t="s">
        <v>79</v>
      </c>
      <c r="F1094">
        <v>210</v>
      </c>
      <c r="G1094" t="s">
        <v>49</v>
      </c>
      <c r="H1094" t="s">
        <v>55</v>
      </c>
      <c r="I1094" t="s">
        <v>21</v>
      </c>
      <c r="J1094" s="6">
        <v>18060</v>
      </c>
      <c r="K1094" s="6">
        <v>26460</v>
      </c>
      <c r="L1094" s="6">
        <v>6930</v>
      </c>
      <c r="M1094" s="6">
        <v>17220</v>
      </c>
      <c r="N1094" s="6">
        <v>19740</v>
      </c>
      <c r="O1094" s="6">
        <v>24150</v>
      </c>
      <c r="P1094" s="6">
        <v>19110</v>
      </c>
      <c r="Q1094" s="6">
        <v>27300</v>
      </c>
      <c r="R1094" s="6">
        <v>13440</v>
      </c>
      <c r="S1094" s="6">
        <v>14280</v>
      </c>
      <c r="T1094" s="6">
        <v>21210</v>
      </c>
      <c r="U1094" s="6">
        <v>9870</v>
      </c>
      <c r="V1094" s="7">
        <f t="shared" si="111"/>
        <v>217770</v>
      </c>
      <c r="W1094" s="8">
        <f t="shared" si="112"/>
        <v>18147.5</v>
      </c>
      <c r="X1094" s="9">
        <f t="shared" si="113"/>
        <v>17535</v>
      </c>
      <c r="Y1094" s="9">
        <f t="shared" si="114"/>
        <v>15120</v>
      </c>
      <c r="Z1094" s="10">
        <f t="shared" si="115"/>
        <v>16934.166666666668</v>
      </c>
      <c r="AA1094" s="11">
        <f>IFERROR(Z1094/#REF!,0)</f>
        <v>0</v>
      </c>
      <c r="AC1094" s="6">
        <v>0</v>
      </c>
      <c r="AD1094" s="6">
        <v>0</v>
      </c>
      <c r="AE1094" s="6">
        <v>0</v>
      </c>
      <c r="AF1094" s="6">
        <v>0</v>
      </c>
      <c r="AG1094" s="6">
        <v>0</v>
      </c>
      <c r="AH1094" s="6">
        <v>0</v>
      </c>
    </row>
    <row r="1095" spans="1:34" x14ac:dyDescent="0.25">
      <c r="A1095" t="str">
        <f t="shared" si="110"/>
        <v>9115500603Industrial</v>
      </c>
      <c r="B1095">
        <v>9115</v>
      </c>
      <c r="C1095" t="s">
        <v>29</v>
      </c>
      <c r="D1095">
        <v>500603</v>
      </c>
      <c r="E1095" t="s">
        <v>80</v>
      </c>
      <c r="F1095">
        <v>20</v>
      </c>
      <c r="G1095" t="s">
        <v>49</v>
      </c>
      <c r="H1095" t="s">
        <v>23</v>
      </c>
      <c r="I1095" t="s">
        <v>21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80</v>
      </c>
      <c r="U1095" s="6">
        <v>0</v>
      </c>
      <c r="V1095" s="7">
        <f t="shared" si="111"/>
        <v>80</v>
      </c>
      <c r="W1095" s="8">
        <f t="shared" si="112"/>
        <v>40</v>
      </c>
      <c r="X1095" s="9">
        <f t="shared" si="113"/>
        <v>40</v>
      </c>
      <c r="Y1095" s="9">
        <f t="shared" si="114"/>
        <v>40</v>
      </c>
      <c r="Z1095" s="10">
        <f t="shared" si="115"/>
        <v>40</v>
      </c>
      <c r="AA1095" s="11">
        <f>IFERROR(Z1095/#REF!,0)</f>
        <v>0</v>
      </c>
      <c r="AC1095" s="6">
        <v>0</v>
      </c>
      <c r="AD1095" s="6">
        <v>0</v>
      </c>
      <c r="AE1095" s="6">
        <v>0</v>
      </c>
      <c r="AF1095" s="6">
        <v>0</v>
      </c>
      <c r="AG1095" s="6">
        <v>0</v>
      </c>
      <c r="AH1095" s="6">
        <v>0</v>
      </c>
    </row>
    <row r="1096" spans="1:34" x14ac:dyDescent="0.25">
      <c r="A1096" t="str">
        <f t="shared" si="110"/>
        <v>9115500621Industrial</v>
      </c>
      <c r="B1096">
        <v>9115</v>
      </c>
      <c r="C1096" t="s">
        <v>29</v>
      </c>
      <c r="D1096">
        <v>500621</v>
      </c>
      <c r="E1096" t="s">
        <v>81</v>
      </c>
      <c r="F1096">
        <v>210</v>
      </c>
      <c r="G1096" t="s">
        <v>49</v>
      </c>
      <c r="H1096" t="s">
        <v>19</v>
      </c>
      <c r="I1096" t="s">
        <v>21</v>
      </c>
      <c r="J1096" s="6">
        <v>840</v>
      </c>
      <c r="K1096" s="6">
        <v>0</v>
      </c>
      <c r="L1096" s="6">
        <v>0</v>
      </c>
      <c r="M1096" s="6">
        <v>0</v>
      </c>
      <c r="N1096" s="6">
        <v>0</v>
      </c>
      <c r="O1096" s="6">
        <v>630</v>
      </c>
      <c r="P1096" s="6">
        <v>1050</v>
      </c>
      <c r="Q1096" s="6">
        <v>0</v>
      </c>
      <c r="R1096" s="6">
        <v>420</v>
      </c>
      <c r="S1096" s="6">
        <v>210</v>
      </c>
      <c r="T1096" s="6">
        <v>0</v>
      </c>
      <c r="U1096" s="6">
        <v>0</v>
      </c>
      <c r="V1096" s="7">
        <f t="shared" si="111"/>
        <v>3150</v>
      </c>
      <c r="W1096" s="8">
        <f t="shared" si="112"/>
        <v>262.5</v>
      </c>
      <c r="X1096" s="9">
        <f t="shared" si="113"/>
        <v>280</v>
      </c>
      <c r="Y1096" s="9">
        <f t="shared" si="114"/>
        <v>70</v>
      </c>
      <c r="Z1096" s="10">
        <f t="shared" si="115"/>
        <v>204.16666666666666</v>
      </c>
      <c r="AA1096" s="11">
        <f>IFERROR(Z1096/#REF!,0)</f>
        <v>0</v>
      </c>
      <c r="AC1096" s="6">
        <v>0</v>
      </c>
      <c r="AD1096" s="6">
        <v>0</v>
      </c>
      <c r="AE1096" s="6">
        <v>0</v>
      </c>
      <c r="AF1096" s="6">
        <v>0</v>
      </c>
      <c r="AG1096" s="6">
        <v>0</v>
      </c>
      <c r="AH1096" s="6">
        <v>0</v>
      </c>
    </row>
    <row r="1097" spans="1:34" x14ac:dyDescent="0.25">
      <c r="A1097" t="str">
        <f t="shared" si="110"/>
        <v>9115500638Fleet &amp; Infra</v>
      </c>
      <c r="B1097">
        <v>9115</v>
      </c>
      <c r="C1097" t="s">
        <v>29</v>
      </c>
      <c r="D1097">
        <v>500638</v>
      </c>
      <c r="E1097" t="s">
        <v>83</v>
      </c>
      <c r="F1097">
        <v>210</v>
      </c>
      <c r="G1097" t="s">
        <v>49</v>
      </c>
      <c r="H1097" t="s">
        <v>55</v>
      </c>
      <c r="I1097" t="s">
        <v>20</v>
      </c>
      <c r="J1097" s="6">
        <v>210</v>
      </c>
      <c r="K1097" s="6">
        <v>1050</v>
      </c>
      <c r="L1097" s="6">
        <v>210</v>
      </c>
      <c r="M1097" s="6">
        <v>1470</v>
      </c>
      <c r="N1097" s="6">
        <v>420</v>
      </c>
      <c r="O1097" s="6">
        <v>3570</v>
      </c>
      <c r="P1097" s="6">
        <v>840</v>
      </c>
      <c r="Q1097" s="6">
        <v>4200</v>
      </c>
      <c r="R1097" s="6">
        <v>2100</v>
      </c>
      <c r="S1097" s="6">
        <v>840</v>
      </c>
      <c r="T1097" s="6">
        <v>1050</v>
      </c>
      <c r="U1097" s="6">
        <v>1470</v>
      </c>
      <c r="V1097" s="7">
        <f t="shared" si="111"/>
        <v>17430</v>
      </c>
      <c r="W1097" s="8">
        <f t="shared" si="112"/>
        <v>1452.5</v>
      </c>
      <c r="X1097" s="9">
        <f t="shared" si="113"/>
        <v>1750</v>
      </c>
      <c r="Y1097" s="9">
        <f t="shared" si="114"/>
        <v>1120</v>
      </c>
      <c r="Z1097" s="10">
        <f t="shared" si="115"/>
        <v>1440.8333333333333</v>
      </c>
      <c r="AA1097" s="11">
        <f>IFERROR(Z1097/#REF!,0)</f>
        <v>0</v>
      </c>
      <c r="AC1097" s="6">
        <v>0</v>
      </c>
      <c r="AD1097" s="6">
        <v>0</v>
      </c>
      <c r="AE1097" s="6">
        <v>0</v>
      </c>
      <c r="AF1097" s="6">
        <v>0</v>
      </c>
      <c r="AG1097" s="6">
        <v>0</v>
      </c>
      <c r="AH1097" s="6">
        <v>0</v>
      </c>
    </row>
    <row r="1098" spans="1:34" x14ac:dyDescent="0.25">
      <c r="A1098" t="str">
        <f t="shared" si="110"/>
        <v>9115500638Industrial</v>
      </c>
      <c r="B1098">
        <v>9115</v>
      </c>
      <c r="C1098" t="s">
        <v>29</v>
      </c>
      <c r="D1098">
        <v>500638</v>
      </c>
      <c r="E1098" t="s">
        <v>83</v>
      </c>
      <c r="F1098">
        <v>210</v>
      </c>
      <c r="G1098" t="s">
        <v>49</v>
      </c>
      <c r="H1098" t="s">
        <v>55</v>
      </c>
      <c r="I1098" t="s">
        <v>21</v>
      </c>
      <c r="J1098" s="6">
        <v>7140</v>
      </c>
      <c r="K1098" s="6">
        <v>3990</v>
      </c>
      <c r="L1098" s="6">
        <v>1890</v>
      </c>
      <c r="M1098" s="6">
        <v>210</v>
      </c>
      <c r="N1098" s="6">
        <v>1050</v>
      </c>
      <c r="O1098" s="6">
        <v>2100</v>
      </c>
      <c r="P1098" s="6">
        <v>2520</v>
      </c>
      <c r="Q1098" s="6">
        <v>4200</v>
      </c>
      <c r="R1098" s="6">
        <v>4410</v>
      </c>
      <c r="S1098" s="6">
        <v>840</v>
      </c>
      <c r="T1098" s="6">
        <v>2520</v>
      </c>
      <c r="U1098" s="6">
        <v>1260</v>
      </c>
      <c r="V1098" s="7">
        <f t="shared" si="111"/>
        <v>32130</v>
      </c>
      <c r="W1098" s="8">
        <f t="shared" si="112"/>
        <v>2677.5</v>
      </c>
      <c r="X1098" s="9">
        <f t="shared" si="113"/>
        <v>2625</v>
      </c>
      <c r="Y1098" s="9">
        <f t="shared" si="114"/>
        <v>1540</v>
      </c>
      <c r="Z1098" s="10">
        <f t="shared" si="115"/>
        <v>2280.8333333333335</v>
      </c>
      <c r="AA1098" s="11">
        <f>IFERROR(Z1098/#REF!,0)</f>
        <v>0</v>
      </c>
      <c r="AC1098" s="6">
        <v>0</v>
      </c>
      <c r="AD1098" s="6">
        <v>0</v>
      </c>
      <c r="AE1098" s="6">
        <v>0</v>
      </c>
      <c r="AF1098" s="6">
        <v>0</v>
      </c>
      <c r="AG1098" s="6">
        <v>0</v>
      </c>
      <c r="AH1098" s="6">
        <v>0</v>
      </c>
    </row>
    <row r="1099" spans="1:34" x14ac:dyDescent="0.25">
      <c r="A1099" t="str">
        <f t="shared" si="110"/>
        <v>9115500886Industrial</v>
      </c>
      <c r="B1099">
        <v>9115</v>
      </c>
      <c r="C1099" t="s">
        <v>29</v>
      </c>
      <c r="D1099">
        <v>500886</v>
      </c>
      <c r="E1099" t="s">
        <v>213</v>
      </c>
      <c r="F1099">
        <v>210</v>
      </c>
      <c r="G1099" t="s">
        <v>49</v>
      </c>
      <c r="H1099" t="s">
        <v>55</v>
      </c>
      <c r="I1099" t="s">
        <v>21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630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7">
        <f t="shared" si="111"/>
        <v>630</v>
      </c>
      <c r="W1099" s="8">
        <f t="shared" si="112"/>
        <v>105</v>
      </c>
      <c r="X1099" s="9">
        <f t="shared" si="113"/>
        <v>105</v>
      </c>
      <c r="Y1099" s="9">
        <f t="shared" si="114"/>
        <v>0</v>
      </c>
      <c r="Z1099" s="10">
        <f t="shared" si="115"/>
        <v>70</v>
      </c>
      <c r="AA1099" s="11">
        <f>IFERROR(Z1099/#REF!,0)</f>
        <v>0</v>
      </c>
      <c r="AC1099" s="6">
        <v>0</v>
      </c>
      <c r="AD1099" s="6">
        <v>0</v>
      </c>
      <c r="AE1099" s="6">
        <v>0</v>
      </c>
      <c r="AF1099" s="6">
        <v>0</v>
      </c>
      <c r="AG1099" s="6">
        <v>0</v>
      </c>
      <c r="AH1099" s="6">
        <v>0</v>
      </c>
    </row>
    <row r="1100" spans="1:34" x14ac:dyDescent="0.25">
      <c r="A1100" t="str">
        <f t="shared" si="110"/>
        <v>9115501918Industrial</v>
      </c>
      <c r="B1100">
        <v>9115</v>
      </c>
      <c r="C1100" t="s">
        <v>29</v>
      </c>
      <c r="D1100">
        <v>501918</v>
      </c>
      <c r="E1100" t="s">
        <v>84</v>
      </c>
      <c r="F1100">
        <v>210</v>
      </c>
      <c r="G1100" t="s">
        <v>49</v>
      </c>
      <c r="H1100" t="s">
        <v>85</v>
      </c>
      <c r="I1100" t="s">
        <v>21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5880</v>
      </c>
      <c r="R1100" s="6">
        <v>0</v>
      </c>
      <c r="S1100" s="6">
        <v>0</v>
      </c>
      <c r="T1100" s="6">
        <v>0</v>
      </c>
      <c r="U1100" s="6">
        <v>0</v>
      </c>
      <c r="V1100" s="7">
        <f t="shared" si="111"/>
        <v>5880</v>
      </c>
      <c r="W1100" s="8">
        <f t="shared" si="112"/>
        <v>1176</v>
      </c>
      <c r="X1100" s="9">
        <f t="shared" si="113"/>
        <v>1176</v>
      </c>
      <c r="Y1100" s="9">
        <f t="shared" si="114"/>
        <v>0</v>
      </c>
      <c r="Z1100" s="10">
        <f t="shared" si="115"/>
        <v>784</v>
      </c>
      <c r="AA1100" s="11">
        <f>IFERROR(Z1100/#REF!,0)</f>
        <v>0</v>
      </c>
      <c r="AC1100" s="6">
        <v>0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</row>
    <row r="1101" spans="1:34" x14ac:dyDescent="0.25">
      <c r="A1101" t="str">
        <f t="shared" si="110"/>
        <v>9115501921Industrial</v>
      </c>
      <c r="B1101">
        <v>9115</v>
      </c>
      <c r="C1101" t="s">
        <v>29</v>
      </c>
      <c r="D1101">
        <v>501921</v>
      </c>
      <c r="E1101" t="s">
        <v>125</v>
      </c>
      <c r="F1101">
        <v>210</v>
      </c>
      <c r="G1101" t="s">
        <v>49</v>
      </c>
      <c r="H1101" t="s">
        <v>23</v>
      </c>
      <c r="I1101" t="s">
        <v>21</v>
      </c>
      <c r="J1101" s="6">
        <v>420</v>
      </c>
      <c r="K1101" s="6">
        <v>420</v>
      </c>
      <c r="L1101" s="6">
        <v>210</v>
      </c>
      <c r="M1101" s="6">
        <v>420</v>
      </c>
      <c r="N1101" s="6">
        <v>420</v>
      </c>
      <c r="O1101" s="6">
        <v>840</v>
      </c>
      <c r="P1101" s="6">
        <v>210</v>
      </c>
      <c r="Q1101" s="6">
        <v>420</v>
      </c>
      <c r="R1101" s="6">
        <v>210</v>
      </c>
      <c r="S1101" s="6">
        <v>0</v>
      </c>
      <c r="T1101" s="6">
        <v>420</v>
      </c>
      <c r="U1101" s="6">
        <v>210</v>
      </c>
      <c r="V1101" s="7">
        <f t="shared" si="111"/>
        <v>4200</v>
      </c>
      <c r="W1101" s="8">
        <f t="shared" si="112"/>
        <v>350</v>
      </c>
      <c r="X1101" s="9">
        <f t="shared" si="113"/>
        <v>245</v>
      </c>
      <c r="Y1101" s="9">
        <f t="shared" si="114"/>
        <v>315</v>
      </c>
      <c r="Z1101" s="10">
        <f t="shared" si="115"/>
        <v>303.33333333333331</v>
      </c>
      <c r="AA1101" s="11">
        <f>IFERROR(Z1101/#REF!,0)</f>
        <v>0</v>
      </c>
      <c r="AC1101" s="6">
        <v>0</v>
      </c>
      <c r="AD1101" s="6">
        <v>0</v>
      </c>
      <c r="AE1101" s="6">
        <v>0</v>
      </c>
      <c r="AF1101" s="6">
        <v>0</v>
      </c>
      <c r="AG1101" s="6">
        <v>0</v>
      </c>
      <c r="AH1101" s="6">
        <v>0</v>
      </c>
    </row>
    <row r="1102" spans="1:34" x14ac:dyDescent="0.25">
      <c r="A1102" t="str">
        <f t="shared" si="110"/>
        <v>9115502771Fleet &amp; Infra</v>
      </c>
      <c r="B1102">
        <v>9115</v>
      </c>
      <c r="C1102" t="s">
        <v>29</v>
      </c>
      <c r="D1102">
        <v>502771</v>
      </c>
      <c r="E1102" t="s">
        <v>86</v>
      </c>
      <c r="F1102">
        <v>210</v>
      </c>
      <c r="G1102" t="s">
        <v>49</v>
      </c>
      <c r="H1102" t="s">
        <v>23</v>
      </c>
      <c r="I1102" t="s">
        <v>20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210</v>
      </c>
      <c r="P1102" s="6">
        <v>0</v>
      </c>
      <c r="Q1102" s="6">
        <v>210</v>
      </c>
      <c r="R1102" s="6">
        <v>0</v>
      </c>
      <c r="S1102" s="6">
        <v>0</v>
      </c>
      <c r="T1102" s="6">
        <v>0</v>
      </c>
      <c r="U1102" s="6">
        <v>0</v>
      </c>
      <c r="V1102" s="7">
        <f t="shared" si="111"/>
        <v>420</v>
      </c>
      <c r="W1102" s="8">
        <f t="shared" si="112"/>
        <v>60</v>
      </c>
      <c r="X1102" s="9">
        <f t="shared" si="113"/>
        <v>42</v>
      </c>
      <c r="Y1102" s="9">
        <f t="shared" si="114"/>
        <v>0</v>
      </c>
      <c r="Z1102" s="10">
        <f t="shared" si="115"/>
        <v>34</v>
      </c>
      <c r="AA1102" s="11">
        <f>IFERROR(Z1102/#REF!,0)</f>
        <v>0</v>
      </c>
      <c r="AC1102" s="6">
        <v>0</v>
      </c>
      <c r="AD1102" s="6">
        <v>0</v>
      </c>
      <c r="AE1102" s="6">
        <v>0</v>
      </c>
      <c r="AF1102" s="6">
        <v>0</v>
      </c>
      <c r="AG1102" s="6">
        <v>0</v>
      </c>
      <c r="AH1102" s="6">
        <v>0</v>
      </c>
    </row>
    <row r="1103" spans="1:34" x14ac:dyDescent="0.25">
      <c r="A1103" t="str">
        <f t="shared" si="110"/>
        <v>9115503113Fleet &amp; Infra</v>
      </c>
      <c r="B1103">
        <v>9115</v>
      </c>
      <c r="C1103" t="s">
        <v>29</v>
      </c>
      <c r="D1103">
        <v>503113</v>
      </c>
      <c r="E1103" t="s">
        <v>87</v>
      </c>
      <c r="F1103">
        <v>210</v>
      </c>
      <c r="G1103" t="s">
        <v>49</v>
      </c>
      <c r="H1103" t="s">
        <v>60</v>
      </c>
      <c r="I1103" t="s">
        <v>20</v>
      </c>
      <c r="J1103" s="6">
        <v>0</v>
      </c>
      <c r="K1103" s="6">
        <v>1680</v>
      </c>
      <c r="L1103" s="6">
        <v>0</v>
      </c>
      <c r="M1103" s="6">
        <v>630</v>
      </c>
      <c r="N1103" s="6">
        <v>210</v>
      </c>
      <c r="O1103" s="6">
        <v>420</v>
      </c>
      <c r="P1103" s="6">
        <v>840</v>
      </c>
      <c r="Q1103" s="6">
        <v>420</v>
      </c>
      <c r="R1103" s="6">
        <v>210</v>
      </c>
      <c r="S1103" s="6">
        <v>0</v>
      </c>
      <c r="T1103" s="6">
        <v>210</v>
      </c>
      <c r="U1103" s="6">
        <v>420</v>
      </c>
      <c r="V1103" s="7">
        <f t="shared" si="111"/>
        <v>5040</v>
      </c>
      <c r="W1103" s="8">
        <f t="shared" si="112"/>
        <v>458.18181818181819</v>
      </c>
      <c r="X1103" s="9">
        <f t="shared" si="113"/>
        <v>350</v>
      </c>
      <c r="Y1103" s="9">
        <f t="shared" si="114"/>
        <v>315</v>
      </c>
      <c r="Z1103" s="10">
        <f t="shared" si="115"/>
        <v>374.39393939393943</v>
      </c>
      <c r="AA1103" s="11">
        <f>IFERROR(Z1103/#REF!,0)</f>
        <v>0</v>
      </c>
      <c r="AC1103" s="6">
        <v>0</v>
      </c>
      <c r="AD1103" s="6">
        <v>0</v>
      </c>
      <c r="AE1103" s="6">
        <v>0</v>
      </c>
      <c r="AF1103" s="6">
        <v>0</v>
      </c>
      <c r="AG1103" s="6">
        <v>0</v>
      </c>
      <c r="AH1103" s="6">
        <v>0</v>
      </c>
    </row>
    <row r="1104" spans="1:34" x14ac:dyDescent="0.25">
      <c r="A1104" t="str">
        <f t="shared" si="110"/>
        <v>9115503113Industrial</v>
      </c>
      <c r="B1104">
        <v>9115</v>
      </c>
      <c r="C1104" t="s">
        <v>29</v>
      </c>
      <c r="D1104">
        <v>503113</v>
      </c>
      <c r="E1104" t="s">
        <v>87</v>
      </c>
      <c r="F1104">
        <v>210</v>
      </c>
      <c r="G1104" t="s">
        <v>49</v>
      </c>
      <c r="H1104" t="s">
        <v>60</v>
      </c>
      <c r="I1104" t="s">
        <v>21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6">
        <v>210</v>
      </c>
      <c r="T1104" s="6">
        <v>0</v>
      </c>
      <c r="U1104" s="6">
        <v>210</v>
      </c>
      <c r="V1104" s="7">
        <f t="shared" si="111"/>
        <v>420</v>
      </c>
      <c r="W1104" s="8">
        <f t="shared" si="112"/>
        <v>140</v>
      </c>
      <c r="X1104" s="9">
        <f t="shared" si="113"/>
        <v>140</v>
      </c>
      <c r="Y1104" s="9">
        <f t="shared" si="114"/>
        <v>140</v>
      </c>
      <c r="Z1104" s="10">
        <f t="shared" si="115"/>
        <v>140</v>
      </c>
      <c r="AA1104" s="11">
        <f>IFERROR(Z1104/#REF!,0)</f>
        <v>0</v>
      </c>
      <c r="AC1104" s="6">
        <v>0</v>
      </c>
      <c r="AD1104" s="6">
        <v>0</v>
      </c>
      <c r="AE1104" s="6">
        <v>0</v>
      </c>
      <c r="AF1104" s="6">
        <v>0</v>
      </c>
      <c r="AG1104" s="6">
        <v>0</v>
      </c>
      <c r="AH1104" s="6">
        <v>0</v>
      </c>
    </row>
    <row r="1105" spans="1:34" x14ac:dyDescent="0.25">
      <c r="A1105" t="str">
        <f t="shared" si="110"/>
        <v>9115503205Fleet &amp; Infra</v>
      </c>
      <c r="B1105">
        <v>9115</v>
      </c>
      <c r="C1105" t="s">
        <v>29</v>
      </c>
      <c r="D1105">
        <v>503205</v>
      </c>
      <c r="E1105" t="s">
        <v>88</v>
      </c>
      <c r="F1105">
        <v>210</v>
      </c>
      <c r="G1105" t="s">
        <v>49</v>
      </c>
      <c r="H1105" t="s">
        <v>19</v>
      </c>
      <c r="I1105" t="s">
        <v>20</v>
      </c>
      <c r="J1105" s="6">
        <v>1050</v>
      </c>
      <c r="K1105" s="6">
        <v>210</v>
      </c>
      <c r="L1105" s="6">
        <v>840</v>
      </c>
      <c r="M1105" s="6">
        <v>0</v>
      </c>
      <c r="N1105" s="6">
        <v>0</v>
      </c>
      <c r="O1105" s="6">
        <v>630</v>
      </c>
      <c r="P1105" s="6">
        <v>0</v>
      </c>
      <c r="Q1105" s="6">
        <v>0</v>
      </c>
      <c r="R1105" s="6">
        <v>420</v>
      </c>
      <c r="S1105" s="6">
        <v>630</v>
      </c>
      <c r="T1105" s="6">
        <v>420</v>
      </c>
      <c r="U1105" s="6">
        <v>1260</v>
      </c>
      <c r="V1105" s="7">
        <f t="shared" si="111"/>
        <v>5460</v>
      </c>
      <c r="W1105" s="8">
        <f t="shared" si="112"/>
        <v>455</v>
      </c>
      <c r="X1105" s="9">
        <f t="shared" si="113"/>
        <v>682.5</v>
      </c>
      <c r="Y1105" s="9">
        <f t="shared" si="114"/>
        <v>770</v>
      </c>
      <c r="Z1105" s="10">
        <f t="shared" si="115"/>
        <v>635.83333333333337</v>
      </c>
      <c r="AA1105" s="11">
        <f>IFERROR(Z1105/#REF!,0)</f>
        <v>0</v>
      </c>
      <c r="AC1105" s="6">
        <v>0</v>
      </c>
      <c r="AD1105" s="6">
        <v>0</v>
      </c>
      <c r="AE1105" s="6">
        <v>0</v>
      </c>
      <c r="AF1105" s="6">
        <v>0</v>
      </c>
      <c r="AG1105" s="6">
        <v>0</v>
      </c>
      <c r="AH1105" s="6">
        <v>0</v>
      </c>
    </row>
    <row r="1106" spans="1:34" x14ac:dyDescent="0.25">
      <c r="A1106" t="str">
        <f t="shared" si="110"/>
        <v>9115503205Industrial</v>
      </c>
      <c r="B1106">
        <v>9115</v>
      </c>
      <c r="C1106" t="s">
        <v>29</v>
      </c>
      <c r="D1106">
        <v>503205</v>
      </c>
      <c r="E1106" t="s">
        <v>88</v>
      </c>
      <c r="F1106">
        <v>210</v>
      </c>
      <c r="G1106" t="s">
        <v>49</v>
      </c>
      <c r="H1106" t="s">
        <v>19</v>
      </c>
      <c r="I1106" t="s">
        <v>21</v>
      </c>
      <c r="J1106" s="6">
        <v>210</v>
      </c>
      <c r="K1106" s="6">
        <v>0</v>
      </c>
      <c r="L1106" s="6">
        <v>1470</v>
      </c>
      <c r="M1106" s="6">
        <v>840</v>
      </c>
      <c r="N1106" s="6">
        <v>1260</v>
      </c>
      <c r="O1106" s="6">
        <v>630</v>
      </c>
      <c r="P1106" s="6">
        <v>420</v>
      </c>
      <c r="Q1106" s="6">
        <v>420</v>
      </c>
      <c r="R1106" s="6">
        <v>420</v>
      </c>
      <c r="S1106" s="6">
        <v>4830</v>
      </c>
      <c r="T1106" s="6">
        <v>0</v>
      </c>
      <c r="U1106" s="6">
        <v>0</v>
      </c>
      <c r="V1106" s="7">
        <f t="shared" si="111"/>
        <v>10500</v>
      </c>
      <c r="W1106" s="8">
        <f t="shared" si="112"/>
        <v>875</v>
      </c>
      <c r="X1106" s="9">
        <f t="shared" si="113"/>
        <v>1015</v>
      </c>
      <c r="Y1106" s="9">
        <f t="shared" si="114"/>
        <v>1610</v>
      </c>
      <c r="Z1106" s="10">
        <f t="shared" si="115"/>
        <v>1166.6666666666667</v>
      </c>
      <c r="AA1106" s="11">
        <f>IFERROR(Z1106/#REF!,0)</f>
        <v>0</v>
      </c>
      <c r="AC1106" s="6">
        <v>0</v>
      </c>
      <c r="AD1106" s="6">
        <v>0</v>
      </c>
      <c r="AE1106" s="6">
        <v>0</v>
      </c>
      <c r="AF1106" s="6">
        <v>0</v>
      </c>
      <c r="AG1106" s="6">
        <v>0</v>
      </c>
      <c r="AH1106" s="6">
        <v>0</v>
      </c>
    </row>
    <row r="1107" spans="1:34" x14ac:dyDescent="0.25">
      <c r="A1107" t="str">
        <f t="shared" si="110"/>
        <v>9115503698Industrial</v>
      </c>
      <c r="B1107">
        <v>9115</v>
      </c>
      <c r="C1107" t="s">
        <v>29</v>
      </c>
      <c r="D1107">
        <v>503698</v>
      </c>
      <c r="E1107" t="s">
        <v>89</v>
      </c>
      <c r="F1107">
        <v>55</v>
      </c>
      <c r="G1107" t="s">
        <v>49</v>
      </c>
      <c r="H1107" t="s">
        <v>55</v>
      </c>
      <c r="I1107" t="s">
        <v>21</v>
      </c>
      <c r="J1107" s="6">
        <v>110</v>
      </c>
      <c r="K1107" s="6">
        <v>550</v>
      </c>
      <c r="L1107" s="6">
        <v>165</v>
      </c>
      <c r="M1107" s="6">
        <v>110</v>
      </c>
      <c r="N1107" s="6">
        <v>0</v>
      </c>
      <c r="O1107" s="6">
        <v>220</v>
      </c>
      <c r="P1107" s="6">
        <v>165</v>
      </c>
      <c r="Q1107" s="6">
        <v>165</v>
      </c>
      <c r="R1107" s="6">
        <v>660</v>
      </c>
      <c r="S1107" s="6">
        <v>165</v>
      </c>
      <c r="T1107" s="6">
        <v>660</v>
      </c>
      <c r="U1107" s="6">
        <v>220</v>
      </c>
      <c r="V1107" s="7">
        <f t="shared" si="111"/>
        <v>3190</v>
      </c>
      <c r="W1107" s="8">
        <f t="shared" si="112"/>
        <v>265.83333333333331</v>
      </c>
      <c r="X1107" s="9">
        <f t="shared" si="113"/>
        <v>339.16666666666669</v>
      </c>
      <c r="Y1107" s="9">
        <f t="shared" si="114"/>
        <v>348.33333333333331</v>
      </c>
      <c r="Z1107" s="10">
        <f t="shared" si="115"/>
        <v>317.77777777777777</v>
      </c>
      <c r="AA1107" s="11">
        <f>IFERROR(Z1107/#REF!,0)</f>
        <v>0</v>
      </c>
      <c r="AC1107" s="6">
        <v>0</v>
      </c>
      <c r="AD1107" s="6">
        <v>0</v>
      </c>
      <c r="AE1107" s="6">
        <v>0</v>
      </c>
      <c r="AF1107" s="6">
        <v>0</v>
      </c>
      <c r="AG1107" s="6">
        <v>0</v>
      </c>
      <c r="AH1107" s="6">
        <v>0</v>
      </c>
    </row>
    <row r="1108" spans="1:34" x14ac:dyDescent="0.25">
      <c r="A1108" t="str">
        <f t="shared" si="110"/>
        <v>9115503717Industrial</v>
      </c>
      <c r="B1108">
        <v>9115</v>
      </c>
      <c r="C1108" t="s">
        <v>29</v>
      </c>
      <c r="D1108">
        <v>503717</v>
      </c>
      <c r="E1108" t="s">
        <v>127</v>
      </c>
      <c r="F1108">
        <v>55</v>
      </c>
      <c r="G1108" t="s">
        <v>49</v>
      </c>
      <c r="H1108" t="s">
        <v>55</v>
      </c>
      <c r="I1108" t="s">
        <v>21</v>
      </c>
      <c r="J1108" s="6">
        <v>0</v>
      </c>
      <c r="K1108" s="6">
        <v>0</v>
      </c>
      <c r="L1108" s="6">
        <v>110</v>
      </c>
      <c r="M1108" s="6">
        <v>55</v>
      </c>
      <c r="N1108" s="6">
        <v>0</v>
      </c>
      <c r="O1108" s="6">
        <v>110</v>
      </c>
      <c r="P1108" s="6">
        <v>0</v>
      </c>
      <c r="Q1108" s="6">
        <v>55</v>
      </c>
      <c r="R1108" s="6">
        <v>0</v>
      </c>
      <c r="S1108" s="6">
        <v>275</v>
      </c>
      <c r="T1108" s="6">
        <v>0</v>
      </c>
      <c r="U1108" s="6">
        <v>0</v>
      </c>
      <c r="V1108" s="7">
        <f t="shared" si="111"/>
        <v>605</v>
      </c>
      <c r="W1108" s="8">
        <f t="shared" si="112"/>
        <v>60.5</v>
      </c>
      <c r="X1108" s="9">
        <f t="shared" si="113"/>
        <v>66</v>
      </c>
      <c r="Y1108" s="9">
        <f t="shared" si="114"/>
        <v>91.666666666666671</v>
      </c>
      <c r="Z1108" s="10">
        <f t="shared" si="115"/>
        <v>72.722222222222229</v>
      </c>
      <c r="AA1108" s="11">
        <f>IFERROR(Z1108/#REF!,0)</f>
        <v>0</v>
      </c>
      <c r="AC1108" s="6">
        <v>0</v>
      </c>
      <c r="AD1108" s="6">
        <v>0</v>
      </c>
      <c r="AE1108" s="6">
        <v>0</v>
      </c>
      <c r="AF1108" s="6">
        <v>0</v>
      </c>
      <c r="AG1108" s="6">
        <v>0</v>
      </c>
      <c r="AH1108" s="6">
        <v>0</v>
      </c>
    </row>
    <row r="1109" spans="1:34" x14ac:dyDescent="0.25">
      <c r="A1109" t="str">
        <f t="shared" si="110"/>
        <v>9115504178Fleet &amp; Infra</v>
      </c>
      <c r="B1109">
        <v>9115</v>
      </c>
      <c r="C1109" t="s">
        <v>29</v>
      </c>
      <c r="D1109">
        <v>504178</v>
      </c>
      <c r="E1109" t="s">
        <v>155</v>
      </c>
      <c r="F1109">
        <v>55</v>
      </c>
      <c r="G1109" t="s">
        <v>49</v>
      </c>
      <c r="H1109" t="s">
        <v>55</v>
      </c>
      <c r="I1109" t="s">
        <v>20</v>
      </c>
      <c r="J1109" s="6">
        <v>0</v>
      </c>
      <c r="K1109" s="6">
        <v>0</v>
      </c>
      <c r="L1109" s="6">
        <v>110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7">
        <f t="shared" si="111"/>
        <v>110</v>
      </c>
      <c r="W1109" s="8">
        <f t="shared" si="112"/>
        <v>11</v>
      </c>
      <c r="X1109" s="9">
        <f t="shared" si="113"/>
        <v>0</v>
      </c>
      <c r="Y1109" s="9">
        <f t="shared" si="114"/>
        <v>0</v>
      </c>
      <c r="Z1109" s="10">
        <f t="shared" si="115"/>
        <v>3.6666666666666665</v>
      </c>
      <c r="AA1109" s="11">
        <f>IFERROR(Z1109/#REF!,0)</f>
        <v>0</v>
      </c>
      <c r="AC1109" s="6">
        <v>0</v>
      </c>
      <c r="AD1109" s="6">
        <v>0</v>
      </c>
      <c r="AE1109" s="6">
        <v>0</v>
      </c>
      <c r="AF1109" s="6">
        <v>0</v>
      </c>
      <c r="AG1109" s="6">
        <v>0</v>
      </c>
      <c r="AH1109" s="6">
        <v>0</v>
      </c>
    </row>
    <row r="1110" spans="1:34" x14ac:dyDescent="0.25">
      <c r="A1110" t="str">
        <f t="shared" si="110"/>
        <v>9115504310Fleet &amp; Infra</v>
      </c>
      <c r="B1110">
        <v>9115</v>
      </c>
      <c r="C1110" t="s">
        <v>29</v>
      </c>
      <c r="D1110">
        <v>504310</v>
      </c>
      <c r="E1110" t="s">
        <v>90</v>
      </c>
      <c r="F1110">
        <v>180</v>
      </c>
      <c r="G1110" t="s">
        <v>49</v>
      </c>
      <c r="H1110" t="s">
        <v>55</v>
      </c>
      <c r="I1110" t="s">
        <v>20</v>
      </c>
      <c r="J1110" s="6">
        <v>0</v>
      </c>
      <c r="K1110" s="6">
        <v>360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0</v>
      </c>
      <c r="S1110" s="6">
        <v>180</v>
      </c>
      <c r="T1110" s="6">
        <v>0</v>
      </c>
      <c r="U1110" s="6">
        <v>0</v>
      </c>
      <c r="V1110" s="7">
        <f t="shared" si="111"/>
        <v>540</v>
      </c>
      <c r="W1110" s="8">
        <f t="shared" si="112"/>
        <v>49.090909090909093</v>
      </c>
      <c r="X1110" s="9">
        <f t="shared" si="113"/>
        <v>60</v>
      </c>
      <c r="Y1110" s="9">
        <f t="shared" si="114"/>
        <v>60</v>
      </c>
      <c r="Z1110" s="10">
        <f t="shared" si="115"/>
        <v>56.363636363636367</v>
      </c>
      <c r="AA1110" s="11">
        <f>IFERROR(Z1110/#REF!,0)</f>
        <v>0</v>
      </c>
      <c r="AC1110" s="6">
        <v>0</v>
      </c>
      <c r="AD1110" s="6">
        <v>0</v>
      </c>
      <c r="AE1110" s="6">
        <v>0</v>
      </c>
      <c r="AF1110" s="6">
        <v>0</v>
      </c>
      <c r="AG1110" s="6">
        <v>0</v>
      </c>
      <c r="AH1110" s="6">
        <v>0</v>
      </c>
    </row>
    <row r="1111" spans="1:34" x14ac:dyDescent="0.25">
      <c r="A1111" t="str">
        <f t="shared" si="110"/>
        <v>9115504310Industrial</v>
      </c>
      <c r="B1111">
        <v>9115</v>
      </c>
      <c r="C1111" t="s">
        <v>29</v>
      </c>
      <c r="D1111">
        <v>504310</v>
      </c>
      <c r="E1111" t="s">
        <v>90</v>
      </c>
      <c r="F1111">
        <v>180</v>
      </c>
      <c r="G1111" t="s">
        <v>49</v>
      </c>
      <c r="H1111" t="s">
        <v>55</v>
      </c>
      <c r="I1111" t="s">
        <v>21</v>
      </c>
      <c r="J1111" s="6">
        <v>360</v>
      </c>
      <c r="K1111" s="6">
        <v>540</v>
      </c>
      <c r="L1111" s="6">
        <v>0</v>
      </c>
      <c r="M1111" s="6">
        <v>180</v>
      </c>
      <c r="N1111" s="6">
        <v>720</v>
      </c>
      <c r="O1111" s="6">
        <v>1260</v>
      </c>
      <c r="P1111" s="6">
        <v>180</v>
      </c>
      <c r="Q1111" s="6">
        <v>720</v>
      </c>
      <c r="R1111" s="6">
        <v>360</v>
      </c>
      <c r="S1111" s="6">
        <v>0</v>
      </c>
      <c r="T1111" s="6">
        <v>720</v>
      </c>
      <c r="U1111" s="6">
        <v>900</v>
      </c>
      <c r="V1111" s="7">
        <f t="shared" si="111"/>
        <v>5940</v>
      </c>
      <c r="W1111" s="8">
        <f t="shared" si="112"/>
        <v>495</v>
      </c>
      <c r="X1111" s="9">
        <f t="shared" si="113"/>
        <v>480</v>
      </c>
      <c r="Y1111" s="9">
        <f t="shared" si="114"/>
        <v>810</v>
      </c>
      <c r="Z1111" s="10">
        <f t="shared" si="115"/>
        <v>595</v>
      </c>
      <c r="AA1111" s="11">
        <f>IFERROR(Z1111/#REF!,0)</f>
        <v>0</v>
      </c>
      <c r="AC1111" s="6">
        <v>0</v>
      </c>
      <c r="AD1111" s="6">
        <v>0</v>
      </c>
      <c r="AE1111" s="6">
        <v>0</v>
      </c>
      <c r="AF1111" s="6">
        <v>0</v>
      </c>
      <c r="AG1111" s="6">
        <v>0</v>
      </c>
      <c r="AH1111" s="6">
        <v>0</v>
      </c>
    </row>
    <row r="1112" spans="1:34" x14ac:dyDescent="0.25">
      <c r="A1112" t="str">
        <f t="shared" si="110"/>
        <v>9115504626XYZ Dealer</v>
      </c>
      <c r="B1112">
        <v>9115</v>
      </c>
      <c r="C1112" t="s">
        <v>29</v>
      </c>
      <c r="D1112">
        <v>504626</v>
      </c>
      <c r="E1112" t="s">
        <v>177</v>
      </c>
      <c r="F1112">
        <v>210</v>
      </c>
      <c r="G1112" t="s">
        <v>49</v>
      </c>
      <c r="H1112" t="s">
        <v>55</v>
      </c>
      <c r="I1112" t="s">
        <v>171</v>
      </c>
      <c r="J1112" s="6">
        <v>2940</v>
      </c>
      <c r="K1112" s="6">
        <v>3990</v>
      </c>
      <c r="L1112" s="6">
        <v>6090</v>
      </c>
      <c r="M1112" s="6">
        <v>7980</v>
      </c>
      <c r="N1112" s="6">
        <v>2310</v>
      </c>
      <c r="O1112" s="6">
        <v>7140</v>
      </c>
      <c r="P1112" s="6">
        <v>3570</v>
      </c>
      <c r="Q1112" s="6">
        <v>5040</v>
      </c>
      <c r="R1112" s="6">
        <v>3780</v>
      </c>
      <c r="S1112" s="6">
        <v>4410</v>
      </c>
      <c r="T1112" s="6">
        <v>2520</v>
      </c>
      <c r="U1112" s="6">
        <v>5040</v>
      </c>
      <c r="V1112" s="7">
        <f t="shared" si="111"/>
        <v>54810</v>
      </c>
      <c r="W1112" s="8">
        <f t="shared" si="112"/>
        <v>4567.5</v>
      </c>
      <c r="X1112" s="9">
        <f t="shared" si="113"/>
        <v>4060</v>
      </c>
      <c r="Y1112" s="9">
        <f t="shared" si="114"/>
        <v>3990</v>
      </c>
      <c r="Z1112" s="10">
        <f t="shared" si="115"/>
        <v>4205.833333333333</v>
      </c>
      <c r="AA1112" s="11">
        <f>IFERROR(Z1112/#REF!,0)</f>
        <v>0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</row>
    <row r="1113" spans="1:34" x14ac:dyDescent="0.25">
      <c r="A1113" t="str">
        <f t="shared" si="110"/>
        <v>9115504626Fleet &amp; Infra</v>
      </c>
      <c r="B1113">
        <v>9115</v>
      </c>
      <c r="C1113" t="s">
        <v>29</v>
      </c>
      <c r="D1113">
        <v>504626</v>
      </c>
      <c r="E1113" t="s">
        <v>177</v>
      </c>
      <c r="F1113">
        <v>210</v>
      </c>
      <c r="G1113" t="s">
        <v>49</v>
      </c>
      <c r="H1113" t="s">
        <v>55</v>
      </c>
      <c r="I1113" t="s">
        <v>20</v>
      </c>
      <c r="J1113" s="6">
        <v>210</v>
      </c>
      <c r="K1113" s="6">
        <v>0</v>
      </c>
      <c r="L1113" s="6">
        <v>1470</v>
      </c>
      <c r="M1113" s="6">
        <v>420</v>
      </c>
      <c r="N1113" s="6">
        <v>1470</v>
      </c>
      <c r="O1113" s="6">
        <v>1470</v>
      </c>
      <c r="P1113" s="6">
        <v>1050</v>
      </c>
      <c r="Q1113" s="6">
        <v>1260</v>
      </c>
      <c r="R1113" s="6">
        <v>6720</v>
      </c>
      <c r="S1113" s="6">
        <v>1260</v>
      </c>
      <c r="T1113" s="6">
        <v>1050</v>
      </c>
      <c r="U1113" s="6">
        <v>7560</v>
      </c>
      <c r="V1113" s="7">
        <f t="shared" si="111"/>
        <v>23940</v>
      </c>
      <c r="W1113" s="8">
        <f t="shared" si="112"/>
        <v>1995</v>
      </c>
      <c r="X1113" s="9">
        <f t="shared" si="113"/>
        <v>3150</v>
      </c>
      <c r="Y1113" s="9">
        <f t="shared" si="114"/>
        <v>3290</v>
      </c>
      <c r="Z1113" s="10">
        <f t="shared" si="115"/>
        <v>2811.6666666666665</v>
      </c>
      <c r="AA1113" s="11">
        <f>IFERROR(Z1113/#REF!,0)</f>
        <v>0</v>
      </c>
      <c r="AC1113" s="6">
        <v>0</v>
      </c>
      <c r="AD1113" s="6">
        <v>0</v>
      </c>
      <c r="AE1113" s="6">
        <v>0</v>
      </c>
      <c r="AF1113" s="6">
        <v>0</v>
      </c>
      <c r="AG1113" s="6">
        <v>0</v>
      </c>
      <c r="AH1113" s="6">
        <v>0</v>
      </c>
    </row>
    <row r="1114" spans="1:34" x14ac:dyDescent="0.25">
      <c r="A1114" t="str">
        <f t="shared" si="110"/>
        <v>9115504626Powergen</v>
      </c>
      <c r="B1114">
        <v>9115</v>
      </c>
      <c r="C1114" t="s">
        <v>29</v>
      </c>
      <c r="D1114">
        <v>504626</v>
      </c>
      <c r="E1114" t="s">
        <v>177</v>
      </c>
      <c r="F1114">
        <v>210</v>
      </c>
      <c r="G1114" t="s">
        <v>49</v>
      </c>
      <c r="H1114" t="s">
        <v>55</v>
      </c>
      <c r="I1114" t="s">
        <v>22</v>
      </c>
      <c r="J1114" s="6">
        <v>630</v>
      </c>
      <c r="K1114" s="6">
        <v>630</v>
      </c>
      <c r="L1114" s="6">
        <v>0</v>
      </c>
      <c r="M1114" s="6">
        <v>0</v>
      </c>
      <c r="N1114" s="6">
        <v>420</v>
      </c>
      <c r="O1114" s="6">
        <v>840</v>
      </c>
      <c r="P1114" s="6">
        <v>0</v>
      </c>
      <c r="Q1114" s="6">
        <v>0</v>
      </c>
      <c r="R1114" s="6">
        <v>420</v>
      </c>
      <c r="S1114" s="6">
        <v>0</v>
      </c>
      <c r="T1114" s="6">
        <v>0</v>
      </c>
      <c r="U1114" s="6">
        <v>0</v>
      </c>
      <c r="V1114" s="7">
        <f t="shared" si="111"/>
        <v>2940</v>
      </c>
      <c r="W1114" s="8">
        <f t="shared" si="112"/>
        <v>245</v>
      </c>
      <c r="X1114" s="9">
        <f t="shared" si="113"/>
        <v>105</v>
      </c>
      <c r="Y1114" s="9">
        <f t="shared" si="114"/>
        <v>0</v>
      </c>
      <c r="Z1114" s="10">
        <f t="shared" si="115"/>
        <v>116.66666666666667</v>
      </c>
      <c r="AA1114" s="11">
        <f>IFERROR(Z1114/#REF!,0)</f>
        <v>0</v>
      </c>
      <c r="AC1114" s="6">
        <v>0</v>
      </c>
      <c r="AD1114" s="6">
        <v>0</v>
      </c>
      <c r="AE1114" s="6">
        <v>0</v>
      </c>
      <c r="AF1114" s="6">
        <v>0</v>
      </c>
      <c r="AG1114" s="6">
        <v>0</v>
      </c>
      <c r="AH1114" s="6">
        <v>0</v>
      </c>
    </row>
    <row r="1115" spans="1:34" x14ac:dyDescent="0.25">
      <c r="A1115" t="str">
        <f t="shared" si="110"/>
        <v>9115504945Industrial</v>
      </c>
      <c r="B1115">
        <v>9115</v>
      </c>
      <c r="C1115" t="s">
        <v>29</v>
      </c>
      <c r="D1115">
        <v>504945</v>
      </c>
      <c r="E1115" t="s">
        <v>91</v>
      </c>
      <c r="F1115">
        <v>180</v>
      </c>
      <c r="G1115" t="s">
        <v>49</v>
      </c>
      <c r="H1115" t="s">
        <v>23</v>
      </c>
      <c r="I1115" t="s">
        <v>21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2160</v>
      </c>
      <c r="U1115" s="6">
        <v>0</v>
      </c>
      <c r="V1115" s="7">
        <f t="shared" si="111"/>
        <v>2160</v>
      </c>
      <c r="W1115" s="8">
        <f t="shared" si="112"/>
        <v>1080</v>
      </c>
      <c r="X1115" s="9">
        <f t="shared" si="113"/>
        <v>1080</v>
      </c>
      <c r="Y1115" s="9">
        <f t="shared" si="114"/>
        <v>1080</v>
      </c>
      <c r="Z1115" s="10">
        <f t="shared" si="115"/>
        <v>1080</v>
      </c>
      <c r="AA1115" s="11">
        <f>IFERROR(Z1115/#REF!,0)</f>
        <v>0</v>
      </c>
      <c r="AC1115" s="6">
        <v>0</v>
      </c>
      <c r="AD1115" s="6">
        <v>0</v>
      </c>
      <c r="AE1115" s="6">
        <v>0</v>
      </c>
      <c r="AF1115" s="6">
        <v>0</v>
      </c>
      <c r="AG1115" s="6">
        <v>0</v>
      </c>
      <c r="AH1115" s="6">
        <v>0</v>
      </c>
    </row>
    <row r="1116" spans="1:34" x14ac:dyDescent="0.25">
      <c r="A1116" t="str">
        <f t="shared" si="110"/>
        <v>9115505092Fleet &amp; Infra</v>
      </c>
      <c r="B1116">
        <v>9115</v>
      </c>
      <c r="C1116" t="s">
        <v>29</v>
      </c>
      <c r="D1116">
        <v>505092</v>
      </c>
      <c r="E1116" t="s">
        <v>145</v>
      </c>
      <c r="F1116">
        <v>210</v>
      </c>
      <c r="G1116" t="s">
        <v>49</v>
      </c>
      <c r="H1116" t="s">
        <v>23</v>
      </c>
      <c r="I1116" t="s">
        <v>20</v>
      </c>
      <c r="J1116" s="6">
        <v>210</v>
      </c>
      <c r="K1116" s="6">
        <v>840</v>
      </c>
      <c r="L1116" s="6">
        <v>0</v>
      </c>
      <c r="M1116" s="6">
        <v>0</v>
      </c>
      <c r="N1116" s="6">
        <v>420</v>
      </c>
      <c r="O1116" s="6">
        <v>840</v>
      </c>
      <c r="P1116" s="6">
        <v>420</v>
      </c>
      <c r="Q1116" s="6">
        <v>1050</v>
      </c>
      <c r="R1116" s="6">
        <v>0</v>
      </c>
      <c r="S1116" s="6">
        <v>0</v>
      </c>
      <c r="T1116" s="6">
        <v>0</v>
      </c>
      <c r="U1116" s="6">
        <v>840</v>
      </c>
      <c r="V1116" s="7">
        <f t="shared" si="111"/>
        <v>4620</v>
      </c>
      <c r="W1116" s="8">
        <f t="shared" si="112"/>
        <v>385</v>
      </c>
      <c r="X1116" s="9">
        <f t="shared" si="113"/>
        <v>385</v>
      </c>
      <c r="Y1116" s="9">
        <f t="shared" si="114"/>
        <v>840</v>
      </c>
      <c r="Z1116" s="10">
        <f t="shared" si="115"/>
        <v>536.66666666666663</v>
      </c>
      <c r="AA1116" s="11">
        <f>IFERROR(Z1116/#REF!,0)</f>
        <v>0</v>
      </c>
      <c r="AC1116" s="6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</row>
    <row r="1117" spans="1:34" x14ac:dyDescent="0.25">
      <c r="A1117" t="str">
        <f t="shared" si="110"/>
        <v>9115505092Industrial</v>
      </c>
      <c r="B1117">
        <v>9115</v>
      </c>
      <c r="C1117" t="s">
        <v>29</v>
      </c>
      <c r="D1117">
        <v>505092</v>
      </c>
      <c r="E1117" t="s">
        <v>145</v>
      </c>
      <c r="F1117">
        <v>210</v>
      </c>
      <c r="G1117" t="s">
        <v>49</v>
      </c>
      <c r="H1117" t="s">
        <v>23</v>
      </c>
      <c r="I1117" t="s">
        <v>21</v>
      </c>
      <c r="J1117" s="6">
        <v>210</v>
      </c>
      <c r="K1117" s="6">
        <v>840</v>
      </c>
      <c r="L1117" s="6">
        <v>0</v>
      </c>
      <c r="M1117" s="6">
        <v>420</v>
      </c>
      <c r="N1117" s="6">
        <v>210</v>
      </c>
      <c r="O1117" s="6">
        <v>420</v>
      </c>
      <c r="P1117" s="6">
        <v>0</v>
      </c>
      <c r="Q1117" s="6">
        <v>420</v>
      </c>
      <c r="R1117" s="6">
        <v>420</v>
      </c>
      <c r="S1117" s="6">
        <v>0</v>
      </c>
      <c r="T1117" s="6">
        <v>0</v>
      </c>
      <c r="U1117" s="6">
        <v>0</v>
      </c>
      <c r="V1117" s="7">
        <f t="shared" si="111"/>
        <v>2940</v>
      </c>
      <c r="W1117" s="8">
        <f t="shared" si="112"/>
        <v>245</v>
      </c>
      <c r="X1117" s="9">
        <f t="shared" si="113"/>
        <v>168</v>
      </c>
      <c r="Y1117" s="9">
        <f t="shared" si="114"/>
        <v>0</v>
      </c>
      <c r="Z1117" s="10">
        <f t="shared" si="115"/>
        <v>137.66666666666666</v>
      </c>
      <c r="AA1117" s="11">
        <f>IFERROR(Z1117/#REF!,0)</f>
        <v>0</v>
      </c>
      <c r="AC1117" s="6">
        <v>0</v>
      </c>
      <c r="AD1117" s="6">
        <v>0</v>
      </c>
      <c r="AE1117" s="6">
        <v>0</v>
      </c>
      <c r="AF1117" s="6">
        <v>0</v>
      </c>
      <c r="AG1117" s="6">
        <v>0</v>
      </c>
      <c r="AH1117" s="6">
        <v>0</v>
      </c>
    </row>
    <row r="1118" spans="1:34" x14ac:dyDescent="0.25">
      <c r="A1118" t="str">
        <f t="shared" si="110"/>
        <v>9115505139Fleet &amp; Infra</v>
      </c>
      <c r="B1118">
        <v>9115</v>
      </c>
      <c r="C1118" t="s">
        <v>29</v>
      </c>
      <c r="D1118">
        <v>505139</v>
      </c>
      <c r="E1118" t="s">
        <v>92</v>
      </c>
      <c r="F1118">
        <v>55</v>
      </c>
      <c r="G1118" t="s">
        <v>49</v>
      </c>
      <c r="H1118" t="s">
        <v>60</v>
      </c>
      <c r="I1118" t="s">
        <v>20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110</v>
      </c>
      <c r="Q1118" s="6">
        <v>0</v>
      </c>
      <c r="R1118" s="6">
        <v>55</v>
      </c>
      <c r="S1118" s="6">
        <v>0</v>
      </c>
      <c r="T1118" s="6">
        <v>0</v>
      </c>
      <c r="U1118" s="6">
        <v>0</v>
      </c>
      <c r="V1118" s="7">
        <f t="shared" si="111"/>
        <v>165</v>
      </c>
      <c r="W1118" s="8">
        <f t="shared" si="112"/>
        <v>27.5</v>
      </c>
      <c r="X1118" s="9">
        <f t="shared" si="113"/>
        <v>27.5</v>
      </c>
      <c r="Y1118" s="9">
        <f t="shared" si="114"/>
        <v>0</v>
      </c>
      <c r="Z1118" s="10">
        <f t="shared" si="115"/>
        <v>18.333333333333332</v>
      </c>
      <c r="AA1118" s="11">
        <f>IFERROR(Z1118/#REF!,0)</f>
        <v>0</v>
      </c>
      <c r="AC1118" s="6">
        <v>0</v>
      </c>
      <c r="AD1118" s="6">
        <v>0</v>
      </c>
      <c r="AE1118" s="6">
        <v>0</v>
      </c>
      <c r="AF1118" s="6">
        <v>0</v>
      </c>
      <c r="AG1118" s="6">
        <v>0</v>
      </c>
      <c r="AH1118" s="6">
        <v>0</v>
      </c>
    </row>
    <row r="1119" spans="1:34" x14ac:dyDescent="0.25">
      <c r="A1119" t="str">
        <f t="shared" si="110"/>
        <v>9115505139Industrial</v>
      </c>
      <c r="B1119">
        <v>9115</v>
      </c>
      <c r="C1119" t="s">
        <v>29</v>
      </c>
      <c r="D1119">
        <v>505139</v>
      </c>
      <c r="E1119" t="s">
        <v>92</v>
      </c>
      <c r="F1119">
        <v>55</v>
      </c>
      <c r="G1119" t="s">
        <v>49</v>
      </c>
      <c r="H1119" t="s">
        <v>60</v>
      </c>
      <c r="I1119" t="s">
        <v>21</v>
      </c>
      <c r="J1119" s="6">
        <v>0</v>
      </c>
      <c r="K1119" s="6">
        <v>0</v>
      </c>
      <c r="L1119" s="6">
        <v>55</v>
      </c>
      <c r="M1119" s="6">
        <v>110</v>
      </c>
      <c r="N1119" s="6">
        <v>0</v>
      </c>
      <c r="O1119" s="6">
        <v>0</v>
      </c>
      <c r="P1119" s="6">
        <v>0</v>
      </c>
      <c r="Q1119" s="6">
        <v>275</v>
      </c>
      <c r="R1119" s="6">
        <v>0</v>
      </c>
      <c r="S1119" s="6">
        <v>275</v>
      </c>
      <c r="T1119" s="6">
        <v>165</v>
      </c>
      <c r="U1119" s="6">
        <v>110</v>
      </c>
      <c r="V1119" s="7">
        <f t="shared" si="111"/>
        <v>990</v>
      </c>
      <c r="W1119" s="8">
        <f t="shared" si="112"/>
        <v>99</v>
      </c>
      <c r="X1119" s="9">
        <f t="shared" si="113"/>
        <v>165</v>
      </c>
      <c r="Y1119" s="9">
        <f t="shared" si="114"/>
        <v>183.33333333333334</v>
      </c>
      <c r="Z1119" s="10">
        <f t="shared" si="115"/>
        <v>149.11111111111111</v>
      </c>
      <c r="AA1119" s="11">
        <f>IFERROR(Z1119/#REF!,0)</f>
        <v>0</v>
      </c>
      <c r="AC1119" s="6">
        <v>0</v>
      </c>
      <c r="AD1119" s="6">
        <v>0</v>
      </c>
      <c r="AE1119" s="6">
        <v>0</v>
      </c>
      <c r="AF1119" s="6">
        <v>0</v>
      </c>
      <c r="AG1119" s="6">
        <v>0</v>
      </c>
      <c r="AH1119" s="6">
        <v>0</v>
      </c>
    </row>
    <row r="1120" spans="1:34" x14ac:dyDescent="0.25">
      <c r="A1120" t="str">
        <f t="shared" si="110"/>
        <v>9115505141Industrial</v>
      </c>
      <c r="B1120">
        <v>9115</v>
      </c>
      <c r="C1120" t="s">
        <v>29</v>
      </c>
      <c r="D1120">
        <v>505141</v>
      </c>
      <c r="E1120" t="s">
        <v>128</v>
      </c>
      <c r="F1120">
        <v>20</v>
      </c>
      <c r="G1120" t="s">
        <v>49</v>
      </c>
      <c r="H1120" t="s">
        <v>19</v>
      </c>
      <c r="I1120" t="s">
        <v>21</v>
      </c>
      <c r="J1120" s="6">
        <v>0</v>
      </c>
      <c r="K1120" s="6">
        <v>0</v>
      </c>
      <c r="L1120" s="6">
        <v>0</v>
      </c>
      <c r="M1120" s="6">
        <v>80</v>
      </c>
      <c r="N1120" s="6">
        <v>0</v>
      </c>
      <c r="O1120" s="6">
        <v>0</v>
      </c>
      <c r="P1120" s="6">
        <v>100</v>
      </c>
      <c r="Q1120" s="6">
        <v>120</v>
      </c>
      <c r="R1120" s="6">
        <v>20</v>
      </c>
      <c r="S1120" s="6">
        <v>0</v>
      </c>
      <c r="T1120" s="6">
        <v>200</v>
      </c>
      <c r="U1120" s="6">
        <v>40</v>
      </c>
      <c r="V1120" s="7">
        <f t="shared" si="111"/>
        <v>560</v>
      </c>
      <c r="W1120" s="8">
        <f t="shared" si="112"/>
        <v>62.222222222222221</v>
      </c>
      <c r="X1120" s="9">
        <f t="shared" si="113"/>
        <v>80</v>
      </c>
      <c r="Y1120" s="9">
        <f t="shared" si="114"/>
        <v>120</v>
      </c>
      <c r="Z1120" s="10">
        <f t="shared" si="115"/>
        <v>87.407407407407405</v>
      </c>
      <c r="AA1120" s="11">
        <f>IFERROR(Z1120/#REF!,0)</f>
        <v>0</v>
      </c>
      <c r="AC1120" s="6">
        <v>0</v>
      </c>
      <c r="AD1120" s="6">
        <v>0</v>
      </c>
      <c r="AE1120" s="6">
        <v>0</v>
      </c>
      <c r="AF1120" s="6">
        <v>0</v>
      </c>
      <c r="AG1120" s="6">
        <v>0</v>
      </c>
      <c r="AH1120" s="6">
        <v>0</v>
      </c>
    </row>
    <row r="1121" spans="1:34" x14ac:dyDescent="0.25">
      <c r="A1121" t="str">
        <f t="shared" si="110"/>
        <v>9115505142Industrial</v>
      </c>
      <c r="B1121">
        <v>9115</v>
      </c>
      <c r="C1121" t="s">
        <v>29</v>
      </c>
      <c r="D1121">
        <v>505142</v>
      </c>
      <c r="E1121" t="s">
        <v>93</v>
      </c>
      <c r="F1121">
        <v>55</v>
      </c>
      <c r="G1121" t="s">
        <v>49</v>
      </c>
      <c r="H1121" t="s">
        <v>55</v>
      </c>
      <c r="I1121" t="s">
        <v>21</v>
      </c>
      <c r="J1121" s="6">
        <v>0</v>
      </c>
      <c r="K1121" s="6">
        <v>0</v>
      </c>
      <c r="L1121" s="6">
        <v>0</v>
      </c>
      <c r="M1121" s="6">
        <v>110</v>
      </c>
      <c r="N1121" s="6">
        <v>55</v>
      </c>
      <c r="O1121" s="6">
        <v>55</v>
      </c>
      <c r="P1121" s="6">
        <v>110</v>
      </c>
      <c r="Q1121" s="6">
        <v>55</v>
      </c>
      <c r="R1121" s="6">
        <v>0</v>
      </c>
      <c r="S1121" s="6">
        <v>110</v>
      </c>
      <c r="T1121" s="6">
        <v>220</v>
      </c>
      <c r="U1121" s="6">
        <v>55</v>
      </c>
      <c r="V1121" s="7">
        <f t="shared" si="111"/>
        <v>770</v>
      </c>
      <c r="W1121" s="8">
        <f t="shared" si="112"/>
        <v>85.555555555555557</v>
      </c>
      <c r="X1121" s="9">
        <f t="shared" si="113"/>
        <v>91.666666666666671</v>
      </c>
      <c r="Y1121" s="9">
        <f t="shared" si="114"/>
        <v>128.33333333333334</v>
      </c>
      <c r="Z1121" s="10">
        <f t="shared" si="115"/>
        <v>101.85185185185185</v>
      </c>
      <c r="AA1121" s="11">
        <f>IFERROR(Z1121/#REF!,0)</f>
        <v>0</v>
      </c>
      <c r="AC1121" s="6">
        <v>0</v>
      </c>
      <c r="AD1121" s="6">
        <v>0</v>
      </c>
      <c r="AE1121" s="6">
        <v>0</v>
      </c>
      <c r="AF1121" s="6">
        <v>0</v>
      </c>
      <c r="AG1121" s="6">
        <v>0</v>
      </c>
      <c r="AH1121" s="6">
        <v>0</v>
      </c>
    </row>
    <row r="1122" spans="1:34" x14ac:dyDescent="0.25">
      <c r="A1122" t="str">
        <f t="shared" si="110"/>
        <v>9115505143Industrial</v>
      </c>
      <c r="B1122">
        <v>9115</v>
      </c>
      <c r="C1122" t="s">
        <v>29</v>
      </c>
      <c r="D1122">
        <v>505143</v>
      </c>
      <c r="E1122" t="s">
        <v>129</v>
      </c>
      <c r="F1122">
        <v>20</v>
      </c>
      <c r="G1122" t="s">
        <v>49</v>
      </c>
      <c r="H1122" t="s">
        <v>55</v>
      </c>
      <c r="I1122" t="s">
        <v>21</v>
      </c>
      <c r="J1122" s="6">
        <v>200</v>
      </c>
      <c r="K1122" s="6">
        <v>120</v>
      </c>
      <c r="L1122" s="6">
        <v>0</v>
      </c>
      <c r="M1122" s="6">
        <v>40</v>
      </c>
      <c r="N1122" s="6">
        <v>0</v>
      </c>
      <c r="O1122" s="6">
        <v>200</v>
      </c>
      <c r="P1122" s="6">
        <v>40</v>
      </c>
      <c r="Q1122" s="6">
        <v>200</v>
      </c>
      <c r="R1122" s="6">
        <v>0</v>
      </c>
      <c r="S1122" s="6">
        <v>80</v>
      </c>
      <c r="T1122" s="6">
        <v>100</v>
      </c>
      <c r="U1122" s="6">
        <v>220</v>
      </c>
      <c r="V1122" s="7">
        <f t="shared" si="111"/>
        <v>1200</v>
      </c>
      <c r="W1122" s="8">
        <f t="shared" si="112"/>
        <v>100</v>
      </c>
      <c r="X1122" s="9">
        <f t="shared" si="113"/>
        <v>106.66666666666667</v>
      </c>
      <c r="Y1122" s="9">
        <f t="shared" si="114"/>
        <v>133.33333333333334</v>
      </c>
      <c r="Z1122" s="10">
        <f t="shared" si="115"/>
        <v>113.33333333333333</v>
      </c>
      <c r="AA1122" s="11">
        <f>IFERROR(Z1122/#REF!,0)</f>
        <v>0</v>
      </c>
      <c r="AC1122" s="6">
        <v>0</v>
      </c>
      <c r="AD1122" s="6">
        <v>0</v>
      </c>
      <c r="AE1122" s="6">
        <v>0</v>
      </c>
      <c r="AF1122" s="6">
        <v>0</v>
      </c>
      <c r="AG1122" s="6">
        <v>0</v>
      </c>
      <c r="AH1122" s="6">
        <v>0</v>
      </c>
    </row>
    <row r="1123" spans="1:34" x14ac:dyDescent="0.25">
      <c r="A1123" t="str">
        <f t="shared" si="110"/>
        <v>9115505164Fleet &amp; Infra</v>
      </c>
      <c r="B1123">
        <v>9115</v>
      </c>
      <c r="C1123" t="s">
        <v>29</v>
      </c>
      <c r="D1123">
        <v>505164</v>
      </c>
      <c r="E1123" t="s">
        <v>178</v>
      </c>
      <c r="F1123">
        <v>18</v>
      </c>
      <c r="G1123" t="s">
        <v>49</v>
      </c>
      <c r="H1123" t="s">
        <v>60</v>
      </c>
      <c r="I1123" t="s">
        <v>20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90</v>
      </c>
      <c r="R1123" s="6">
        <v>0</v>
      </c>
      <c r="S1123" s="6">
        <v>0</v>
      </c>
      <c r="T1123" s="6">
        <v>0</v>
      </c>
      <c r="U1123" s="6">
        <v>0</v>
      </c>
      <c r="V1123" s="7">
        <f t="shared" si="111"/>
        <v>90</v>
      </c>
      <c r="W1123" s="8">
        <f t="shared" si="112"/>
        <v>18</v>
      </c>
      <c r="X1123" s="9">
        <f t="shared" si="113"/>
        <v>18</v>
      </c>
      <c r="Y1123" s="9">
        <f t="shared" si="114"/>
        <v>0</v>
      </c>
      <c r="Z1123" s="10">
        <f t="shared" si="115"/>
        <v>12</v>
      </c>
      <c r="AA1123" s="11">
        <f>IFERROR(Z1123/#REF!,0)</f>
        <v>0</v>
      </c>
      <c r="AC1123" s="6">
        <v>0</v>
      </c>
      <c r="AD1123" s="6">
        <v>0</v>
      </c>
      <c r="AE1123" s="6">
        <v>0</v>
      </c>
      <c r="AF1123" s="6">
        <v>0</v>
      </c>
      <c r="AG1123" s="6">
        <v>0</v>
      </c>
      <c r="AH1123" s="6">
        <v>0</v>
      </c>
    </row>
    <row r="1124" spans="1:34" x14ac:dyDescent="0.25">
      <c r="A1124" t="str">
        <f t="shared" si="110"/>
        <v>9115505164Industrial</v>
      </c>
      <c r="B1124">
        <v>9115</v>
      </c>
      <c r="C1124" t="s">
        <v>29</v>
      </c>
      <c r="D1124">
        <v>505164</v>
      </c>
      <c r="E1124" t="s">
        <v>178</v>
      </c>
      <c r="F1124">
        <v>18</v>
      </c>
      <c r="G1124" t="s">
        <v>49</v>
      </c>
      <c r="H1124" t="s">
        <v>60</v>
      </c>
      <c r="I1124" t="s">
        <v>21</v>
      </c>
      <c r="J1124" s="6">
        <v>540</v>
      </c>
      <c r="K1124" s="6">
        <v>0</v>
      </c>
      <c r="L1124" s="6">
        <v>180</v>
      </c>
      <c r="M1124" s="6">
        <v>0</v>
      </c>
      <c r="N1124" s="6">
        <v>180</v>
      </c>
      <c r="O1124" s="6">
        <v>252</v>
      </c>
      <c r="P1124" s="6">
        <v>0</v>
      </c>
      <c r="Q1124" s="6">
        <v>72</v>
      </c>
      <c r="R1124" s="6">
        <v>36</v>
      </c>
      <c r="S1124" s="6">
        <v>72</v>
      </c>
      <c r="T1124" s="6">
        <v>0</v>
      </c>
      <c r="U1124" s="6">
        <v>0</v>
      </c>
      <c r="V1124" s="7">
        <f t="shared" si="111"/>
        <v>1332</v>
      </c>
      <c r="W1124" s="8">
        <f t="shared" si="112"/>
        <v>111</v>
      </c>
      <c r="X1124" s="9">
        <f t="shared" si="113"/>
        <v>36</v>
      </c>
      <c r="Y1124" s="9">
        <f t="shared" si="114"/>
        <v>24</v>
      </c>
      <c r="Z1124" s="10">
        <f t="shared" si="115"/>
        <v>57</v>
      </c>
      <c r="AA1124" s="11">
        <f>IFERROR(Z1124/#REF!,0)</f>
        <v>0</v>
      </c>
      <c r="AC1124" s="6">
        <v>0</v>
      </c>
      <c r="AD1124" s="6">
        <v>0</v>
      </c>
      <c r="AE1124" s="6">
        <v>0</v>
      </c>
      <c r="AF1124" s="6">
        <v>0</v>
      </c>
      <c r="AG1124" s="6">
        <v>0</v>
      </c>
      <c r="AH1124" s="6">
        <v>0</v>
      </c>
    </row>
    <row r="1125" spans="1:34" x14ac:dyDescent="0.25">
      <c r="A1125" t="str">
        <f t="shared" si="110"/>
        <v>9115505344Industrial</v>
      </c>
      <c r="B1125">
        <v>9115</v>
      </c>
      <c r="C1125" t="s">
        <v>29</v>
      </c>
      <c r="D1125">
        <v>505344</v>
      </c>
      <c r="E1125" t="s">
        <v>130</v>
      </c>
      <c r="F1125">
        <v>18</v>
      </c>
      <c r="G1125" t="s">
        <v>49</v>
      </c>
      <c r="H1125" t="s">
        <v>19</v>
      </c>
      <c r="I1125" t="s">
        <v>21</v>
      </c>
      <c r="J1125" s="6">
        <v>0</v>
      </c>
      <c r="K1125" s="6">
        <v>0</v>
      </c>
      <c r="L1125" s="6">
        <v>0</v>
      </c>
      <c r="M1125" s="6">
        <v>0</v>
      </c>
      <c r="N1125" s="6">
        <v>90</v>
      </c>
      <c r="O1125" s="6">
        <v>270</v>
      </c>
      <c r="P1125" s="6">
        <v>90</v>
      </c>
      <c r="Q1125" s="6">
        <v>0</v>
      </c>
      <c r="R1125" s="6">
        <v>36</v>
      </c>
      <c r="S1125" s="6">
        <v>0</v>
      </c>
      <c r="T1125" s="6">
        <v>0</v>
      </c>
      <c r="U1125" s="6">
        <v>144</v>
      </c>
      <c r="V1125" s="7">
        <f t="shared" si="111"/>
        <v>630</v>
      </c>
      <c r="W1125" s="8">
        <f t="shared" si="112"/>
        <v>78.75</v>
      </c>
      <c r="X1125" s="9">
        <f t="shared" si="113"/>
        <v>45</v>
      </c>
      <c r="Y1125" s="9">
        <f t="shared" si="114"/>
        <v>144</v>
      </c>
      <c r="Z1125" s="10">
        <f t="shared" si="115"/>
        <v>89.25</v>
      </c>
      <c r="AA1125" s="11">
        <f>IFERROR(Z1125/#REF!,0)</f>
        <v>0</v>
      </c>
      <c r="AC1125" s="6">
        <v>0</v>
      </c>
      <c r="AD1125" s="6">
        <v>0</v>
      </c>
      <c r="AE1125" s="6">
        <v>0</v>
      </c>
      <c r="AF1125" s="6">
        <v>0</v>
      </c>
      <c r="AG1125" s="6">
        <v>0</v>
      </c>
      <c r="AH1125" s="6">
        <v>0</v>
      </c>
    </row>
    <row r="1126" spans="1:34" x14ac:dyDescent="0.25">
      <c r="A1126" t="str">
        <f t="shared" si="110"/>
        <v>9115505345Industrial</v>
      </c>
      <c r="B1126">
        <v>9115</v>
      </c>
      <c r="C1126" t="s">
        <v>29</v>
      </c>
      <c r="D1126">
        <v>505345</v>
      </c>
      <c r="E1126" t="s">
        <v>206</v>
      </c>
      <c r="F1126">
        <v>18</v>
      </c>
      <c r="G1126" t="s">
        <v>49</v>
      </c>
      <c r="H1126" t="s">
        <v>23</v>
      </c>
      <c r="I1126" t="s">
        <v>21</v>
      </c>
      <c r="J1126" s="6">
        <v>378</v>
      </c>
      <c r="K1126" s="6">
        <v>0</v>
      </c>
      <c r="L1126" s="6">
        <v>0</v>
      </c>
      <c r="M1126" s="6">
        <v>36</v>
      </c>
      <c r="N1126" s="6">
        <v>270</v>
      </c>
      <c r="O1126" s="6">
        <v>90</v>
      </c>
      <c r="P1126" s="6">
        <v>0</v>
      </c>
      <c r="Q1126" s="6">
        <v>198</v>
      </c>
      <c r="R1126" s="6">
        <v>216</v>
      </c>
      <c r="S1126" s="6">
        <v>0</v>
      </c>
      <c r="T1126" s="6">
        <v>36</v>
      </c>
      <c r="U1126" s="6">
        <v>0</v>
      </c>
      <c r="V1126" s="7">
        <f t="shared" si="111"/>
        <v>1224</v>
      </c>
      <c r="W1126" s="8">
        <f t="shared" si="112"/>
        <v>102</v>
      </c>
      <c r="X1126" s="9">
        <f t="shared" si="113"/>
        <v>90</v>
      </c>
      <c r="Y1126" s="9">
        <f t="shared" si="114"/>
        <v>18</v>
      </c>
      <c r="Z1126" s="10">
        <f t="shared" si="115"/>
        <v>70</v>
      </c>
      <c r="AA1126" s="11">
        <f>IFERROR(Z1126/#REF!,0)</f>
        <v>0</v>
      </c>
      <c r="AC1126" s="6">
        <v>0</v>
      </c>
      <c r="AD1126" s="6">
        <v>0</v>
      </c>
      <c r="AE1126" s="6">
        <v>0</v>
      </c>
      <c r="AF1126" s="6">
        <v>0</v>
      </c>
      <c r="AG1126" s="6">
        <v>0</v>
      </c>
      <c r="AH1126" s="6">
        <v>0</v>
      </c>
    </row>
    <row r="1127" spans="1:34" x14ac:dyDescent="0.25">
      <c r="A1127" t="str">
        <f t="shared" si="110"/>
        <v>9115505393Fleet &amp; Infra</v>
      </c>
      <c r="B1127">
        <v>9115</v>
      </c>
      <c r="C1127" t="s">
        <v>29</v>
      </c>
      <c r="D1127">
        <v>505393</v>
      </c>
      <c r="E1127" t="s">
        <v>94</v>
      </c>
      <c r="F1127">
        <v>210</v>
      </c>
      <c r="G1127" t="s">
        <v>49</v>
      </c>
      <c r="H1127" t="s">
        <v>60</v>
      </c>
      <c r="I1127" t="s">
        <v>20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210</v>
      </c>
      <c r="S1127" s="6">
        <v>0</v>
      </c>
      <c r="T1127" s="6">
        <v>0</v>
      </c>
      <c r="U1127" s="6">
        <v>0</v>
      </c>
      <c r="V1127" s="7">
        <f t="shared" si="111"/>
        <v>210</v>
      </c>
      <c r="W1127" s="8">
        <f t="shared" si="112"/>
        <v>52.5</v>
      </c>
      <c r="X1127" s="9">
        <f t="shared" si="113"/>
        <v>52.5</v>
      </c>
      <c r="Y1127" s="9">
        <f t="shared" si="114"/>
        <v>0</v>
      </c>
      <c r="Z1127" s="10">
        <f t="shared" si="115"/>
        <v>35</v>
      </c>
      <c r="AA1127" s="11">
        <f>IFERROR(Z1127/#REF!,0)</f>
        <v>0</v>
      </c>
      <c r="AC1127" s="6">
        <v>0</v>
      </c>
      <c r="AD1127" s="6">
        <v>0</v>
      </c>
      <c r="AE1127" s="6">
        <v>0</v>
      </c>
      <c r="AF1127" s="6">
        <v>0</v>
      </c>
      <c r="AG1127" s="6">
        <v>0</v>
      </c>
      <c r="AH1127" s="6">
        <v>0</v>
      </c>
    </row>
    <row r="1128" spans="1:34" x14ac:dyDescent="0.25">
      <c r="A1128" t="str">
        <f t="shared" si="110"/>
        <v>9115505441XYZ Dealer</v>
      </c>
      <c r="B1128">
        <v>9115</v>
      </c>
      <c r="C1128" t="s">
        <v>29</v>
      </c>
      <c r="D1128">
        <v>505441</v>
      </c>
      <c r="E1128" t="s">
        <v>179</v>
      </c>
      <c r="F1128">
        <v>20</v>
      </c>
      <c r="G1128" t="s">
        <v>49</v>
      </c>
      <c r="H1128" t="s">
        <v>55</v>
      </c>
      <c r="I1128" t="s">
        <v>171</v>
      </c>
      <c r="J1128" s="6">
        <v>2160</v>
      </c>
      <c r="K1128" s="6">
        <v>1520</v>
      </c>
      <c r="L1128" s="6">
        <v>2360</v>
      </c>
      <c r="M1128" s="6">
        <v>1260</v>
      </c>
      <c r="N1128" s="6">
        <v>1000</v>
      </c>
      <c r="O1128" s="6">
        <v>2020</v>
      </c>
      <c r="P1128" s="6">
        <v>2700</v>
      </c>
      <c r="Q1128" s="6">
        <v>2500</v>
      </c>
      <c r="R1128" s="6">
        <v>3000</v>
      </c>
      <c r="S1128" s="6">
        <v>2600</v>
      </c>
      <c r="T1128" s="6">
        <v>1700</v>
      </c>
      <c r="U1128" s="6">
        <v>2520</v>
      </c>
      <c r="V1128" s="7">
        <f t="shared" si="111"/>
        <v>25340</v>
      </c>
      <c r="W1128" s="8">
        <f t="shared" si="112"/>
        <v>2111.6666666666665</v>
      </c>
      <c r="X1128" s="9">
        <f t="shared" si="113"/>
        <v>2503.3333333333335</v>
      </c>
      <c r="Y1128" s="9">
        <f t="shared" si="114"/>
        <v>2273.3333333333335</v>
      </c>
      <c r="Z1128" s="10">
        <f t="shared" si="115"/>
        <v>2296.1111111111113</v>
      </c>
      <c r="AA1128" s="11">
        <f>IFERROR(Z1128/#REF!,0)</f>
        <v>0</v>
      </c>
      <c r="AC1128" s="6">
        <v>0</v>
      </c>
      <c r="AD1128" s="6">
        <v>0</v>
      </c>
      <c r="AE1128" s="6">
        <v>0</v>
      </c>
      <c r="AF1128" s="6">
        <v>0</v>
      </c>
      <c r="AG1128" s="6">
        <v>0</v>
      </c>
      <c r="AH1128" s="6">
        <v>0</v>
      </c>
    </row>
    <row r="1129" spans="1:34" x14ac:dyDescent="0.25">
      <c r="A1129" t="str">
        <f t="shared" si="110"/>
        <v>9115505441Powergen</v>
      </c>
      <c r="B1129">
        <v>9115</v>
      </c>
      <c r="C1129" t="s">
        <v>29</v>
      </c>
      <c r="D1129">
        <v>505441</v>
      </c>
      <c r="E1129" t="s">
        <v>179</v>
      </c>
      <c r="F1129">
        <v>20</v>
      </c>
      <c r="G1129" t="s">
        <v>49</v>
      </c>
      <c r="H1129" t="s">
        <v>55</v>
      </c>
      <c r="I1129" t="s">
        <v>22</v>
      </c>
      <c r="J1129" s="6">
        <v>100</v>
      </c>
      <c r="K1129" s="6">
        <v>820</v>
      </c>
      <c r="L1129" s="6">
        <v>0</v>
      </c>
      <c r="M1129" s="6">
        <v>600</v>
      </c>
      <c r="N1129" s="6">
        <v>500</v>
      </c>
      <c r="O1129" s="6">
        <v>400</v>
      </c>
      <c r="P1129" s="6">
        <v>1020</v>
      </c>
      <c r="Q1129" s="6">
        <v>0</v>
      </c>
      <c r="R1129" s="6">
        <v>640</v>
      </c>
      <c r="S1129" s="6">
        <v>540</v>
      </c>
      <c r="T1129" s="6">
        <v>0</v>
      </c>
      <c r="U1129" s="6">
        <v>620</v>
      </c>
      <c r="V1129" s="7">
        <f t="shared" si="111"/>
        <v>5240</v>
      </c>
      <c r="W1129" s="8">
        <f t="shared" si="112"/>
        <v>436.66666666666669</v>
      </c>
      <c r="X1129" s="9">
        <f t="shared" si="113"/>
        <v>470</v>
      </c>
      <c r="Y1129" s="9">
        <f t="shared" si="114"/>
        <v>386.66666666666669</v>
      </c>
      <c r="Z1129" s="10">
        <f t="shared" si="115"/>
        <v>431.11111111111114</v>
      </c>
      <c r="AA1129" s="11">
        <f>IFERROR(Z1129/#REF!,0)</f>
        <v>0</v>
      </c>
      <c r="AC1129" s="6">
        <v>0</v>
      </c>
      <c r="AD1129" s="6">
        <v>0</v>
      </c>
      <c r="AE1129" s="6">
        <v>0</v>
      </c>
      <c r="AF1129" s="6">
        <v>0</v>
      </c>
      <c r="AG1129" s="6">
        <v>0</v>
      </c>
      <c r="AH1129" s="6">
        <v>0</v>
      </c>
    </row>
    <row r="1130" spans="1:34" x14ac:dyDescent="0.25">
      <c r="A1130" t="str">
        <f t="shared" si="110"/>
        <v>9115505592Industrial</v>
      </c>
      <c r="B1130">
        <v>9115</v>
      </c>
      <c r="C1130" t="s">
        <v>29</v>
      </c>
      <c r="D1130">
        <v>505592</v>
      </c>
      <c r="E1130" t="s">
        <v>95</v>
      </c>
      <c r="F1130">
        <v>1</v>
      </c>
      <c r="G1130" t="s">
        <v>49</v>
      </c>
      <c r="H1130" t="s">
        <v>60</v>
      </c>
      <c r="I1130" t="s">
        <v>21</v>
      </c>
      <c r="J1130" s="6">
        <v>30</v>
      </c>
      <c r="K1130" s="6">
        <v>40</v>
      </c>
      <c r="L1130" s="6">
        <v>0</v>
      </c>
      <c r="M1130" s="6">
        <v>0</v>
      </c>
      <c r="N1130" s="6">
        <v>50</v>
      </c>
      <c r="O1130" s="6">
        <v>0</v>
      </c>
      <c r="P1130" s="6">
        <v>0</v>
      </c>
      <c r="Q1130" s="6">
        <v>0</v>
      </c>
      <c r="R1130" s="6">
        <v>90</v>
      </c>
      <c r="S1130" s="6">
        <v>0</v>
      </c>
      <c r="T1130" s="6">
        <v>140</v>
      </c>
      <c r="U1130" s="6">
        <v>20</v>
      </c>
      <c r="V1130" s="7">
        <f t="shared" si="111"/>
        <v>370</v>
      </c>
      <c r="W1130" s="8">
        <f t="shared" si="112"/>
        <v>30.833333333333332</v>
      </c>
      <c r="X1130" s="9">
        <f t="shared" si="113"/>
        <v>62.5</v>
      </c>
      <c r="Y1130" s="9">
        <f t="shared" si="114"/>
        <v>80</v>
      </c>
      <c r="Z1130" s="10">
        <f t="shared" si="115"/>
        <v>57.777777777777771</v>
      </c>
      <c r="AA1130" s="11">
        <f>IFERROR(Z1130/#REF!,0)</f>
        <v>0</v>
      </c>
      <c r="AC1130" s="6">
        <v>0</v>
      </c>
      <c r="AD1130" s="6">
        <v>0</v>
      </c>
      <c r="AE1130" s="6">
        <v>0</v>
      </c>
      <c r="AF1130" s="6">
        <v>0</v>
      </c>
      <c r="AG1130" s="6">
        <v>0</v>
      </c>
      <c r="AH1130" s="6">
        <v>0</v>
      </c>
    </row>
    <row r="1131" spans="1:34" x14ac:dyDescent="0.25">
      <c r="A1131" t="str">
        <f t="shared" si="110"/>
        <v>9115505593Fleet &amp; Infra</v>
      </c>
      <c r="B1131">
        <v>9115</v>
      </c>
      <c r="C1131" t="s">
        <v>29</v>
      </c>
      <c r="D1131">
        <v>505593</v>
      </c>
      <c r="E1131" t="s">
        <v>153</v>
      </c>
      <c r="F1131">
        <v>210</v>
      </c>
      <c r="G1131" t="s">
        <v>49</v>
      </c>
      <c r="H1131" t="s">
        <v>19</v>
      </c>
      <c r="I1131" t="s">
        <v>20</v>
      </c>
      <c r="J1131" s="6">
        <v>4200</v>
      </c>
      <c r="K1131" s="6">
        <v>7140</v>
      </c>
      <c r="L1131" s="6">
        <v>4410</v>
      </c>
      <c r="M1131" s="6">
        <v>3150</v>
      </c>
      <c r="N1131" s="6">
        <v>4620</v>
      </c>
      <c r="O1131" s="6">
        <v>6510</v>
      </c>
      <c r="P1131" s="6">
        <v>7770</v>
      </c>
      <c r="Q1131" s="6">
        <v>3780</v>
      </c>
      <c r="R1131" s="6">
        <v>2520</v>
      </c>
      <c r="S1131" s="6">
        <v>1890</v>
      </c>
      <c r="T1131" s="6">
        <v>1470</v>
      </c>
      <c r="U1131" s="6">
        <v>3990</v>
      </c>
      <c r="V1131" s="7">
        <f t="shared" si="111"/>
        <v>51450</v>
      </c>
      <c r="W1131" s="8">
        <f t="shared" si="112"/>
        <v>4287.5</v>
      </c>
      <c r="X1131" s="9">
        <f t="shared" si="113"/>
        <v>3570</v>
      </c>
      <c r="Y1131" s="9">
        <f t="shared" si="114"/>
        <v>2450</v>
      </c>
      <c r="Z1131" s="10">
        <f t="shared" si="115"/>
        <v>3435.8333333333335</v>
      </c>
      <c r="AA1131" s="11">
        <f>IFERROR(Z1131/#REF!,0)</f>
        <v>0</v>
      </c>
      <c r="AC1131" s="6">
        <v>0</v>
      </c>
      <c r="AD1131" s="6">
        <v>0</v>
      </c>
      <c r="AE1131" s="6">
        <v>0</v>
      </c>
      <c r="AF1131" s="6">
        <v>0</v>
      </c>
      <c r="AG1131" s="6">
        <v>0</v>
      </c>
      <c r="AH1131" s="6">
        <v>0</v>
      </c>
    </row>
    <row r="1132" spans="1:34" x14ac:dyDescent="0.25">
      <c r="A1132" t="str">
        <f t="shared" si="110"/>
        <v>9115505593Industrial</v>
      </c>
      <c r="B1132">
        <v>9115</v>
      </c>
      <c r="C1132" t="s">
        <v>29</v>
      </c>
      <c r="D1132">
        <v>505593</v>
      </c>
      <c r="E1132" t="s">
        <v>153</v>
      </c>
      <c r="F1132">
        <v>210</v>
      </c>
      <c r="G1132" t="s">
        <v>49</v>
      </c>
      <c r="H1132" t="s">
        <v>19</v>
      </c>
      <c r="I1132" t="s">
        <v>21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6720</v>
      </c>
      <c r="Q1132" s="6">
        <v>0</v>
      </c>
      <c r="R1132" s="6">
        <v>420</v>
      </c>
      <c r="S1132" s="6">
        <v>0</v>
      </c>
      <c r="T1132" s="6">
        <v>0</v>
      </c>
      <c r="U1132" s="6">
        <v>0</v>
      </c>
      <c r="V1132" s="7">
        <f t="shared" si="111"/>
        <v>7140</v>
      </c>
      <c r="W1132" s="8">
        <f t="shared" si="112"/>
        <v>1190</v>
      </c>
      <c r="X1132" s="9">
        <f t="shared" si="113"/>
        <v>1190</v>
      </c>
      <c r="Y1132" s="9">
        <f t="shared" si="114"/>
        <v>0</v>
      </c>
      <c r="Z1132" s="10">
        <f t="shared" si="115"/>
        <v>793.33333333333337</v>
      </c>
      <c r="AA1132" s="11">
        <f>IFERROR(Z1132/#REF!,0)</f>
        <v>0</v>
      </c>
      <c r="AC1132" s="6">
        <v>0</v>
      </c>
      <c r="AD1132" s="6">
        <v>0</v>
      </c>
      <c r="AE1132" s="6">
        <v>0</v>
      </c>
      <c r="AF1132" s="6">
        <v>0</v>
      </c>
      <c r="AG1132" s="6">
        <v>0</v>
      </c>
      <c r="AH1132" s="6">
        <v>0</v>
      </c>
    </row>
    <row r="1133" spans="1:34" x14ac:dyDescent="0.25">
      <c r="A1133" t="str">
        <f t="shared" si="110"/>
        <v>9115505631Fleet &amp; Infra</v>
      </c>
      <c r="B1133">
        <v>9115</v>
      </c>
      <c r="C1133" t="s">
        <v>29</v>
      </c>
      <c r="D1133">
        <v>505631</v>
      </c>
      <c r="E1133" t="s">
        <v>131</v>
      </c>
      <c r="F1133">
        <v>210</v>
      </c>
      <c r="G1133" t="s">
        <v>49</v>
      </c>
      <c r="H1133" t="s">
        <v>23</v>
      </c>
      <c r="I1133" t="s">
        <v>20</v>
      </c>
      <c r="J1133" s="6">
        <v>210</v>
      </c>
      <c r="K1133" s="6">
        <v>420</v>
      </c>
      <c r="L1133" s="6">
        <v>4830</v>
      </c>
      <c r="M1133" s="6">
        <v>420</v>
      </c>
      <c r="N1133" s="6">
        <v>210</v>
      </c>
      <c r="O1133" s="6">
        <v>10920</v>
      </c>
      <c r="P1133" s="6">
        <v>630</v>
      </c>
      <c r="Q1133" s="6">
        <v>630</v>
      </c>
      <c r="R1133" s="6">
        <v>420</v>
      </c>
      <c r="S1133" s="6">
        <v>0</v>
      </c>
      <c r="T1133" s="6">
        <v>1260</v>
      </c>
      <c r="U1133" s="6">
        <v>1050</v>
      </c>
      <c r="V1133" s="7">
        <f t="shared" si="111"/>
        <v>21000</v>
      </c>
      <c r="W1133" s="8">
        <f t="shared" si="112"/>
        <v>1750</v>
      </c>
      <c r="X1133" s="9">
        <f t="shared" si="113"/>
        <v>665</v>
      </c>
      <c r="Y1133" s="9">
        <f t="shared" si="114"/>
        <v>1155</v>
      </c>
      <c r="Z1133" s="10">
        <f t="shared" si="115"/>
        <v>1190</v>
      </c>
      <c r="AA1133" s="11">
        <f>IFERROR(Z1133/#REF!,0)</f>
        <v>0</v>
      </c>
      <c r="AC1133" s="6">
        <v>0</v>
      </c>
      <c r="AD1133" s="6">
        <v>0</v>
      </c>
      <c r="AE1133" s="6">
        <v>0</v>
      </c>
      <c r="AF1133" s="6">
        <v>0</v>
      </c>
      <c r="AG1133" s="6">
        <v>0</v>
      </c>
      <c r="AH1133" s="6">
        <v>0</v>
      </c>
    </row>
    <row r="1134" spans="1:34" x14ac:dyDescent="0.25">
      <c r="A1134" t="str">
        <f t="shared" si="110"/>
        <v>9115505631Industrial</v>
      </c>
      <c r="B1134">
        <v>9115</v>
      </c>
      <c r="C1134" t="s">
        <v>29</v>
      </c>
      <c r="D1134">
        <v>505631</v>
      </c>
      <c r="E1134" t="s">
        <v>131</v>
      </c>
      <c r="F1134">
        <v>210</v>
      </c>
      <c r="G1134" t="s">
        <v>49</v>
      </c>
      <c r="H1134" t="s">
        <v>23</v>
      </c>
      <c r="I1134" t="s">
        <v>21</v>
      </c>
      <c r="J1134" s="6">
        <v>0</v>
      </c>
      <c r="K1134" s="6">
        <v>0</v>
      </c>
      <c r="L1134" s="6">
        <v>210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7">
        <f t="shared" si="111"/>
        <v>210</v>
      </c>
      <c r="W1134" s="8">
        <f t="shared" si="112"/>
        <v>21</v>
      </c>
      <c r="X1134" s="9">
        <f t="shared" si="113"/>
        <v>0</v>
      </c>
      <c r="Y1134" s="9">
        <f t="shared" si="114"/>
        <v>0</v>
      </c>
      <c r="Z1134" s="10">
        <f t="shared" si="115"/>
        <v>7</v>
      </c>
      <c r="AA1134" s="11">
        <f>IFERROR(Z1134/#REF!,0)</f>
        <v>0</v>
      </c>
      <c r="AC1134" s="6">
        <v>0</v>
      </c>
      <c r="AD1134" s="6">
        <v>0</v>
      </c>
      <c r="AE1134" s="6">
        <v>0</v>
      </c>
      <c r="AF1134" s="6">
        <v>0</v>
      </c>
      <c r="AG1134" s="6">
        <v>0</v>
      </c>
      <c r="AH1134" s="6">
        <v>0</v>
      </c>
    </row>
    <row r="1135" spans="1:34" x14ac:dyDescent="0.25">
      <c r="A1135" t="str">
        <f t="shared" si="110"/>
        <v>9115505652XYZ Dealer</v>
      </c>
      <c r="B1135">
        <v>9115</v>
      </c>
      <c r="C1135" t="s">
        <v>29</v>
      </c>
      <c r="D1135">
        <v>505652</v>
      </c>
      <c r="E1135" t="s">
        <v>180</v>
      </c>
      <c r="F1135">
        <v>8</v>
      </c>
      <c r="G1135" t="s">
        <v>49</v>
      </c>
      <c r="H1135" t="s">
        <v>23</v>
      </c>
      <c r="I1135" t="s">
        <v>171</v>
      </c>
      <c r="J1135" s="6">
        <v>80</v>
      </c>
      <c r="K1135" s="6">
        <v>0</v>
      </c>
      <c r="L1135" s="6">
        <v>0</v>
      </c>
      <c r="M1135" s="6">
        <v>0</v>
      </c>
      <c r="N1135" s="6">
        <v>40</v>
      </c>
      <c r="O1135" s="6">
        <v>0</v>
      </c>
      <c r="P1135" s="6">
        <v>40</v>
      </c>
      <c r="Q1135" s="6">
        <v>8</v>
      </c>
      <c r="R1135" s="6">
        <v>32</v>
      </c>
      <c r="S1135" s="6">
        <v>40</v>
      </c>
      <c r="T1135" s="6">
        <v>184</v>
      </c>
      <c r="U1135" s="6">
        <v>80</v>
      </c>
      <c r="V1135" s="7">
        <f t="shared" si="111"/>
        <v>504</v>
      </c>
      <c r="W1135" s="8">
        <f t="shared" si="112"/>
        <v>42</v>
      </c>
      <c r="X1135" s="9">
        <f t="shared" si="113"/>
        <v>64</v>
      </c>
      <c r="Y1135" s="9">
        <f t="shared" si="114"/>
        <v>101.33333333333333</v>
      </c>
      <c r="Z1135" s="10">
        <f t="shared" si="115"/>
        <v>69.1111111111111</v>
      </c>
      <c r="AA1135" s="11">
        <f>IFERROR(Z1135/#REF!,0)</f>
        <v>0</v>
      </c>
      <c r="AC1135" s="6">
        <v>0</v>
      </c>
      <c r="AD1135" s="6">
        <v>0</v>
      </c>
      <c r="AE1135" s="6">
        <v>0</v>
      </c>
      <c r="AF1135" s="6">
        <v>0</v>
      </c>
      <c r="AG1135" s="6">
        <v>0</v>
      </c>
      <c r="AH1135" s="6">
        <v>0</v>
      </c>
    </row>
    <row r="1136" spans="1:34" x14ac:dyDescent="0.25">
      <c r="A1136" t="str">
        <f t="shared" si="110"/>
        <v>9115505652Powergen</v>
      </c>
      <c r="B1136">
        <v>9115</v>
      </c>
      <c r="C1136" t="s">
        <v>29</v>
      </c>
      <c r="D1136">
        <v>505652</v>
      </c>
      <c r="E1136" t="s">
        <v>180</v>
      </c>
      <c r="F1136">
        <v>8</v>
      </c>
      <c r="G1136" t="s">
        <v>49</v>
      </c>
      <c r="H1136" t="s">
        <v>23</v>
      </c>
      <c r="I1136" t="s">
        <v>22</v>
      </c>
      <c r="J1136" s="6">
        <v>0</v>
      </c>
      <c r="K1136" s="6">
        <v>104</v>
      </c>
      <c r="L1136" s="6">
        <v>136</v>
      </c>
      <c r="M1136" s="6">
        <v>112</v>
      </c>
      <c r="N1136" s="6">
        <v>288</v>
      </c>
      <c r="O1136" s="6">
        <v>0</v>
      </c>
      <c r="P1136" s="6">
        <v>96</v>
      </c>
      <c r="Q1136" s="6">
        <v>0</v>
      </c>
      <c r="R1136" s="6">
        <v>168</v>
      </c>
      <c r="S1136" s="6">
        <v>328</v>
      </c>
      <c r="T1136" s="6">
        <v>200</v>
      </c>
      <c r="U1136" s="6">
        <v>80</v>
      </c>
      <c r="V1136" s="7">
        <f t="shared" si="111"/>
        <v>1512</v>
      </c>
      <c r="W1136" s="8">
        <f t="shared" si="112"/>
        <v>137.45454545454547</v>
      </c>
      <c r="X1136" s="9">
        <f t="shared" si="113"/>
        <v>145.33333333333334</v>
      </c>
      <c r="Y1136" s="9">
        <f t="shared" si="114"/>
        <v>202.66666666666666</v>
      </c>
      <c r="Z1136" s="10">
        <f t="shared" si="115"/>
        <v>161.81818181818184</v>
      </c>
      <c r="AA1136" s="11">
        <f>IFERROR(Z1136/#REF!,0)</f>
        <v>0</v>
      </c>
      <c r="AC1136" s="6">
        <v>0</v>
      </c>
      <c r="AD1136" s="6">
        <v>0</v>
      </c>
      <c r="AE1136" s="6">
        <v>0</v>
      </c>
      <c r="AF1136" s="6">
        <v>0</v>
      </c>
      <c r="AG1136" s="6">
        <v>0</v>
      </c>
      <c r="AH1136" s="6">
        <v>0</v>
      </c>
    </row>
    <row r="1137" spans="1:34" x14ac:dyDescent="0.25">
      <c r="A1137" t="str">
        <f t="shared" si="110"/>
        <v>9115505811Industrial</v>
      </c>
      <c r="B1137">
        <v>9115</v>
      </c>
      <c r="C1137" t="s">
        <v>29</v>
      </c>
      <c r="D1137">
        <v>505811</v>
      </c>
      <c r="E1137" t="s">
        <v>214</v>
      </c>
      <c r="F1137">
        <v>50</v>
      </c>
      <c r="G1137" t="s">
        <v>49</v>
      </c>
      <c r="H1137" t="s">
        <v>23</v>
      </c>
      <c r="I1137" t="s">
        <v>21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350</v>
      </c>
      <c r="U1137" s="6">
        <v>0</v>
      </c>
      <c r="V1137" s="7">
        <f t="shared" si="111"/>
        <v>350</v>
      </c>
      <c r="W1137" s="8">
        <f t="shared" si="112"/>
        <v>175</v>
      </c>
      <c r="X1137" s="9">
        <f t="shared" si="113"/>
        <v>175</v>
      </c>
      <c r="Y1137" s="9">
        <f t="shared" si="114"/>
        <v>175</v>
      </c>
      <c r="Z1137" s="10">
        <f t="shared" si="115"/>
        <v>175</v>
      </c>
      <c r="AA1137" s="11">
        <f>IFERROR(Z1137/#REF!,0)</f>
        <v>0</v>
      </c>
      <c r="AC1137" s="6">
        <v>0</v>
      </c>
      <c r="AD1137" s="6">
        <v>0</v>
      </c>
      <c r="AE1137" s="6">
        <v>0</v>
      </c>
      <c r="AF1137" s="6">
        <v>0</v>
      </c>
      <c r="AG1137" s="6">
        <v>0</v>
      </c>
      <c r="AH1137" s="6">
        <v>0</v>
      </c>
    </row>
    <row r="1138" spans="1:34" x14ac:dyDescent="0.25">
      <c r="A1138" t="str">
        <f t="shared" si="110"/>
        <v>9115505926Industrial</v>
      </c>
      <c r="B1138">
        <v>9115</v>
      </c>
      <c r="C1138" t="s">
        <v>29</v>
      </c>
      <c r="D1138">
        <v>505926</v>
      </c>
      <c r="E1138" t="s">
        <v>132</v>
      </c>
      <c r="F1138">
        <v>20</v>
      </c>
      <c r="G1138" t="s">
        <v>49</v>
      </c>
      <c r="H1138" t="s">
        <v>23</v>
      </c>
      <c r="I1138" t="s">
        <v>21</v>
      </c>
      <c r="J1138" s="6">
        <v>0</v>
      </c>
      <c r="K1138" s="6">
        <v>0</v>
      </c>
      <c r="L1138" s="6">
        <v>220</v>
      </c>
      <c r="M1138" s="6">
        <v>0</v>
      </c>
      <c r="N1138" s="6">
        <v>40</v>
      </c>
      <c r="O1138" s="6">
        <v>280</v>
      </c>
      <c r="P1138" s="6">
        <v>140</v>
      </c>
      <c r="Q1138" s="6">
        <v>40</v>
      </c>
      <c r="R1138" s="6">
        <v>60</v>
      </c>
      <c r="S1138" s="6">
        <v>40</v>
      </c>
      <c r="T1138" s="6">
        <v>0</v>
      </c>
      <c r="U1138" s="6">
        <v>320</v>
      </c>
      <c r="V1138" s="7">
        <f t="shared" si="111"/>
        <v>1140</v>
      </c>
      <c r="W1138" s="8">
        <f t="shared" si="112"/>
        <v>114</v>
      </c>
      <c r="X1138" s="9">
        <f t="shared" si="113"/>
        <v>100</v>
      </c>
      <c r="Y1138" s="9">
        <f t="shared" si="114"/>
        <v>120</v>
      </c>
      <c r="Z1138" s="10">
        <f t="shared" si="115"/>
        <v>111.33333333333333</v>
      </c>
      <c r="AA1138" s="11">
        <f>IFERROR(Z1138/#REF!,0)</f>
        <v>0</v>
      </c>
      <c r="AC1138" s="6">
        <v>0</v>
      </c>
      <c r="AD1138" s="6">
        <v>0</v>
      </c>
      <c r="AE1138" s="6">
        <v>0</v>
      </c>
      <c r="AF1138" s="6">
        <v>0</v>
      </c>
      <c r="AG1138" s="6">
        <v>0</v>
      </c>
      <c r="AH1138" s="6">
        <v>0</v>
      </c>
    </row>
    <row r="1139" spans="1:34" x14ac:dyDescent="0.25">
      <c r="A1139" t="str">
        <f t="shared" si="110"/>
        <v>9115505955Fleet &amp; Infra</v>
      </c>
      <c r="B1139">
        <v>9115</v>
      </c>
      <c r="C1139" t="s">
        <v>29</v>
      </c>
      <c r="D1139">
        <v>505955</v>
      </c>
      <c r="E1139" t="s">
        <v>181</v>
      </c>
      <c r="F1139">
        <v>210</v>
      </c>
      <c r="G1139" t="s">
        <v>49</v>
      </c>
      <c r="H1139" t="s">
        <v>19</v>
      </c>
      <c r="I1139" t="s">
        <v>20</v>
      </c>
      <c r="J1139" s="6">
        <v>2310</v>
      </c>
      <c r="K1139" s="6">
        <v>0</v>
      </c>
      <c r="L1139" s="6">
        <v>-1680</v>
      </c>
      <c r="M1139" s="6">
        <v>0</v>
      </c>
      <c r="N1139" s="6">
        <v>0</v>
      </c>
      <c r="O1139" s="6">
        <v>0</v>
      </c>
      <c r="P1139" s="6">
        <v>210</v>
      </c>
      <c r="Q1139" s="6">
        <v>0</v>
      </c>
      <c r="R1139" s="6">
        <v>0</v>
      </c>
      <c r="S1139" s="6">
        <v>0</v>
      </c>
      <c r="T1139" s="6">
        <v>210</v>
      </c>
      <c r="U1139" s="6">
        <v>210</v>
      </c>
      <c r="V1139" s="7">
        <f t="shared" si="111"/>
        <v>1260</v>
      </c>
      <c r="W1139" s="8">
        <f t="shared" si="112"/>
        <v>105</v>
      </c>
      <c r="X1139" s="9">
        <f t="shared" si="113"/>
        <v>105</v>
      </c>
      <c r="Y1139" s="9">
        <f t="shared" si="114"/>
        <v>210</v>
      </c>
      <c r="Z1139" s="10">
        <f t="shared" si="115"/>
        <v>140</v>
      </c>
      <c r="AA1139" s="11">
        <f>IFERROR(Z1139/#REF!,0)</f>
        <v>0</v>
      </c>
      <c r="AC1139" s="6">
        <v>0</v>
      </c>
      <c r="AD1139" s="6">
        <v>0</v>
      </c>
      <c r="AE1139" s="6">
        <v>0</v>
      </c>
      <c r="AF1139" s="6">
        <v>0</v>
      </c>
      <c r="AG1139" s="6">
        <v>0</v>
      </c>
      <c r="AH1139" s="6">
        <v>0</v>
      </c>
    </row>
    <row r="1140" spans="1:34" x14ac:dyDescent="0.25">
      <c r="A1140" t="str">
        <f t="shared" si="110"/>
        <v>9115506196Fleet &amp; Infra</v>
      </c>
      <c r="B1140">
        <v>9115</v>
      </c>
      <c r="C1140" t="s">
        <v>29</v>
      </c>
      <c r="D1140">
        <v>506196</v>
      </c>
      <c r="E1140" t="s">
        <v>182</v>
      </c>
      <c r="F1140">
        <v>210</v>
      </c>
      <c r="G1140" t="s">
        <v>49</v>
      </c>
      <c r="H1140" t="s">
        <v>23</v>
      </c>
      <c r="I1140" t="s">
        <v>20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420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7">
        <f t="shared" si="111"/>
        <v>420</v>
      </c>
      <c r="W1140" s="8">
        <f t="shared" si="112"/>
        <v>70</v>
      </c>
      <c r="X1140" s="9">
        <f t="shared" si="113"/>
        <v>70</v>
      </c>
      <c r="Y1140" s="9">
        <f t="shared" si="114"/>
        <v>0</v>
      </c>
      <c r="Z1140" s="10">
        <f t="shared" si="115"/>
        <v>46.666666666666664</v>
      </c>
      <c r="AA1140" s="11">
        <f>IFERROR(Z1140/#REF!,0)</f>
        <v>0</v>
      </c>
      <c r="AC1140" s="6">
        <v>0</v>
      </c>
      <c r="AD1140" s="6">
        <v>0</v>
      </c>
      <c r="AE1140" s="6">
        <v>0</v>
      </c>
      <c r="AF1140" s="6">
        <v>0</v>
      </c>
      <c r="AG1140" s="6">
        <v>0</v>
      </c>
      <c r="AH1140" s="6">
        <v>0</v>
      </c>
    </row>
    <row r="1141" spans="1:34" x14ac:dyDescent="0.25">
      <c r="A1141" t="str">
        <f t="shared" si="110"/>
        <v>9115506196Powergen</v>
      </c>
      <c r="B1141">
        <v>9115</v>
      </c>
      <c r="C1141" t="s">
        <v>29</v>
      </c>
      <c r="D1141">
        <v>506196</v>
      </c>
      <c r="E1141" t="s">
        <v>182</v>
      </c>
      <c r="F1141">
        <v>210</v>
      </c>
      <c r="G1141" t="s">
        <v>49</v>
      </c>
      <c r="H1141" t="s">
        <v>23</v>
      </c>
      <c r="I1141" t="s">
        <v>22</v>
      </c>
      <c r="J1141" s="6">
        <v>0</v>
      </c>
      <c r="K1141" s="6">
        <v>0</v>
      </c>
      <c r="L1141" s="6">
        <v>210</v>
      </c>
      <c r="M1141" s="6">
        <v>0</v>
      </c>
      <c r="N1141" s="6">
        <v>210</v>
      </c>
      <c r="O1141" s="6">
        <v>0</v>
      </c>
      <c r="P1141" s="6">
        <v>0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7">
        <f t="shared" si="111"/>
        <v>420</v>
      </c>
      <c r="W1141" s="8">
        <f t="shared" si="112"/>
        <v>42</v>
      </c>
      <c r="X1141" s="9">
        <f t="shared" si="113"/>
        <v>0</v>
      </c>
      <c r="Y1141" s="9">
        <f t="shared" si="114"/>
        <v>0</v>
      </c>
      <c r="Z1141" s="10">
        <f t="shared" si="115"/>
        <v>14</v>
      </c>
      <c r="AA1141" s="11">
        <f>IFERROR(Z1141/#REF!,0)</f>
        <v>0</v>
      </c>
      <c r="AC1141" s="6">
        <v>0</v>
      </c>
      <c r="AD1141" s="6">
        <v>0</v>
      </c>
      <c r="AE1141" s="6">
        <v>0</v>
      </c>
      <c r="AF1141" s="6">
        <v>0</v>
      </c>
      <c r="AG1141" s="6">
        <v>0</v>
      </c>
      <c r="AH1141" s="6">
        <v>0</v>
      </c>
    </row>
    <row r="1142" spans="1:34" x14ac:dyDescent="0.25">
      <c r="A1142" t="str">
        <f t="shared" si="110"/>
        <v>9115506197Industrial</v>
      </c>
      <c r="B1142">
        <v>9115</v>
      </c>
      <c r="C1142" t="s">
        <v>29</v>
      </c>
      <c r="D1142">
        <v>506197</v>
      </c>
      <c r="E1142" t="s">
        <v>183</v>
      </c>
      <c r="F1142">
        <v>50</v>
      </c>
      <c r="G1142" t="s">
        <v>49</v>
      </c>
      <c r="H1142" t="s">
        <v>19</v>
      </c>
      <c r="I1142" t="s">
        <v>21</v>
      </c>
      <c r="J1142" s="6">
        <v>200</v>
      </c>
      <c r="K1142" s="6">
        <v>300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200</v>
      </c>
      <c r="S1142" s="6">
        <v>0</v>
      </c>
      <c r="T1142" s="6">
        <v>100</v>
      </c>
      <c r="U1142" s="6">
        <v>200</v>
      </c>
      <c r="V1142" s="7">
        <f t="shared" si="111"/>
        <v>1000</v>
      </c>
      <c r="W1142" s="8">
        <f t="shared" si="112"/>
        <v>83.333333333333329</v>
      </c>
      <c r="X1142" s="9">
        <f t="shared" si="113"/>
        <v>125</v>
      </c>
      <c r="Y1142" s="9">
        <f t="shared" si="114"/>
        <v>150</v>
      </c>
      <c r="Z1142" s="10">
        <f t="shared" si="115"/>
        <v>119.44444444444444</v>
      </c>
      <c r="AA1142" s="11">
        <f>IFERROR(Z1142/#REF!,0)</f>
        <v>0</v>
      </c>
      <c r="AC1142" s="6">
        <v>0</v>
      </c>
      <c r="AD1142" s="6">
        <v>0</v>
      </c>
      <c r="AE1142" s="6">
        <v>0</v>
      </c>
      <c r="AF1142" s="6">
        <v>0</v>
      </c>
      <c r="AG1142" s="6">
        <v>0</v>
      </c>
      <c r="AH1142" s="6">
        <v>0</v>
      </c>
    </row>
    <row r="1143" spans="1:34" x14ac:dyDescent="0.25">
      <c r="A1143" t="str">
        <f t="shared" si="110"/>
        <v>9115506198Industrial</v>
      </c>
      <c r="B1143">
        <v>9115</v>
      </c>
      <c r="C1143" t="s">
        <v>29</v>
      </c>
      <c r="D1143">
        <v>506198</v>
      </c>
      <c r="E1143" t="s">
        <v>184</v>
      </c>
      <c r="F1143">
        <v>20</v>
      </c>
      <c r="G1143" t="s">
        <v>49</v>
      </c>
      <c r="H1143" t="s">
        <v>19</v>
      </c>
      <c r="I1143" t="s">
        <v>21</v>
      </c>
      <c r="J1143" s="6">
        <v>0</v>
      </c>
      <c r="K1143" s="6">
        <v>80</v>
      </c>
      <c r="L1143" s="6">
        <v>60</v>
      </c>
      <c r="M1143" s="6">
        <v>60</v>
      </c>
      <c r="N1143" s="6">
        <v>20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80</v>
      </c>
      <c r="V1143" s="7">
        <f t="shared" si="111"/>
        <v>300</v>
      </c>
      <c r="W1143" s="8">
        <f t="shared" si="112"/>
        <v>27.272727272727273</v>
      </c>
      <c r="X1143" s="9">
        <f t="shared" si="113"/>
        <v>80</v>
      </c>
      <c r="Y1143" s="9">
        <f t="shared" si="114"/>
        <v>80</v>
      </c>
      <c r="Z1143" s="10">
        <f t="shared" si="115"/>
        <v>62.424242424242429</v>
      </c>
      <c r="AA1143" s="11">
        <f>IFERROR(Z1143/#REF!,0)</f>
        <v>0</v>
      </c>
      <c r="AC1143" s="6">
        <v>0</v>
      </c>
      <c r="AD1143" s="6">
        <v>0</v>
      </c>
      <c r="AE1143" s="6">
        <v>0</v>
      </c>
      <c r="AF1143" s="6">
        <v>0</v>
      </c>
      <c r="AG1143" s="6">
        <v>0</v>
      </c>
      <c r="AH1143" s="6">
        <v>0</v>
      </c>
    </row>
    <row r="1144" spans="1:34" x14ac:dyDescent="0.25">
      <c r="A1144" t="str">
        <f t="shared" si="110"/>
        <v>9115506280Fleet &amp; Infra</v>
      </c>
      <c r="B1144">
        <v>9115</v>
      </c>
      <c r="C1144" t="s">
        <v>29</v>
      </c>
      <c r="D1144">
        <v>506280</v>
      </c>
      <c r="E1144" t="s">
        <v>96</v>
      </c>
      <c r="F1144">
        <v>210</v>
      </c>
      <c r="G1144" t="s">
        <v>49</v>
      </c>
      <c r="H1144" t="s">
        <v>55</v>
      </c>
      <c r="I1144" t="s">
        <v>20</v>
      </c>
      <c r="J1144" s="6">
        <v>0</v>
      </c>
      <c r="K1144" s="6">
        <v>630</v>
      </c>
      <c r="L1144" s="6">
        <v>0</v>
      </c>
      <c r="M1144" s="6">
        <v>630</v>
      </c>
      <c r="N1144" s="6">
        <v>0</v>
      </c>
      <c r="O1144" s="6">
        <v>0</v>
      </c>
      <c r="P1144" s="6">
        <v>0</v>
      </c>
      <c r="Q1144" s="6">
        <v>420</v>
      </c>
      <c r="R1144" s="6">
        <v>1470</v>
      </c>
      <c r="S1144" s="6">
        <v>0</v>
      </c>
      <c r="T1144" s="6">
        <v>0</v>
      </c>
      <c r="U1144" s="6">
        <v>0</v>
      </c>
      <c r="V1144" s="7">
        <f t="shared" si="111"/>
        <v>3150</v>
      </c>
      <c r="W1144" s="8">
        <f t="shared" si="112"/>
        <v>286.36363636363637</v>
      </c>
      <c r="X1144" s="9">
        <f t="shared" si="113"/>
        <v>378</v>
      </c>
      <c r="Y1144" s="9">
        <f t="shared" si="114"/>
        <v>0</v>
      </c>
      <c r="Z1144" s="10">
        <f t="shared" si="115"/>
        <v>221.45454545454547</v>
      </c>
      <c r="AA1144" s="11">
        <f>IFERROR(Z1144/#REF!,0)</f>
        <v>0</v>
      </c>
      <c r="AC1144" s="6">
        <v>0</v>
      </c>
      <c r="AD1144" s="6">
        <v>0</v>
      </c>
      <c r="AE1144" s="6">
        <v>0</v>
      </c>
      <c r="AF1144" s="6">
        <v>0</v>
      </c>
      <c r="AG1144" s="6">
        <v>0</v>
      </c>
      <c r="AH1144" s="6">
        <v>0</v>
      </c>
    </row>
    <row r="1145" spans="1:34" x14ac:dyDescent="0.25">
      <c r="A1145" t="str">
        <f t="shared" si="110"/>
        <v>9115506280Industrial</v>
      </c>
      <c r="B1145">
        <v>9115</v>
      </c>
      <c r="C1145" t="s">
        <v>29</v>
      </c>
      <c r="D1145">
        <v>506280</v>
      </c>
      <c r="E1145" t="s">
        <v>96</v>
      </c>
      <c r="F1145">
        <v>210</v>
      </c>
      <c r="G1145" t="s">
        <v>49</v>
      </c>
      <c r="H1145" t="s">
        <v>55</v>
      </c>
      <c r="I1145" t="s">
        <v>21</v>
      </c>
      <c r="J1145" s="6">
        <v>13860</v>
      </c>
      <c r="K1145" s="6">
        <v>7770</v>
      </c>
      <c r="L1145" s="6">
        <v>13650</v>
      </c>
      <c r="M1145" s="6">
        <v>13020</v>
      </c>
      <c r="N1145" s="6">
        <v>1470</v>
      </c>
      <c r="O1145" s="6">
        <v>15540</v>
      </c>
      <c r="P1145" s="6">
        <v>11760</v>
      </c>
      <c r="Q1145" s="6">
        <v>16590</v>
      </c>
      <c r="R1145" s="6">
        <v>10290</v>
      </c>
      <c r="S1145" s="6">
        <v>17850</v>
      </c>
      <c r="T1145" s="6">
        <v>22470</v>
      </c>
      <c r="U1145" s="6">
        <v>6930</v>
      </c>
      <c r="V1145" s="7">
        <f t="shared" si="111"/>
        <v>151200</v>
      </c>
      <c r="W1145" s="8">
        <f t="shared" si="112"/>
        <v>12600</v>
      </c>
      <c r="X1145" s="9">
        <f t="shared" si="113"/>
        <v>14315</v>
      </c>
      <c r="Y1145" s="9">
        <f t="shared" si="114"/>
        <v>15750</v>
      </c>
      <c r="Z1145" s="10">
        <f t="shared" si="115"/>
        <v>14221.666666666666</v>
      </c>
      <c r="AA1145" s="11">
        <f>IFERROR(Z1145/#REF!,0)</f>
        <v>0</v>
      </c>
      <c r="AC1145" s="6">
        <v>0</v>
      </c>
      <c r="AD1145" s="6">
        <v>0</v>
      </c>
      <c r="AE1145" s="6">
        <v>0</v>
      </c>
      <c r="AF1145" s="6">
        <v>0</v>
      </c>
      <c r="AG1145" s="6">
        <v>0</v>
      </c>
      <c r="AH1145" s="6">
        <v>0</v>
      </c>
    </row>
    <row r="1146" spans="1:34" x14ac:dyDescent="0.25">
      <c r="A1146" t="str">
        <f t="shared" si="110"/>
        <v>9115506308Industrial</v>
      </c>
      <c r="B1146">
        <v>9115</v>
      </c>
      <c r="C1146" t="s">
        <v>29</v>
      </c>
      <c r="D1146">
        <v>506308</v>
      </c>
      <c r="E1146" t="s">
        <v>97</v>
      </c>
      <c r="F1146">
        <v>55</v>
      </c>
      <c r="G1146" t="s">
        <v>49</v>
      </c>
      <c r="H1146" t="s">
        <v>60</v>
      </c>
      <c r="I1146" t="s">
        <v>21</v>
      </c>
      <c r="J1146" s="6">
        <v>440</v>
      </c>
      <c r="K1146" s="6">
        <v>0</v>
      </c>
      <c r="L1146" s="6">
        <v>0</v>
      </c>
      <c r="M1146" s="6">
        <v>0</v>
      </c>
      <c r="N1146" s="6">
        <v>165</v>
      </c>
      <c r="O1146" s="6">
        <v>220</v>
      </c>
      <c r="P1146" s="6">
        <v>0</v>
      </c>
      <c r="Q1146" s="6">
        <v>330</v>
      </c>
      <c r="R1146" s="6">
        <v>110</v>
      </c>
      <c r="S1146" s="6">
        <v>55</v>
      </c>
      <c r="T1146" s="6">
        <v>110</v>
      </c>
      <c r="U1146" s="6">
        <v>110</v>
      </c>
      <c r="V1146" s="7">
        <f t="shared" si="111"/>
        <v>1540</v>
      </c>
      <c r="W1146" s="8">
        <f t="shared" si="112"/>
        <v>128.33333333333334</v>
      </c>
      <c r="X1146" s="9">
        <f t="shared" si="113"/>
        <v>143</v>
      </c>
      <c r="Y1146" s="9">
        <f t="shared" si="114"/>
        <v>91.666666666666671</v>
      </c>
      <c r="Z1146" s="10">
        <f t="shared" si="115"/>
        <v>121.00000000000001</v>
      </c>
      <c r="AA1146" s="11">
        <f>IFERROR(Z1146/#REF!,0)</f>
        <v>0</v>
      </c>
      <c r="AC1146" s="6">
        <v>0</v>
      </c>
      <c r="AD1146" s="6">
        <v>0</v>
      </c>
      <c r="AE1146" s="6">
        <v>0</v>
      </c>
      <c r="AF1146" s="6">
        <v>0</v>
      </c>
      <c r="AG1146" s="6">
        <v>0</v>
      </c>
      <c r="AH1146" s="6">
        <v>0</v>
      </c>
    </row>
    <row r="1147" spans="1:34" x14ac:dyDescent="0.25">
      <c r="A1147" t="str">
        <f t="shared" si="110"/>
        <v>9115506309Fleet &amp; Infra</v>
      </c>
      <c r="B1147">
        <v>9115</v>
      </c>
      <c r="C1147" t="s">
        <v>29</v>
      </c>
      <c r="D1147">
        <v>506309</v>
      </c>
      <c r="E1147" t="s">
        <v>98</v>
      </c>
      <c r="F1147">
        <v>210</v>
      </c>
      <c r="G1147" t="s">
        <v>49</v>
      </c>
      <c r="H1147" t="s">
        <v>55</v>
      </c>
      <c r="I1147" t="s">
        <v>20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210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7">
        <f t="shared" si="111"/>
        <v>210</v>
      </c>
      <c r="W1147" s="8">
        <f t="shared" si="112"/>
        <v>35</v>
      </c>
      <c r="X1147" s="9">
        <f t="shared" si="113"/>
        <v>35</v>
      </c>
      <c r="Y1147" s="9">
        <f t="shared" si="114"/>
        <v>0</v>
      </c>
      <c r="Z1147" s="10">
        <f t="shared" si="115"/>
        <v>23.333333333333332</v>
      </c>
      <c r="AA1147" s="11">
        <f>IFERROR(Z1147/#REF!,0)</f>
        <v>0</v>
      </c>
      <c r="AC1147" s="6">
        <v>0</v>
      </c>
      <c r="AD1147" s="6">
        <v>0</v>
      </c>
      <c r="AE1147" s="6">
        <v>0</v>
      </c>
      <c r="AF1147" s="6">
        <v>0</v>
      </c>
      <c r="AG1147" s="6">
        <v>0</v>
      </c>
      <c r="AH1147" s="6">
        <v>0</v>
      </c>
    </row>
    <row r="1148" spans="1:34" x14ac:dyDescent="0.25">
      <c r="A1148" t="str">
        <f t="shared" si="110"/>
        <v>9115506309Industrial</v>
      </c>
      <c r="B1148">
        <v>9115</v>
      </c>
      <c r="C1148" t="s">
        <v>29</v>
      </c>
      <c r="D1148">
        <v>506309</v>
      </c>
      <c r="E1148" t="s">
        <v>98</v>
      </c>
      <c r="F1148">
        <v>210</v>
      </c>
      <c r="G1148" t="s">
        <v>49</v>
      </c>
      <c r="H1148" t="s">
        <v>55</v>
      </c>
      <c r="I1148" t="s">
        <v>21</v>
      </c>
      <c r="J1148" s="6">
        <v>210</v>
      </c>
      <c r="K1148" s="6">
        <v>0</v>
      </c>
      <c r="L1148" s="6">
        <v>420</v>
      </c>
      <c r="M1148" s="6">
        <v>630</v>
      </c>
      <c r="N1148" s="6">
        <v>420</v>
      </c>
      <c r="O1148" s="6">
        <v>0</v>
      </c>
      <c r="P1148" s="6">
        <v>1470</v>
      </c>
      <c r="Q1148" s="6">
        <v>420</v>
      </c>
      <c r="R1148" s="6">
        <v>3780</v>
      </c>
      <c r="S1148" s="6">
        <v>0</v>
      </c>
      <c r="T1148" s="6">
        <v>630</v>
      </c>
      <c r="U1148" s="6">
        <v>0</v>
      </c>
      <c r="V1148" s="7">
        <f t="shared" si="111"/>
        <v>7980</v>
      </c>
      <c r="W1148" s="8">
        <f t="shared" si="112"/>
        <v>665</v>
      </c>
      <c r="X1148" s="9">
        <f t="shared" si="113"/>
        <v>1050</v>
      </c>
      <c r="Y1148" s="9">
        <f t="shared" si="114"/>
        <v>315</v>
      </c>
      <c r="Z1148" s="10">
        <f t="shared" si="115"/>
        <v>676.66666666666663</v>
      </c>
      <c r="AA1148" s="11">
        <f>IFERROR(Z1148/#REF!,0)</f>
        <v>0</v>
      </c>
      <c r="AC1148" s="6">
        <v>0</v>
      </c>
      <c r="AD1148" s="6">
        <v>0</v>
      </c>
      <c r="AE1148" s="6">
        <v>0</v>
      </c>
      <c r="AF1148" s="6">
        <v>0</v>
      </c>
      <c r="AG1148" s="6">
        <v>0</v>
      </c>
      <c r="AH1148" s="6">
        <v>0</v>
      </c>
    </row>
    <row r="1149" spans="1:34" x14ac:dyDescent="0.25">
      <c r="A1149" t="str">
        <f t="shared" si="110"/>
        <v>9115506310Fleet &amp; Infra</v>
      </c>
      <c r="B1149">
        <v>9115</v>
      </c>
      <c r="C1149" t="s">
        <v>29</v>
      </c>
      <c r="D1149">
        <v>506310</v>
      </c>
      <c r="E1149" t="s">
        <v>134</v>
      </c>
      <c r="F1149">
        <v>210</v>
      </c>
      <c r="G1149" t="s">
        <v>49</v>
      </c>
      <c r="H1149" t="s">
        <v>60</v>
      </c>
      <c r="I1149" t="s">
        <v>20</v>
      </c>
      <c r="J1149" s="6">
        <v>0</v>
      </c>
      <c r="K1149" s="6">
        <v>0</v>
      </c>
      <c r="L1149" s="6">
        <v>210</v>
      </c>
      <c r="M1149" s="6">
        <v>630</v>
      </c>
      <c r="N1149" s="6">
        <v>420</v>
      </c>
      <c r="O1149" s="6">
        <v>0</v>
      </c>
      <c r="P1149" s="6">
        <v>0</v>
      </c>
      <c r="Q1149" s="6">
        <v>1470</v>
      </c>
      <c r="R1149" s="6">
        <v>840</v>
      </c>
      <c r="S1149" s="6">
        <v>0</v>
      </c>
      <c r="T1149" s="6">
        <v>0</v>
      </c>
      <c r="U1149" s="6">
        <v>0</v>
      </c>
      <c r="V1149" s="7">
        <f t="shared" si="111"/>
        <v>3570</v>
      </c>
      <c r="W1149" s="8">
        <f t="shared" si="112"/>
        <v>357</v>
      </c>
      <c r="X1149" s="9">
        <f t="shared" si="113"/>
        <v>462</v>
      </c>
      <c r="Y1149" s="9">
        <f t="shared" si="114"/>
        <v>0</v>
      </c>
      <c r="Z1149" s="10">
        <f t="shared" si="115"/>
        <v>273</v>
      </c>
      <c r="AA1149" s="11">
        <f>IFERROR(Z1149/#REF!,0)</f>
        <v>0</v>
      </c>
      <c r="AC1149" s="6">
        <v>0</v>
      </c>
      <c r="AD1149" s="6">
        <v>0</v>
      </c>
      <c r="AE1149" s="6">
        <v>0</v>
      </c>
      <c r="AF1149" s="6">
        <v>0</v>
      </c>
      <c r="AG1149" s="6">
        <v>0</v>
      </c>
      <c r="AH1149" s="6">
        <v>0</v>
      </c>
    </row>
    <row r="1150" spans="1:34" x14ac:dyDescent="0.25">
      <c r="A1150" t="str">
        <f t="shared" si="110"/>
        <v>9115506310Industrial</v>
      </c>
      <c r="B1150">
        <v>9115</v>
      </c>
      <c r="C1150" t="s">
        <v>29</v>
      </c>
      <c r="D1150">
        <v>506310</v>
      </c>
      <c r="E1150" t="s">
        <v>134</v>
      </c>
      <c r="F1150">
        <v>210</v>
      </c>
      <c r="G1150" t="s">
        <v>49</v>
      </c>
      <c r="H1150" t="s">
        <v>60</v>
      </c>
      <c r="I1150" t="s">
        <v>21</v>
      </c>
      <c r="J1150" s="6">
        <v>630</v>
      </c>
      <c r="K1150" s="6">
        <v>210</v>
      </c>
      <c r="L1150" s="6">
        <v>210</v>
      </c>
      <c r="M1150" s="6">
        <v>0</v>
      </c>
      <c r="N1150" s="6">
        <v>420</v>
      </c>
      <c r="O1150" s="6">
        <v>840</v>
      </c>
      <c r="P1150" s="6">
        <v>420</v>
      </c>
      <c r="Q1150" s="6">
        <v>0</v>
      </c>
      <c r="R1150" s="6">
        <v>210</v>
      </c>
      <c r="S1150" s="6">
        <v>420</v>
      </c>
      <c r="T1150" s="6">
        <v>420</v>
      </c>
      <c r="U1150" s="6">
        <v>420</v>
      </c>
      <c r="V1150" s="7">
        <f t="shared" si="111"/>
        <v>4200</v>
      </c>
      <c r="W1150" s="8">
        <f t="shared" si="112"/>
        <v>350</v>
      </c>
      <c r="X1150" s="9">
        <f t="shared" si="113"/>
        <v>315</v>
      </c>
      <c r="Y1150" s="9">
        <f t="shared" si="114"/>
        <v>420</v>
      </c>
      <c r="Z1150" s="10">
        <f t="shared" si="115"/>
        <v>361.66666666666669</v>
      </c>
      <c r="AA1150" s="11">
        <f>IFERROR(Z1150/#REF!,0)</f>
        <v>0</v>
      </c>
      <c r="AC1150" s="6">
        <v>0</v>
      </c>
      <c r="AD1150" s="6">
        <v>0</v>
      </c>
      <c r="AE1150" s="6">
        <v>0</v>
      </c>
      <c r="AF1150" s="6">
        <v>0</v>
      </c>
      <c r="AG1150" s="6">
        <v>0</v>
      </c>
      <c r="AH1150" s="6">
        <v>0</v>
      </c>
    </row>
    <row r="1151" spans="1:34" x14ac:dyDescent="0.25">
      <c r="A1151" t="str">
        <f t="shared" si="110"/>
        <v>9115506311Fleet &amp; Infra</v>
      </c>
      <c r="B1151">
        <v>9115</v>
      </c>
      <c r="C1151" t="s">
        <v>29</v>
      </c>
      <c r="D1151">
        <v>506311</v>
      </c>
      <c r="E1151" t="s">
        <v>99</v>
      </c>
      <c r="F1151">
        <v>210</v>
      </c>
      <c r="G1151" t="s">
        <v>49</v>
      </c>
      <c r="H1151" t="s">
        <v>55</v>
      </c>
      <c r="I1151" t="s">
        <v>20</v>
      </c>
      <c r="J1151" s="6">
        <v>8400</v>
      </c>
      <c r="K1151" s="6">
        <v>22890</v>
      </c>
      <c r="L1151" s="6">
        <v>4830</v>
      </c>
      <c r="M1151" s="6">
        <v>29190</v>
      </c>
      <c r="N1151" s="6">
        <v>6510</v>
      </c>
      <c r="O1151" s="6">
        <v>11970</v>
      </c>
      <c r="P1151" s="6">
        <v>25410</v>
      </c>
      <c r="Q1151" s="6">
        <v>10290</v>
      </c>
      <c r="R1151" s="6">
        <v>12810</v>
      </c>
      <c r="S1151" s="6">
        <v>5250</v>
      </c>
      <c r="T1151" s="6">
        <v>12180</v>
      </c>
      <c r="U1151" s="6">
        <v>9870</v>
      </c>
      <c r="V1151" s="7">
        <f t="shared" si="111"/>
        <v>159600</v>
      </c>
      <c r="W1151" s="8">
        <f t="shared" si="112"/>
        <v>13300</v>
      </c>
      <c r="X1151" s="9">
        <f t="shared" si="113"/>
        <v>12635</v>
      </c>
      <c r="Y1151" s="9">
        <f t="shared" si="114"/>
        <v>9100</v>
      </c>
      <c r="Z1151" s="10">
        <f t="shared" si="115"/>
        <v>11678.333333333334</v>
      </c>
      <c r="AA1151" s="11">
        <f>IFERROR(Z1151/#REF!,0)</f>
        <v>0</v>
      </c>
      <c r="AC1151" s="6">
        <v>0</v>
      </c>
      <c r="AD1151" s="6">
        <v>0</v>
      </c>
      <c r="AE1151" s="6">
        <v>0</v>
      </c>
      <c r="AF1151" s="6">
        <v>0</v>
      </c>
      <c r="AG1151" s="6">
        <v>0</v>
      </c>
      <c r="AH1151" s="6">
        <v>0</v>
      </c>
    </row>
    <row r="1152" spans="1:34" x14ac:dyDescent="0.25">
      <c r="A1152" t="str">
        <f t="shared" si="110"/>
        <v>9115506311Industrial</v>
      </c>
      <c r="B1152">
        <v>9115</v>
      </c>
      <c r="C1152" t="s">
        <v>29</v>
      </c>
      <c r="D1152">
        <v>506311</v>
      </c>
      <c r="E1152" t="s">
        <v>99</v>
      </c>
      <c r="F1152">
        <v>210</v>
      </c>
      <c r="G1152" t="s">
        <v>49</v>
      </c>
      <c r="H1152" t="s">
        <v>55</v>
      </c>
      <c r="I1152" t="s">
        <v>21</v>
      </c>
      <c r="J1152" s="6">
        <v>6720</v>
      </c>
      <c r="K1152" s="6">
        <v>6300</v>
      </c>
      <c r="L1152" s="6">
        <v>1050</v>
      </c>
      <c r="M1152" s="6">
        <v>2100</v>
      </c>
      <c r="N1152" s="6">
        <v>5670</v>
      </c>
      <c r="O1152" s="6">
        <v>6510</v>
      </c>
      <c r="P1152" s="6">
        <v>6510</v>
      </c>
      <c r="Q1152" s="6">
        <v>5880</v>
      </c>
      <c r="R1152" s="6">
        <v>420</v>
      </c>
      <c r="S1152" s="6">
        <v>2100</v>
      </c>
      <c r="T1152" s="6">
        <v>840</v>
      </c>
      <c r="U1152" s="6">
        <v>1680</v>
      </c>
      <c r="V1152" s="7">
        <f t="shared" si="111"/>
        <v>45780</v>
      </c>
      <c r="W1152" s="8">
        <f t="shared" si="112"/>
        <v>3815</v>
      </c>
      <c r="X1152" s="9">
        <f t="shared" si="113"/>
        <v>2905</v>
      </c>
      <c r="Y1152" s="9">
        <f t="shared" si="114"/>
        <v>1540</v>
      </c>
      <c r="Z1152" s="10">
        <f t="shared" si="115"/>
        <v>2753.3333333333335</v>
      </c>
      <c r="AA1152" s="11">
        <f>IFERROR(Z1152/#REF!,0)</f>
        <v>0</v>
      </c>
      <c r="AC1152" s="6">
        <v>0</v>
      </c>
      <c r="AD1152" s="6">
        <v>0</v>
      </c>
      <c r="AE1152" s="6">
        <v>0</v>
      </c>
      <c r="AF1152" s="6">
        <v>0</v>
      </c>
      <c r="AG1152" s="6">
        <v>0</v>
      </c>
      <c r="AH1152" s="6">
        <v>0</v>
      </c>
    </row>
    <row r="1153" spans="1:34" x14ac:dyDescent="0.25">
      <c r="A1153" t="str">
        <f t="shared" si="110"/>
        <v>9115506321Fleet &amp; Infra</v>
      </c>
      <c r="B1153">
        <v>9115</v>
      </c>
      <c r="C1153" t="s">
        <v>29</v>
      </c>
      <c r="D1153">
        <v>506321</v>
      </c>
      <c r="E1153" t="s">
        <v>185</v>
      </c>
      <c r="F1153">
        <v>180</v>
      </c>
      <c r="G1153" t="s">
        <v>49</v>
      </c>
      <c r="H1153" t="s">
        <v>23</v>
      </c>
      <c r="I1153" t="s">
        <v>20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0</v>
      </c>
      <c r="S1153" s="6">
        <v>1440</v>
      </c>
      <c r="T1153" s="6">
        <v>0</v>
      </c>
      <c r="U1153" s="6">
        <v>0</v>
      </c>
      <c r="V1153" s="7">
        <f t="shared" si="111"/>
        <v>1440</v>
      </c>
      <c r="W1153" s="8">
        <f t="shared" si="112"/>
        <v>480</v>
      </c>
      <c r="X1153" s="9">
        <f t="shared" si="113"/>
        <v>480</v>
      </c>
      <c r="Y1153" s="9">
        <f t="shared" si="114"/>
        <v>480</v>
      </c>
      <c r="Z1153" s="10">
        <f t="shared" si="115"/>
        <v>480</v>
      </c>
      <c r="AA1153" s="11">
        <f>IFERROR(Z1153/#REF!,0)</f>
        <v>0</v>
      </c>
      <c r="AC1153" s="6">
        <v>0</v>
      </c>
      <c r="AD1153" s="6">
        <v>0</v>
      </c>
      <c r="AE1153" s="6">
        <v>0</v>
      </c>
      <c r="AF1153" s="6">
        <v>0</v>
      </c>
      <c r="AG1153" s="6">
        <v>0</v>
      </c>
      <c r="AH1153" s="6">
        <v>0</v>
      </c>
    </row>
    <row r="1154" spans="1:34" x14ac:dyDescent="0.25">
      <c r="A1154" t="str">
        <f t="shared" si="110"/>
        <v>9115506321Industrial</v>
      </c>
      <c r="B1154">
        <v>9115</v>
      </c>
      <c r="C1154" t="s">
        <v>29</v>
      </c>
      <c r="D1154">
        <v>506321</v>
      </c>
      <c r="E1154" t="s">
        <v>185</v>
      </c>
      <c r="F1154">
        <v>180</v>
      </c>
      <c r="G1154" t="s">
        <v>49</v>
      </c>
      <c r="H1154" t="s">
        <v>23</v>
      </c>
      <c r="I1154" t="s">
        <v>21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6840</v>
      </c>
      <c r="T1154" s="6">
        <v>0</v>
      </c>
      <c r="U1154" s="6">
        <v>0</v>
      </c>
      <c r="V1154" s="7">
        <f t="shared" si="111"/>
        <v>6840</v>
      </c>
      <c r="W1154" s="8">
        <f t="shared" si="112"/>
        <v>2280</v>
      </c>
      <c r="X1154" s="9">
        <f t="shared" si="113"/>
        <v>2280</v>
      </c>
      <c r="Y1154" s="9">
        <f t="shared" si="114"/>
        <v>2280</v>
      </c>
      <c r="Z1154" s="10">
        <f t="shared" si="115"/>
        <v>2280</v>
      </c>
      <c r="AA1154" s="11">
        <f>IFERROR(Z1154/#REF!,0)</f>
        <v>0</v>
      </c>
      <c r="AC1154" s="6">
        <v>0</v>
      </c>
      <c r="AD1154" s="6">
        <v>0</v>
      </c>
      <c r="AE1154" s="6">
        <v>0</v>
      </c>
      <c r="AF1154" s="6">
        <v>0</v>
      </c>
      <c r="AG1154" s="6">
        <v>0</v>
      </c>
      <c r="AH1154" s="6">
        <v>0</v>
      </c>
    </row>
    <row r="1155" spans="1:34" x14ac:dyDescent="0.25">
      <c r="A1155" t="str">
        <f t="shared" si="110"/>
        <v>9115506336Fleet &amp; Infra</v>
      </c>
      <c r="B1155">
        <v>9115</v>
      </c>
      <c r="C1155" t="s">
        <v>29</v>
      </c>
      <c r="D1155">
        <v>506336</v>
      </c>
      <c r="E1155" t="s">
        <v>186</v>
      </c>
      <c r="F1155">
        <v>210</v>
      </c>
      <c r="G1155" t="s">
        <v>49</v>
      </c>
      <c r="H1155" t="s">
        <v>19</v>
      </c>
      <c r="I1155" t="s">
        <v>20</v>
      </c>
      <c r="J1155" s="6">
        <v>0</v>
      </c>
      <c r="K1155" s="6">
        <v>1260</v>
      </c>
      <c r="L1155" s="6">
        <v>0</v>
      </c>
      <c r="M1155" s="6">
        <v>2520</v>
      </c>
      <c r="N1155" s="6">
        <v>840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7">
        <f t="shared" si="111"/>
        <v>4620</v>
      </c>
      <c r="W1155" s="8">
        <f t="shared" si="112"/>
        <v>420</v>
      </c>
      <c r="X1155" s="9">
        <f t="shared" si="113"/>
        <v>0</v>
      </c>
      <c r="Y1155" s="9">
        <f t="shared" si="114"/>
        <v>0</v>
      </c>
      <c r="Z1155" s="10">
        <f t="shared" si="115"/>
        <v>140</v>
      </c>
      <c r="AA1155" s="11">
        <f>IFERROR(Z1155/#REF!,0)</f>
        <v>0</v>
      </c>
      <c r="AC1155" s="6">
        <v>0</v>
      </c>
      <c r="AD1155" s="6">
        <v>0</v>
      </c>
      <c r="AE1155" s="6">
        <v>0</v>
      </c>
      <c r="AF1155" s="6">
        <v>0</v>
      </c>
      <c r="AG1155" s="6">
        <v>0</v>
      </c>
      <c r="AH1155" s="6">
        <v>0</v>
      </c>
    </row>
    <row r="1156" spans="1:34" x14ac:dyDescent="0.25">
      <c r="A1156" t="str">
        <f t="shared" si="110"/>
        <v>9115506336Industrial</v>
      </c>
      <c r="B1156">
        <v>9115</v>
      </c>
      <c r="C1156" t="s">
        <v>29</v>
      </c>
      <c r="D1156">
        <v>506336</v>
      </c>
      <c r="E1156" t="s">
        <v>186</v>
      </c>
      <c r="F1156">
        <v>210</v>
      </c>
      <c r="G1156" t="s">
        <v>49</v>
      </c>
      <c r="H1156" t="s">
        <v>19</v>
      </c>
      <c r="I1156" t="s">
        <v>21</v>
      </c>
      <c r="J1156" s="6">
        <v>1470</v>
      </c>
      <c r="K1156" s="6">
        <v>840</v>
      </c>
      <c r="L1156" s="6">
        <v>0</v>
      </c>
      <c r="M1156" s="6">
        <v>0</v>
      </c>
      <c r="N1156" s="6">
        <v>840</v>
      </c>
      <c r="O1156" s="6">
        <v>1260</v>
      </c>
      <c r="P1156" s="6">
        <v>630</v>
      </c>
      <c r="Q1156" s="6">
        <v>630</v>
      </c>
      <c r="R1156" s="6">
        <v>420</v>
      </c>
      <c r="S1156" s="6">
        <v>0</v>
      </c>
      <c r="T1156" s="6">
        <v>2100</v>
      </c>
      <c r="U1156" s="6">
        <v>840</v>
      </c>
      <c r="V1156" s="7">
        <f t="shared" si="111"/>
        <v>9030</v>
      </c>
      <c r="W1156" s="8">
        <f t="shared" si="112"/>
        <v>752.5</v>
      </c>
      <c r="X1156" s="9">
        <f t="shared" si="113"/>
        <v>770</v>
      </c>
      <c r="Y1156" s="9">
        <f t="shared" si="114"/>
        <v>1470</v>
      </c>
      <c r="Z1156" s="10">
        <f t="shared" si="115"/>
        <v>997.5</v>
      </c>
      <c r="AA1156" s="11">
        <f>IFERROR(Z1156/#REF!,0)</f>
        <v>0</v>
      </c>
      <c r="AC1156" s="6">
        <v>0</v>
      </c>
      <c r="AD1156" s="6">
        <v>0</v>
      </c>
      <c r="AE1156" s="6">
        <v>0</v>
      </c>
      <c r="AF1156" s="6">
        <v>0</v>
      </c>
      <c r="AG1156" s="6">
        <v>0</v>
      </c>
      <c r="AH1156" s="6">
        <v>0</v>
      </c>
    </row>
    <row r="1157" spans="1:34" x14ac:dyDescent="0.25">
      <c r="A1157" t="str">
        <f t="shared" ref="A1157:A1220" si="116">B1157&amp;D1157&amp;I1157</f>
        <v>9115506345Fleet &amp; Infra</v>
      </c>
      <c r="B1157">
        <v>9115</v>
      </c>
      <c r="C1157" t="s">
        <v>29</v>
      </c>
      <c r="D1157">
        <v>506345</v>
      </c>
      <c r="E1157" t="s">
        <v>100</v>
      </c>
      <c r="F1157">
        <v>208</v>
      </c>
      <c r="G1157" t="s">
        <v>49</v>
      </c>
      <c r="H1157" t="s">
        <v>60</v>
      </c>
      <c r="I1157" t="s">
        <v>20</v>
      </c>
      <c r="J1157" s="6">
        <v>5616</v>
      </c>
      <c r="K1157" s="6">
        <v>5200</v>
      </c>
      <c r="L1157" s="6">
        <v>3952</v>
      </c>
      <c r="M1157" s="6">
        <v>6864</v>
      </c>
      <c r="N1157" s="6">
        <v>208</v>
      </c>
      <c r="O1157" s="6">
        <v>7072</v>
      </c>
      <c r="P1157" s="6">
        <v>5408</v>
      </c>
      <c r="Q1157" s="6">
        <v>624</v>
      </c>
      <c r="R1157" s="6">
        <v>7488</v>
      </c>
      <c r="S1157" s="6">
        <v>1248</v>
      </c>
      <c r="T1157" s="6">
        <v>1664</v>
      </c>
      <c r="U1157" s="6">
        <v>3120</v>
      </c>
      <c r="V1157" s="7">
        <f t="shared" ref="V1157:V1220" si="117">SUM(J1157:U1157)</f>
        <v>48464</v>
      </c>
      <c r="W1157" s="8">
        <f t="shared" ref="W1157:W1220" si="118">IF(J1157&gt;0,AVERAGE(J1157:U1157),IF(K1157&gt;0,AVERAGE(K1157:U1157),IF(L1157&gt;0,AVERAGE(L1157:U1157),IF(M1157&gt;0,AVERAGE(M1157:U1157),IF(N1157&gt;0,AVERAGE(N1157:U1157),IF(O1157&gt;0,AVERAGE(O1157:U1157),IF(P1157&gt;0,AVERAGE(P1157:U1157),IF(Q1157&gt;0,AVERAGE(Q1157:U1157),IF(R1157&gt;0,AVERAGE(R1157:U1157),IF(S1157&gt;0,AVERAGE(S1157:U1157),IF(T1157&gt;0,AVERAGE(T1157:U1157),IF(U1157&gt;0,U1157,0))))))))))))</f>
        <v>4038.6666666666665</v>
      </c>
      <c r="X1157" s="9">
        <f t="shared" ref="X1157:X1220" si="119">IF(P1157&gt;0,AVERAGE(P1157:U1157),IF(Q1157&gt;0,AVERAGE(Q1157:U1157),IF(R1157&gt;0,AVERAGE(R1157:U1157),IF(S1157&gt;0,AVERAGE(S1157:U1157),IF(T1157&gt;0,AVERAGE(T1157:U1157),IF(U1157&gt;0,U1157,0))))))</f>
        <v>3258.6666666666665</v>
      </c>
      <c r="Y1157" s="9">
        <f t="shared" ref="Y1157:Y1220" si="120">IF(S1157&gt;0,AVERAGE(S1157:U1157),IF(T1157&gt;0,AVERAGE(T1157:U1157),IF(U1157&gt;0,U1157,0)))</f>
        <v>2010.6666666666667</v>
      </c>
      <c r="Z1157" s="10">
        <f t="shared" ref="Z1157:Z1220" si="121">AVERAGE(W1157:Y1157)</f>
        <v>3102.6666666666665</v>
      </c>
      <c r="AA1157" s="11">
        <f>IFERROR(Z1157/#REF!,0)</f>
        <v>0</v>
      </c>
      <c r="AC1157" s="6">
        <v>0</v>
      </c>
      <c r="AD1157" s="6">
        <v>0</v>
      </c>
      <c r="AE1157" s="6">
        <v>0</v>
      </c>
      <c r="AF1157" s="6">
        <v>0</v>
      </c>
      <c r="AG1157" s="6">
        <v>0</v>
      </c>
      <c r="AH1157" s="6">
        <v>0</v>
      </c>
    </row>
    <row r="1158" spans="1:34" x14ac:dyDescent="0.25">
      <c r="A1158" t="str">
        <f t="shared" si="116"/>
        <v>9115506345Industrial</v>
      </c>
      <c r="B1158">
        <v>9115</v>
      </c>
      <c r="C1158" t="s">
        <v>29</v>
      </c>
      <c r="D1158">
        <v>506345</v>
      </c>
      <c r="E1158" t="s">
        <v>100</v>
      </c>
      <c r="F1158">
        <v>208</v>
      </c>
      <c r="G1158" t="s">
        <v>49</v>
      </c>
      <c r="H1158" t="s">
        <v>60</v>
      </c>
      <c r="I1158" t="s">
        <v>21</v>
      </c>
      <c r="J1158" s="6">
        <v>624</v>
      </c>
      <c r="K1158" s="6">
        <v>624</v>
      </c>
      <c r="L1158" s="6">
        <v>208</v>
      </c>
      <c r="M1158" s="6">
        <v>416</v>
      </c>
      <c r="N1158" s="6">
        <v>0</v>
      </c>
      <c r="O1158" s="6">
        <v>1664</v>
      </c>
      <c r="P1158" s="6">
        <v>624</v>
      </c>
      <c r="Q1158" s="6">
        <v>416</v>
      </c>
      <c r="R1158" s="6">
        <v>624</v>
      </c>
      <c r="S1158" s="6">
        <v>2912</v>
      </c>
      <c r="T1158" s="6">
        <v>1248</v>
      </c>
      <c r="U1158" s="6">
        <v>1040</v>
      </c>
      <c r="V1158" s="7">
        <f t="shared" si="117"/>
        <v>10400</v>
      </c>
      <c r="W1158" s="8">
        <f t="shared" si="118"/>
        <v>866.66666666666663</v>
      </c>
      <c r="X1158" s="9">
        <f t="shared" si="119"/>
        <v>1144</v>
      </c>
      <c r="Y1158" s="9">
        <f t="shared" si="120"/>
        <v>1733.3333333333333</v>
      </c>
      <c r="Z1158" s="10">
        <f t="shared" si="121"/>
        <v>1248</v>
      </c>
      <c r="AA1158" s="11">
        <f>IFERROR(Z1158/#REF!,0)</f>
        <v>0</v>
      </c>
      <c r="AC1158" s="6">
        <v>0</v>
      </c>
      <c r="AD1158" s="6">
        <v>0</v>
      </c>
      <c r="AE1158" s="6">
        <v>0</v>
      </c>
      <c r="AF1158" s="6">
        <v>0</v>
      </c>
      <c r="AG1158" s="6">
        <v>0</v>
      </c>
      <c r="AH1158" s="6">
        <v>0</v>
      </c>
    </row>
    <row r="1159" spans="1:34" x14ac:dyDescent="0.25">
      <c r="A1159" t="str">
        <f t="shared" si="116"/>
        <v>9115506408Fleet &amp; Infra</v>
      </c>
      <c r="B1159">
        <v>9115</v>
      </c>
      <c r="C1159" t="s">
        <v>29</v>
      </c>
      <c r="D1159">
        <v>506408</v>
      </c>
      <c r="E1159" t="s">
        <v>101</v>
      </c>
      <c r="F1159">
        <v>210</v>
      </c>
      <c r="G1159" t="s">
        <v>49</v>
      </c>
      <c r="H1159" t="s">
        <v>55</v>
      </c>
      <c r="I1159" t="s">
        <v>20</v>
      </c>
      <c r="J1159" s="6">
        <v>5460</v>
      </c>
      <c r="K1159" s="6">
        <v>840</v>
      </c>
      <c r="L1159" s="6">
        <v>420</v>
      </c>
      <c r="M1159" s="6">
        <v>2100</v>
      </c>
      <c r="N1159" s="6">
        <v>2100</v>
      </c>
      <c r="O1159" s="6">
        <v>2310</v>
      </c>
      <c r="P1159" s="6">
        <v>4200</v>
      </c>
      <c r="Q1159" s="6">
        <v>1890</v>
      </c>
      <c r="R1159" s="6">
        <v>4830</v>
      </c>
      <c r="S1159" s="6">
        <v>0</v>
      </c>
      <c r="T1159" s="6">
        <v>2940</v>
      </c>
      <c r="U1159" s="6">
        <v>3570</v>
      </c>
      <c r="V1159" s="7">
        <f t="shared" si="117"/>
        <v>30660</v>
      </c>
      <c r="W1159" s="8">
        <f t="shared" si="118"/>
        <v>2555</v>
      </c>
      <c r="X1159" s="9">
        <f t="shared" si="119"/>
        <v>2905</v>
      </c>
      <c r="Y1159" s="9">
        <f t="shared" si="120"/>
        <v>3255</v>
      </c>
      <c r="Z1159" s="10">
        <f t="shared" si="121"/>
        <v>2905</v>
      </c>
      <c r="AA1159" s="11">
        <f>IFERROR(Z1159/#REF!,0)</f>
        <v>0</v>
      </c>
      <c r="AC1159" s="6">
        <v>0</v>
      </c>
      <c r="AD1159" s="6">
        <v>0</v>
      </c>
      <c r="AE1159" s="6">
        <v>0</v>
      </c>
      <c r="AF1159" s="6">
        <v>0</v>
      </c>
      <c r="AG1159" s="6">
        <v>0</v>
      </c>
      <c r="AH1159" s="6">
        <v>0</v>
      </c>
    </row>
    <row r="1160" spans="1:34" x14ac:dyDescent="0.25">
      <c r="A1160" t="str">
        <f t="shared" si="116"/>
        <v>9115506408Industrial</v>
      </c>
      <c r="B1160">
        <v>9115</v>
      </c>
      <c r="C1160" t="s">
        <v>29</v>
      </c>
      <c r="D1160">
        <v>506408</v>
      </c>
      <c r="E1160" t="s">
        <v>101</v>
      </c>
      <c r="F1160">
        <v>210</v>
      </c>
      <c r="G1160" t="s">
        <v>49</v>
      </c>
      <c r="H1160" t="s">
        <v>55</v>
      </c>
      <c r="I1160" t="s">
        <v>21</v>
      </c>
      <c r="J1160" s="6">
        <v>0</v>
      </c>
      <c r="K1160" s="6">
        <v>0</v>
      </c>
      <c r="L1160" s="6">
        <v>0</v>
      </c>
      <c r="M1160" s="6">
        <v>210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420</v>
      </c>
      <c r="V1160" s="7">
        <f t="shared" si="117"/>
        <v>630</v>
      </c>
      <c r="W1160" s="8">
        <f t="shared" si="118"/>
        <v>70</v>
      </c>
      <c r="X1160" s="9">
        <f t="shared" si="119"/>
        <v>420</v>
      </c>
      <c r="Y1160" s="9">
        <f t="shared" si="120"/>
        <v>420</v>
      </c>
      <c r="Z1160" s="10">
        <f t="shared" si="121"/>
        <v>303.33333333333331</v>
      </c>
      <c r="AA1160" s="11">
        <f>IFERROR(Z1160/#REF!,0)</f>
        <v>0</v>
      </c>
      <c r="AC1160" s="6">
        <v>0</v>
      </c>
      <c r="AD1160" s="6">
        <v>0</v>
      </c>
      <c r="AE1160" s="6">
        <v>0</v>
      </c>
      <c r="AF1160" s="6">
        <v>0</v>
      </c>
      <c r="AG1160" s="6">
        <v>0</v>
      </c>
      <c r="AH1160" s="6">
        <v>0</v>
      </c>
    </row>
    <row r="1161" spans="1:34" x14ac:dyDescent="0.25">
      <c r="A1161" t="str">
        <f t="shared" si="116"/>
        <v>9115506421Fleet &amp; Infra</v>
      </c>
      <c r="B1161">
        <v>9115</v>
      </c>
      <c r="C1161" t="s">
        <v>29</v>
      </c>
      <c r="D1161">
        <v>506421</v>
      </c>
      <c r="E1161" t="s">
        <v>208</v>
      </c>
      <c r="F1161">
        <v>210</v>
      </c>
      <c r="G1161" t="s">
        <v>49</v>
      </c>
      <c r="H1161" t="s">
        <v>23</v>
      </c>
      <c r="I1161" t="s">
        <v>20</v>
      </c>
      <c r="J1161" s="6">
        <v>0</v>
      </c>
      <c r="K1161" s="6">
        <v>0</v>
      </c>
      <c r="L1161" s="6">
        <v>0</v>
      </c>
      <c r="M1161" s="6">
        <v>0</v>
      </c>
      <c r="N1161" s="6">
        <v>210</v>
      </c>
      <c r="O1161" s="6">
        <v>0</v>
      </c>
      <c r="P1161" s="6">
        <v>210</v>
      </c>
      <c r="Q1161" s="6">
        <v>0</v>
      </c>
      <c r="R1161" s="6">
        <v>420</v>
      </c>
      <c r="S1161" s="6">
        <v>210</v>
      </c>
      <c r="T1161" s="6">
        <v>0</v>
      </c>
      <c r="U1161" s="6">
        <v>0</v>
      </c>
      <c r="V1161" s="7">
        <f t="shared" si="117"/>
        <v>1050</v>
      </c>
      <c r="W1161" s="8">
        <f t="shared" si="118"/>
        <v>131.25</v>
      </c>
      <c r="X1161" s="9">
        <f t="shared" si="119"/>
        <v>140</v>
      </c>
      <c r="Y1161" s="9">
        <f t="shared" si="120"/>
        <v>70</v>
      </c>
      <c r="Z1161" s="10">
        <f t="shared" si="121"/>
        <v>113.75</v>
      </c>
      <c r="AA1161" s="11">
        <f>IFERROR(Z1161/#REF!,0)</f>
        <v>0</v>
      </c>
      <c r="AC1161" s="6">
        <v>0</v>
      </c>
      <c r="AD1161" s="6">
        <v>0</v>
      </c>
      <c r="AE1161" s="6">
        <v>0</v>
      </c>
      <c r="AF1161" s="6">
        <v>0</v>
      </c>
      <c r="AG1161" s="6">
        <v>0</v>
      </c>
      <c r="AH1161" s="6">
        <v>0</v>
      </c>
    </row>
    <row r="1162" spans="1:34" x14ac:dyDescent="0.25">
      <c r="A1162" t="str">
        <f t="shared" si="116"/>
        <v>9115506421Industrial</v>
      </c>
      <c r="B1162">
        <v>9115</v>
      </c>
      <c r="C1162" t="s">
        <v>29</v>
      </c>
      <c r="D1162">
        <v>506421</v>
      </c>
      <c r="E1162" t="s">
        <v>208</v>
      </c>
      <c r="F1162">
        <v>210</v>
      </c>
      <c r="G1162" t="s">
        <v>49</v>
      </c>
      <c r="H1162" t="s">
        <v>23</v>
      </c>
      <c r="I1162" t="s">
        <v>21</v>
      </c>
      <c r="J1162" s="6">
        <v>210</v>
      </c>
      <c r="K1162" s="6">
        <v>210</v>
      </c>
      <c r="L1162" s="6">
        <v>0</v>
      </c>
      <c r="M1162" s="6">
        <v>0</v>
      </c>
      <c r="N1162" s="6">
        <v>1050</v>
      </c>
      <c r="O1162" s="6">
        <v>0</v>
      </c>
      <c r="P1162" s="6">
        <v>840</v>
      </c>
      <c r="Q1162" s="6">
        <v>0</v>
      </c>
      <c r="R1162" s="6">
        <v>210</v>
      </c>
      <c r="S1162" s="6">
        <v>210</v>
      </c>
      <c r="T1162" s="6">
        <v>630</v>
      </c>
      <c r="U1162" s="6">
        <v>420</v>
      </c>
      <c r="V1162" s="7">
        <f t="shared" si="117"/>
        <v>3780</v>
      </c>
      <c r="W1162" s="8">
        <f t="shared" si="118"/>
        <v>315</v>
      </c>
      <c r="X1162" s="9">
        <f t="shared" si="119"/>
        <v>385</v>
      </c>
      <c r="Y1162" s="9">
        <f t="shared" si="120"/>
        <v>420</v>
      </c>
      <c r="Z1162" s="10">
        <f t="shared" si="121"/>
        <v>373.33333333333331</v>
      </c>
      <c r="AA1162" s="11">
        <f>IFERROR(Z1162/#REF!,0)</f>
        <v>0</v>
      </c>
      <c r="AC1162" s="6">
        <v>0</v>
      </c>
      <c r="AD1162" s="6">
        <v>0</v>
      </c>
      <c r="AE1162" s="6">
        <v>0</v>
      </c>
      <c r="AF1162" s="6">
        <v>0</v>
      </c>
      <c r="AG1162" s="6">
        <v>0</v>
      </c>
      <c r="AH1162" s="6">
        <v>0</v>
      </c>
    </row>
    <row r="1163" spans="1:34" x14ac:dyDescent="0.25">
      <c r="A1163" t="str">
        <f t="shared" si="116"/>
        <v>9115506446Industrial</v>
      </c>
      <c r="B1163">
        <v>9115</v>
      </c>
      <c r="C1163" t="s">
        <v>29</v>
      </c>
      <c r="D1163">
        <v>506446</v>
      </c>
      <c r="E1163" t="s">
        <v>102</v>
      </c>
      <c r="F1163">
        <v>180</v>
      </c>
      <c r="G1163" t="s">
        <v>49</v>
      </c>
      <c r="H1163" t="s">
        <v>85</v>
      </c>
      <c r="I1163" t="s">
        <v>21</v>
      </c>
      <c r="J1163" s="6">
        <v>0</v>
      </c>
      <c r="K1163" s="6">
        <v>0</v>
      </c>
      <c r="L1163" s="6">
        <v>0</v>
      </c>
      <c r="M1163" s="6">
        <v>180</v>
      </c>
      <c r="N1163" s="6">
        <v>360</v>
      </c>
      <c r="O1163" s="6">
        <v>360</v>
      </c>
      <c r="P1163" s="6">
        <v>0</v>
      </c>
      <c r="Q1163" s="6">
        <v>180</v>
      </c>
      <c r="R1163" s="6">
        <v>0</v>
      </c>
      <c r="S1163" s="6">
        <v>0</v>
      </c>
      <c r="T1163" s="6">
        <v>180</v>
      </c>
      <c r="U1163" s="6">
        <v>180</v>
      </c>
      <c r="V1163" s="7">
        <f t="shared" si="117"/>
        <v>1440</v>
      </c>
      <c r="W1163" s="8">
        <f t="shared" si="118"/>
        <v>160</v>
      </c>
      <c r="X1163" s="9">
        <f t="shared" si="119"/>
        <v>108</v>
      </c>
      <c r="Y1163" s="9">
        <f t="shared" si="120"/>
        <v>180</v>
      </c>
      <c r="Z1163" s="10">
        <f t="shared" si="121"/>
        <v>149.33333333333334</v>
      </c>
      <c r="AA1163" s="11">
        <f>IFERROR(Z1163/#REF!,0)</f>
        <v>0</v>
      </c>
      <c r="AC1163" s="6">
        <v>0</v>
      </c>
      <c r="AD1163" s="6">
        <v>0</v>
      </c>
      <c r="AE1163" s="6">
        <v>0</v>
      </c>
      <c r="AF1163" s="6">
        <v>0</v>
      </c>
      <c r="AG1163" s="6">
        <v>0</v>
      </c>
      <c r="AH1163" s="6">
        <v>0</v>
      </c>
    </row>
    <row r="1164" spans="1:34" x14ac:dyDescent="0.25">
      <c r="A1164" t="str">
        <f t="shared" si="116"/>
        <v>9115506655XYZ Dealer</v>
      </c>
      <c r="B1164">
        <v>9115</v>
      </c>
      <c r="C1164" t="s">
        <v>29</v>
      </c>
      <c r="D1164">
        <v>506655</v>
      </c>
      <c r="E1164" t="s">
        <v>187</v>
      </c>
      <c r="F1164">
        <v>55</v>
      </c>
      <c r="G1164" t="s">
        <v>49</v>
      </c>
      <c r="H1164" t="s">
        <v>55</v>
      </c>
      <c r="I1164" t="s">
        <v>171</v>
      </c>
      <c r="J1164" s="6">
        <v>2200</v>
      </c>
      <c r="K1164" s="6">
        <v>1870</v>
      </c>
      <c r="L1164" s="6">
        <v>2200</v>
      </c>
      <c r="M1164" s="6">
        <v>550</v>
      </c>
      <c r="N1164" s="6">
        <v>1100</v>
      </c>
      <c r="O1164" s="6">
        <v>1925</v>
      </c>
      <c r="P1164" s="6">
        <v>1925</v>
      </c>
      <c r="Q1164" s="6">
        <v>5225</v>
      </c>
      <c r="R1164" s="6">
        <v>2200</v>
      </c>
      <c r="S1164" s="6">
        <v>3850</v>
      </c>
      <c r="T1164" s="6">
        <v>1100</v>
      </c>
      <c r="U1164" s="6">
        <v>1375</v>
      </c>
      <c r="V1164" s="7">
        <f t="shared" si="117"/>
        <v>25520</v>
      </c>
      <c r="W1164" s="8">
        <f t="shared" si="118"/>
        <v>2126.6666666666665</v>
      </c>
      <c r="X1164" s="9">
        <f t="shared" si="119"/>
        <v>2612.5</v>
      </c>
      <c r="Y1164" s="9">
        <f t="shared" si="120"/>
        <v>2108.3333333333335</v>
      </c>
      <c r="Z1164" s="10">
        <f t="shared" si="121"/>
        <v>2282.5</v>
      </c>
      <c r="AA1164" s="11">
        <f>IFERROR(Z1164/#REF!,0)</f>
        <v>0</v>
      </c>
      <c r="AC1164" s="6">
        <v>0</v>
      </c>
      <c r="AD1164" s="6">
        <v>0</v>
      </c>
      <c r="AE1164" s="6">
        <v>0</v>
      </c>
      <c r="AF1164" s="6">
        <v>0</v>
      </c>
      <c r="AG1164" s="6">
        <v>0</v>
      </c>
      <c r="AH1164" s="6">
        <v>0</v>
      </c>
    </row>
    <row r="1165" spans="1:34" x14ac:dyDescent="0.25">
      <c r="A1165" t="str">
        <f t="shared" si="116"/>
        <v>9115506655Powergen</v>
      </c>
      <c r="B1165">
        <v>9115</v>
      </c>
      <c r="C1165" t="s">
        <v>29</v>
      </c>
      <c r="D1165">
        <v>506655</v>
      </c>
      <c r="E1165" t="s">
        <v>187</v>
      </c>
      <c r="F1165">
        <v>55</v>
      </c>
      <c r="G1165" t="s">
        <v>49</v>
      </c>
      <c r="H1165" t="s">
        <v>55</v>
      </c>
      <c r="I1165" t="s">
        <v>22</v>
      </c>
      <c r="J1165" s="6">
        <v>495</v>
      </c>
      <c r="K1165" s="6">
        <v>1870</v>
      </c>
      <c r="L1165" s="6">
        <v>330</v>
      </c>
      <c r="M1165" s="6">
        <v>0</v>
      </c>
      <c r="N1165" s="6">
        <v>330</v>
      </c>
      <c r="O1165" s="6">
        <v>1430</v>
      </c>
      <c r="P1165" s="6">
        <v>2915</v>
      </c>
      <c r="Q1165" s="6">
        <v>330</v>
      </c>
      <c r="R1165" s="6">
        <v>770</v>
      </c>
      <c r="S1165" s="6">
        <v>825</v>
      </c>
      <c r="T1165" s="6">
        <v>330</v>
      </c>
      <c r="U1165" s="6">
        <v>1155</v>
      </c>
      <c r="V1165" s="7">
        <f t="shared" si="117"/>
        <v>10780</v>
      </c>
      <c r="W1165" s="8">
        <f t="shared" si="118"/>
        <v>898.33333333333337</v>
      </c>
      <c r="X1165" s="9">
        <f t="shared" si="119"/>
        <v>1054.1666666666667</v>
      </c>
      <c r="Y1165" s="9">
        <f t="shared" si="120"/>
        <v>770</v>
      </c>
      <c r="Z1165" s="10">
        <f t="shared" si="121"/>
        <v>907.5</v>
      </c>
      <c r="AA1165" s="11">
        <f>IFERROR(Z1165/#REF!,0)</f>
        <v>0</v>
      </c>
      <c r="AC1165" s="6">
        <v>0</v>
      </c>
      <c r="AD1165" s="6">
        <v>0</v>
      </c>
      <c r="AE1165" s="6">
        <v>0</v>
      </c>
      <c r="AF1165" s="6">
        <v>0</v>
      </c>
      <c r="AG1165" s="6">
        <v>0</v>
      </c>
      <c r="AH1165" s="6">
        <v>0</v>
      </c>
    </row>
    <row r="1166" spans="1:34" x14ac:dyDescent="0.25">
      <c r="A1166" t="str">
        <f t="shared" si="116"/>
        <v>9115506671Industrial</v>
      </c>
      <c r="B1166">
        <v>9115</v>
      </c>
      <c r="C1166" t="s">
        <v>29</v>
      </c>
      <c r="D1166">
        <v>506671</v>
      </c>
      <c r="E1166" t="s">
        <v>135</v>
      </c>
      <c r="F1166">
        <v>55</v>
      </c>
      <c r="G1166" t="s">
        <v>49</v>
      </c>
      <c r="H1166" t="s">
        <v>19</v>
      </c>
      <c r="I1166" t="s">
        <v>21</v>
      </c>
      <c r="J1166" s="6">
        <v>0</v>
      </c>
      <c r="K1166" s="6">
        <v>0</v>
      </c>
      <c r="L1166" s="6">
        <v>110</v>
      </c>
      <c r="M1166" s="6">
        <v>0</v>
      </c>
      <c r="N1166" s="6">
        <v>0</v>
      </c>
      <c r="O1166" s="6">
        <v>0</v>
      </c>
      <c r="P1166" s="6">
        <v>165</v>
      </c>
      <c r="Q1166" s="6">
        <v>55</v>
      </c>
      <c r="R1166" s="6">
        <v>0</v>
      </c>
      <c r="S1166" s="6">
        <v>0</v>
      </c>
      <c r="T1166" s="6">
        <v>440</v>
      </c>
      <c r="U1166" s="6">
        <v>0</v>
      </c>
      <c r="V1166" s="7">
        <f t="shared" si="117"/>
        <v>770</v>
      </c>
      <c r="W1166" s="8">
        <f t="shared" si="118"/>
        <v>77</v>
      </c>
      <c r="X1166" s="9">
        <f t="shared" si="119"/>
        <v>110</v>
      </c>
      <c r="Y1166" s="9">
        <f t="shared" si="120"/>
        <v>220</v>
      </c>
      <c r="Z1166" s="10">
        <f t="shared" si="121"/>
        <v>135.66666666666666</v>
      </c>
      <c r="AA1166" s="11">
        <f>IFERROR(Z1166/#REF!,0)</f>
        <v>0</v>
      </c>
      <c r="AC1166" s="6">
        <v>0</v>
      </c>
      <c r="AD1166" s="6">
        <v>0</v>
      </c>
      <c r="AE1166" s="6">
        <v>0</v>
      </c>
      <c r="AF1166" s="6">
        <v>0</v>
      </c>
      <c r="AG1166" s="6">
        <v>0</v>
      </c>
      <c r="AH1166" s="6">
        <v>0</v>
      </c>
    </row>
    <row r="1167" spans="1:34" x14ac:dyDescent="0.25">
      <c r="A1167" t="str">
        <f t="shared" si="116"/>
        <v>9115506792Industrial</v>
      </c>
      <c r="B1167">
        <v>9115</v>
      </c>
      <c r="C1167" t="s">
        <v>29</v>
      </c>
      <c r="D1167">
        <v>506792</v>
      </c>
      <c r="E1167" t="s">
        <v>218</v>
      </c>
      <c r="F1167">
        <v>210</v>
      </c>
      <c r="G1167" t="s">
        <v>49</v>
      </c>
      <c r="H1167" t="s">
        <v>23</v>
      </c>
      <c r="I1167" t="s">
        <v>21</v>
      </c>
      <c r="J1167" s="6">
        <v>0</v>
      </c>
      <c r="K1167" s="6">
        <v>210</v>
      </c>
      <c r="L1167" s="6">
        <v>420</v>
      </c>
      <c r="M1167" s="6">
        <v>210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7">
        <f t="shared" si="117"/>
        <v>840</v>
      </c>
      <c r="W1167" s="8">
        <f t="shared" si="118"/>
        <v>76.36363636363636</v>
      </c>
      <c r="X1167" s="9">
        <f t="shared" si="119"/>
        <v>0</v>
      </c>
      <c r="Y1167" s="9">
        <f t="shared" si="120"/>
        <v>0</v>
      </c>
      <c r="Z1167" s="10">
        <f t="shared" si="121"/>
        <v>25.454545454545453</v>
      </c>
      <c r="AA1167" s="11">
        <f>IFERROR(Z1167/#REF!,0)</f>
        <v>0</v>
      </c>
      <c r="AC1167" s="6">
        <v>0</v>
      </c>
      <c r="AD1167" s="6">
        <v>0</v>
      </c>
      <c r="AE1167" s="6">
        <v>0</v>
      </c>
      <c r="AF1167" s="6">
        <v>0</v>
      </c>
      <c r="AG1167" s="6">
        <v>0</v>
      </c>
      <c r="AH1167" s="6">
        <v>0</v>
      </c>
    </row>
    <row r="1168" spans="1:34" x14ac:dyDescent="0.25">
      <c r="A1168" t="str">
        <f t="shared" si="116"/>
        <v>9115506853Industrial</v>
      </c>
      <c r="B1168">
        <v>9115</v>
      </c>
      <c r="C1168" t="s">
        <v>29</v>
      </c>
      <c r="D1168">
        <v>506853</v>
      </c>
      <c r="E1168" t="s">
        <v>103</v>
      </c>
      <c r="F1168">
        <v>55</v>
      </c>
      <c r="G1168" t="s">
        <v>49</v>
      </c>
      <c r="H1168" t="s">
        <v>55</v>
      </c>
      <c r="I1168" t="s">
        <v>21</v>
      </c>
      <c r="J1168" s="6">
        <v>825</v>
      </c>
      <c r="K1168" s="6">
        <v>495</v>
      </c>
      <c r="L1168" s="6">
        <v>495</v>
      </c>
      <c r="M1168" s="6">
        <v>440</v>
      </c>
      <c r="N1168" s="6">
        <v>55</v>
      </c>
      <c r="O1168" s="6">
        <v>660</v>
      </c>
      <c r="P1168" s="6">
        <v>660</v>
      </c>
      <c r="Q1168" s="6">
        <v>1815</v>
      </c>
      <c r="R1168" s="6">
        <v>440</v>
      </c>
      <c r="S1168" s="6">
        <v>770</v>
      </c>
      <c r="T1168" s="6">
        <v>1100</v>
      </c>
      <c r="U1168" s="6">
        <v>935</v>
      </c>
      <c r="V1168" s="7">
        <f t="shared" si="117"/>
        <v>8690</v>
      </c>
      <c r="W1168" s="8">
        <f t="shared" si="118"/>
        <v>724.16666666666663</v>
      </c>
      <c r="X1168" s="9">
        <f t="shared" si="119"/>
        <v>953.33333333333337</v>
      </c>
      <c r="Y1168" s="9">
        <f t="shared" si="120"/>
        <v>935</v>
      </c>
      <c r="Z1168" s="10">
        <f t="shared" si="121"/>
        <v>870.83333333333337</v>
      </c>
      <c r="AA1168" s="11">
        <f>IFERROR(Z1168/#REF!,0)</f>
        <v>0</v>
      </c>
      <c r="AC1168" s="6">
        <v>0</v>
      </c>
      <c r="AD1168" s="6">
        <v>0</v>
      </c>
      <c r="AE1168" s="6">
        <v>0</v>
      </c>
      <c r="AF1168" s="6">
        <v>0</v>
      </c>
      <c r="AG1168" s="6">
        <v>0</v>
      </c>
      <c r="AH1168" s="6">
        <v>0</v>
      </c>
    </row>
    <row r="1169" spans="1:34" x14ac:dyDescent="0.25">
      <c r="A1169" t="str">
        <f t="shared" si="116"/>
        <v>9115506854Fleet &amp; Infra</v>
      </c>
      <c r="B1169">
        <v>9115</v>
      </c>
      <c r="C1169" t="s">
        <v>29</v>
      </c>
      <c r="D1169">
        <v>506854</v>
      </c>
      <c r="E1169" t="s">
        <v>104</v>
      </c>
      <c r="F1169">
        <v>20</v>
      </c>
      <c r="G1169" t="s">
        <v>49</v>
      </c>
      <c r="H1169" t="s">
        <v>60</v>
      </c>
      <c r="I1169" t="s">
        <v>20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120</v>
      </c>
      <c r="R1169" s="6">
        <v>0</v>
      </c>
      <c r="S1169" s="6">
        <v>0</v>
      </c>
      <c r="T1169" s="6">
        <v>0</v>
      </c>
      <c r="U1169" s="6">
        <v>0</v>
      </c>
      <c r="V1169" s="7">
        <f t="shared" si="117"/>
        <v>120</v>
      </c>
      <c r="W1169" s="8">
        <f t="shared" si="118"/>
        <v>24</v>
      </c>
      <c r="X1169" s="9">
        <f t="shared" si="119"/>
        <v>24</v>
      </c>
      <c r="Y1169" s="9">
        <f t="shared" si="120"/>
        <v>0</v>
      </c>
      <c r="Z1169" s="10">
        <f t="shared" si="121"/>
        <v>16</v>
      </c>
      <c r="AA1169" s="11">
        <f>IFERROR(Z1169/#REF!,0)</f>
        <v>0</v>
      </c>
      <c r="AC1169" s="6">
        <v>0</v>
      </c>
      <c r="AD1169" s="6">
        <v>0</v>
      </c>
      <c r="AE1169" s="6">
        <v>0</v>
      </c>
      <c r="AF1169" s="6">
        <v>0</v>
      </c>
      <c r="AG1169" s="6">
        <v>0</v>
      </c>
      <c r="AH1169" s="6">
        <v>0</v>
      </c>
    </row>
    <row r="1170" spans="1:34" x14ac:dyDescent="0.25">
      <c r="A1170" t="str">
        <f t="shared" si="116"/>
        <v>9115506854Industrial</v>
      </c>
      <c r="B1170">
        <v>9115</v>
      </c>
      <c r="C1170" t="s">
        <v>29</v>
      </c>
      <c r="D1170">
        <v>506854</v>
      </c>
      <c r="E1170" t="s">
        <v>104</v>
      </c>
      <c r="F1170">
        <v>20</v>
      </c>
      <c r="G1170" t="s">
        <v>49</v>
      </c>
      <c r="H1170" t="s">
        <v>60</v>
      </c>
      <c r="I1170" t="s">
        <v>21</v>
      </c>
      <c r="J1170" s="6">
        <v>360</v>
      </c>
      <c r="K1170" s="6">
        <v>80</v>
      </c>
      <c r="L1170" s="6">
        <v>180</v>
      </c>
      <c r="M1170" s="6">
        <v>100</v>
      </c>
      <c r="N1170" s="6">
        <v>180</v>
      </c>
      <c r="O1170" s="6">
        <v>180</v>
      </c>
      <c r="P1170" s="6">
        <v>440</v>
      </c>
      <c r="Q1170" s="6">
        <v>780</v>
      </c>
      <c r="R1170" s="6">
        <v>40</v>
      </c>
      <c r="S1170" s="6">
        <v>440</v>
      </c>
      <c r="T1170" s="6">
        <v>360</v>
      </c>
      <c r="U1170" s="6">
        <v>540</v>
      </c>
      <c r="V1170" s="7">
        <f t="shared" si="117"/>
        <v>3680</v>
      </c>
      <c r="W1170" s="8">
        <f t="shared" si="118"/>
        <v>306.66666666666669</v>
      </c>
      <c r="X1170" s="9">
        <f t="shared" si="119"/>
        <v>433.33333333333331</v>
      </c>
      <c r="Y1170" s="9">
        <f t="shared" si="120"/>
        <v>446.66666666666669</v>
      </c>
      <c r="Z1170" s="10">
        <f t="shared" si="121"/>
        <v>395.5555555555556</v>
      </c>
      <c r="AA1170" s="11">
        <f>IFERROR(Z1170/#REF!,0)</f>
        <v>0</v>
      </c>
      <c r="AC1170" s="6">
        <v>0</v>
      </c>
      <c r="AD1170" s="6">
        <v>0</v>
      </c>
      <c r="AE1170" s="6">
        <v>0</v>
      </c>
      <c r="AF1170" s="6">
        <v>0</v>
      </c>
      <c r="AG1170" s="6">
        <v>0</v>
      </c>
      <c r="AH1170" s="6">
        <v>0</v>
      </c>
    </row>
    <row r="1171" spans="1:34" x14ac:dyDescent="0.25">
      <c r="A1171" t="str">
        <f t="shared" si="116"/>
        <v>9115506923XYZ Dealer</v>
      </c>
      <c r="B1171">
        <v>9115</v>
      </c>
      <c r="C1171" t="s">
        <v>29</v>
      </c>
      <c r="D1171">
        <v>506923</v>
      </c>
      <c r="E1171" t="s">
        <v>188</v>
      </c>
      <c r="F1171">
        <v>5</v>
      </c>
      <c r="G1171" t="s">
        <v>49</v>
      </c>
      <c r="H1171" t="s">
        <v>23</v>
      </c>
      <c r="I1171" t="s">
        <v>171</v>
      </c>
      <c r="J1171" s="6">
        <v>110</v>
      </c>
      <c r="K1171" s="6">
        <v>40</v>
      </c>
      <c r="L1171" s="6">
        <v>220</v>
      </c>
      <c r="M1171" s="6">
        <v>0</v>
      </c>
      <c r="N1171" s="6">
        <v>200</v>
      </c>
      <c r="O1171" s="6">
        <v>0</v>
      </c>
      <c r="P1171" s="6">
        <v>0</v>
      </c>
      <c r="Q1171" s="6">
        <v>120</v>
      </c>
      <c r="R1171" s="6">
        <v>100</v>
      </c>
      <c r="S1171" s="6">
        <v>100</v>
      </c>
      <c r="T1171" s="6">
        <v>0</v>
      </c>
      <c r="U1171" s="6">
        <v>100</v>
      </c>
      <c r="V1171" s="7">
        <f t="shared" si="117"/>
        <v>990</v>
      </c>
      <c r="W1171" s="8">
        <f t="shared" si="118"/>
        <v>82.5</v>
      </c>
      <c r="X1171" s="9">
        <f t="shared" si="119"/>
        <v>84</v>
      </c>
      <c r="Y1171" s="9">
        <f t="shared" si="120"/>
        <v>66.666666666666671</v>
      </c>
      <c r="Z1171" s="10">
        <f t="shared" si="121"/>
        <v>77.722222222222229</v>
      </c>
      <c r="AA1171" s="11">
        <f>IFERROR(Z1171/#REF!,0)</f>
        <v>0</v>
      </c>
      <c r="AC1171" s="6">
        <v>0</v>
      </c>
      <c r="AD1171" s="6">
        <v>0</v>
      </c>
      <c r="AE1171" s="6">
        <v>0</v>
      </c>
      <c r="AF1171" s="6">
        <v>0</v>
      </c>
      <c r="AG1171" s="6">
        <v>0</v>
      </c>
      <c r="AH1171" s="6">
        <v>0</v>
      </c>
    </row>
    <row r="1172" spans="1:34" x14ac:dyDescent="0.25">
      <c r="A1172" t="str">
        <f t="shared" si="116"/>
        <v>9115506923Powergen</v>
      </c>
      <c r="B1172">
        <v>9115</v>
      </c>
      <c r="C1172" t="s">
        <v>29</v>
      </c>
      <c r="D1172">
        <v>506923</v>
      </c>
      <c r="E1172" t="s">
        <v>188</v>
      </c>
      <c r="F1172">
        <v>5</v>
      </c>
      <c r="G1172" t="s">
        <v>49</v>
      </c>
      <c r="H1172" t="s">
        <v>23</v>
      </c>
      <c r="I1172" t="s">
        <v>22</v>
      </c>
      <c r="J1172" s="6">
        <v>100</v>
      </c>
      <c r="K1172" s="6">
        <v>10</v>
      </c>
      <c r="L1172" s="6">
        <v>120</v>
      </c>
      <c r="M1172" s="6">
        <v>85</v>
      </c>
      <c r="N1172" s="6">
        <v>100</v>
      </c>
      <c r="O1172" s="6">
        <v>215</v>
      </c>
      <c r="P1172" s="6">
        <v>85</v>
      </c>
      <c r="Q1172" s="6">
        <v>0</v>
      </c>
      <c r="R1172" s="6">
        <v>100</v>
      </c>
      <c r="S1172" s="6">
        <v>100</v>
      </c>
      <c r="T1172" s="6">
        <v>0</v>
      </c>
      <c r="U1172" s="6">
        <v>195</v>
      </c>
      <c r="V1172" s="7">
        <f t="shared" si="117"/>
        <v>1110</v>
      </c>
      <c r="W1172" s="8">
        <f t="shared" si="118"/>
        <v>92.5</v>
      </c>
      <c r="X1172" s="9">
        <f t="shared" si="119"/>
        <v>80</v>
      </c>
      <c r="Y1172" s="9">
        <f t="shared" si="120"/>
        <v>98.333333333333329</v>
      </c>
      <c r="Z1172" s="10">
        <f t="shared" si="121"/>
        <v>90.277777777777771</v>
      </c>
      <c r="AA1172" s="11">
        <f>IFERROR(Z1172/#REF!,0)</f>
        <v>0</v>
      </c>
      <c r="AC1172" s="6">
        <v>0</v>
      </c>
      <c r="AD1172" s="6">
        <v>0</v>
      </c>
      <c r="AE1172" s="6">
        <v>0</v>
      </c>
      <c r="AF1172" s="6">
        <v>0</v>
      </c>
      <c r="AG1172" s="6">
        <v>0</v>
      </c>
      <c r="AH1172" s="6">
        <v>0</v>
      </c>
    </row>
    <row r="1173" spans="1:34" x14ac:dyDescent="0.25">
      <c r="A1173" t="str">
        <f t="shared" si="116"/>
        <v>9115506924XYZ Dealer</v>
      </c>
      <c r="B1173">
        <v>9115</v>
      </c>
      <c r="C1173" t="s">
        <v>29</v>
      </c>
      <c r="D1173">
        <v>506924</v>
      </c>
      <c r="E1173" t="s">
        <v>189</v>
      </c>
      <c r="F1173">
        <v>10</v>
      </c>
      <c r="G1173" t="s">
        <v>49</v>
      </c>
      <c r="H1173" t="s">
        <v>60</v>
      </c>
      <c r="I1173" t="s">
        <v>171</v>
      </c>
      <c r="J1173" s="6">
        <v>1700</v>
      </c>
      <c r="K1173" s="6">
        <v>40</v>
      </c>
      <c r="L1173" s="6">
        <v>200</v>
      </c>
      <c r="M1173" s="6">
        <v>170</v>
      </c>
      <c r="N1173" s="6">
        <v>760</v>
      </c>
      <c r="O1173" s="6">
        <v>1000</v>
      </c>
      <c r="P1173" s="6">
        <v>1150</v>
      </c>
      <c r="Q1173" s="6">
        <v>450</v>
      </c>
      <c r="R1173" s="6">
        <v>400</v>
      </c>
      <c r="S1173" s="6">
        <v>430</v>
      </c>
      <c r="T1173" s="6">
        <v>450</v>
      </c>
      <c r="U1173" s="6">
        <v>910</v>
      </c>
      <c r="V1173" s="7">
        <f t="shared" si="117"/>
        <v>7660</v>
      </c>
      <c r="W1173" s="8">
        <f t="shared" si="118"/>
        <v>638.33333333333337</v>
      </c>
      <c r="X1173" s="9">
        <f t="shared" si="119"/>
        <v>631.66666666666663</v>
      </c>
      <c r="Y1173" s="9">
        <f t="shared" si="120"/>
        <v>596.66666666666663</v>
      </c>
      <c r="Z1173" s="10">
        <f t="shared" si="121"/>
        <v>622.22222222222217</v>
      </c>
      <c r="AA1173" s="11">
        <f>IFERROR(Z1173/#REF!,0)</f>
        <v>0</v>
      </c>
      <c r="AC1173" s="6">
        <v>0</v>
      </c>
      <c r="AD1173" s="6">
        <v>0</v>
      </c>
      <c r="AE1173" s="6">
        <v>0</v>
      </c>
      <c r="AF1173" s="6">
        <v>0</v>
      </c>
      <c r="AG1173" s="6">
        <v>0</v>
      </c>
      <c r="AH1173" s="6">
        <v>0</v>
      </c>
    </row>
    <row r="1174" spans="1:34" x14ac:dyDescent="0.25">
      <c r="A1174" t="str">
        <f t="shared" si="116"/>
        <v>9115506924Powergen</v>
      </c>
      <c r="B1174">
        <v>9115</v>
      </c>
      <c r="C1174" t="s">
        <v>29</v>
      </c>
      <c r="D1174">
        <v>506924</v>
      </c>
      <c r="E1174" t="s">
        <v>189</v>
      </c>
      <c r="F1174">
        <v>10</v>
      </c>
      <c r="G1174" t="s">
        <v>49</v>
      </c>
      <c r="H1174" t="s">
        <v>60</v>
      </c>
      <c r="I1174" t="s">
        <v>22</v>
      </c>
      <c r="J1174" s="6">
        <v>0</v>
      </c>
      <c r="K1174" s="6">
        <v>1070</v>
      </c>
      <c r="L1174" s="6">
        <v>760</v>
      </c>
      <c r="M1174" s="6">
        <v>790</v>
      </c>
      <c r="N1174" s="6">
        <v>500</v>
      </c>
      <c r="O1174" s="6">
        <v>550</v>
      </c>
      <c r="P1174" s="6">
        <v>500</v>
      </c>
      <c r="Q1174" s="6">
        <v>0</v>
      </c>
      <c r="R1174" s="6">
        <v>520</v>
      </c>
      <c r="S1174" s="6">
        <v>1200</v>
      </c>
      <c r="T1174" s="6">
        <v>30</v>
      </c>
      <c r="U1174" s="6">
        <v>1300</v>
      </c>
      <c r="V1174" s="7">
        <f t="shared" si="117"/>
        <v>7220</v>
      </c>
      <c r="W1174" s="8">
        <f t="shared" si="118"/>
        <v>656.36363636363637</v>
      </c>
      <c r="X1174" s="9">
        <f t="shared" si="119"/>
        <v>591.66666666666663</v>
      </c>
      <c r="Y1174" s="9">
        <f t="shared" si="120"/>
        <v>843.33333333333337</v>
      </c>
      <c r="Z1174" s="10">
        <f t="shared" si="121"/>
        <v>697.12121212121212</v>
      </c>
      <c r="AA1174" s="11">
        <f>IFERROR(Z1174/#REF!,0)</f>
        <v>0</v>
      </c>
      <c r="AC1174" s="6">
        <v>0</v>
      </c>
      <c r="AD1174" s="6">
        <v>0</v>
      </c>
      <c r="AE1174" s="6">
        <v>0</v>
      </c>
      <c r="AF1174" s="6">
        <v>0</v>
      </c>
      <c r="AG1174" s="6">
        <v>0</v>
      </c>
      <c r="AH1174" s="6">
        <v>0</v>
      </c>
    </row>
    <row r="1175" spans="1:34" x14ac:dyDescent="0.25">
      <c r="A1175" t="str">
        <f t="shared" si="116"/>
        <v>9115506940Fleet &amp; Infra</v>
      </c>
      <c r="B1175">
        <v>9115</v>
      </c>
      <c r="C1175" t="s">
        <v>29</v>
      </c>
      <c r="D1175">
        <v>506940</v>
      </c>
      <c r="E1175" t="s">
        <v>147</v>
      </c>
      <c r="F1175">
        <v>210</v>
      </c>
      <c r="G1175" t="s">
        <v>49</v>
      </c>
      <c r="H1175" t="s">
        <v>23</v>
      </c>
      <c r="I1175" t="s">
        <v>20</v>
      </c>
      <c r="J1175" s="6">
        <v>0</v>
      </c>
      <c r="K1175" s="6">
        <v>9660</v>
      </c>
      <c r="L1175" s="6">
        <v>0</v>
      </c>
      <c r="M1175" s="6">
        <v>14910</v>
      </c>
      <c r="N1175" s="6">
        <v>0</v>
      </c>
      <c r="O1175" s="6">
        <v>0</v>
      </c>
      <c r="P1175" s="6">
        <v>10290</v>
      </c>
      <c r="Q1175" s="6">
        <v>420</v>
      </c>
      <c r="R1175" s="6">
        <v>210</v>
      </c>
      <c r="S1175" s="6">
        <v>0</v>
      </c>
      <c r="T1175" s="6">
        <v>210</v>
      </c>
      <c r="U1175" s="6">
        <v>420</v>
      </c>
      <c r="V1175" s="7">
        <f t="shared" si="117"/>
        <v>36120</v>
      </c>
      <c r="W1175" s="8">
        <f t="shared" si="118"/>
        <v>3283.6363636363635</v>
      </c>
      <c r="X1175" s="9">
        <f t="shared" si="119"/>
        <v>1925</v>
      </c>
      <c r="Y1175" s="9">
        <f t="shared" si="120"/>
        <v>315</v>
      </c>
      <c r="Z1175" s="10">
        <f t="shared" si="121"/>
        <v>1841.2121212121212</v>
      </c>
      <c r="AA1175" s="11">
        <f>IFERROR(Z1175/#REF!,0)</f>
        <v>0</v>
      </c>
      <c r="AC1175" s="6">
        <v>0</v>
      </c>
      <c r="AD1175" s="6">
        <v>0</v>
      </c>
      <c r="AE1175" s="6">
        <v>0</v>
      </c>
      <c r="AF1175" s="6">
        <v>0</v>
      </c>
      <c r="AG1175" s="6">
        <v>0</v>
      </c>
      <c r="AH1175" s="6">
        <v>0</v>
      </c>
    </row>
    <row r="1176" spans="1:34" x14ac:dyDescent="0.25">
      <c r="A1176" t="str">
        <f t="shared" si="116"/>
        <v>9115506940Industrial</v>
      </c>
      <c r="B1176">
        <v>9115</v>
      </c>
      <c r="C1176" t="s">
        <v>29</v>
      </c>
      <c r="D1176">
        <v>506940</v>
      </c>
      <c r="E1176" t="s">
        <v>147</v>
      </c>
      <c r="F1176">
        <v>210</v>
      </c>
      <c r="G1176" t="s">
        <v>49</v>
      </c>
      <c r="H1176" t="s">
        <v>23</v>
      </c>
      <c r="I1176" t="s">
        <v>21</v>
      </c>
      <c r="J1176" s="6">
        <v>840</v>
      </c>
      <c r="K1176" s="6">
        <v>210</v>
      </c>
      <c r="L1176" s="6">
        <v>1050</v>
      </c>
      <c r="M1176" s="6">
        <v>0</v>
      </c>
      <c r="N1176" s="6">
        <v>0</v>
      </c>
      <c r="O1176" s="6">
        <v>420</v>
      </c>
      <c r="P1176" s="6">
        <v>0</v>
      </c>
      <c r="Q1176" s="6">
        <v>0</v>
      </c>
      <c r="R1176" s="6">
        <v>0</v>
      </c>
      <c r="S1176" s="6">
        <v>420</v>
      </c>
      <c r="T1176" s="6">
        <v>0</v>
      </c>
      <c r="U1176" s="6">
        <v>210</v>
      </c>
      <c r="V1176" s="7">
        <f t="shared" si="117"/>
        <v>3150</v>
      </c>
      <c r="W1176" s="8">
        <f t="shared" si="118"/>
        <v>262.5</v>
      </c>
      <c r="X1176" s="9">
        <f t="shared" si="119"/>
        <v>210</v>
      </c>
      <c r="Y1176" s="9">
        <f t="shared" si="120"/>
        <v>210</v>
      </c>
      <c r="Z1176" s="10">
        <f t="shared" si="121"/>
        <v>227.5</v>
      </c>
      <c r="AA1176" s="11">
        <f>IFERROR(Z1176/#REF!,0)</f>
        <v>0</v>
      </c>
      <c r="AC1176" s="6">
        <v>0</v>
      </c>
      <c r="AD1176" s="6">
        <v>0</v>
      </c>
      <c r="AE1176" s="6">
        <v>0</v>
      </c>
      <c r="AF1176" s="6">
        <v>0</v>
      </c>
      <c r="AG1176" s="6">
        <v>0</v>
      </c>
      <c r="AH1176" s="6">
        <v>0</v>
      </c>
    </row>
    <row r="1177" spans="1:34" x14ac:dyDescent="0.25">
      <c r="A1177" t="str">
        <f t="shared" si="116"/>
        <v>9115507222XYZ Dealer</v>
      </c>
      <c r="B1177">
        <v>9115</v>
      </c>
      <c r="C1177" t="s">
        <v>29</v>
      </c>
      <c r="D1177">
        <v>507222</v>
      </c>
      <c r="E1177" t="s">
        <v>190</v>
      </c>
      <c r="F1177">
        <v>210</v>
      </c>
      <c r="G1177" t="s">
        <v>49</v>
      </c>
      <c r="H1177" t="s">
        <v>60</v>
      </c>
      <c r="I1177" t="s">
        <v>171</v>
      </c>
      <c r="J1177" s="6">
        <v>420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630</v>
      </c>
      <c r="S1177" s="6">
        <v>210</v>
      </c>
      <c r="T1177" s="6">
        <v>0</v>
      </c>
      <c r="U1177" s="6">
        <v>210</v>
      </c>
      <c r="V1177" s="7">
        <f t="shared" si="117"/>
        <v>1470</v>
      </c>
      <c r="W1177" s="8">
        <f t="shared" si="118"/>
        <v>122.5</v>
      </c>
      <c r="X1177" s="9">
        <f t="shared" si="119"/>
        <v>262.5</v>
      </c>
      <c r="Y1177" s="9">
        <f t="shared" si="120"/>
        <v>140</v>
      </c>
      <c r="Z1177" s="10">
        <f t="shared" si="121"/>
        <v>175</v>
      </c>
      <c r="AA1177" s="11">
        <f>IFERROR(Z1177/#REF!,0)</f>
        <v>0</v>
      </c>
      <c r="AC1177" s="6">
        <v>0</v>
      </c>
      <c r="AD1177" s="6">
        <v>0</v>
      </c>
      <c r="AE1177" s="6">
        <v>0</v>
      </c>
      <c r="AF1177" s="6">
        <v>0</v>
      </c>
      <c r="AG1177" s="6">
        <v>0</v>
      </c>
      <c r="AH1177" s="6">
        <v>0</v>
      </c>
    </row>
    <row r="1178" spans="1:34" x14ac:dyDescent="0.25">
      <c r="A1178" t="str">
        <f t="shared" si="116"/>
        <v>9115507223XYZ Dealer</v>
      </c>
      <c r="B1178">
        <v>9115</v>
      </c>
      <c r="C1178" t="s">
        <v>29</v>
      </c>
      <c r="D1178">
        <v>507223</v>
      </c>
      <c r="E1178" t="s">
        <v>191</v>
      </c>
      <c r="F1178">
        <v>55</v>
      </c>
      <c r="G1178" t="s">
        <v>49</v>
      </c>
      <c r="H1178" t="s">
        <v>19</v>
      </c>
      <c r="I1178" t="s">
        <v>171</v>
      </c>
      <c r="J1178" s="6">
        <v>110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220</v>
      </c>
      <c r="S1178" s="6">
        <v>0</v>
      </c>
      <c r="T1178" s="6">
        <v>0</v>
      </c>
      <c r="U1178" s="6">
        <v>110</v>
      </c>
      <c r="V1178" s="7">
        <f t="shared" si="117"/>
        <v>440</v>
      </c>
      <c r="W1178" s="8">
        <f t="shared" si="118"/>
        <v>36.666666666666664</v>
      </c>
      <c r="X1178" s="9">
        <f t="shared" si="119"/>
        <v>82.5</v>
      </c>
      <c r="Y1178" s="9">
        <f t="shared" si="120"/>
        <v>110</v>
      </c>
      <c r="Z1178" s="10">
        <f t="shared" si="121"/>
        <v>76.388888888888886</v>
      </c>
      <c r="AA1178" s="11">
        <f>IFERROR(Z1178/#REF!,0)</f>
        <v>0</v>
      </c>
      <c r="AC1178" s="6">
        <v>0</v>
      </c>
      <c r="AD1178" s="6">
        <v>0</v>
      </c>
      <c r="AE1178" s="6">
        <v>0</v>
      </c>
      <c r="AF1178" s="6">
        <v>0</v>
      </c>
      <c r="AG1178" s="6">
        <v>0</v>
      </c>
      <c r="AH1178" s="6">
        <v>0</v>
      </c>
    </row>
    <row r="1179" spans="1:34" x14ac:dyDescent="0.25">
      <c r="A1179" t="str">
        <f t="shared" si="116"/>
        <v>9115507227XYZ Dealer</v>
      </c>
      <c r="B1179">
        <v>9115</v>
      </c>
      <c r="C1179" t="s">
        <v>29</v>
      </c>
      <c r="D1179">
        <v>507227</v>
      </c>
      <c r="E1179" t="s">
        <v>219</v>
      </c>
      <c r="F1179">
        <v>20</v>
      </c>
      <c r="G1179" t="s">
        <v>49</v>
      </c>
      <c r="H1179" t="s">
        <v>85</v>
      </c>
      <c r="I1179" t="s">
        <v>171</v>
      </c>
      <c r="J1179" s="6">
        <v>40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7">
        <f t="shared" si="117"/>
        <v>40</v>
      </c>
      <c r="W1179" s="8">
        <f t="shared" si="118"/>
        <v>3.3333333333333335</v>
      </c>
      <c r="X1179" s="9">
        <f t="shared" si="119"/>
        <v>0</v>
      </c>
      <c r="Y1179" s="9">
        <f t="shared" si="120"/>
        <v>0</v>
      </c>
      <c r="Z1179" s="10">
        <f t="shared" si="121"/>
        <v>1.1111111111111112</v>
      </c>
      <c r="AA1179" s="11">
        <f>IFERROR(Z1179/#REF!,0)</f>
        <v>0</v>
      </c>
      <c r="AC1179" s="6">
        <v>0</v>
      </c>
      <c r="AD1179" s="6">
        <v>0</v>
      </c>
      <c r="AE1179" s="6">
        <v>0</v>
      </c>
      <c r="AF1179" s="6">
        <v>0</v>
      </c>
      <c r="AG1179" s="6">
        <v>0</v>
      </c>
      <c r="AH1179" s="6">
        <v>0</v>
      </c>
    </row>
    <row r="1180" spans="1:34" x14ac:dyDescent="0.25">
      <c r="A1180" t="str">
        <f t="shared" si="116"/>
        <v>9115507295Industrial</v>
      </c>
      <c r="B1180">
        <v>9115</v>
      </c>
      <c r="C1180" t="s">
        <v>29</v>
      </c>
      <c r="D1180">
        <v>507295</v>
      </c>
      <c r="E1180" t="s">
        <v>137</v>
      </c>
      <c r="F1180">
        <v>210</v>
      </c>
      <c r="G1180" t="s">
        <v>49</v>
      </c>
      <c r="H1180" t="s">
        <v>85</v>
      </c>
      <c r="I1180" t="s">
        <v>21</v>
      </c>
      <c r="J1180" s="6">
        <v>840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7">
        <f t="shared" si="117"/>
        <v>840</v>
      </c>
      <c r="W1180" s="8">
        <f t="shared" si="118"/>
        <v>70</v>
      </c>
      <c r="X1180" s="9">
        <f t="shared" si="119"/>
        <v>0</v>
      </c>
      <c r="Y1180" s="9">
        <f t="shared" si="120"/>
        <v>0</v>
      </c>
      <c r="Z1180" s="10">
        <f t="shared" si="121"/>
        <v>23.333333333333332</v>
      </c>
      <c r="AA1180" s="11">
        <f>IFERROR(Z1180/#REF!,0)</f>
        <v>0</v>
      </c>
      <c r="AC1180" s="6">
        <v>0</v>
      </c>
      <c r="AD1180" s="6">
        <v>0</v>
      </c>
      <c r="AE1180" s="6">
        <v>0</v>
      </c>
      <c r="AF1180" s="6">
        <v>0</v>
      </c>
      <c r="AG1180" s="6">
        <v>0</v>
      </c>
      <c r="AH1180" s="6">
        <v>0</v>
      </c>
    </row>
    <row r="1181" spans="1:34" x14ac:dyDescent="0.25">
      <c r="A1181" t="str">
        <f t="shared" si="116"/>
        <v>9115507296Industrial</v>
      </c>
      <c r="B1181">
        <v>9115</v>
      </c>
      <c r="C1181" t="s">
        <v>29</v>
      </c>
      <c r="D1181">
        <v>507296</v>
      </c>
      <c r="E1181" t="s">
        <v>105</v>
      </c>
      <c r="F1181">
        <v>20</v>
      </c>
      <c r="G1181" t="s">
        <v>49</v>
      </c>
      <c r="H1181" t="s">
        <v>85</v>
      </c>
      <c r="I1181" t="s">
        <v>21</v>
      </c>
      <c r="J1181" s="6">
        <v>280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220</v>
      </c>
      <c r="Q1181" s="6">
        <v>200</v>
      </c>
      <c r="R1181" s="6">
        <v>0</v>
      </c>
      <c r="S1181" s="6">
        <v>0</v>
      </c>
      <c r="T1181" s="6">
        <v>0</v>
      </c>
      <c r="U1181" s="6">
        <v>0</v>
      </c>
      <c r="V1181" s="7">
        <f t="shared" si="117"/>
        <v>700</v>
      </c>
      <c r="W1181" s="8">
        <f t="shared" si="118"/>
        <v>58.333333333333336</v>
      </c>
      <c r="X1181" s="9">
        <f t="shared" si="119"/>
        <v>70</v>
      </c>
      <c r="Y1181" s="9">
        <f t="shared" si="120"/>
        <v>0</v>
      </c>
      <c r="Z1181" s="10">
        <f t="shared" si="121"/>
        <v>42.777777777777779</v>
      </c>
      <c r="AA1181" s="11">
        <f>IFERROR(Z1181/#REF!,0)</f>
        <v>0</v>
      </c>
      <c r="AC1181" s="6">
        <v>0</v>
      </c>
      <c r="AD1181" s="6">
        <v>0</v>
      </c>
      <c r="AE1181" s="6">
        <v>0</v>
      </c>
      <c r="AF1181" s="6">
        <v>0</v>
      </c>
      <c r="AG1181" s="6">
        <v>0</v>
      </c>
      <c r="AH1181" s="6">
        <v>0</v>
      </c>
    </row>
    <row r="1182" spans="1:34" x14ac:dyDescent="0.25">
      <c r="A1182" t="str">
        <f t="shared" si="116"/>
        <v>9115507297Industrial</v>
      </c>
      <c r="B1182">
        <v>9115</v>
      </c>
      <c r="C1182" t="s">
        <v>29</v>
      </c>
      <c r="D1182">
        <v>507297</v>
      </c>
      <c r="E1182" t="s">
        <v>151</v>
      </c>
      <c r="F1182">
        <v>210</v>
      </c>
      <c r="G1182" t="s">
        <v>49</v>
      </c>
      <c r="H1182" t="s">
        <v>85</v>
      </c>
      <c r="I1182" t="s">
        <v>21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630</v>
      </c>
      <c r="S1182" s="6">
        <v>0</v>
      </c>
      <c r="T1182" s="6">
        <v>0</v>
      </c>
      <c r="U1182" s="6">
        <v>0</v>
      </c>
      <c r="V1182" s="7">
        <f t="shared" si="117"/>
        <v>630</v>
      </c>
      <c r="W1182" s="8">
        <f t="shared" si="118"/>
        <v>157.5</v>
      </c>
      <c r="X1182" s="9">
        <f t="shared" si="119"/>
        <v>157.5</v>
      </c>
      <c r="Y1182" s="9">
        <f t="shared" si="120"/>
        <v>0</v>
      </c>
      <c r="Z1182" s="10">
        <f t="shared" si="121"/>
        <v>105</v>
      </c>
      <c r="AA1182" s="11">
        <f>IFERROR(Z1182/#REF!,0)</f>
        <v>0</v>
      </c>
      <c r="AC1182" s="6">
        <v>0</v>
      </c>
      <c r="AD1182" s="6">
        <v>0</v>
      </c>
      <c r="AE1182" s="6">
        <v>0</v>
      </c>
      <c r="AF1182" s="6">
        <v>0</v>
      </c>
      <c r="AG1182" s="6">
        <v>0</v>
      </c>
      <c r="AH1182" s="6">
        <v>0</v>
      </c>
    </row>
    <row r="1183" spans="1:34" x14ac:dyDescent="0.25">
      <c r="A1183" t="str">
        <f t="shared" si="116"/>
        <v>9115507298Industrial</v>
      </c>
      <c r="B1183">
        <v>9115</v>
      </c>
      <c r="C1183" t="s">
        <v>29</v>
      </c>
      <c r="D1183">
        <v>507298</v>
      </c>
      <c r="E1183" t="s">
        <v>106</v>
      </c>
      <c r="F1183">
        <v>20</v>
      </c>
      <c r="G1183" t="s">
        <v>49</v>
      </c>
      <c r="H1183" t="s">
        <v>85</v>
      </c>
      <c r="I1183" t="s">
        <v>21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600</v>
      </c>
      <c r="Q1183" s="6">
        <v>400</v>
      </c>
      <c r="R1183" s="6">
        <v>0</v>
      </c>
      <c r="S1183" s="6">
        <v>0</v>
      </c>
      <c r="T1183" s="6">
        <v>0</v>
      </c>
      <c r="U1183" s="6">
        <v>0</v>
      </c>
      <c r="V1183" s="7">
        <f t="shared" si="117"/>
        <v>1000</v>
      </c>
      <c r="W1183" s="8">
        <f t="shared" si="118"/>
        <v>166.66666666666666</v>
      </c>
      <c r="X1183" s="9">
        <f t="shared" si="119"/>
        <v>166.66666666666666</v>
      </c>
      <c r="Y1183" s="9">
        <f t="shared" si="120"/>
        <v>0</v>
      </c>
      <c r="Z1183" s="10">
        <f t="shared" si="121"/>
        <v>111.1111111111111</v>
      </c>
      <c r="AA1183" s="11">
        <f>IFERROR(Z1183/#REF!,0)</f>
        <v>0</v>
      </c>
      <c r="AC1183" s="6">
        <v>0</v>
      </c>
      <c r="AD1183" s="6">
        <v>0</v>
      </c>
      <c r="AE1183" s="6">
        <v>0</v>
      </c>
      <c r="AF1183" s="6">
        <v>0</v>
      </c>
      <c r="AG1183" s="6">
        <v>0</v>
      </c>
      <c r="AH1183" s="6">
        <v>0</v>
      </c>
    </row>
    <row r="1184" spans="1:34" x14ac:dyDescent="0.25">
      <c r="A1184" t="str">
        <f t="shared" si="116"/>
        <v>9115507300Industrial</v>
      </c>
      <c r="B1184">
        <v>9115</v>
      </c>
      <c r="C1184" t="s">
        <v>29</v>
      </c>
      <c r="D1184">
        <v>507300</v>
      </c>
      <c r="E1184" t="s">
        <v>138</v>
      </c>
      <c r="F1184">
        <v>20</v>
      </c>
      <c r="G1184" t="s">
        <v>49</v>
      </c>
      <c r="H1184" t="s">
        <v>85</v>
      </c>
      <c r="I1184" t="s">
        <v>21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100</v>
      </c>
      <c r="R1184" s="6">
        <v>0</v>
      </c>
      <c r="S1184" s="6">
        <v>0</v>
      </c>
      <c r="T1184" s="6">
        <v>0</v>
      </c>
      <c r="U1184" s="6">
        <v>0</v>
      </c>
      <c r="V1184" s="7">
        <f t="shared" si="117"/>
        <v>100</v>
      </c>
      <c r="W1184" s="8">
        <f t="shared" si="118"/>
        <v>20</v>
      </c>
      <c r="X1184" s="9">
        <f t="shared" si="119"/>
        <v>20</v>
      </c>
      <c r="Y1184" s="9">
        <f t="shared" si="120"/>
        <v>0</v>
      </c>
      <c r="Z1184" s="10">
        <f t="shared" si="121"/>
        <v>13.333333333333334</v>
      </c>
      <c r="AA1184" s="11">
        <f>IFERROR(Z1184/#REF!,0)</f>
        <v>0</v>
      </c>
      <c r="AC1184" s="6">
        <v>0</v>
      </c>
      <c r="AD1184" s="6">
        <v>0</v>
      </c>
      <c r="AE1184" s="6">
        <v>0</v>
      </c>
      <c r="AF1184" s="6">
        <v>0</v>
      </c>
      <c r="AG1184" s="6">
        <v>0</v>
      </c>
      <c r="AH1184" s="6">
        <v>0</v>
      </c>
    </row>
    <row r="1185" spans="1:34" x14ac:dyDescent="0.25">
      <c r="A1185" t="str">
        <f t="shared" si="116"/>
        <v>9115507357Fleet &amp; Infra</v>
      </c>
      <c r="B1185">
        <v>9115</v>
      </c>
      <c r="C1185" t="s">
        <v>29</v>
      </c>
      <c r="D1185">
        <v>507357</v>
      </c>
      <c r="E1185" t="s">
        <v>107</v>
      </c>
      <c r="F1185">
        <v>210</v>
      </c>
      <c r="G1185" t="s">
        <v>49</v>
      </c>
      <c r="H1185" t="s">
        <v>60</v>
      </c>
      <c r="I1185" t="s">
        <v>20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1890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7">
        <f t="shared" si="117"/>
        <v>1890</v>
      </c>
      <c r="W1185" s="8">
        <f t="shared" si="118"/>
        <v>270</v>
      </c>
      <c r="X1185" s="9">
        <f t="shared" si="119"/>
        <v>0</v>
      </c>
      <c r="Y1185" s="9">
        <f t="shared" si="120"/>
        <v>0</v>
      </c>
      <c r="Z1185" s="10">
        <f t="shared" si="121"/>
        <v>90</v>
      </c>
      <c r="AA1185" s="11">
        <f>IFERROR(Z1185/#REF!,0)</f>
        <v>0</v>
      </c>
      <c r="AC1185" s="6">
        <v>0</v>
      </c>
      <c r="AD1185" s="6">
        <v>0</v>
      </c>
      <c r="AE1185" s="6">
        <v>0</v>
      </c>
      <c r="AF1185" s="6">
        <v>0</v>
      </c>
      <c r="AG1185" s="6">
        <v>0</v>
      </c>
      <c r="AH1185" s="6">
        <v>0</v>
      </c>
    </row>
    <row r="1186" spans="1:34" x14ac:dyDescent="0.25">
      <c r="A1186" t="str">
        <f t="shared" si="116"/>
        <v>9115507357Powergen</v>
      </c>
      <c r="B1186">
        <v>9115</v>
      </c>
      <c r="C1186" t="s">
        <v>29</v>
      </c>
      <c r="D1186">
        <v>507357</v>
      </c>
      <c r="E1186" t="s">
        <v>107</v>
      </c>
      <c r="F1186">
        <v>210</v>
      </c>
      <c r="G1186" t="s">
        <v>49</v>
      </c>
      <c r="H1186" t="s">
        <v>60</v>
      </c>
      <c r="I1186" t="s">
        <v>22</v>
      </c>
      <c r="J1186" s="6">
        <v>420</v>
      </c>
      <c r="K1186" s="6">
        <v>630</v>
      </c>
      <c r="L1186" s="6">
        <v>0</v>
      </c>
      <c r="M1186" s="6">
        <v>210</v>
      </c>
      <c r="N1186" s="6">
        <v>210</v>
      </c>
      <c r="O1186" s="6">
        <v>0</v>
      </c>
      <c r="P1186" s="6">
        <v>630</v>
      </c>
      <c r="Q1186" s="6">
        <v>0</v>
      </c>
      <c r="R1186" s="6">
        <v>420</v>
      </c>
      <c r="S1186" s="6">
        <v>420</v>
      </c>
      <c r="T1186" s="6">
        <v>420</v>
      </c>
      <c r="U1186" s="6">
        <v>630</v>
      </c>
      <c r="V1186" s="7">
        <f t="shared" si="117"/>
        <v>3990</v>
      </c>
      <c r="W1186" s="8">
        <f t="shared" si="118"/>
        <v>332.5</v>
      </c>
      <c r="X1186" s="9">
        <f t="shared" si="119"/>
        <v>420</v>
      </c>
      <c r="Y1186" s="9">
        <f t="shared" si="120"/>
        <v>490</v>
      </c>
      <c r="Z1186" s="10">
        <f t="shared" si="121"/>
        <v>414.16666666666669</v>
      </c>
      <c r="AA1186" s="11">
        <f>IFERROR(Z1186/#REF!,0)</f>
        <v>0</v>
      </c>
      <c r="AC1186" s="6">
        <v>0</v>
      </c>
      <c r="AD1186" s="6">
        <v>0</v>
      </c>
      <c r="AE1186" s="6">
        <v>0</v>
      </c>
      <c r="AF1186" s="6">
        <v>0</v>
      </c>
      <c r="AG1186" s="6">
        <v>0</v>
      </c>
      <c r="AH1186" s="6">
        <v>0</v>
      </c>
    </row>
    <row r="1187" spans="1:34" x14ac:dyDescent="0.25">
      <c r="A1187" t="str">
        <f t="shared" si="116"/>
        <v>9115507358Powergen</v>
      </c>
      <c r="B1187">
        <v>9115</v>
      </c>
      <c r="C1187" t="s">
        <v>29</v>
      </c>
      <c r="D1187">
        <v>507358</v>
      </c>
      <c r="E1187" t="s">
        <v>108</v>
      </c>
      <c r="F1187">
        <v>55</v>
      </c>
      <c r="G1187" t="s">
        <v>49</v>
      </c>
      <c r="H1187" t="s">
        <v>23</v>
      </c>
      <c r="I1187" t="s">
        <v>22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110</v>
      </c>
      <c r="U1187" s="6">
        <v>0</v>
      </c>
      <c r="V1187" s="7">
        <f t="shared" si="117"/>
        <v>110</v>
      </c>
      <c r="W1187" s="8">
        <f t="shared" si="118"/>
        <v>55</v>
      </c>
      <c r="X1187" s="9">
        <f t="shared" si="119"/>
        <v>55</v>
      </c>
      <c r="Y1187" s="9">
        <f t="shared" si="120"/>
        <v>55</v>
      </c>
      <c r="Z1187" s="10">
        <f t="shared" si="121"/>
        <v>55</v>
      </c>
      <c r="AA1187" s="11">
        <f>IFERROR(Z1187/#REF!,0)</f>
        <v>0</v>
      </c>
      <c r="AC1187" s="6">
        <v>0</v>
      </c>
      <c r="AD1187" s="6">
        <v>0</v>
      </c>
      <c r="AE1187" s="6">
        <v>0</v>
      </c>
      <c r="AF1187" s="6">
        <v>0</v>
      </c>
      <c r="AG1187" s="6">
        <v>0</v>
      </c>
      <c r="AH1187" s="6">
        <v>0</v>
      </c>
    </row>
    <row r="1188" spans="1:34" x14ac:dyDescent="0.25">
      <c r="A1188" t="str">
        <f t="shared" si="116"/>
        <v>9115507552Fleet &amp; Infra</v>
      </c>
      <c r="B1188">
        <v>9115</v>
      </c>
      <c r="C1188" t="s">
        <v>29</v>
      </c>
      <c r="D1188">
        <v>507552</v>
      </c>
      <c r="E1188" t="s">
        <v>109</v>
      </c>
      <c r="F1188">
        <v>210</v>
      </c>
      <c r="G1188" t="s">
        <v>49</v>
      </c>
      <c r="H1188" t="s">
        <v>60</v>
      </c>
      <c r="I1188" t="s">
        <v>20</v>
      </c>
      <c r="J1188" s="6">
        <v>0</v>
      </c>
      <c r="K1188" s="6">
        <v>630</v>
      </c>
      <c r="L1188" s="6">
        <v>0</v>
      </c>
      <c r="M1188" s="6">
        <v>420</v>
      </c>
      <c r="N1188" s="6">
        <v>840</v>
      </c>
      <c r="O1188" s="6">
        <v>840</v>
      </c>
      <c r="P1188" s="6">
        <v>2100</v>
      </c>
      <c r="Q1188" s="6">
        <v>1890</v>
      </c>
      <c r="R1188" s="6">
        <v>2100</v>
      </c>
      <c r="S1188" s="6">
        <v>1890</v>
      </c>
      <c r="T1188" s="6">
        <v>1050</v>
      </c>
      <c r="U1188" s="6">
        <v>0</v>
      </c>
      <c r="V1188" s="7">
        <f t="shared" si="117"/>
        <v>11760</v>
      </c>
      <c r="W1188" s="8">
        <f t="shared" si="118"/>
        <v>1069.090909090909</v>
      </c>
      <c r="X1188" s="9">
        <f t="shared" si="119"/>
        <v>1505</v>
      </c>
      <c r="Y1188" s="9">
        <f t="shared" si="120"/>
        <v>980</v>
      </c>
      <c r="Z1188" s="10">
        <f t="shared" si="121"/>
        <v>1184.6969696969697</v>
      </c>
      <c r="AA1188" s="11">
        <f>IFERROR(Z1188/#REF!,0)</f>
        <v>0</v>
      </c>
      <c r="AC1188" s="6">
        <v>0</v>
      </c>
      <c r="AD1188" s="6">
        <v>0</v>
      </c>
      <c r="AE1188" s="6">
        <v>0</v>
      </c>
      <c r="AF1188" s="6">
        <v>0</v>
      </c>
      <c r="AG1188" s="6">
        <v>0</v>
      </c>
      <c r="AH1188" s="6">
        <v>0</v>
      </c>
    </row>
    <row r="1189" spans="1:34" x14ac:dyDescent="0.25">
      <c r="A1189" t="str">
        <f t="shared" si="116"/>
        <v>9115507861Industrial</v>
      </c>
      <c r="B1189">
        <v>9115</v>
      </c>
      <c r="C1189" t="s">
        <v>29</v>
      </c>
      <c r="D1189">
        <v>507861</v>
      </c>
      <c r="E1189" t="s">
        <v>141</v>
      </c>
      <c r="F1189">
        <v>15</v>
      </c>
      <c r="G1189" t="s">
        <v>49</v>
      </c>
      <c r="H1189" t="s">
        <v>85</v>
      </c>
      <c r="I1189" t="s">
        <v>21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75</v>
      </c>
      <c r="R1189" s="6">
        <v>0</v>
      </c>
      <c r="S1189" s="6">
        <v>0</v>
      </c>
      <c r="T1189" s="6">
        <v>0</v>
      </c>
      <c r="U1189" s="6">
        <v>0</v>
      </c>
      <c r="V1189" s="7">
        <f t="shared" si="117"/>
        <v>75</v>
      </c>
      <c r="W1189" s="8">
        <f t="shared" si="118"/>
        <v>15</v>
      </c>
      <c r="X1189" s="9">
        <f t="shared" si="119"/>
        <v>15</v>
      </c>
      <c r="Y1189" s="9">
        <f t="shared" si="120"/>
        <v>0</v>
      </c>
      <c r="Z1189" s="10">
        <f t="shared" si="121"/>
        <v>10</v>
      </c>
      <c r="AA1189" s="11">
        <f>IFERROR(Z1189/#REF!,0)</f>
        <v>0</v>
      </c>
      <c r="AC1189" s="6">
        <v>0</v>
      </c>
      <c r="AD1189" s="6">
        <v>0</v>
      </c>
      <c r="AE1189" s="6">
        <v>0</v>
      </c>
      <c r="AF1189" s="6">
        <v>0</v>
      </c>
      <c r="AG1189" s="6">
        <v>0</v>
      </c>
      <c r="AH1189" s="6">
        <v>0</v>
      </c>
    </row>
    <row r="1190" spans="1:34" x14ac:dyDescent="0.25">
      <c r="A1190" t="str">
        <f t="shared" si="116"/>
        <v>9115507914Industrial</v>
      </c>
      <c r="B1190">
        <v>9115</v>
      </c>
      <c r="C1190" t="s">
        <v>29</v>
      </c>
      <c r="D1190">
        <v>507914</v>
      </c>
      <c r="E1190" t="s">
        <v>192</v>
      </c>
      <c r="F1190">
        <v>210</v>
      </c>
      <c r="G1190" t="s">
        <v>49</v>
      </c>
      <c r="H1190" t="s">
        <v>23</v>
      </c>
      <c r="I1190" t="s">
        <v>21</v>
      </c>
      <c r="J1190" s="6">
        <v>0</v>
      </c>
      <c r="K1190" s="6">
        <v>0</v>
      </c>
      <c r="L1190" s="6">
        <v>420</v>
      </c>
      <c r="M1190" s="6">
        <v>630</v>
      </c>
      <c r="N1190" s="6">
        <v>0</v>
      </c>
      <c r="O1190" s="6">
        <v>1050</v>
      </c>
      <c r="P1190" s="6">
        <v>1050</v>
      </c>
      <c r="Q1190" s="6">
        <v>840</v>
      </c>
      <c r="R1190" s="6">
        <v>0</v>
      </c>
      <c r="S1190" s="6">
        <v>0</v>
      </c>
      <c r="T1190" s="6">
        <v>0</v>
      </c>
      <c r="U1190" s="6">
        <v>0</v>
      </c>
      <c r="V1190" s="7">
        <f t="shared" si="117"/>
        <v>3990</v>
      </c>
      <c r="W1190" s="8">
        <f t="shared" si="118"/>
        <v>399</v>
      </c>
      <c r="X1190" s="9">
        <f t="shared" si="119"/>
        <v>315</v>
      </c>
      <c r="Y1190" s="9">
        <f t="shared" si="120"/>
        <v>0</v>
      </c>
      <c r="Z1190" s="10">
        <f t="shared" si="121"/>
        <v>238</v>
      </c>
      <c r="AA1190" s="11">
        <f>IFERROR(Z1190/#REF!,0)</f>
        <v>0</v>
      </c>
      <c r="AC1190" s="6">
        <v>0</v>
      </c>
      <c r="AD1190" s="6">
        <v>0</v>
      </c>
      <c r="AE1190" s="6">
        <v>0</v>
      </c>
      <c r="AF1190" s="6">
        <v>0</v>
      </c>
      <c r="AG1190" s="6">
        <v>0</v>
      </c>
      <c r="AH1190" s="6">
        <v>0</v>
      </c>
    </row>
    <row r="1191" spans="1:34" x14ac:dyDescent="0.25">
      <c r="A1191" t="str">
        <f t="shared" si="116"/>
        <v>9115508089Fleet &amp; Infra</v>
      </c>
      <c r="B1191">
        <v>9115</v>
      </c>
      <c r="C1191" t="s">
        <v>29</v>
      </c>
      <c r="D1191">
        <v>508089</v>
      </c>
      <c r="E1191" t="s">
        <v>194</v>
      </c>
      <c r="F1191">
        <v>5</v>
      </c>
      <c r="G1191" t="s">
        <v>49</v>
      </c>
      <c r="H1191" t="s">
        <v>85</v>
      </c>
      <c r="I1191" t="s">
        <v>20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6">
        <v>0</v>
      </c>
      <c r="T1191" s="6">
        <v>0</v>
      </c>
      <c r="U1191" s="6">
        <v>50</v>
      </c>
      <c r="V1191" s="7">
        <f t="shared" si="117"/>
        <v>50</v>
      </c>
      <c r="W1191" s="8">
        <f t="shared" si="118"/>
        <v>50</v>
      </c>
      <c r="X1191" s="9">
        <f t="shared" si="119"/>
        <v>50</v>
      </c>
      <c r="Y1191" s="9">
        <f t="shared" si="120"/>
        <v>50</v>
      </c>
      <c r="Z1191" s="10">
        <f t="shared" si="121"/>
        <v>50</v>
      </c>
      <c r="AA1191" s="11">
        <f>IFERROR(Z1191/#REF!,0)</f>
        <v>0</v>
      </c>
      <c r="AC1191" s="6">
        <v>0</v>
      </c>
      <c r="AD1191" s="6">
        <v>0</v>
      </c>
      <c r="AE1191" s="6">
        <v>0</v>
      </c>
      <c r="AF1191" s="6">
        <v>0</v>
      </c>
      <c r="AG1191" s="6">
        <v>0</v>
      </c>
      <c r="AH1191" s="6">
        <v>0</v>
      </c>
    </row>
    <row r="1192" spans="1:34" x14ac:dyDescent="0.25">
      <c r="A1192" t="str">
        <f t="shared" si="116"/>
        <v>9115508089Industrial</v>
      </c>
      <c r="B1192">
        <v>9115</v>
      </c>
      <c r="C1192" t="s">
        <v>29</v>
      </c>
      <c r="D1192">
        <v>508089</v>
      </c>
      <c r="E1192" t="s">
        <v>194</v>
      </c>
      <c r="F1192">
        <v>5</v>
      </c>
      <c r="G1192" t="s">
        <v>49</v>
      </c>
      <c r="H1192" t="s">
        <v>85</v>
      </c>
      <c r="I1192" t="s">
        <v>21</v>
      </c>
      <c r="J1192" s="6">
        <v>240</v>
      </c>
      <c r="K1192" s="6">
        <v>0</v>
      </c>
      <c r="L1192" s="6">
        <v>0</v>
      </c>
      <c r="M1192" s="6">
        <v>0</v>
      </c>
      <c r="N1192" s="6">
        <v>90</v>
      </c>
      <c r="O1192" s="6">
        <v>410</v>
      </c>
      <c r="P1192" s="6">
        <v>320</v>
      </c>
      <c r="Q1192" s="6">
        <v>0</v>
      </c>
      <c r="R1192" s="6">
        <v>20</v>
      </c>
      <c r="S1192" s="6">
        <v>0</v>
      </c>
      <c r="T1192" s="6">
        <v>45</v>
      </c>
      <c r="U1192" s="6">
        <v>160</v>
      </c>
      <c r="V1192" s="7">
        <f t="shared" si="117"/>
        <v>1285</v>
      </c>
      <c r="W1192" s="8">
        <f t="shared" si="118"/>
        <v>107.08333333333333</v>
      </c>
      <c r="X1192" s="9">
        <f t="shared" si="119"/>
        <v>90.833333333333329</v>
      </c>
      <c r="Y1192" s="9">
        <f t="shared" si="120"/>
        <v>102.5</v>
      </c>
      <c r="Z1192" s="10">
        <f t="shared" si="121"/>
        <v>100.13888888888887</v>
      </c>
      <c r="AA1192" s="11">
        <f>IFERROR(Z1192/#REF!,0)</f>
        <v>0</v>
      </c>
      <c r="AC1192" s="6">
        <v>0</v>
      </c>
      <c r="AD1192" s="6">
        <v>0</v>
      </c>
      <c r="AE1192" s="6">
        <v>0</v>
      </c>
      <c r="AF1192" s="6">
        <v>0</v>
      </c>
      <c r="AG1192" s="6">
        <v>0</v>
      </c>
      <c r="AH1192" s="6">
        <v>0</v>
      </c>
    </row>
    <row r="1193" spans="1:34" x14ac:dyDescent="0.25">
      <c r="A1193" t="str">
        <f t="shared" si="116"/>
        <v>9115508118Industrial</v>
      </c>
      <c r="B1193">
        <v>9115</v>
      </c>
      <c r="C1193" t="s">
        <v>29</v>
      </c>
      <c r="D1193">
        <v>508118</v>
      </c>
      <c r="E1193" t="s">
        <v>110</v>
      </c>
      <c r="F1193">
        <v>0.25</v>
      </c>
      <c r="G1193" t="s">
        <v>49</v>
      </c>
      <c r="H1193" t="s">
        <v>55</v>
      </c>
      <c r="I1193" t="s">
        <v>21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120</v>
      </c>
      <c r="U1193" s="6">
        <v>3</v>
      </c>
      <c r="V1193" s="7">
        <f t="shared" si="117"/>
        <v>123</v>
      </c>
      <c r="W1193" s="8">
        <f t="shared" si="118"/>
        <v>61.5</v>
      </c>
      <c r="X1193" s="9">
        <f t="shared" si="119"/>
        <v>61.5</v>
      </c>
      <c r="Y1193" s="9">
        <f t="shared" si="120"/>
        <v>61.5</v>
      </c>
      <c r="Z1193" s="10">
        <f t="shared" si="121"/>
        <v>61.5</v>
      </c>
      <c r="AA1193" s="11">
        <f>IFERROR(Z1193/#REF!,0)</f>
        <v>0</v>
      </c>
      <c r="AC1193" s="6">
        <v>0</v>
      </c>
      <c r="AD1193" s="6">
        <v>0</v>
      </c>
      <c r="AE1193" s="6">
        <v>0</v>
      </c>
      <c r="AF1193" s="6">
        <v>0</v>
      </c>
      <c r="AG1193" s="6">
        <v>0</v>
      </c>
      <c r="AH1193" s="6">
        <v>0</v>
      </c>
    </row>
    <row r="1194" spans="1:34" x14ac:dyDescent="0.25">
      <c r="A1194" t="str">
        <f t="shared" si="116"/>
        <v>9115508119Fleet &amp; Infra</v>
      </c>
      <c r="B1194">
        <v>9115</v>
      </c>
      <c r="C1194" t="s">
        <v>29</v>
      </c>
      <c r="D1194">
        <v>508119</v>
      </c>
      <c r="E1194" t="s">
        <v>111</v>
      </c>
      <c r="F1194">
        <v>0.5</v>
      </c>
      <c r="G1194" t="s">
        <v>49</v>
      </c>
      <c r="H1194" t="s">
        <v>23</v>
      </c>
      <c r="I1194" t="s">
        <v>20</v>
      </c>
      <c r="J1194" s="6">
        <v>0</v>
      </c>
      <c r="K1194" s="6">
        <v>25</v>
      </c>
      <c r="L1194" s="6">
        <v>50</v>
      </c>
      <c r="M1194" s="6">
        <v>100</v>
      </c>
      <c r="N1194" s="6">
        <v>0</v>
      </c>
      <c r="O1194" s="6">
        <v>76</v>
      </c>
      <c r="P1194" s="6">
        <v>100</v>
      </c>
      <c r="Q1194" s="6">
        <v>9.5</v>
      </c>
      <c r="R1194" s="6">
        <v>230</v>
      </c>
      <c r="S1194" s="6">
        <v>4</v>
      </c>
      <c r="T1194" s="6">
        <v>10</v>
      </c>
      <c r="U1194" s="6">
        <v>0</v>
      </c>
      <c r="V1194" s="7">
        <f t="shared" si="117"/>
        <v>604.5</v>
      </c>
      <c r="W1194" s="8">
        <f t="shared" si="118"/>
        <v>54.954545454545453</v>
      </c>
      <c r="X1194" s="9">
        <f t="shared" si="119"/>
        <v>58.916666666666664</v>
      </c>
      <c r="Y1194" s="9">
        <f t="shared" si="120"/>
        <v>4.666666666666667</v>
      </c>
      <c r="Z1194" s="10">
        <f t="shared" si="121"/>
        <v>39.512626262626263</v>
      </c>
      <c r="AA1194" s="11">
        <f>IFERROR(Z1194/#REF!,0)</f>
        <v>0</v>
      </c>
      <c r="AC1194" s="6">
        <v>0</v>
      </c>
      <c r="AD1194" s="6">
        <v>0</v>
      </c>
      <c r="AE1194" s="6">
        <v>0</v>
      </c>
      <c r="AF1194" s="6">
        <v>0</v>
      </c>
      <c r="AG1194" s="6">
        <v>0</v>
      </c>
      <c r="AH1194" s="6">
        <v>0</v>
      </c>
    </row>
    <row r="1195" spans="1:34" x14ac:dyDescent="0.25">
      <c r="A1195" t="str">
        <f t="shared" si="116"/>
        <v>9115508119Industrial</v>
      </c>
      <c r="B1195">
        <v>9115</v>
      </c>
      <c r="C1195" t="s">
        <v>29</v>
      </c>
      <c r="D1195">
        <v>508119</v>
      </c>
      <c r="E1195" t="s">
        <v>111</v>
      </c>
      <c r="F1195">
        <v>0.5</v>
      </c>
      <c r="G1195" t="s">
        <v>49</v>
      </c>
      <c r="H1195" t="s">
        <v>23</v>
      </c>
      <c r="I1195" t="s">
        <v>21</v>
      </c>
      <c r="J1195" s="6">
        <v>80</v>
      </c>
      <c r="K1195" s="6">
        <v>20</v>
      </c>
      <c r="L1195" s="6">
        <v>0</v>
      </c>
      <c r="M1195" s="6">
        <v>0</v>
      </c>
      <c r="N1195" s="6">
        <v>50</v>
      </c>
      <c r="O1195" s="6">
        <v>35</v>
      </c>
      <c r="P1195" s="6">
        <v>41.5</v>
      </c>
      <c r="Q1195" s="6">
        <v>0</v>
      </c>
      <c r="R1195" s="6">
        <v>3</v>
      </c>
      <c r="S1195" s="6">
        <v>0</v>
      </c>
      <c r="T1195" s="6">
        <v>117.5</v>
      </c>
      <c r="U1195" s="6">
        <v>0</v>
      </c>
      <c r="V1195" s="7">
        <f t="shared" si="117"/>
        <v>347</v>
      </c>
      <c r="W1195" s="8">
        <f t="shared" si="118"/>
        <v>28.916666666666668</v>
      </c>
      <c r="X1195" s="9">
        <f t="shared" si="119"/>
        <v>27</v>
      </c>
      <c r="Y1195" s="9">
        <f t="shared" si="120"/>
        <v>58.75</v>
      </c>
      <c r="Z1195" s="10">
        <f t="shared" si="121"/>
        <v>38.222222222222221</v>
      </c>
      <c r="AA1195" s="11">
        <f>IFERROR(Z1195/#REF!,0)</f>
        <v>0</v>
      </c>
      <c r="AC1195" s="6">
        <v>0</v>
      </c>
      <c r="AD1195" s="6">
        <v>0</v>
      </c>
      <c r="AE1195" s="6">
        <v>0</v>
      </c>
      <c r="AF1195" s="6">
        <v>0</v>
      </c>
      <c r="AG1195" s="6">
        <v>0</v>
      </c>
      <c r="AH1195" s="6">
        <v>0</v>
      </c>
    </row>
    <row r="1196" spans="1:34" x14ac:dyDescent="0.25">
      <c r="A1196" t="str">
        <f t="shared" si="116"/>
        <v>9115508211Fleet &amp; Infra</v>
      </c>
      <c r="B1196">
        <v>9115</v>
      </c>
      <c r="C1196" t="s">
        <v>29</v>
      </c>
      <c r="D1196">
        <v>508211</v>
      </c>
      <c r="E1196" t="s">
        <v>112</v>
      </c>
      <c r="F1196">
        <v>210</v>
      </c>
      <c r="G1196" t="s">
        <v>49</v>
      </c>
      <c r="H1196" t="s">
        <v>23</v>
      </c>
      <c r="I1196" t="s">
        <v>20</v>
      </c>
      <c r="J1196" s="6">
        <v>0</v>
      </c>
      <c r="K1196" s="6">
        <v>8190</v>
      </c>
      <c r="L1196" s="6">
        <v>4410</v>
      </c>
      <c r="M1196" s="6">
        <v>2520</v>
      </c>
      <c r="N1196" s="6">
        <v>1260</v>
      </c>
      <c r="O1196" s="6">
        <v>3360</v>
      </c>
      <c r="P1196" s="6">
        <v>2310</v>
      </c>
      <c r="Q1196" s="6">
        <v>3150</v>
      </c>
      <c r="R1196" s="6">
        <v>7980</v>
      </c>
      <c r="S1196" s="6">
        <v>7140</v>
      </c>
      <c r="T1196" s="6">
        <v>3780</v>
      </c>
      <c r="U1196" s="6">
        <v>4620</v>
      </c>
      <c r="V1196" s="7">
        <f t="shared" si="117"/>
        <v>48720</v>
      </c>
      <c r="W1196" s="8">
        <f t="shared" si="118"/>
        <v>4429.090909090909</v>
      </c>
      <c r="X1196" s="9">
        <f t="shared" si="119"/>
        <v>4830</v>
      </c>
      <c r="Y1196" s="9">
        <f t="shared" si="120"/>
        <v>5180</v>
      </c>
      <c r="Z1196" s="10">
        <f t="shared" si="121"/>
        <v>4813.030303030303</v>
      </c>
      <c r="AA1196" s="11">
        <f>IFERROR(Z1196/#REF!,0)</f>
        <v>0</v>
      </c>
      <c r="AC1196" s="6">
        <v>0</v>
      </c>
      <c r="AD1196" s="6">
        <v>0</v>
      </c>
      <c r="AE1196" s="6">
        <v>0</v>
      </c>
      <c r="AF1196" s="6">
        <v>0</v>
      </c>
      <c r="AG1196" s="6">
        <v>0</v>
      </c>
      <c r="AH1196" s="6">
        <v>0</v>
      </c>
    </row>
    <row r="1197" spans="1:34" x14ac:dyDescent="0.25">
      <c r="A1197" t="str">
        <f t="shared" si="116"/>
        <v>9115508211Industrial</v>
      </c>
      <c r="B1197">
        <v>9115</v>
      </c>
      <c r="C1197" t="s">
        <v>29</v>
      </c>
      <c r="D1197">
        <v>508211</v>
      </c>
      <c r="E1197" t="s">
        <v>112</v>
      </c>
      <c r="F1197">
        <v>210</v>
      </c>
      <c r="G1197" t="s">
        <v>49</v>
      </c>
      <c r="H1197" t="s">
        <v>23</v>
      </c>
      <c r="I1197" t="s">
        <v>21</v>
      </c>
      <c r="J1197" s="6">
        <v>1050</v>
      </c>
      <c r="K1197" s="6">
        <v>420</v>
      </c>
      <c r="L1197" s="6">
        <v>0</v>
      </c>
      <c r="M1197" s="6">
        <v>840</v>
      </c>
      <c r="N1197" s="6">
        <v>420</v>
      </c>
      <c r="O1197" s="6">
        <v>1260</v>
      </c>
      <c r="P1197" s="6">
        <v>1260</v>
      </c>
      <c r="Q1197" s="6">
        <v>1680</v>
      </c>
      <c r="R1197" s="6">
        <v>1470</v>
      </c>
      <c r="S1197" s="6">
        <v>3990</v>
      </c>
      <c r="T1197" s="6">
        <v>3990</v>
      </c>
      <c r="U1197" s="6">
        <v>8190</v>
      </c>
      <c r="V1197" s="7">
        <f t="shared" si="117"/>
        <v>24570</v>
      </c>
      <c r="W1197" s="8">
        <f t="shared" si="118"/>
        <v>2047.5</v>
      </c>
      <c r="X1197" s="9">
        <f t="shared" si="119"/>
        <v>3430</v>
      </c>
      <c r="Y1197" s="9">
        <f t="shared" si="120"/>
        <v>5390</v>
      </c>
      <c r="Z1197" s="10">
        <f t="shared" si="121"/>
        <v>3622.5</v>
      </c>
      <c r="AA1197" s="11">
        <f>IFERROR(Z1197/#REF!,0)</f>
        <v>0</v>
      </c>
      <c r="AC1197" s="6">
        <v>0</v>
      </c>
      <c r="AD1197" s="6">
        <v>0</v>
      </c>
      <c r="AE1197" s="6">
        <v>0</v>
      </c>
      <c r="AF1197" s="6">
        <v>0</v>
      </c>
      <c r="AG1197" s="6">
        <v>0</v>
      </c>
      <c r="AH1197" s="6">
        <v>0</v>
      </c>
    </row>
    <row r="1198" spans="1:34" x14ac:dyDescent="0.25">
      <c r="A1198" t="str">
        <f t="shared" si="116"/>
        <v>9115508264Fleet &amp; Infra</v>
      </c>
      <c r="B1198">
        <v>9115</v>
      </c>
      <c r="C1198" t="s">
        <v>29</v>
      </c>
      <c r="D1198">
        <v>508264</v>
      </c>
      <c r="E1198" t="s">
        <v>195</v>
      </c>
      <c r="F1198">
        <v>180</v>
      </c>
      <c r="G1198" t="s">
        <v>49</v>
      </c>
      <c r="H1198" t="s">
        <v>85</v>
      </c>
      <c r="I1198" t="s">
        <v>20</v>
      </c>
      <c r="J1198" s="6">
        <v>0</v>
      </c>
      <c r="K1198" s="6">
        <v>0</v>
      </c>
      <c r="L1198" s="6">
        <v>0</v>
      </c>
      <c r="M1198" s="6">
        <v>1620</v>
      </c>
      <c r="N1198" s="6">
        <v>900</v>
      </c>
      <c r="O1198" s="6">
        <v>1620</v>
      </c>
      <c r="P1198" s="6">
        <v>3960</v>
      </c>
      <c r="Q1198" s="6">
        <v>720</v>
      </c>
      <c r="R1198" s="6">
        <v>360</v>
      </c>
      <c r="S1198" s="6">
        <v>900</v>
      </c>
      <c r="T1198" s="6">
        <v>4680</v>
      </c>
      <c r="U1198" s="6">
        <v>1800</v>
      </c>
      <c r="V1198" s="7">
        <f t="shared" si="117"/>
        <v>16560</v>
      </c>
      <c r="W1198" s="8">
        <f t="shared" si="118"/>
        <v>1840</v>
      </c>
      <c r="X1198" s="9">
        <f t="shared" si="119"/>
        <v>2070</v>
      </c>
      <c r="Y1198" s="9">
        <f t="shared" si="120"/>
        <v>2460</v>
      </c>
      <c r="Z1198" s="10">
        <f t="shared" si="121"/>
        <v>2123.3333333333335</v>
      </c>
      <c r="AA1198" s="11">
        <f>IFERROR(Z1198/#REF!,0)</f>
        <v>0</v>
      </c>
      <c r="AC1198" s="6">
        <v>0</v>
      </c>
      <c r="AD1198" s="6">
        <v>0</v>
      </c>
      <c r="AE1198" s="6">
        <v>0</v>
      </c>
      <c r="AF1198" s="6">
        <v>0</v>
      </c>
      <c r="AG1198" s="6">
        <v>0</v>
      </c>
      <c r="AH1198" s="6">
        <v>0</v>
      </c>
    </row>
    <row r="1199" spans="1:34" x14ac:dyDescent="0.25">
      <c r="A1199" t="str">
        <f t="shared" si="116"/>
        <v>9115508264Industrial</v>
      </c>
      <c r="B1199">
        <v>9115</v>
      </c>
      <c r="C1199" t="s">
        <v>29</v>
      </c>
      <c r="D1199">
        <v>508264</v>
      </c>
      <c r="E1199" t="s">
        <v>195</v>
      </c>
      <c r="F1199">
        <v>180</v>
      </c>
      <c r="G1199" t="s">
        <v>49</v>
      </c>
      <c r="H1199" t="s">
        <v>85</v>
      </c>
      <c r="I1199" t="s">
        <v>21</v>
      </c>
      <c r="J1199" s="6">
        <v>0</v>
      </c>
      <c r="K1199" s="6">
        <v>0</v>
      </c>
      <c r="L1199" s="6">
        <v>1440</v>
      </c>
      <c r="M1199" s="6">
        <v>0</v>
      </c>
      <c r="N1199" s="6">
        <v>540</v>
      </c>
      <c r="O1199" s="6">
        <v>1980</v>
      </c>
      <c r="P1199" s="6">
        <v>720</v>
      </c>
      <c r="Q1199" s="6">
        <v>540</v>
      </c>
      <c r="R1199" s="6">
        <v>0</v>
      </c>
      <c r="S1199" s="6">
        <v>540</v>
      </c>
      <c r="T1199" s="6">
        <v>540</v>
      </c>
      <c r="U1199" s="6">
        <v>720</v>
      </c>
      <c r="V1199" s="7">
        <f t="shared" si="117"/>
        <v>7020</v>
      </c>
      <c r="W1199" s="8">
        <f t="shared" si="118"/>
        <v>702</v>
      </c>
      <c r="X1199" s="9">
        <f t="shared" si="119"/>
        <v>510</v>
      </c>
      <c r="Y1199" s="9">
        <f t="shared" si="120"/>
        <v>600</v>
      </c>
      <c r="Z1199" s="10">
        <f t="shared" si="121"/>
        <v>604</v>
      </c>
      <c r="AA1199" s="11">
        <f>IFERROR(Z1199/#REF!,0)</f>
        <v>0</v>
      </c>
      <c r="AC1199" s="6">
        <v>0</v>
      </c>
      <c r="AD1199" s="6">
        <v>0</v>
      </c>
      <c r="AE1199" s="6">
        <v>0</v>
      </c>
      <c r="AF1199" s="6">
        <v>0</v>
      </c>
      <c r="AG1199" s="6">
        <v>0</v>
      </c>
      <c r="AH1199" s="6">
        <v>0</v>
      </c>
    </row>
    <row r="1200" spans="1:34" x14ac:dyDescent="0.25">
      <c r="A1200" t="str">
        <f t="shared" si="116"/>
        <v>9115508305XYZ Dealer</v>
      </c>
      <c r="B1200">
        <v>9115</v>
      </c>
      <c r="C1200" t="s">
        <v>29</v>
      </c>
      <c r="D1200">
        <v>508305</v>
      </c>
      <c r="E1200" t="s">
        <v>210</v>
      </c>
      <c r="F1200">
        <v>10</v>
      </c>
      <c r="G1200" t="s">
        <v>49</v>
      </c>
      <c r="H1200" t="s">
        <v>23</v>
      </c>
      <c r="I1200" t="s">
        <v>171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200</v>
      </c>
      <c r="Q1200" s="6">
        <v>0</v>
      </c>
      <c r="R1200" s="6">
        <v>0</v>
      </c>
      <c r="S1200" s="6">
        <v>0</v>
      </c>
      <c r="T1200" s="6">
        <v>0</v>
      </c>
      <c r="U1200" s="6">
        <v>100</v>
      </c>
      <c r="V1200" s="7">
        <f t="shared" si="117"/>
        <v>300</v>
      </c>
      <c r="W1200" s="8">
        <f t="shared" si="118"/>
        <v>50</v>
      </c>
      <c r="X1200" s="9">
        <f t="shared" si="119"/>
        <v>50</v>
      </c>
      <c r="Y1200" s="9">
        <f t="shared" si="120"/>
        <v>100</v>
      </c>
      <c r="Z1200" s="10">
        <f t="shared" si="121"/>
        <v>66.666666666666671</v>
      </c>
      <c r="AA1200" s="11">
        <f>IFERROR(Z1200/#REF!,0)</f>
        <v>0</v>
      </c>
      <c r="AC1200" s="6">
        <v>0</v>
      </c>
      <c r="AD1200" s="6">
        <v>0</v>
      </c>
      <c r="AE1200" s="6">
        <v>0</v>
      </c>
      <c r="AF1200" s="6">
        <v>0</v>
      </c>
      <c r="AG1200" s="6">
        <v>0</v>
      </c>
      <c r="AH1200" s="6">
        <v>0</v>
      </c>
    </row>
    <row r="1201" spans="1:34" x14ac:dyDescent="0.25">
      <c r="A1201" t="str">
        <f t="shared" si="116"/>
        <v>9115508325Fleet &amp; Infra</v>
      </c>
      <c r="B1201">
        <v>9115</v>
      </c>
      <c r="C1201" t="s">
        <v>29</v>
      </c>
      <c r="D1201">
        <v>508325</v>
      </c>
      <c r="E1201" t="s">
        <v>154</v>
      </c>
      <c r="F1201">
        <v>210</v>
      </c>
      <c r="G1201" t="s">
        <v>49</v>
      </c>
      <c r="H1201" t="s">
        <v>55</v>
      </c>
      <c r="I1201" t="s">
        <v>20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840</v>
      </c>
      <c r="V1201" s="7">
        <f t="shared" si="117"/>
        <v>840</v>
      </c>
      <c r="W1201" s="8">
        <f t="shared" si="118"/>
        <v>840</v>
      </c>
      <c r="X1201" s="9">
        <f t="shared" si="119"/>
        <v>840</v>
      </c>
      <c r="Y1201" s="9">
        <f t="shared" si="120"/>
        <v>840</v>
      </c>
      <c r="Z1201" s="10">
        <f t="shared" si="121"/>
        <v>840</v>
      </c>
      <c r="AA1201" s="11">
        <f>IFERROR(Z1201/#REF!,0)</f>
        <v>0</v>
      </c>
      <c r="AC1201" s="6">
        <v>0</v>
      </c>
      <c r="AD1201" s="6">
        <v>0</v>
      </c>
      <c r="AE1201" s="6">
        <v>0</v>
      </c>
      <c r="AF1201" s="6">
        <v>0</v>
      </c>
      <c r="AG1201" s="6">
        <v>0</v>
      </c>
      <c r="AH1201" s="6">
        <v>0</v>
      </c>
    </row>
    <row r="1202" spans="1:34" x14ac:dyDescent="0.25">
      <c r="A1202" t="str">
        <f t="shared" si="116"/>
        <v>9115508424Industrial</v>
      </c>
      <c r="B1202">
        <v>9115</v>
      </c>
      <c r="C1202" t="s">
        <v>29</v>
      </c>
      <c r="D1202">
        <v>508424</v>
      </c>
      <c r="E1202" t="s">
        <v>216</v>
      </c>
      <c r="F1202">
        <v>180</v>
      </c>
      <c r="G1202" t="s">
        <v>49</v>
      </c>
      <c r="H1202" t="s">
        <v>55</v>
      </c>
      <c r="I1202" t="s">
        <v>21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540</v>
      </c>
      <c r="R1202" s="6">
        <v>540</v>
      </c>
      <c r="S1202" s="6">
        <v>0</v>
      </c>
      <c r="T1202" s="6">
        <v>0</v>
      </c>
      <c r="U1202" s="6">
        <v>0</v>
      </c>
      <c r="V1202" s="7">
        <f t="shared" si="117"/>
        <v>1080</v>
      </c>
      <c r="W1202" s="8">
        <f t="shared" si="118"/>
        <v>216</v>
      </c>
      <c r="X1202" s="9">
        <f t="shared" si="119"/>
        <v>216</v>
      </c>
      <c r="Y1202" s="9">
        <f t="shared" si="120"/>
        <v>0</v>
      </c>
      <c r="Z1202" s="10">
        <f t="shared" si="121"/>
        <v>144</v>
      </c>
      <c r="AA1202" s="11">
        <f>IFERROR(Z1202/#REF!,0)</f>
        <v>0</v>
      </c>
      <c r="AC1202" s="6">
        <v>0</v>
      </c>
      <c r="AD1202" s="6">
        <v>0</v>
      </c>
      <c r="AE1202" s="6">
        <v>0</v>
      </c>
      <c r="AF1202" s="6">
        <v>0</v>
      </c>
      <c r="AG1202" s="6">
        <v>0</v>
      </c>
      <c r="AH1202" s="6">
        <v>0</v>
      </c>
    </row>
    <row r="1203" spans="1:34" x14ac:dyDescent="0.25">
      <c r="A1203" t="str">
        <f t="shared" si="116"/>
        <v>9115508425Fleet &amp; Infra</v>
      </c>
      <c r="B1203">
        <v>9115</v>
      </c>
      <c r="C1203" t="s">
        <v>29</v>
      </c>
      <c r="D1203">
        <v>508425</v>
      </c>
      <c r="E1203" t="s">
        <v>211</v>
      </c>
      <c r="F1203">
        <v>180</v>
      </c>
      <c r="G1203" t="s">
        <v>49</v>
      </c>
      <c r="H1203" t="s">
        <v>55</v>
      </c>
      <c r="I1203" t="s">
        <v>20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360</v>
      </c>
      <c r="U1203" s="6">
        <v>0</v>
      </c>
      <c r="V1203" s="7">
        <f t="shared" si="117"/>
        <v>360</v>
      </c>
      <c r="W1203" s="8">
        <f t="shared" si="118"/>
        <v>180</v>
      </c>
      <c r="X1203" s="9">
        <f t="shared" si="119"/>
        <v>180</v>
      </c>
      <c r="Y1203" s="9">
        <f t="shared" si="120"/>
        <v>180</v>
      </c>
      <c r="Z1203" s="10">
        <f t="shared" si="121"/>
        <v>180</v>
      </c>
      <c r="AA1203" s="11">
        <f>IFERROR(Z1203/#REF!,0)</f>
        <v>0</v>
      </c>
      <c r="AC1203" s="6">
        <v>0</v>
      </c>
      <c r="AD1203" s="6">
        <v>0</v>
      </c>
      <c r="AE1203" s="6">
        <v>0</v>
      </c>
      <c r="AF1203" s="6">
        <v>0</v>
      </c>
      <c r="AG1203" s="6">
        <v>0</v>
      </c>
      <c r="AH1203" s="6">
        <v>0</v>
      </c>
    </row>
    <row r="1204" spans="1:34" x14ac:dyDescent="0.25">
      <c r="A1204" t="str">
        <f t="shared" si="116"/>
        <v>9115508430Fleet &amp; Infra</v>
      </c>
      <c r="B1204">
        <v>9115</v>
      </c>
      <c r="C1204" t="s">
        <v>29</v>
      </c>
      <c r="D1204">
        <v>508430</v>
      </c>
      <c r="E1204" t="s">
        <v>196</v>
      </c>
      <c r="F1204">
        <v>180</v>
      </c>
      <c r="G1204" t="s">
        <v>49</v>
      </c>
      <c r="H1204" t="s">
        <v>55</v>
      </c>
      <c r="I1204" t="s">
        <v>20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1800</v>
      </c>
      <c r="S1204" s="6">
        <v>900</v>
      </c>
      <c r="T1204" s="6">
        <v>2700</v>
      </c>
      <c r="U1204" s="6">
        <v>720</v>
      </c>
      <c r="V1204" s="7">
        <f t="shared" si="117"/>
        <v>6120</v>
      </c>
      <c r="W1204" s="8">
        <f t="shared" si="118"/>
        <v>1530</v>
      </c>
      <c r="X1204" s="9">
        <f t="shared" si="119"/>
        <v>1530</v>
      </c>
      <c r="Y1204" s="9">
        <f t="shared" si="120"/>
        <v>1440</v>
      </c>
      <c r="Z1204" s="10">
        <f t="shared" si="121"/>
        <v>1500</v>
      </c>
      <c r="AA1204" s="11">
        <f>IFERROR(Z1204/#REF!,0)</f>
        <v>0</v>
      </c>
      <c r="AC1204" s="6">
        <v>0</v>
      </c>
      <c r="AD1204" s="6">
        <v>0</v>
      </c>
      <c r="AE1204" s="6">
        <v>0</v>
      </c>
      <c r="AF1204" s="6">
        <v>0</v>
      </c>
      <c r="AG1204" s="6">
        <v>0</v>
      </c>
      <c r="AH1204" s="6">
        <v>0</v>
      </c>
    </row>
    <row r="1205" spans="1:34" x14ac:dyDescent="0.25">
      <c r="A1205" t="str">
        <f t="shared" si="116"/>
        <v>9117500264Fleet &amp; Infra</v>
      </c>
      <c r="B1205">
        <v>9117</v>
      </c>
      <c r="C1205" t="s">
        <v>30</v>
      </c>
      <c r="D1205">
        <v>500264</v>
      </c>
      <c r="E1205" t="s">
        <v>50</v>
      </c>
      <c r="F1205">
        <v>210</v>
      </c>
      <c r="G1205" t="s">
        <v>49</v>
      </c>
      <c r="H1205" t="s">
        <v>23</v>
      </c>
      <c r="I1205" t="s">
        <v>20</v>
      </c>
      <c r="J1205" s="6">
        <v>0</v>
      </c>
      <c r="K1205" s="6">
        <v>0</v>
      </c>
      <c r="L1205" s="6">
        <v>0</v>
      </c>
      <c r="M1205" s="6">
        <v>0</v>
      </c>
      <c r="N1205" s="6">
        <v>210</v>
      </c>
      <c r="O1205" s="6">
        <v>0</v>
      </c>
      <c r="P1205" s="6">
        <v>420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7">
        <f t="shared" si="117"/>
        <v>630</v>
      </c>
      <c r="W1205" s="8">
        <f t="shared" si="118"/>
        <v>78.75</v>
      </c>
      <c r="X1205" s="9">
        <f t="shared" si="119"/>
        <v>70</v>
      </c>
      <c r="Y1205" s="9">
        <f t="shared" si="120"/>
        <v>0</v>
      </c>
      <c r="Z1205" s="10">
        <f t="shared" si="121"/>
        <v>49.583333333333336</v>
      </c>
      <c r="AA1205" s="11">
        <f>IFERROR(Z1205/#REF!,0)</f>
        <v>0</v>
      </c>
      <c r="AC1205" s="6">
        <v>0</v>
      </c>
      <c r="AD1205" s="6">
        <v>0</v>
      </c>
      <c r="AE1205" s="6">
        <v>0</v>
      </c>
      <c r="AF1205" s="6">
        <v>0</v>
      </c>
      <c r="AG1205" s="6">
        <v>0</v>
      </c>
      <c r="AH1205" s="6">
        <v>0</v>
      </c>
    </row>
    <row r="1206" spans="1:34" x14ac:dyDescent="0.25">
      <c r="A1206" t="str">
        <f t="shared" si="116"/>
        <v>9117500264Industrial</v>
      </c>
      <c r="B1206">
        <v>9117</v>
      </c>
      <c r="C1206" t="s">
        <v>30</v>
      </c>
      <c r="D1206">
        <v>500264</v>
      </c>
      <c r="E1206" t="s">
        <v>50</v>
      </c>
      <c r="F1206">
        <v>210</v>
      </c>
      <c r="G1206" t="s">
        <v>49</v>
      </c>
      <c r="H1206" t="s">
        <v>23</v>
      </c>
      <c r="I1206" t="s">
        <v>21</v>
      </c>
      <c r="J1206" s="6">
        <v>0</v>
      </c>
      <c r="K1206" s="6">
        <v>420</v>
      </c>
      <c r="L1206" s="6">
        <v>210</v>
      </c>
      <c r="M1206" s="6">
        <v>420</v>
      </c>
      <c r="N1206" s="6">
        <v>210</v>
      </c>
      <c r="O1206" s="6">
        <v>420</v>
      </c>
      <c r="P1206" s="6">
        <v>840</v>
      </c>
      <c r="Q1206" s="6">
        <v>630</v>
      </c>
      <c r="R1206" s="6">
        <v>1260</v>
      </c>
      <c r="S1206" s="6">
        <v>840</v>
      </c>
      <c r="T1206" s="6">
        <v>210</v>
      </c>
      <c r="U1206" s="6">
        <v>210</v>
      </c>
      <c r="V1206" s="7">
        <f t="shared" si="117"/>
        <v>5670</v>
      </c>
      <c r="W1206" s="8">
        <f t="shared" si="118"/>
        <v>515.4545454545455</v>
      </c>
      <c r="X1206" s="9">
        <f t="shared" si="119"/>
        <v>665</v>
      </c>
      <c r="Y1206" s="9">
        <f t="shared" si="120"/>
        <v>420</v>
      </c>
      <c r="Z1206" s="10">
        <f t="shared" si="121"/>
        <v>533.4848484848485</v>
      </c>
      <c r="AA1206" s="11">
        <f>IFERROR(Z1206/#REF!,0)</f>
        <v>0</v>
      </c>
      <c r="AC1206" s="6">
        <v>0</v>
      </c>
      <c r="AD1206" s="6">
        <v>0</v>
      </c>
      <c r="AE1206" s="6">
        <v>0</v>
      </c>
      <c r="AF1206" s="6">
        <v>0</v>
      </c>
      <c r="AG1206" s="6">
        <v>0</v>
      </c>
      <c r="AH1206" s="6">
        <v>0</v>
      </c>
    </row>
    <row r="1207" spans="1:34" x14ac:dyDescent="0.25">
      <c r="A1207" t="str">
        <f t="shared" si="116"/>
        <v>9117500268Industrial</v>
      </c>
      <c r="B1207">
        <v>9117</v>
      </c>
      <c r="C1207" t="s">
        <v>30</v>
      </c>
      <c r="D1207">
        <v>500268</v>
      </c>
      <c r="E1207" t="s">
        <v>51</v>
      </c>
      <c r="F1207">
        <v>55</v>
      </c>
      <c r="G1207" t="s">
        <v>49</v>
      </c>
      <c r="H1207" t="s">
        <v>23</v>
      </c>
      <c r="I1207" t="s">
        <v>21</v>
      </c>
      <c r="J1207" s="6">
        <v>0</v>
      </c>
      <c r="K1207" s="6">
        <v>0</v>
      </c>
      <c r="L1207" s="6">
        <v>0</v>
      </c>
      <c r="M1207" s="6">
        <v>55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7">
        <f t="shared" si="117"/>
        <v>55</v>
      </c>
      <c r="W1207" s="8">
        <f t="shared" si="118"/>
        <v>6.1111111111111107</v>
      </c>
      <c r="X1207" s="9">
        <f t="shared" si="119"/>
        <v>0</v>
      </c>
      <c r="Y1207" s="9">
        <f t="shared" si="120"/>
        <v>0</v>
      </c>
      <c r="Z1207" s="10">
        <f t="shared" si="121"/>
        <v>2.0370370370370368</v>
      </c>
      <c r="AA1207" s="11">
        <f>IFERROR(Z1207/#REF!,0)</f>
        <v>0</v>
      </c>
      <c r="AC1207" s="6">
        <v>0</v>
      </c>
      <c r="AD1207" s="6">
        <v>0</v>
      </c>
      <c r="AE1207" s="6">
        <v>0</v>
      </c>
      <c r="AF1207" s="6">
        <v>0</v>
      </c>
      <c r="AG1207" s="6">
        <v>0</v>
      </c>
      <c r="AH1207" s="6">
        <v>0</v>
      </c>
    </row>
    <row r="1208" spans="1:34" x14ac:dyDescent="0.25">
      <c r="A1208" t="str">
        <f t="shared" si="116"/>
        <v>9117500328Industrial</v>
      </c>
      <c r="B1208">
        <v>9117</v>
      </c>
      <c r="C1208" t="s">
        <v>30</v>
      </c>
      <c r="D1208">
        <v>500328</v>
      </c>
      <c r="E1208" t="s">
        <v>53</v>
      </c>
      <c r="F1208">
        <v>210</v>
      </c>
      <c r="G1208" t="s">
        <v>49</v>
      </c>
      <c r="H1208" t="s">
        <v>19</v>
      </c>
      <c r="I1208" t="s">
        <v>21</v>
      </c>
      <c r="J1208" s="6">
        <v>0</v>
      </c>
      <c r="K1208" s="6">
        <v>0</v>
      </c>
      <c r="L1208" s="6">
        <v>630</v>
      </c>
      <c r="M1208" s="6">
        <v>0</v>
      </c>
      <c r="N1208" s="6">
        <v>1050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7">
        <f t="shared" si="117"/>
        <v>1680</v>
      </c>
      <c r="W1208" s="8">
        <f t="shared" si="118"/>
        <v>168</v>
      </c>
      <c r="X1208" s="9">
        <f t="shared" si="119"/>
        <v>0</v>
      </c>
      <c r="Y1208" s="9">
        <f t="shared" si="120"/>
        <v>0</v>
      </c>
      <c r="Z1208" s="10">
        <f t="shared" si="121"/>
        <v>56</v>
      </c>
      <c r="AA1208" s="11">
        <f>IFERROR(Z1208/#REF!,0)</f>
        <v>0</v>
      </c>
      <c r="AC1208" s="6">
        <v>0</v>
      </c>
      <c r="AD1208" s="6">
        <v>0</v>
      </c>
      <c r="AE1208" s="6">
        <v>0</v>
      </c>
      <c r="AF1208" s="6">
        <v>0</v>
      </c>
      <c r="AG1208" s="6">
        <v>0</v>
      </c>
      <c r="AH1208" s="6">
        <v>0</v>
      </c>
    </row>
    <row r="1209" spans="1:34" x14ac:dyDescent="0.25">
      <c r="A1209" t="str">
        <f t="shared" si="116"/>
        <v>9117500518Fleet &amp; Infra</v>
      </c>
      <c r="B1209">
        <v>9117</v>
      </c>
      <c r="C1209" t="s">
        <v>30</v>
      </c>
      <c r="D1209">
        <v>500518</v>
      </c>
      <c r="E1209" t="s">
        <v>54</v>
      </c>
      <c r="F1209">
        <v>210</v>
      </c>
      <c r="G1209" t="s">
        <v>49</v>
      </c>
      <c r="H1209" t="s">
        <v>55</v>
      </c>
      <c r="I1209" t="s">
        <v>20</v>
      </c>
      <c r="J1209" s="6">
        <v>2100</v>
      </c>
      <c r="K1209" s="6">
        <v>1050</v>
      </c>
      <c r="L1209" s="6">
        <v>840</v>
      </c>
      <c r="M1209" s="6">
        <v>210</v>
      </c>
      <c r="N1209" s="6">
        <v>210</v>
      </c>
      <c r="O1209" s="6">
        <v>420</v>
      </c>
      <c r="P1209" s="6">
        <v>840</v>
      </c>
      <c r="Q1209" s="6">
        <v>0</v>
      </c>
      <c r="R1209" s="6">
        <v>1680</v>
      </c>
      <c r="S1209" s="6">
        <v>630</v>
      </c>
      <c r="T1209" s="6">
        <v>840</v>
      </c>
      <c r="U1209" s="6">
        <v>210</v>
      </c>
      <c r="V1209" s="7">
        <f t="shared" si="117"/>
        <v>9030</v>
      </c>
      <c r="W1209" s="8">
        <f t="shared" si="118"/>
        <v>752.5</v>
      </c>
      <c r="X1209" s="9">
        <f t="shared" si="119"/>
        <v>700</v>
      </c>
      <c r="Y1209" s="9">
        <f t="shared" si="120"/>
        <v>560</v>
      </c>
      <c r="Z1209" s="10">
        <f t="shared" si="121"/>
        <v>670.83333333333337</v>
      </c>
      <c r="AA1209" s="11">
        <f>IFERROR(Z1209/#REF!,0)</f>
        <v>0</v>
      </c>
      <c r="AC1209" s="6">
        <v>0</v>
      </c>
      <c r="AD1209" s="6">
        <v>0</v>
      </c>
      <c r="AE1209" s="6">
        <v>0</v>
      </c>
      <c r="AF1209" s="6">
        <v>0</v>
      </c>
      <c r="AG1209" s="6">
        <v>0</v>
      </c>
      <c r="AH1209" s="6">
        <v>0</v>
      </c>
    </row>
    <row r="1210" spans="1:34" x14ac:dyDescent="0.25">
      <c r="A1210" t="str">
        <f t="shared" si="116"/>
        <v>9117500518Industrial</v>
      </c>
      <c r="B1210">
        <v>9117</v>
      </c>
      <c r="C1210" t="s">
        <v>30</v>
      </c>
      <c r="D1210">
        <v>500518</v>
      </c>
      <c r="E1210" t="s">
        <v>54</v>
      </c>
      <c r="F1210">
        <v>210</v>
      </c>
      <c r="G1210" t="s">
        <v>49</v>
      </c>
      <c r="H1210" t="s">
        <v>55</v>
      </c>
      <c r="I1210" t="s">
        <v>21</v>
      </c>
      <c r="J1210" s="6">
        <v>1260</v>
      </c>
      <c r="K1210" s="6">
        <v>420</v>
      </c>
      <c r="L1210" s="6">
        <v>0</v>
      </c>
      <c r="M1210" s="6">
        <v>630</v>
      </c>
      <c r="N1210" s="6">
        <v>210</v>
      </c>
      <c r="O1210" s="6">
        <v>630</v>
      </c>
      <c r="P1210" s="6">
        <v>210</v>
      </c>
      <c r="Q1210" s="6">
        <v>1050</v>
      </c>
      <c r="R1210" s="6">
        <v>1050</v>
      </c>
      <c r="S1210" s="6">
        <v>0</v>
      </c>
      <c r="T1210" s="6">
        <v>630</v>
      </c>
      <c r="U1210" s="6">
        <v>210</v>
      </c>
      <c r="V1210" s="7">
        <f t="shared" si="117"/>
        <v>6300</v>
      </c>
      <c r="W1210" s="8">
        <f t="shared" si="118"/>
        <v>525</v>
      </c>
      <c r="X1210" s="9">
        <f t="shared" si="119"/>
        <v>525</v>
      </c>
      <c r="Y1210" s="9">
        <f t="shared" si="120"/>
        <v>420</v>
      </c>
      <c r="Z1210" s="10">
        <f t="shared" si="121"/>
        <v>490</v>
      </c>
      <c r="AA1210" s="11">
        <f>IFERROR(Z1210/#REF!,0)</f>
        <v>0</v>
      </c>
      <c r="AC1210" s="6">
        <v>0</v>
      </c>
      <c r="AD1210" s="6">
        <v>0</v>
      </c>
      <c r="AE1210" s="6">
        <v>0</v>
      </c>
      <c r="AF1210" s="6">
        <v>0</v>
      </c>
      <c r="AG1210" s="6">
        <v>0</v>
      </c>
      <c r="AH1210" s="6">
        <v>0</v>
      </c>
    </row>
    <row r="1211" spans="1:34" x14ac:dyDescent="0.25">
      <c r="A1211" t="str">
        <f t="shared" si="116"/>
        <v>9117500522Industrial</v>
      </c>
      <c r="B1211">
        <v>9117</v>
      </c>
      <c r="C1211" t="s">
        <v>30</v>
      </c>
      <c r="D1211">
        <v>500522</v>
      </c>
      <c r="E1211" t="s">
        <v>56</v>
      </c>
      <c r="F1211">
        <v>210</v>
      </c>
      <c r="G1211" t="s">
        <v>49</v>
      </c>
      <c r="H1211" t="s">
        <v>19</v>
      </c>
      <c r="I1211" t="s">
        <v>21</v>
      </c>
      <c r="J1211" s="6">
        <v>0</v>
      </c>
      <c r="K1211" s="6">
        <v>210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6">
        <v>210</v>
      </c>
      <c r="T1211" s="6">
        <v>0</v>
      </c>
      <c r="U1211" s="6">
        <v>0</v>
      </c>
      <c r="V1211" s="7">
        <f t="shared" si="117"/>
        <v>420</v>
      </c>
      <c r="W1211" s="8">
        <f t="shared" si="118"/>
        <v>38.18181818181818</v>
      </c>
      <c r="X1211" s="9">
        <f t="shared" si="119"/>
        <v>70</v>
      </c>
      <c r="Y1211" s="9">
        <f t="shared" si="120"/>
        <v>70</v>
      </c>
      <c r="Z1211" s="10">
        <f t="shared" si="121"/>
        <v>59.393939393939398</v>
      </c>
      <c r="AA1211" s="11">
        <f>IFERROR(Z1211/#REF!,0)</f>
        <v>0</v>
      </c>
      <c r="AC1211" s="6">
        <v>0</v>
      </c>
      <c r="AD1211" s="6">
        <v>0</v>
      </c>
      <c r="AE1211" s="6">
        <v>0</v>
      </c>
      <c r="AF1211" s="6">
        <v>0</v>
      </c>
      <c r="AG1211" s="6">
        <v>0</v>
      </c>
      <c r="AH1211" s="6">
        <v>0</v>
      </c>
    </row>
    <row r="1212" spans="1:34" x14ac:dyDescent="0.25">
      <c r="A1212" t="str">
        <f t="shared" si="116"/>
        <v>9117500523Fleet &amp; Infra</v>
      </c>
      <c r="B1212">
        <v>9117</v>
      </c>
      <c r="C1212" t="s">
        <v>30</v>
      </c>
      <c r="D1212">
        <v>500523</v>
      </c>
      <c r="E1212" t="s">
        <v>57</v>
      </c>
      <c r="F1212">
        <v>210</v>
      </c>
      <c r="G1212" t="s">
        <v>49</v>
      </c>
      <c r="H1212" t="s">
        <v>55</v>
      </c>
      <c r="I1212" t="s">
        <v>20</v>
      </c>
      <c r="J1212" s="6">
        <v>2730</v>
      </c>
      <c r="K1212" s="6">
        <v>210</v>
      </c>
      <c r="L1212" s="6">
        <v>420</v>
      </c>
      <c r="M1212" s="6">
        <v>0</v>
      </c>
      <c r="N1212" s="6">
        <v>210</v>
      </c>
      <c r="O1212" s="6">
        <v>0</v>
      </c>
      <c r="P1212" s="6">
        <v>210</v>
      </c>
      <c r="Q1212" s="6">
        <v>2100</v>
      </c>
      <c r="R1212" s="6">
        <v>1470</v>
      </c>
      <c r="S1212" s="6">
        <v>1470</v>
      </c>
      <c r="T1212" s="6">
        <v>630</v>
      </c>
      <c r="U1212" s="6">
        <v>840</v>
      </c>
      <c r="V1212" s="7">
        <f t="shared" si="117"/>
        <v>10290</v>
      </c>
      <c r="W1212" s="8">
        <f t="shared" si="118"/>
        <v>857.5</v>
      </c>
      <c r="X1212" s="9">
        <f t="shared" si="119"/>
        <v>1120</v>
      </c>
      <c r="Y1212" s="9">
        <f t="shared" si="120"/>
        <v>980</v>
      </c>
      <c r="Z1212" s="10">
        <f t="shared" si="121"/>
        <v>985.83333333333337</v>
      </c>
      <c r="AA1212" s="11">
        <f>IFERROR(Z1212/#REF!,0)</f>
        <v>0</v>
      </c>
      <c r="AC1212" s="6">
        <v>0</v>
      </c>
      <c r="AD1212" s="6">
        <v>0</v>
      </c>
      <c r="AE1212" s="6">
        <v>0</v>
      </c>
      <c r="AF1212" s="6">
        <v>0</v>
      </c>
      <c r="AG1212" s="6">
        <v>0</v>
      </c>
      <c r="AH1212" s="6">
        <v>0</v>
      </c>
    </row>
    <row r="1213" spans="1:34" x14ac:dyDescent="0.25">
      <c r="A1213" t="str">
        <f t="shared" si="116"/>
        <v>9117500523Industrial</v>
      </c>
      <c r="B1213">
        <v>9117</v>
      </c>
      <c r="C1213" t="s">
        <v>30</v>
      </c>
      <c r="D1213">
        <v>500523</v>
      </c>
      <c r="E1213" t="s">
        <v>57</v>
      </c>
      <c r="F1213">
        <v>210</v>
      </c>
      <c r="G1213" t="s">
        <v>49</v>
      </c>
      <c r="H1213" t="s">
        <v>55</v>
      </c>
      <c r="I1213" t="s">
        <v>21</v>
      </c>
      <c r="J1213" s="6">
        <v>420</v>
      </c>
      <c r="K1213" s="6">
        <v>630</v>
      </c>
      <c r="L1213" s="6">
        <v>0</v>
      </c>
      <c r="M1213" s="6">
        <v>0</v>
      </c>
      <c r="N1213" s="6">
        <v>0</v>
      </c>
      <c r="O1213" s="6">
        <v>840</v>
      </c>
      <c r="P1213" s="6">
        <v>0</v>
      </c>
      <c r="Q1213" s="6">
        <v>1050</v>
      </c>
      <c r="R1213" s="6">
        <v>0</v>
      </c>
      <c r="S1213" s="6">
        <v>0</v>
      </c>
      <c r="T1213" s="6">
        <v>210</v>
      </c>
      <c r="U1213" s="6">
        <v>0</v>
      </c>
      <c r="V1213" s="7">
        <f t="shared" si="117"/>
        <v>3150</v>
      </c>
      <c r="W1213" s="8">
        <f t="shared" si="118"/>
        <v>262.5</v>
      </c>
      <c r="X1213" s="9">
        <f t="shared" si="119"/>
        <v>252</v>
      </c>
      <c r="Y1213" s="9">
        <f t="shared" si="120"/>
        <v>105</v>
      </c>
      <c r="Z1213" s="10">
        <f t="shared" si="121"/>
        <v>206.5</v>
      </c>
      <c r="AA1213" s="11">
        <f>IFERROR(Z1213/#REF!,0)</f>
        <v>0</v>
      </c>
      <c r="AC1213" s="6">
        <v>0</v>
      </c>
      <c r="AD1213" s="6">
        <v>0</v>
      </c>
      <c r="AE1213" s="6">
        <v>0</v>
      </c>
      <c r="AF1213" s="6">
        <v>0</v>
      </c>
      <c r="AG1213" s="6">
        <v>0</v>
      </c>
      <c r="AH1213" s="6">
        <v>0</v>
      </c>
    </row>
    <row r="1214" spans="1:34" x14ac:dyDescent="0.25">
      <c r="A1214" t="str">
        <f t="shared" si="116"/>
        <v>9117500527Fleet &amp; Infra</v>
      </c>
      <c r="B1214">
        <v>9117</v>
      </c>
      <c r="C1214" t="s">
        <v>30</v>
      </c>
      <c r="D1214">
        <v>500527</v>
      </c>
      <c r="E1214" t="s">
        <v>58</v>
      </c>
      <c r="F1214">
        <v>210</v>
      </c>
      <c r="G1214" t="s">
        <v>49</v>
      </c>
      <c r="H1214" t="s">
        <v>55</v>
      </c>
      <c r="I1214" t="s">
        <v>20</v>
      </c>
      <c r="J1214" s="6">
        <v>4620</v>
      </c>
      <c r="K1214" s="6">
        <v>420</v>
      </c>
      <c r="L1214" s="6">
        <v>420</v>
      </c>
      <c r="M1214" s="6">
        <v>210</v>
      </c>
      <c r="N1214" s="6">
        <v>0</v>
      </c>
      <c r="O1214" s="6">
        <v>210</v>
      </c>
      <c r="P1214" s="6">
        <v>420</v>
      </c>
      <c r="Q1214" s="6">
        <v>210</v>
      </c>
      <c r="R1214" s="6">
        <v>210</v>
      </c>
      <c r="S1214" s="6">
        <v>0</v>
      </c>
      <c r="T1214" s="6">
        <v>210</v>
      </c>
      <c r="U1214" s="6">
        <v>0</v>
      </c>
      <c r="V1214" s="7">
        <f t="shared" si="117"/>
        <v>6930</v>
      </c>
      <c r="W1214" s="8">
        <f t="shared" si="118"/>
        <v>577.5</v>
      </c>
      <c r="X1214" s="9">
        <f t="shared" si="119"/>
        <v>175</v>
      </c>
      <c r="Y1214" s="9">
        <f t="shared" si="120"/>
        <v>105</v>
      </c>
      <c r="Z1214" s="10">
        <f t="shared" si="121"/>
        <v>285.83333333333331</v>
      </c>
      <c r="AA1214" s="11">
        <f>IFERROR(Z1214/#REF!,0)</f>
        <v>0</v>
      </c>
      <c r="AC1214" s="6">
        <v>0</v>
      </c>
      <c r="AD1214" s="6">
        <v>0</v>
      </c>
      <c r="AE1214" s="6">
        <v>0</v>
      </c>
      <c r="AF1214" s="6">
        <v>0</v>
      </c>
      <c r="AG1214" s="6">
        <v>0</v>
      </c>
      <c r="AH1214" s="6">
        <v>0</v>
      </c>
    </row>
    <row r="1215" spans="1:34" x14ac:dyDescent="0.25">
      <c r="A1215" t="str">
        <f t="shared" si="116"/>
        <v>9117500527Industrial</v>
      </c>
      <c r="B1215">
        <v>9117</v>
      </c>
      <c r="C1215" t="s">
        <v>30</v>
      </c>
      <c r="D1215">
        <v>500527</v>
      </c>
      <c r="E1215" t="s">
        <v>58</v>
      </c>
      <c r="F1215">
        <v>210</v>
      </c>
      <c r="G1215" t="s">
        <v>49</v>
      </c>
      <c r="H1215" t="s">
        <v>55</v>
      </c>
      <c r="I1215" t="s">
        <v>21</v>
      </c>
      <c r="J1215" s="6">
        <v>420</v>
      </c>
      <c r="K1215" s="6">
        <v>210</v>
      </c>
      <c r="L1215" s="6">
        <v>210</v>
      </c>
      <c r="M1215" s="6">
        <v>0</v>
      </c>
      <c r="N1215" s="6">
        <v>0</v>
      </c>
      <c r="O1215" s="6">
        <v>0</v>
      </c>
      <c r="P1215" s="6">
        <v>210</v>
      </c>
      <c r="Q1215" s="6">
        <v>210</v>
      </c>
      <c r="R1215" s="6">
        <v>0</v>
      </c>
      <c r="S1215" s="6">
        <v>420</v>
      </c>
      <c r="T1215" s="6">
        <v>0</v>
      </c>
      <c r="U1215" s="6">
        <v>0</v>
      </c>
      <c r="V1215" s="7">
        <f t="shared" si="117"/>
        <v>1680</v>
      </c>
      <c r="W1215" s="8">
        <f t="shared" si="118"/>
        <v>140</v>
      </c>
      <c r="X1215" s="9">
        <f t="shared" si="119"/>
        <v>140</v>
      </c>
      <c r="Y1215" s="9">
        <f t="shared" si="120"/>
        <v>140</v>
      </c>
      <c r="Z1215" s="10">
        <f t="shared" si="121"/>
        <v>140</v>
      </c>
      <c r="AA1215" s="11">
        <f>IFERROR(Z1215/#REF!,0)</f>
        <v>0</v>
      </c>
      <c r="AC1215" s="6">
        <v>0</v>
      </c>
      <c r="AD1215" s="6">
        <v>0</v>
      </c>
      <c r="AE1215" s="6">
        <v>0</v>
      </c>
      <c r="AF1215" s="6">
        <v>0</v>
      </c>
      <c r="AG1215" s="6">
        <v>0</v>
      </c>
      <c r="AH1215" s="6">
        <v>0</v>
      </c>
    </row>
    <row r="1216" spans="1:34" x14ac:dyDescent="0.25">
      <c r="A1216" t="str">
        <f t="shared" si="116"/>
        <v>9117500537Fleet &amp; Infra</v>
      </c>
      <c r="B1216">
        <v>9117</v>
      </c>
      <c r="C1216" t="s">
        <v>30</v>
      </c>
      <c r="D1216">
        <v>500537</v>
      </c>
      <c r="E1216" t="s">
        <v>59</v>
      </c>
      <c r="F1216">
        <v>210</v>
      </c>
      <c r="G1216" t="s">
        <v>49</v>
      </c>
      <c r="H1216" t="s">
        <v>60</v>
      </c>
      <c r="I1216" t="s">
        <v>20</v>
      </c>
      <c r="J1216" s="6">
        <v>0</v>
      </c>
      <c r="K1216" s="6">
        <v>420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210</v>
      </c>
      <c r="R1216" s="6">
        <v>0</v>
      </c>
      <c r="S1216" s="6">
        <v>0</v>
      </c>
      <c r="T1216" s="6">
        <v>0</v>
      </c>
      <c r="U1216" s="6">
        <v>0</v>
      </c>
      <c r="V1216" s="7">
        <f t="shared" si="117"/>
        <v>630</v>
      </c>
      <c r="W1216" s="8">
        <f t="shared" si="118"/>
        <v>57.272727272727273</v>
      </c>
      <c r="X1216" s="9">
        <f t="shared" si="119"/>
        <v>42</v>
      </c>
      <c r="Y1216" s="9">
        <f t="shared" si="120"/>
        <v>0</v>
      </c>
      <c r="Z1216" s="10">
        <f t="shared" si="121"/>
        <v>33.090909090909093</v>
      </c>
      <c r="AA1216" s="11">
        <f>IFERROR(Z1216/#REF!,0)</f>
        <v>0</v>
      </c>
      <c r="AC1216" s="6">
        <v>0</v>
      </c>
      <c r="AD1216" s="6">
        <v>0</v>
      </c>
      <c r="AE1216" s="6">
        <v>0</v>
      </c>
      <c r="AF1216" s="6">
        <v>0</v>
      </c>
      <c r="AG1216" s="6">
        <v>0</v>
      </c>
      <c r="AH1216" s="6">
        <v>0</v>
      </c>
    </row>
    <row r="1217" spans="1:34" x14ac:dyDescent="0.25">
      <c r="A1217" t="str">
        <f t="shared" si="116"/>
        <v>9117500538Fleet &amp; Infra</v>
      </c>
      <c r="B1217">
        <v>9117</v>
      </c>
      <c r="C1217" t="s">
        <v>30</v>
      </c>
      <c r="D1217">
        <v>500538</v>
      </c>
      <c r="E1217" t="s">
        <v>61</v>
      </c>
      <c r="F1217">
        <v>5</v>
      </c>
      <c r="G1217" t="s">
        <v>49</v>
      </c>
      <c r="H1217" t="s">
        <v>19</v>
      </c>
      <c r="I1217" t="s">
        <v>20</v>
      </c>
      <c r="J1217" s="6">
        <v>150</v>
      </c>
      <c r="K1217" s="6">
        <v>40</v>
      </c>
      <c r="L1217" s="6">
        <v>0</v>
      </c>
      <c r="M1217" s="6">
        <v>0</v>
      </c>
      <c r="N1217" s="6">
        <v>0</v>
      </c>
      <c r="O1217" s="6">
        <v>0</v>
      </c>
      <c r="P1217" s="6">
        <v>40</v>
      </c>
      <c r="Q1217" s="6">
        <v>0</v>
      </c>
      <c r="R1217" s="6">
        <v>115</v>
      </c>
      <c r="S1217" s="6">
        <v>0</v>
      </c>
      <c r="T1217" s="6">
        <v>0</v>
      </c>
      <c r="U1217" s="6">
        <v>0</v>
      </c>
      <c r="V1217" s="7">
        <f t="shared" si="117"/>
        <v>345</v>
      </c>
      <c r="W1217" s="8">
        <f t="shared" si="118"/>
        <v>28.75</v>
      </c>
      <c r="X1217" s="9">
        <f t="shared" si="119"/>
        <v>25.833333333333332</v>
      </c>
      <c r="Y1217" s="9">
        <f t="shared" si="120"/>
        <v>0</v>
      </c>
      <c r="Z1217" s="10">
        <f t="shared" si="121"/>
        <v>18.194444444444443</v>
      </c>
      <c r="AA1217" s="11">
        <f>IFERROR(Z1217/#REF!,0)</f>
        <v>0</v>
      </c>
      <c r="AC1217" s="6">
        <v>0</v>
      </c>
      <c r="AD1217" s="6">
        <v>0</v>
      </c>
      <c r="AE1217" s="6">
        <v>0</v>
      </c>
      <c r="AF1217" s="6">
        <v>0</v>
      </c>
      <c r="AG1217" s="6">
        <v>0</v>
      </c>
      <c r="AH1217" s="6">
        <v>0</v>
      </c>
    </row>
    <row r="1218" spans="1:34" x14ac:dyDescent="0.25">
      <c r="A1218" t="str">
        <f t="shared" si="116"/>
        <v>9117500544Fleet &amp; Infra</v>
      </c>
      <c r="B1218">
        <v>9117</v>
      </c>
      <c r="C1218" t="s">
        <v>30</v>
      </c>
      <c r="D1218">
        <v>500544</v>
      </c>
      <c r="E1218" t="s">
        <v>175</v>
      </c>
      <c r="F1218">
        <v>180</v>
      </c>
      <c r="G1218" t="s">
        <v>49</v>
      </c>
      <c r="H1218" t="s">
        <v>55</v>
      </c>
      <c r="I1218" t="s">
        <v>20</v>
      </c>
      <c r="J1218" s="6">
        <v>16200</v>
      </c>
      <c r="K1218" s="6">
        <v>720</v>
      </c>
      <c r="L1218" s="6">
        <v>720</v>
      </c>
      <c r="M1218" s="6">
        <v>180</v>
      </c>
      <c r="N1218" s="6">
        <v>1440</v>
      </c>
      <c r="O1218" s="6">
        <v>1260</v>
      </c>
      <c r="P1218" s="6">
        <v>540</v>
      </c>
      <c r="Q1218" s="6">
        <v>2520</v>
      </c>
      <c r="R1218" s="6">
        <v>2520</v>
      </c>
      <c r="S1218" s="6">
        <v>900</v>
      </c>
      <c r="T1218" s="6">
        <v>2160</v>
      </c>
      <c r="U1218" s="6">
        <v>1440</v>
      </c>
      <c r="V1218" s="7">
        <f t="shared" si="117"/>
        <v>30600</v>
      </c>
      <c r="W1218" s="8">
        <f t="shared" si="118"/>
        <v>2550</v>
      </c>
      <c r="X1218" s="9">
        <f t="shared" si="119"/>
        <v>1680</v>
      </c>
      <c r="Y1218" s="9">
        <f t="shared" si="120"/>
        <v>1500</v>
      </c>
      <c r="Z1218" s="10">
        <f t="shared" si="121"/>
        <v>1910</v>
      </c>
      <c r="AA1218" s="11">
        <f>IFERROR(Z1218/#REF!,0)</f>
        <v>0</v>
      </c>
      <c r="AC1218" s="6">
        <v>0</v>
      </c>
      <c r="AD1218" s="6">
        <v>0</v>
      </c>
      <c r="AE1218" s="6">
        <v>0</v>
      </c>
      <c r="AF1218" s="6">
        <v>0</v>
      </c>
      <c r="AG1218" s="6">
        <v>0</v>
      </c>
      <c r="AH1218" s="6">
        <v>0</v>
      </c>
    </row>
    <row r="1219" spans="1:34" x14ac:dyDescent="0.25">
      <c r="A1219" t="str">
        <f t="shared" si="116"/>
        <v>9117500544Industrial</v>
      </c>
      <c r="B1219">
        <v>9117</v>
      </c>
      <c r="C1219" t="s">
        <v>30</v>
      </c>
      <c r="D1219">
        <v>500544</v>
      </c>
      <c r="E1219" t="s">
        <v>175</v>
      </c>
      <c r="F1219">
        <v>180</v>
      </c>
      <c r="G1219" t="s">
        <v>49</v>
      </c>
      <c r="H1219" t="s">
        <v>55</v>
      </c>
      <c r="I1219" t="s">
        <v>21</v>
      </c>
      <c r="J1219" s="6">
        <v>180</v>
      </c>
      <c r="K1219" s="6">
        <v>180</v>
      </c>
      <c r="L1219" s="6">
        <v>180</v>
      </c>
      <c r="M1219" s="6">
        <v>0</v>
      </c>
      <c r="N1219" s="6">
        <v>180</v>
      </c>
      <c r="O1219" s="6">
        <v>0</v>
      </c>
      <c r="P1219" s="6">
        <v>720</v>
      </c>
      <c r="Q1219" s="6">
        <v>180</v>
      </c>
      <c r="R1219" s="6">
        <v>0</v>
      </c>
      <c r="S1219" s="6">
        <v>0</v>
      </c>
      <c r="T1219" s="6">
        <v>1260</v>
      </c>
      <c r="U1219" s="6">
        <v>360</v>
      </c>
      <c r="V1219" s="7">
        <f t="shared" si="117"/>
        <v>3240</v>
      </c>
      <c r="W1219" s="8">
        <f t="shared" si="118"/>
        <v>270</v>
      </c>
      <c r="X1219" s="9">
        <f t="shared" si="119"/>
        <v>420</v>
      </c>
      <c r="Y1219" s="9">
        <f t="shared" si="120"/>
        <v>810</v>
      </c>
      <c r="Z1219" s="10">
        <f t="shared" si="121"/>
        <v>500</v>
      </c>
      <c r="AA1219" s="11">
        <f>IFERROR(Z1219/#REF!,0)</f>
        <v>0</v>
      </c>
      <c r="AC1219" s="6">
        <v>0</v>
      </c>
      <c r="AD1219" s="6">
        <v>0</v>
      </c>
      <c r="AE1219" s="6">
        <v>0</v>
      </c>
      <c r="AF1219" s="6">
        <v>0</v>
      </c>
      <c r="AG1219" s="6">
        <v>0</v>
      </c>
      <c r="AH1219" s="6">
        <v>0</v>
      </c>
    </row>
    <row r="1220" spans="1:34" x14ac:dyDescent="0.25">
      <c r="A1220" t="str">
        <f t="shared" si="116"/>
        <v>9117500548Fleet &amp; Infra</v>
      </c>
      <c r="B1220">
        <v>9117</v>
      </c>
      <c r="C1220" t="s">
        <v>30</v>
      </c>
      <c r="D1220">
        <v>500548</v>
      </c>
      <c r="E1220" t="s">
        <v>176</v>
      </c>
      <c r="F1220">
        <v>180</v>
      </c>
      <c r="G1220" t="s">
        <v>49</v>
      </c>
      <c r="H1220" t="s">
        <v>55</v>
      </c>
      <c r="I1220" t="s">
        <v>20</v>
      </c>
      <c r="J1220" s="6">
        <v>1080</v>
      </c>
      <c r="K1220" s="6">
        <v>360</v>
      </c>
      <c r="L1220" s="6">
        <v>360</v>
      </c>
      <c r="M1220" s="6">
        <v>180</v>
      </c>
      <c r="N1220" s="6">
        <v>540</v>
      </c>
      <c r="O1220" s="6">
        <v>360</v>
      </c>
      <c r="P1220" s="6">
        <v>1620</v>
      </c>
      <c r="Q1220" s="6">
        <v>180</v>
      </c>
      <c r="R1220" s="6">
        <v>1080</v>
      </c>
      <c r="S1220" s="6">
        <v>720</v>
      </c>
      <c r="T1220" s="6">
        <v>720</v>
      </c>
      <c r="U1220" s="6">
        <v>0</v>
      </c>
      <c r="V1220" s="7">
        <f t="shared" si="117"/>
        <v>7200</v>
      </c>
      <c r="W1220" s="8">
        <f t="shared" si="118"/>
        <v>600</v>
      </c>
      <c r="X1220" s="9">
        <f t="shared" si="119"/>
        <v>720</v>
      </c>
      <c r="Y1220" s="9">
        <f t="shared" si="120"/>
        <v>480</v>
      </c>
      <c r="Z1220" s="10">
        <f t="shared" si="121"/>
        <v>600</v>
      </c>
      <c r="AA1220" s="11">
        <f>IFERROR(Z1220/#REF!,0)</f>
        <v>0</v>
      </c>
      <c r="AC1220" s="6">
        <v>0</v>
      </c>
      <c r="AD1220" s="6">
        <v>0</v>
      </c>
      <c r="AE1220" s="6">
        <v>0</v>
      </c>
      <c r="AF1220" s="6">
        <v>0</v>
      </c>
      <c r="AG1220" s="6">
        <v>0</v>
      </c>
      <c r="AH1220" s="6">
        <v>0</v>
      </c>
    </row>
    <row r="1221" spans="1:34" x14ac:dyDescent="0.25">
      <c r="A1221" t="str">
        <f t="shared" ref="A1221:A1284" si="122">B1221&amp;D1221&amp;I1221</f>
        <v>9117500548Industrial</v>
      </c>
      <c r="B1221">
        <v>9117</v>
      </c>
      <c r="C1221" t="s">
        <v>30</v>
      </c>
      <c r="D1221">
        <v>500548</v>
      </c>
      <c r="E1221" t="s">
        <v>176</v>
      </c>
      <c r="F1221">
        <v>180</v>
      </c>
      <c r="G1221" t="s">
        <v>49</v>
      </c>
      <c r="H1221" t="s">
        <v>55</v>
      </c>
      <c r="I1221" t="s">
        <v>21</v>
      </c>
      <c r="J1221" s="6">
        <v>2160</v>
      </c>
      <c r="K1221" s="6">
        <v>5940</v>
      </c>
      <c r="L1221" s="6">
        <v>0</v>
      </c>
      <c r="M1221" s="6">
        <v>1800</v>
      </c>
      <c r="N1221" s="6">
        <v>720</v>
      </c>
      <c r="O1221" s="6">
        <v>1440</v>
      </c>
      <c r="P1221" s="6">
        <v>1980</v>
      </c>
      <c r="Q1221" s="6">
        <v>2520</v>
      </c>
      <c r="R1221" s="6">
        <v>2340</v>
      </c>
      <c r="S1221" s="6">
        <v>540</v>
      </c>
      <c r="T1221" s="6">
        <v>540</v>
      </c>
      <c r="U1221" s="6">
        <v>4680</v>
      </c>
      <c r="V1221" s="7">
        <f t="shared" ref="V1221:V1284" si="123">SUM(J1221:U1221)</f>
        <v>24660</v>
      </c>
      <c r="W1221" s="8">
        <f t="shared" ref="W1221:W1284" si="124">IF(J1221&gt;0,AVERAGE(J1221:U1221),IF(K1221&gt;0,AVERAGE(K1221:U1221),IF(L1221&gt;0,AVERAGE(L1221:U1221),IF(M1221&gt;0,AVERAGE(M1221:U1221),IF(N1221&gt;0,AVERAGE(N1221:U1221),IF(O1221&gt;0,AVERAGE(O1221:U1221),IF(P1221&gt;0,AVERAGE(P1221:U1221),IF(Q1221&gt;0,AVERAGE(Q1221:U1221),IF(R1221&gt;0,AVERAGE(R1221:U1221),IF(S1221&gt;0,AVERAGE(S1221:U1221),IF(T1221&gt;0,AVERAGE(T1221:U1221),IF(U1221&gt;0,U1221,0))))))))))))</f>
        <v>2055</v>
      </c>
      <c r="X1221" s="9">
        <f t="shared" ref="X1221:X1284" si="125">IF(P1221&gt;0,AVERAGE(P1221:U1221),IF(Q1221&gt;0,AVERAGE(Q1221:U1221),IF(R1221&gt;0,AVERAGE(R1221:U1221),IF(S1221&gt;0,AVERAGE(S1221:U1221),IF(T1221&gt;0,AVERAGE(T1221:U1221),IF(U1221&gt;0,U1221,0))))))</f>
        <v>2100</v>
      </c>
      <c r="Y1221" s="9">
        <f t="shared" ref="Y1221:Y1284" si="126">IF(S1221&gt;0,AVERAGE(S1221:U1221),IF(T1221&gt;0,AVERAGE(T1221:U1221),IF(U1221&gt;0,U1221,0)))</f>
        <v>1920</v>
      </c>
      <c r="Z1221" s="10">
        <f t="shared" ref="Z1221:Z1284" si="127">AVERAGE(W1221:Y1221)</f>
        <v>2025</v>
      </c>
      <c r="AA1221" s="11">
        <f>IFERROR(Z1221/#REF!,0)</f>
        <v>0</v>
      </c>
      <c r="AC1221" s="6">
        <v>0</v>
      </c>
      <c r="AD1221" s="6">
        <v>0</v>
      </c>
      <c r="AE1221" s="6">
        <v>0</v>
      </c>
      <c r="AF1221" s="6">
        <v>0</v>
      </c>
      <c r="AG1221" s="6">
        <v>0</v>
      </c>
      <c r="AH1221" s="6">
        <v>0</v>
      </c>
    </row>
    <row r="1222" spans="1:34" x14ac:dyDescent="0.25">
      <c r="A1222" t="str">
        <f t="shared" si="122"/>
        <v>9117500560Industrial</v>
      </c>
      <c r="B1222">
        <v>9117</v>
      </c>
      <c r="C1222" t="s">
        <v>30</v>
      </c>
      <c r="D1222">
        <v>500560</v>
      </c>
      <c r="E1222" t="s">
        <v>115</v>
      </c>
      <c r="F1222">
        <v>210</v>
      </c>
      <c r="G1222" t="s">
        <v>49</v>
      </c>
      <c r="H1222" t="s">
        <v>23</v>
      </c>
      <c r="I1222" t="s">
        <v>21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6">
        <v>210</v>
      </c>
      <c r="T1222" s="6">
        <v>0</v>
      </c>
      <c r="U1222" s="6">
        <v>0</v>
      </c>
      <c r="V1222" s="7">
        <f t="shared" si="123"/>
        <v>210</v>
      </c>
      <c r="W1222" s="8">
        <f t="shared" si="124"/>
        <v>70</v>
      </c>
      <c r="X1222" s="9">
        <f t="shared" si="125"/>
        <v>70</v>
      </c>
      <c r="Y1222" s="9">
        <f t="shared" si="126"/>
        <v>70</v>
      </c>
      <c r="Z1222" s="10">
        <f t="shared" si="127"/>
        <v>70</v>
      </c>
      <c r="AA1222" s="11">
        <f>IFERROR(Z1222/#REF!,0)</f>
        <v>0</v>
      </c>
      <c r="AC1222" s="6">
        <v>0</v>
      </c>
      <c r="AD1222" s="6">
        <v>0</v>
      </c>
      <c r="AE1222" s="6">
        <v>0</v>
      </c>
      <c r="AF1222" s="6">
        <v>0</v>
      </c>
      <c r="AG1222" s="6">
        <v>0</v>
      </c>
      <c r="AH1222" s="6">
        <v>0</v>
      </c>
    </row>
    <row r="1223" spans="1:34" x14ac:dyDescent="0.25">
      <c r="A1223" t="str">
        <f t="shared" si="122"/>
        <v>9117500561Fleet &amp; Infra</v>
      </c>
      <c r="B1223">
        <v>9117</v>
      </c>
      <c r="C1223" t="s">
        <v>30</v>
      </c>
      <c r="D1223">
        <v>500561</v>
      </c>
      <c r="E1223" t="s">
        <v>63</v>
      </c>
      <c r="F1223">
        <v>210</v>
      </c>
      <c r="G1223" t="s">
        <v>49</v>
      </c>
      <c r="H1223" t="s">
        <v>60</v>
      </c>
      <c r="I1223" t="s">
        <v>20</v>
      </c>
      <c r="J1223" s="6">
        <v>0</v>
      </c>
      <c r="K1223" s="6">
        <v>0</v>
      </c>
      <c r="L1223" s="6">
        <v>210</v>
      </c>
      <c r="M1223" s="6">
        <v>0</v>
      </c>
      <c r="N1223" s="6">
        <v>0</v>
      </c>
      <c r="O1223" s="6">
        <v>0</v>
      </c>
      <c r="P1223" s="6">
        <v>1050</v>
      </c>
      <c r="Q1223" s="6">
        <v>210</v>
      </c>
      <c r="R1223" s="6">
        <v>0</v>
      </c>
      <c r="S1223" s="6">
        <v>0</v>
      </c>
      <c r="T1223" s="6">
        <v>0</v>
      </c>
      <c r="U1223" s="6">
        <v>0</v>
      </c>
      <c r="V1223" s="7">
        <f t="shared" si="123"/>
        <v>1470</v>
      </c>
      <c r="W1223" s="8">
        <f t="shared" si="124"/>
        <v>147</v>
      </c>
      <c r="X1223" s="9">
        <f t="shared" si="125"/>
        <v>210</v>
      </c>
      <c r="Y1223" s="9">
        <f t="shared" si="126"/>
        <v>0</v>
      </c>
      <c r="Z1223" s="10">
        <f t="shared" si="127"/>
        <v>119</v>
      </c>
      <c r="AA1223" s="11">
        <f>IFERROR(Z1223/#REF!,0)</f>
        <v>0</v>
      </c>
      <c r="AC1223" s="6">
        <v>0</v>
      </c>
      <c r="AD1223" s="6">
        <v>0</v>
      </c>
      <c r="AE1223" s="6">
        <v>0</v>
      </c>
      <c r="AF1223" s="6">
        <v>0</v>
      </c>
      <c r="AG1223" s="6">
        <v>0</v>
      </c>
      <c r="AH1223" s="6">
        <v>0</v>
      </c>
    </row>
    <row r="1224" spans="1:34" x14ac:dyDescent="0.25">
      <c r="A1224" t="str">
        <f t="shared" si="122"/>
        <v>9117500561Industrial</v>
      </c>
      <c r="B1224">
        <v>9117</v>
      </c>
      <c r="C1224" t="s">
        <v>30</v>
      </c>
      <c r="D1224">
        <v>500561</v>
      </c>
      <c r="E1224" t="s">
        <v>63</v>
      </c>
      <c r="F1224">
        <v>210</v>
      </c>
      <c r="G1224" t="s">
        <v>49</v>
      </c>
      <c r="H1224" t="s">
        <v>60</v>
      </c>
      <c r="I1224" t="s">
        <v>21</v>
      </c>
      <c r="J1224" s="6">
        <v>210</v>
      </c>
      <c r="K1224" s="6">
        <v>630</v>
      </c>
      <c r="L1224" s="6">
        <v>420</v>
      </c>
      <c r="M1224" s="6">
        <v>0</v>
      </c>
      <c r="N1224" s="6">
        <v>0</v>
      </c>
      <c r="O1224" s="6">
        <v>210</v>
      </c>
      <c r="P1224" s="6">
        <v>210</v>
      </c>
      <c r="Q1224" s="6">
        <v>420</v>
      </c>
      <c r="R1224" s="6">
        <v>420</v>
      </c>
      <c r="S1224" s="6">
        <v>210</v>
      </c>
      <c r="T1224" s="6">
        <v>210</v>
      </c>
      <c r="U1224" s="6">
        <v>210</v>
      </c>
      <c r="V1224" s="7">
        <f t="shared" si="123"/>
        <v>3150</v>
      </c>
      <c r="W1224" s="8">
        <f t="shared" si="124"/>
        <v>262.5</v>
      </c>
      <c r="X1224" s="9">
        <f t="shared" si="125"/>
        <v>280</v>
      </c>
      <c r="Y1224" s="9">
        <f t="shared" si="126"/>
        <v>210</v>
      </c>
      <c r="Z1224" s="10">
        <f t="shared" si="127"/>
        <v>250.83333333333334</v>
      </c>
      <c r="AA1224" s="11">
        <f>IFERROR(Z1224/#REF!,0)</f>
        <v>0</v>
      </c>
      <c r="AC1224" s="6">
        <v>0</v>
      </c>
      <c r="AD1224" s="6">
        <v>0</v>
      </c>
      <c r="AE1224" s="6">
        <v>0</v>
      </c>
      <c r="AF1224" s="6">
        <v>0</v>
      </c>
      <c r="AG1224" s="6">
        <v>0</v>
      </c>
      <c r="AH1224" s="6">
        <v>0</v>
      </c>
    </row>
    <row r="1225" spans="1:34" x14ac:dyDescent="0.25">
      <c r="A1225" t="str">
        <f t="shared" si="122"/>
        <v>9117500563Industrial</v>
      </c>
      <c r="B1225">
        <v>9117</v>
      </c>
      <c r="C1225" t="s">
        <v>30</v>
      </c>
      <c r="D1225">
        <v>500563</v>
      </c>
      <c r="E1225" t="s">
        <v>116</v>
      </c>
      <c r="F1225">
        <v>20</v>
      </c>
      <c r="G1225" t="s">
        <v>49</v>
      </c>
      <c r="H1225" t="s">
        <v>23</v>
      </c>
      <c r="I1225" t="s">
        <v>21</v>
      </c>
      <c r="J1225" s="6">
        <v>0</v>
      </c>
      <c r="K1225" s="6">
        <v>0</v>
      </c>
      <c r="L1225" s="6">
        <v>0</v>
      </c>
      <c r="M1225" s="6">
        <v>0</v>
      </c>
      <c r="N1225" s="6">
        <v>20</v>
      </c>
      <c r="O1225" s="6">
        <v>0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7">
        <f t="shared" si="123"/>
        <v>20</v>
      </c>
      <c r="W1225" s="8">
        <f t="shared" si="124"/>
        <v>2.5</v>
      </c>
      <c r="X1225" s="9">
        <f t="shared" si="125"/>
        <v>0</v>
      </c>
      <c r="Y1225" s="9">
        <f t="shared" si="126"/>
        <v>0</v>
      </c>
      <c r="Z1225" s="10">
        <f t="shared" si="127"/>
        <v>0.83333333333333337</v>
      </c>
      <c r="AA1225" s="11">
        <f>IFERROR(Z1225/#REF!,0)</f>
        <v>0</v>
      </c>
      <c r="AC1225" s="6">
        <v>0</v>
      </c>
      <c r="AD1225" s="6">
        <v>0</v>
      </c>
      <c r="AE1225" s="6">
        <v>0</v>
      </c>
      <c r="AF1225" s="6">
        <v>0</v>
      </c>
      <c r="AG1225" s="6">
        <v>0</v>
      </c>
      <c r="AH1225" s="6">
        <v>0</v>
      </c>
    </row>
    <row r="1226" spans="1:34" x14ac:dyDescent="0.25">
      <c r="A1226" t="str">
        <f t="shared" si="122"/>
        <v>9117500564Fleet &amp; Infra</v>
      </c>
      <c r="B1226">
        <v>9117</v>
      </c>
      <c r="C1226" t="s">
        <v>30</v>
      </c>
      <c r="D1226">
        <v>500564</v>
      </c>
      <c r="E1226" t="s">
        <v>64</v>
      </c>
      <c r="F1226">
        <v>210</v>
      </c>
      <c r="G1226" t="s">
        <v>49</v>
      </c>
      <c r="H1226" t="s">
        <v>55</v>
      </c>
      <c r="I1226" t="s">
        <v>20</v>
      </c>
      <c r="J1226" s="6">
        <v>0</v>
      </c>
      <c r="K1226" s="6">
        <v>1470</v>
      </c>
      <c r="L1226" s="6">
        <v>1260</v>
      </c>
      <c r="M1226" s="6">
        <v>0</v>
      </c>
      <c r="N1226" s="6">
        <v>0</v>
      </c>
      <c r="O1226" s="6">
        <v>0</v>
      </c>
      <c r="P1226" s="6">
        <v>210</v>
      </c>
      <c r="Q1226" s="6">
        <v>420</v>
      </c>
      <c r="R1226" s="6">
        <v>0</v>
      </c>
      <c r="S1226" s="6">
        <v>0</v>
      </c>
      <c r="T1226" s="6">
        <v>420</v>
      </c>
      <c r="U1226" s="6">
        <v>210</v>
      </c>
      <c r="V1226" s="7">
        <f t="shared" si="123"/>
        <v>3990</v>
      </c>
      <c r="W1226" s="8">
        <f t="shared" si="124"/>
        <v>362.72727272727275</v>
      </c>
      <c r="X1226" s="9">
        <f t="shared" si="125"/>
        <v>210</v>
      </c>
      <c r="Y1226" s="9">
        <f t="shared" si="126"/>
        <v>315</v>
      </c>
      <c r="Z1226" s="10">
        <f t="shared" si="127"/>
        <v>295.90909090909093</v>
      </c>
      <c r="AA1226" s="11">
        <f>IFERROR(Z1226/#REF!,0)</f>
        <v>0</v>
      </c>
      <c r="AC1226" s="6">
        <v>0</v>
      </c>
      <c r="AD1226" s="6">
        <v>0</v>
      </c>
      <c r="AE1226" s="6">
        <v>0</v>
      </c>
      <c r="AF1226" s="6">
        <v>0</v>
      </c>
      <c r="AG1226" s="6">
        <v>0</v>
      </c>
      <c r="AH1226" s="6">
        <v>0</v>
      </c>
    </row>
    <row r="1227" spans="1:34" x14ac:dyDescent="0.25">
      <c r="A1227" t="str">
        <f t="shared" si="122"/>
        <v>9117500564Industrial</v>
      </c>
      <c r="B1227">
        <v>9117</v>
      </c>
      <c r="C1227" t="s">
        <v>30</v>
      </c>
      <c r="D1227">
        <v>500564</v>
      </c>
      <c r="E1227" t="s">
        <v>64</v>
      </c>
      <c r="F1227">
        <v>210</v>
      </c>
      <c r="G1227" t="s">
        <v>49</v>
      </c>
      <c r="H1227" t="s">
        <v>55</v>
      </c>
      <c r="I1227" t="s">
        <v>21</v>
      </c>
      <c r="J1227" s="6">
        <v>210</v>
      </c>
      <c r="K1227" s="6">
        <v>0</v>
      </c>
      <c r="L1227" s="6">
        <v>420</v>
      </c>
      <c r="M1227" s="6">
        <v>210</v>
      </c>
      <c r="N1227" s="6">
        <v>630</v>
      </c>
      <c r="O1227" s="6">
        <v>0</v>
      </c>
      <c r="P1227" s="6">
        <v>0</v>
      </c>
      <c r="Q1227" s="6">
        <v>420</v>
      </c>
      <c r="R1227" s="6">
        <v>0</v>
      </c>
      <c r="S1227" s="6">
        <v>210</v>
      </c>
      <c r="T1227" s="6">
        <v>210</v>
      </c>
      <c r="U1227" s="6">
        <v>210</v>
      </c>
      <c r="V1227" s="7">
        <f t="shared" si="123"/>
        <v>2520</v>
      </c>
      <c r="W1227" s="8">
        <f t="shared" si="124"/>
        <v>210</v>
      </c>
      <c r="X1227" s="9">
        <f t="shared" si="125"/>
        <v>210</v>
      </c>
      <c r="Y1227" s="9">
        <f t="shared" si="126"/>
        <v>210</v>
      </c>
      <c r="Z1227" s="10">
        <f t="shared" si="127"/>
        <v>210</v>
      </c>
      <c r="AA1227" s="11">
        <f>IFERROR(Z1227/#REF!,0)</f>
        <v>0</v>
      </c>
      <c r="AC1227" s="6">
        <v>0</v>
      </c>
      <c r="AD1227" s="6">
        <v>0</v>
      </c>
      <c r="AE1227" s="6">
        <v>0</v>
      </c>
      <c r="AF1227" s="6">
        <v>0</v>
      </c>
      <c r="AG1227" s="6">
        <v>0</v>
      </c>
      <c r="AH1227" s="6">
        <v>0</v>
      </c>
    </row>
    <row r="1228" spans="1:34" x14ac:dyDescent="0.25">
      <c r="A1228" t="str">
        <f t="shared" si="122"/>
        <v>9117500569Fleet &amp; Infra</v>
      </c>
      <c r="B1228">
        <v>9117</v>
      </c>
      <c r="C1228" t="s">
        <v>30</v>
      </c>
      <c r="D1228">
        <v>500569</v>
      </c>
      <c r="E1228" t="s">
        <v>65</v>
      </c>
      <c r="F1228">
        <v>210</v>
      </c>
      <c r="G1228" t="s">
        <v>49</v>
      </c>
      <c r="H1228" t="s">
        <v>55</v>
      </c>
      <c r="I1228" t="s">
        <v>20</v>
      </c>
      <c r="J1228" s="6">
        <v>1470</v>
      </c>
      <c r="K1228" s="6">
        <v>1050</v>
      </c>
      <c r="L1228" s="6">
        <v>2520</v>
      </c>
      <c r="M1228" s="6">
        <v>420</v>
      </c>
      <c r="N1228" s="6">
        <v>1050</v>
      </c>
      <c r="O1228" s="6">
        <v>2940</v>
      </c>
      <c r="P1228" s="6">
        <v>3780</v>
      </c>
      <c r="Q1228" s="6">
        <v>2100</v>
      </c>
      <c r="R1228" s="6">
        <v>3570</v>
      </c>
      <c r="S1228" s="6">
        <v>4410</v>
      </c>
      <c r="T1228" s="6">
        <v>1680</v>
      </c>
      <c r="U1228" s="6">
        <v>3780</v>
      </c>
      <c r="V1228" s="7">
        <f t="shared" si="123"/>
        <v>28770</v>
      </c>
      <c r="W1228" s="8">
        <f t="shared" si="124"/>
        <v>2397.5</v>
      </c>
      <c r="X1228" s="9">
        <f t="shared" si="125"/>
        <v>3220</v>
      </c>
      <c r="Y1228" s="9">
        <f t="shared" si="126"/>
        <v>3290</v>
      </c>
      <c r="Z1228" s="10">
        <f t="shared" si="127"/>
        <v>2969.1666666666665</v>
      </c>
      <c r="AA1228" s="11">
        <f>IFERROR(Z1228/#REF!,0)</f>
        <v>0</v>
      </c>
      <c r="AC1228" s="6">
        <v>0</v>
      </c>
      <c r="AD1228" s="6">
        <v>0</v>
      </c>
      <c r="AE1228" s="6">
        <v>0</v>
      </c>
      <c r="AF1228" s="6">
        <v>0</v>
      </c>
      <c r="AG1228" s="6">
        <v>0</v>
      </c>
      <c r="AH1228" s="6">
        <v>0</v>
      </c>
    </row>
    <row r="1229" spans="1:34" x14ac:dyDescent="0.25">
      <c r="A1229" t="str">
        <f t="shared" si="122"/>
        <v>9117500569Industrial</v>
      </c>
      <c r="B1229">
        <v>9117</v>
      </c>
      <c r="C1229" t="s">
        <v>30</v>
      </c>
      <c r="D1229">
        <v>500569</v>
      </c>
      <c r="E1229" t="s">
        <v>65</v>
      </c>
      <c r="F1229">
        <v>210</v>
      </c>
      <c r="G1229" t="s">
        <v>49</v>
      </c>
      <c r="H1229" t="s">
        <v>55</v>
      </c>
      <c r="I1229" t="s">
        <v>21</v>
      </c>
      <c r="J1229" s="6">
        <v>1680</v>
      </c>
      <c r="K1229" s="6">
        <v>7770</v>
      </c>
      <c r="L1229" s="6">
        <v>2100</v>
      </c>
      <c r="M1229" s="6">
        <v>2100</v>
      </c>
      <c r="N1229" s="6">
        <v>1680</v>
      </c>
      <c r="O1229" s="6">
        <v>2730</v>
      </c>
      <c r="P1229" s="6">
        <v>0</v>
      </c>
      <c r="Q1229" s="6">
        <v>840</v>
      </c>
      <c r="R1229" s="6">
        <v>1050</v>
      </c>
      <c r="S1229" s="6">
        <v>630</v>
      </c>
      <c r="T1229" s="6">
        <v>0</v>
      </c>
      <c r="U1229" s="6">
        <v>420</v>
      </c>
      <c r="V1229" s="7">
        <f t="shared" si="123"/>
        <v>21000</v>
      </c>
      <c r="W1229" s="8">
        <f t="shared" si="124"/>
        <v>1750</v>
      </c>
      <c r="X1229" s="9">
        <f t="shared" si="125"/>
        <v>588</v>
      </c>
      <c r="Y1229" s="9">
        <f t="shared" si="126"/>
        <v>350</v>
      </c>
      <c r="Z1229" s="10">
        <f t="shared" si="127"/>
        <v>896</v>
      </c>
      <c r="AA1229" s="11">
        <f>IFERROR(Z1229/#REF!,0)</f>
        <v>0</v>
      </c>
      <c r="AC1229" s="6">
        <v>0</v>
      </c>
      <c r="AD1229" s="6">
        <v>0</v>
      </c>
      <c r="AE1229" s="6">
        <v>0</v>
      </c>
      <c r="AF1229" s="6">
        <v>0</v>
      </c>
      <c r="AG1229" s="6">
        <v>0</v>
      </c>
      <c r="AH1229" s="6">
        <v>0</v>
      </c>
    </row>
    <row r="1230" spans="1:34" x14ac:dyDescent="0.25">
      <c r="A1230" t="str">
        <f t="shared" si="122"/>
        <v>9117500577Industrial</v>
      </c>
      <c r="B1230">
        <v>9117</v>
      </c>
      <c r="C1230" t="s">
        <v>30</v>
      </c>
      <c r="D1230">
        <v>500577</v>
      </c>
      <c r="E1230" t="s">
        <v>118</v>
      </c>
      <c r="F1230">
        <v>20</v>
      </c>
      <c r="G1230" t="s">
        <v>49</v>
      </c>
      <c r="H1230" t="s">
        <v>23</v>
      </c>
      <c r="I1230" t="s">
        <v>21</v>
      </c>
      <c r="J1230" s="6">
        <v>0</v>
      </c>
      <c r="K1230" s="6">
        <v>0</v>
      </c>
      <c r="L1230" s="6">
        <v>0</v>
      </c>
      <c r="M1230" s="6">
        <v>20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7">
        <f t="shared" si="123"/>
        <v>20</v>
      </c>
      <c r="W1230" s="8">
        <f t="shared" si="124"/>
        <v>2.2222222222222223</v>
      </c>
      <c r="X1230" s="9">
        <f t="shared" si="125"/>
        <v>0</v>
      </c>
      <c r="Y1230" s="9">
        <f t="shared" si="126"/>
        <v>0</v>
      </c>
      <c r="Z1230" s="10">
        <f t="shared" si="127"/>
        <v>0.74074074074074081</v>
      </c>
      <c r="AA1230" s="11">
        <f>IFERROR(Z1230/#REF!,0)</f>
        <v>0</v>
      </c>
      <c r="AC1230" s="6">
        <v>0</v>
      </c>
      <c r="AD1230" s="6">
        <v>0</v>
      </c>
      <c r="AE1230" s="6">
        <v>0</v>
      </c>
      <c r="AF1230" s="6">
        <v>0</v>
      </c>
      <c r="AG1230" s="6">
        <v>0</v>
      </c>
      <c r="AH1230" s="6">
        <v>0</v>
      </c>
    </row>
    <row r="1231" spans="1:34" x14ac:dyDescent="0.25">
      <c r="A1231" t="str">
        <f t="shared" si="122"/>
        <v>9117500580Fleet &amp; Infra</v>
      </c>
      <c r="B1231">
        <v>9117</v>
      </c>
      <c r="C1231" t="s">
        <v>30</v>
      </c>
      <c r="D1231">
        <v>500580</v>
      </c>
      <c r="E1231" t="s">
        <v>67</v>
      </c>
      <c r="F1231">
        <v>20</v>
      </c>
      <c r="G1231" t="s">
        <v>49</v>
      </c>
      <c r="H1231" t="s">
        <v>55</v>
      </c>
      <c r="I1231" t="s">
        <v>20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780</v>
      </c>
      <c r="Q1231" s="6">
        <v>60</v>
      </c>
      <c r="R1231" s="6">
        <v>0</v>
      </c>
      <c r="S1231" s="6">
        <v>0</v>
      </c>
      <c r="T1231" s="6">
        <v>0</v>
      </c>
      <c r="U1231" s="6">
        <v>0</v>
      </c>
      <c r="V1231" s="7">
        <f t="shared" si="123"/>
        <v>840</v>
      </c>
      <c r="W1231" s="8">
        <f t="shared" si="124"/>
        <v>140</v>
      </c>
      <c r="X1231" s="9">
        <f t="shared" si="125"/>
        <v>140</v>
      </c>
      <c r="Y1231" s="9">
        <f t="shared" si="126"/>
        <v>0</v>
      </c>
      <c r="Z1231" s="10">
        <f t="shared" si="127"/>
        <v>93.333333333333329</v>
      </c>
      <c r="AA1231" s="11">
        <f>IFERROR(Z1231/#REF!,0)</f>
        <v>0</v>
      </c>
      <c r="AC1231" s="6">
        <v>0</v>
      </c>
      <c r="AD1231" s="6">
        <v>0</v>
      </c>
      <c r="AE1231" s="6">
        <v>0</v>
      </c>
      <c r="AF1231" s="6">
        <v>0</v>
      </c>
      <c r="AG1231" s="6">
        <v>0</v>
      </c>
      <c r="AH1231" s="6">
        <v>0</v>
      </c>
    </row>
    <row r="1232" spans="1:34" x14ac:dyDescent="0.25">
      <c r="A1232" t="str">
        <f t="shared" si="122"/>
        <v>9117500580Industrial</v>
      </c>
      <c r="B1232">
        <v>9117</v>
      </c>
      <c r="C1232" t="s">
        <v>30</v>
      </c>
      <c r="D1232">
        <v>500580</v>
      </c>
      <c r="E1232" t="s">
        <v>67</v>
      </c>
      <c r="F1232">
        <v>20</v>
      </c>
      <c r="G1232" t="s">
        <v>49</v>
      </c>
      <c r="H1232" t="s">
        <v>55</v>
      </c>
      <c r="I1232" t="s">
        <v>21</v>
      </c>
      <c r="J1232" s="6">
        <v>0</v>
      </c>
      <c r="K1232" s="6">
        <v>0</v>
      </c>
      <c r="L1232" s="6">
        <v>0</v>
      </c>
      <c r="M1232" s="6">
        <v>120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80</v>
      </c>
      <c r="V1232" s="7">
        <f t="shared" si="123"/>
        <v>200</v>
      </c>
      <c r="W1232" s="8">
        <f t="shared" si="124"/>
        <v>22.222222222222221</v>
      </c>
      <c r="X1232" s="9">
        <f t="shared" si="125"/>
        <v>80</v>
      </c>
      <c r="Y1232" s="9">
        <f t="shared" si="126"/>
        <v>80</v>
      </c>
      <c r="Z1232" s="10">
        <f t="shared" si="127"/>
        <v>60.74074074074074</v>
      </c>
      <c r="AA1232" s="11">
        <f>IFERROR(Z1232/#REF!,0)</f>
        <v>0</v>
      </c>
      <c r="AC1232" s="6">
        <v>0</v>
      </c>
      <c r="AD1232" s="6">
        <v>0</v>
      </c>
      <c r="AE1232" s="6">
        <v>0</v>
      </c>
      <c r="AF1232" s="6">
        <v>0</v>
      </c>
      <c r="AG1232" s="6">
        <v>0</v>
      </c>
      <c r="AH1232" s="6">
        <v>0</v>
      </c>
    </row>
    <row r="1233" spans="1:34" x14ac:dyDescent="0.25">
      <c r="A1233" t="str">
        <f t="shared" si="122"/>
        <v>9117500581Fleet &amp; Infra</v>
      </c>
      <c r="B1233">
        <v>9117</v>
      </c>
      <c r="C1233" t="s">
        <v>30</v>
      </c>
      <c r="D1233">
        <v>500581</v>
      </c>
      <c r="E1233" t="s">
        <v>68</v>
      </c>
      <c r="F1233">
        <v>210</v>
      </c>
      <c r="G1233" t="s">
        <v>49</v>
      </c>
      <c r="H1233" t="s">
        <v>55</v>
      </c>
      <c r="I1233" t="s">
        <v>20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210</v>
      </c>
      <c r="V1233" s="7">
        <f t="shared" si="123"/>
        <v>210</v>
      </c>
      <c r="W1233" s="8">
        <f t="shared" si="124"/>
        <v>210</v>
      </c>
      <c r="X1233" s="9">
        <f t="shared" si="125"/>
        <v>210</v>
      </c>
      <c r="Y1233" s="9">
        <f t="shared" si="126"/>
        <v>210</v>
      </c>
      <c r="Z1233" s="10">
        <f t="shared" si="127"/>
        <v>210</v>
      </c>
      <c r="AA1233" s="11">
        <f>IFERROR(Z1233/#REF!,0)</f>
        <v>0</v>
      </c>
      <c r="AC1233" s="6">
        <v>0</v>
      </c>
      <c r="AD1233" s="6">
        <v>0</v>
      </c>
      <c r="AE1233" s="6">
        <v>0</v>
      </c>
      <c r="AF1233" s="6">
        <v>0</v>
      </c>
      <c r="AG1233" s="6">
        <v>0</v>
      </c>
      <c r="AH1233" s="6">
        <v>0</v>
      </c>
    </row>
    <row r="1234" spans="1:34" x14ac:dyDescent="0.25">
      <c r="A1234" t="str">
        <f t="shared" si="122"/>
        <v>9117500581Industrial</v>
      </c>
      <c r="B1234">
        <v>9117</v>
      </c>
      <c r="C1234" t="s">
        <v>30</v>
      </c>
      <c r="D1234">
        <v>500581</v>
      </c>
      <c r="E1234" t="s">
        <v>68</v>
      </c>
      <c r="F1234">
        <v>210</v>
      </c>
      <c r="G1234" t="s">
        <v>49</v>
      </c>
      <c r="H1234" t="s">
        <v>55</v>
      </c>
      <c r="I1234" t="s">
        <v>21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210</v>
      </c>
      <c r="P1234" s="6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7">
        <f t="shared" si="123"/>
        <v>210</v>
      </c>
      <c r="W1234" s="8">
        <f t="shared" si="124"/>
        <v>30</v>
      </c>
      <c r="X1234" s="9">
        <f t="shared" si="125"/>
        <v>0</v>
      </c>
      <c r="Y1234" s="9">
        <f t="shared" si="126"/>
        <v>0</v>
      </c>
      <c r="Z1234" s="10">
        <f t="shared" si="127"/>
        <v>10</v>
      </c>
      <c r="AA1234" s="11">
        <f>IFERROR(Z1234/#REF!,0)</f>
        <v>0</v>
      </c>
      <c r="AC1234" s="6">
        <v>0</v>
      </c>
      <c r="AD1234" s="6">
        <v>0</v>
      </c>
      <c r="AE1234" s="6">
        <v>0</v>
      </c>
      <c r="AF1234" s="6">
        <v>0</v>
      </c>
      <c r="AG1234" s="6">
        <v>0</v>
      </c>
      <c r="AH1234" s="6">
        <v>0</v>
      </c>
    </row>
    <row r="1235" spans="1:34" x14ac:dyDescent="0.25">
      <c r="A1235" t="str">
        <f t="shared" si="122"/>
        <v>9117500583Industrial</v>
      </c>
      <c r="B1235">
        <v>9117</v>
      </c>
      <c r="C1235" t="s">
        <v>30</v>
      </c>
      <c r="D1235">
        <v>500583</v>
      </c>
      <c r="E1235" t="s">
        <v>69</v>
      </c>
      <c r="F1235">
        <v>20</v>
      </c>
      <c r="G1235" t="s">
        <v>49</v>
      </c>
      <c r="H1235" t="s">
        <v>55</v>
      </c>
      <c r="I1235" t="s">
        <v>21</v>
      </c>
      <c r="J1235" s="6">
        <v>220</v>
      </c>
      <c r="K1235" s="6">
        <v>0</v>
      </c>
      <c r="L1235" s="6">
        <v>0</v>
      </c>
      <c r="M1235" s="6">
        <v>100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160</v>
      </c>
      <c r="U1235" s="6">
        <v>0</v>
      </c>
      <c r="V1235" s="7">
        <f t="shared" si="123"/>
        <v>480</v>
      </c>
      <c r="W1235" s="8">
        <f t="shared" si="124"/>
        <v>40</v>
      </c>
      <c r="X1235" s="9">
        <f t="shared" si="125"/>
        <v>80</v>
      </c>
      <c r="Y1235" s="9">
        <f t="shared" si="126"/>
        <v>80</v>
      </c>
      <c r="Z1235" s="10">
        <f t="shared" si="127"/>
        <v>66.666666666666671</v>
      </c>
      <c r="AA1235" s="11">
        <f>IFERROR(Z1235/#REF!,0)</f>
        <v>0</v>
      </c>
      <c r="AC1235" s="6">
        <v>0</v>
      </c>
      <c r="AD1235" s="6">
        <v>0</v>
      </c>
      <c r="AE1235" s="6">
        <v>0</v>
      </c>
      <c r="AF1235" s="6">
        <v>0</v>
      </c>
      <c r="AG1235" s="6">
        <v>0</v>
      </c>
      <c r="AH1235" s="6">
        <v>0</v>
      </c>
    </row>
    <row r="1236" spans="1:34" x14ac:dyDescent="0.25">
      <c r="A1236" t="str">
        <f t="shared" si="122"/>
        <v>9117500584Fleet &amp; Infra</v>
      </c>
      <c r="B1236">
        <v>9117</v>
      </c>
      <c r="C1236" t="s">
        <v>30</v>
      </c>
      <c r="D1236">
        <v>500584</v>
      </c>
      <c r="E1236" t="s">
        <v>70</v>
      </c>
      <c r="F1236">
        <v>210</v>
      </c>
      <c r="G1236" t="s">
        <v>49</v>
      </c>
      <c r="H1236" t="s">
        <v>55</v>
      </c>
      <c r="I1236" t="s">
        <v>20</v>
      </c>
      <c r="J1236" s="6">
        <v>0</v>
      </c>
      <c r="K1236" s="6">
        <v>210</v>
      </c>
      <c r="L1236" s="6">
        <v>630</v>
      </c>
      <c r="M1236" s="6">
        <v>1050</v>
      </c>
      <c r="N1236" s="6">
        <v>0</v>
      </c>
      <c r="O1236" s="6">
        <v>0</v>
      </c>
      <c r="P1236" s="6">
        <v>210</v>
      </c>
      <c r="Q1236" s="6">
        <v>840</v>
      </c>
      <c r="R1236" s="6">
        <v>420</v>
      </c>
      <c r="S1236" s="6">
        <v>0</v>
      </c>
      <c r="T1236" s="6">
        <v>630</v>
      </c>
      <c r="U1236" s="6">
        <v>840</v>
      </c>
      <c r="V1236" s="7">
        <f t="shared" si="123"/>
        <v>4830</v>
      </c>
      <c r="W1236" s="8">
        <f t="shared" si="124"/>
        <v>439.09090909090907</v>
      </c>
      <c r="X1236" s="9">
        <f t="shared" si="125"/>
        <v>490</v>
      </c>
      <c r="Y1236" s="9">
        <f t="shared" si="126"/>
        <v>735</v>
      </c>
      <c r="Z1236" s="10">
        <f t="shared" si="127"/>
        <v>554.69696969696963</v>
      </c>
      <c r="AA1236" s="11">
        <f>IFERROR(Z1236/#REF!,0)</f>
        <v>0</v>
      </c>
      <c r="AC1236" s="6">
        <v>0</v>
      </c>
      <c r="AD1236" s="6">
        <v>0</v>
      </c>
      <c r="AE1236" s="6">
        <v>0</v>
      </c>
      <c r="AF1236" s="6">
        <v>0</v>
      </c>
      <c r="AG1236" s="6">
        <v>0</v>
      </c>
      <c r="AH1236" s="6">
        <v>0</v>
      </c>
    </row>
    <row r="1237" spans="1:34" x14ac:dyDescent="0.25">
      <c r="A1237" t="str">
        <f t="shared" si="122"/>
        <v>9117500584Industrial</v>
      </c>
      <c r="B1237">
        <v>9117</v>
      </c>
      <c r="C1237" t="s">
        <v>30</v>
      </c>
      <c r="D1237">
        <v>500584</v>
      </c>
      <c r="E1237" t="s">
        <v>70</v>
      </c>
      <c r="F1237">
        <v>210</v>
      </c>
      <c r="G1237" t="s">
        <v>49</v>
      </c>
      <c r="H1237" t="s">
        <v>55</v>
      </c>
      <c r="I1237" t="s">
        <v>21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630</v>
      </c>
      <c r="S1237" s="6">
        <v>0</v>
      </c>
      <c r="T1237" s="6">
        <v>0</v>
      </c>
      <c r="U1237" s="6">
        <v>0</v>
      </c>
      <c r="V1237" s="7">
        <f t="shared" si="123"/>
        <v>630</v>
      </c>
      <c r="W1237" s="8">
        <f t="shared" si="124"/>
        <v>157.5</v>
      </c>
      <c r="X1237" s="9">
        <f t="shared" si="125"/>
        <v>157.5</v>
      </c>
      <c r="Y1237" s="9">
        <f t="shared" si="126"/>
        <v>0</v>
      </c>
      <c r="Z1237" s="10">
        <f t="shared" si="127"/>
        <v>105</v>
      </c>
      <c r="AA1237" s="11">
        <f>IFERROR(Z1237/#REF!,0)</f>
        <v>0</v>
      </c>
      <c r="AC1237" s="6">
        <v>0</v>
      </c>
      <c r="AD1237" s="6">
        <v>0</v>
      </c>
      <c r="AE1237" s="6">
        <v>0</v>
      </c>
      <c r="AF1237" s="6">
        <v>0</v>
      </c>
      <c r="AG1237" s="6">
        <v>0</v>
      </c>
      <c r="AH1237" s="6">
        <v>0</v>
      </c>
    </row>
    <row r="1238" spans="1:34" x14ac:dyDescent="0.25">
      <c r="A1238" t="str">
        <f t="shared" si="122"/>
        <v>9117500585Fleet &amp; Infra</v>
      </c>
      <c r="B1238">
        <v>9117</v>
      </c>
      <c r="C1238" t="s">
        <v>30</v>
      </c>
      <c r="D1238">
        <v>500585</v>
      </c>
      <c r="E1238" t="s">
        <v>71</v>
      </c>
      <c r="F1238">
        <v>210</v>
      </c>
      <c r="G1238" t="s">
        <v>49</v>
      </c>
      <c r="H1238" t="s">
        <v>23</v>
      </c>
      <c r="I1238" t="s">
        <v>20</v>
      </c>
      <c r="J1238" s="6">
        <v>0</v>
      </c>
      <c r="K1238" s="6">
        <v>0</v>
      </c>
      <c r="L1238" s="6">
        <v>0</v>
      </c>
      <c r="M1238" s="6">
        <v>0</v>
      </c>
      <c r="N1238" s="6">
        <v>210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7">
        <f t="shared" si="123"/>
        <v>210</v>
      </c>
      <c r="W1238" s="8">
        <f t="shared" si="124"/>
        <v>26.25</v>
      </c>
      <c r="X1238" s="9">
        <f t="shared" si="125"/>
        <v>0</v>
      </c>
      <c r="Y1238" s="9">
        <f t="shared" si="126"/>
        <v>0</v>
      </c>
      <c r="Z1238" s="10">
        <f t="shared" si="127"/>
        <v>8.75</v>
      </c>
      <c r="AA1238" s="11">
        <f>IFERROR(Z1238/#REF!,0)</f>
        <v>0</v>
      </c>
      <c r="AC1238" s="6">
        <v>0</v>
      </c>
      <c r="AD1238" s="6">
        <v>0</v>
      </c>
      <c r="AE1238" s="6">
        <v>0</v>
      </c>
      <c r="AF1238" s="6">
        <v>0</v>
      </c>
      <c r="AG1238" s="6">
        <v>0</v>
      </c>
      <c r="AH1238" s="6">
        <v>0</v>
      </c>
    </row>
    <row r="1239" spans="1:34" x14ac:dyDescent="0.25">
      <c r="A1239" t="str">
        <f t="shared" si="122"/>
        <v>9117500586Fleet &amp; Infra</v>
      </c>
      <c r="B1239">
        <v>9117</v>
      </c>
      <c r="C1239" t="s">
        <v>30</v>
      </c>
      <c r="D1239">
        <v>500586</v>
      </c>
      <c r="E1239" t="s">
        <v>72</v>
      </c>
      <c r="F1239">
        <v>20</v>
      </c>
      <c r="G1239" t="s">
        <v>49</v>
      </c>
      <c r="H1239" t="s">
        <v>19</v>
      </c>
      <c r="I1239" t="s">
        <v>20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40</v>
      </c>
      <c r="S1239" s="6">
        <v>0</v>
      </c>
      <c r="T1239" s="6">
        <v>0</v>
      </c>
      <c r="U1239" s="6">
        <v>0</v>
      </c>
      <c r="V1239" s="7">
        <f t="shared" si="123"/>
        <v>40</v>
      </c>
      <c r="W1239" s="8">
        <f t="shared" si="124"/>
        <v>10</v>
      </c>
      <c r="X1239" s="9">
        <f t="shared" si="125"/>
        <v>10</v>
      </c>
      <c r="Y1239" s="9">
        <f t="shared" si="126"/>
        <v>0</v>
      </c>
      <c r="Z1239" s="10">
        <f t="shared" si="127"/>
        <v>6.666666666666667</v>
      </c>
      <c r="AA1239" s="11">
        <f>IFERROR(Z1239/#REF!,0)</f>
        <v>0</v>
      </c>
      <c r="AC1239" s="6">
        <v>0</v>
      </c>
      <c r="AD1239" s="6">
        <v>0</v>
      </c>
      <c r="AE1239" s="6">
        <v>0</v>
      </c>
      <c r="AF1239" s="6">
        <v>0</v>
      </c>
      <c r="AG1239" s="6">
        <v>0</v>
      </c>
      <c r="AH1239" s="6">
        <v>0</v>
      </c>
    </row>
    <row r="1240" spans="1:34" x14ac:dyDescent="0.25">
      <c r="A1240" t="str">
        <f t="shared" si="122"/>
        <v>9117500586Industrial</v>
      </c>
      <c r="B1240">
        <v>9117</v>
      </c>
      <c r="C1240" t="s">
        <v>30</v>
      </c>
      <c r="D1240">
        <v>500586</v>
      </c>
      <c r="E1240" t="s">
        <v>72</v>
      </c>
      <c r="F1240">
        <v>20</v>
      </c>
      <c r="G1240" t="s">
        <v>49</v>
      </c>
      <c r="H1240" t="s">
        <v>19</v>
      </c>
      <c r="I1240" t="s">
        <v>21</v>
      </c>
      <c r="J1240" s="6">
        <v>20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7">
        <f t="shared" si="123"/>
        <v>20</v>
      </c>
      <c r="W1240" s="8">
        <f t="shared" si="124"/>
        <v>1.6666666666666667</v>
      </c>
      <c r="X1240" s="9">
        <f t="shared" si="125"/>
        <v>0</v>
      </c>
      <c r="Y1240" s="9">
        <f t="shared" si="126"/>
        <v>0</v>
      </c>
      <c r="Z1240" s="10">
        <f t="shared" si="127"/>
        <v>0.55555555555555558</v>
      </c>
      <c r="AA1240" s="11">
        <f>IFERROR(Z1240/#REF!,0)</f>
        <v>0</v>
      </c>
      <c r="AC1240" s="6">
        <v>0</v>
      </c>
      <c r="AD1240" s="6">
        <v>0</v>
      </c>
      <c r="AE1240" s="6">
        <v>0</v>
      </c>
      <c r="AF1240" s="6">
        <v>0</v>
      </c>
      <c r="AG1240" s="6">
        <v>0</v>
      </c>
      <c r="AH1240" s="6">
        <v>0</v>
      </c>
    </row>
    <row r="1241" spans="1:34" x14ac:dyDescent="0.25">
      <c r="A1241" t="str">
        <f t="shared" si="122"/>
        <v>9117500587Fleet &amp; Infra</v>
      </c>
      <c r="B1241">
        <v>9117</v>
      </c>
      <c r="C1241" t="s">
        <v>30</v>
      </c>
      <c r="D1241">
        <v>500587</v>
      </c>
      <c r="E1241" t="s">
        <v>73</v>
      </c>
      <c r="F1241">
        <v>210</v>
      </c>
      <c r="G1241" t="s">
        <v>49</v>
      </c>
      <c r="H1241" t="s">
        <v>55</v>
      </c>
      <c r="I1241" t="s">
        <v>20</v>
      </c>
      <c r="J1241" s="6">
        <v>1680</v>
      </c>
      <c r="K1241" s="6">
        <v>0</v>
      </c>
      <c r="L1241" s="6">
        <v>420</v>
      </c>
      <c r="M1241" s="6">
        <v>0</v>
      </c>
      <c r="N1241" s="6">
        <v>210</v>
      </c>
      <c r="O1241" s="6">
        <v>0</v>
      </c>
      <c r="P1241" s="6">
        <v>420</v>
      </c>
      <c r="Q1241" s="6">
        <v>840</v>
      </c>
      <c r="R1241" s="6">
        <v>210</v>
      </c>
      <c r="S1241" s="6">
        <v>630</v>
      </c>
      <c r="T1241" s="6">
        <v>210</v>
      </c>
      <c r="U1241" s="6">
        <v>420</v>
      </c>
      <c r="V1241" s="7">
        <f t="shared" si="123"/>
        <v>5040</v>
      </c>
      <c r="W1241" s="8">
        <f t="shared" si="124"/>
        <v>420</v>
      </c>
      <c r="X1241" s="9">
        <f t="shared" si="125"/>
        <v>455</v>
      </c>
      <c r="Y1241" s="9">
        <f t="shared" si="126"/>
        <v>420</v>
      </c>
      <c r="Z1241" s="10">
        <f t="shared" si="127"/>
        <v>431.66666666666669</v>
      </c>
      <c r="AA1241" s="11">
        <f>IFERROR(Z1241/#REF!,0)</f>
        <v>0</v>
      </c>
      <c r="AC1241" s="6">
        <v>0</v>
      </c>
      <c r="AD1241" s="6">
        <v>0</v>
      </c>
      <c r="AE1241" s="6">
        <v>0</v>
      </c>
      <c r="AF1241" s="6">
        <v>0</v>
      </c>
      <c r="AG1241" s="6">
        <v>0</v>
      </c>
      <c r="AH1241" s="6">
        <v>0</v>
      </c>
    </row>
    <row r="1242" spans="1:34" x14ac:dyDescent="0.25">
      <c r="A1242" t="str">
        <f t="shared" si="122"/>
        <v>9117500587Industrial</v>
      </c>
      <c r="B1242">
        <v>9117</v>
      </c>
      <c r="C1242" t="s">
        <v>30</v>
      </c>
      <c r="D1242">
        <v>500587</v>
      </c>
      <c r="E1242" t="s">
        <v>73</v>
      </c>
      <c r="F1242">
        <v>210</v>
      </c>
      <c r="G1242" t="s">
        <v>49</v>
      </c>
      <c r="H1242" t="s">
        <v>55</v>
      </c>
      <c r="I1242" t="s">
        <v>21</v>
      </c>
      <c r="J1242" s="6">
        <v>210</v>
      </c>
      <c r="K1242" s="6">
        <v>630</v>
      </c>
      <c r="L1242" s="6">
        <v>420</v>
      </c>
      <c r="M1242" s="6">
        <v>420</v>
      </c>
      <c r="N1242" s="6">
        <v>0</v>
      </c>
      <c r="O1242" s="6">
        <v>1260</v>
      </c>
      <c r="P1242" s="6">
        <v>840</v>
      </c>
      <c r="Q1242" s="6">
        <v>420</v>
      </c>
      <c r="R1242" s="6">
        <v>420</v>
      </c>
      <c r="S1242" s="6">
        <v>0</v>
      </c>
      <c r="T1242" s="6">
        <v>0</v>
      </c>
      <c r="U1242" s="6">
        <v>420</v>
      </c>
      <c r="V1242" s="7">
        <f t="shared" si="123"/>
        <v>5040</v>
      </c>
      <c r="W1242" s="8">
        <f t="shared" si="124"/>
        <v>420</v>
      </c>
      <c r="X1242" s="9">
        <f t="shared" si="125"/>
        <v>350</v>
      </c>
      <c r="Y1242" s="9">
        <f t="shared" si="126"/>
        <v>420</v>
      </c>
      <c r="Z1242" s="10">
        <f t="shared" si="127"/>
        <v>396.66666666666669</v>
      </c>
      <c r="AA1242" s="11">
        <f>IFERROR(Z1242/#REF!,0)</f>
        <v>0</v>
      </c>
      <c r="AC1242" s="6">
        <v>0</v>
      </c>
      <c r="AD1242" s="6">
        <v>0</v>
      </c>
      <c r="AE1242" s="6">
        <v>0</v>
      </c>
      <c r="AF1242" s="6">
        <v>0</v>
      </c>
      <c r="AG1242" s="6">
        <v>0</v>
      </c>
      <c r="AH1242" s="6">
        <v>0</v>
      </c>
    </row>
    <row r="1243" spans="1:34" x14ac:dyDescent="0.25">
      <c r="A1243" t="str">
        <f t="shared" si="122"/>
        <v>9117500590Industrial</v>
      </c>
      <c r="B1243">
        <v>9117</v>
      </c>
      <c r="C1243" t="s">
        <v>30</v>
      </c>
      <c r="D1243">
        <v>500590</v>
      </c>
      <c r="E1243" t="s">
        <v>120</v>
      </c>
      <c r="F1243">
        <v>210</v>
      </c>
      <c r="G1243" t="s">
        <v>49</v>
      </c>
      <c r="H1243" t="s">
        <v>19</v>
      </c>
      <c r="I1243" t="s">
        <v>21</v>
      </c>
      <c r="J1243" s="6">
        <v>0</v>
      </c>
      <c r="K1243" s="6">
        <v>0</v>
      </c>
      <c r="L1243" s="6">
        <v>0</v>
      </c>
      <c r="M1243" s="6">
        <v>0</v>
      </c>
      <c r="N1243" s="6">
        <v>210</v>
      </c>
      <c r="O1243" s="6">
        <v>0</v>
      </c>
      <c r="P1243" s="6">
        <v>210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7">
        <f t="shared" si="123"/>
        <v>420</v>
      </c>
      <c r="W1243" s="8">
        <f t="shared" si="124"/>
        <v>52.5</v>
      </c>
      <c r="X1243" s="9">
        <f t="shared" si="125"/>
        <v>35</v>
      </c>
      <c r="Y1243" s="9">
        <f t="shared" si="126"/>
        <v>0</v>
      </c>
      <c r="Z1243" s="10">
        <f t="shared" si="127"/>
        <v>29.166666666666668</v>
      </c>
      <c r="AA1243" s="11">
        <f>IFERROR(Z1243/#REF!,0)</f>
        <v>0</v>
      </c>
      <c r="AC1243" s="6">
        <v>0</v>
      </c>
      <c r="AD1243" s="6">
        <v>0</v>
      </c>
      <c r="AE1243" s="6">
        <v>0</v>
      </c>
      <c r="AF1243" s="6">
        <v>0</v>
      </c>
      <c r="AG1243" s="6">
        <v>0</v>
      </c>
      <c r="AH1243" s="6">
        <v>0</v>
      </c>
    </row>
    <row r="1244" spans="1:34" x14ac:dyDescent="0.25">
      <c r="A1244" t="str">
        <f t="shared" si="122"/>
        <v>9117500591Fleet &amp; Infra</v>
      </c>
      <c r="B1244">
        <v>9117</v>
      </c>
      <c r="C1244" t="s">
        <v>30</v>
      </c>
      <c r="D1244">
        <v>500591</v>
      </c>
      <c r="E1244" t="s">
        <v>74</v>
      </c>
      <c r="F1244">
        <v>210</v>
      </c>
      <c r="G1244" t="s">
        <v>49</v>
      </c>
      <c r="H1244" t="s">
        <v>55</v>
      </c>
      <c r="I1244" t="s">
        <v>20</v>
      </c>
      <c r="J1244" s="6">
        <v>0</v>
      </c>
      <c r="K1244" s="6">
        <v>0</v>
      </c>
      <c r="L1244" s="6">
        <v>420</v>
      </c>
      <c r="M1244" s="6">
        <v>0</v>
      </c>
      <c r="N1244" s="6">
        <v>840</v>
      </c>
      <c r="O1244" s="6">
        <v>1260</v>
      </c>
      <c r="P1244" s="6">
        <v>210</v>
      </c>
      <c r="Q1244" s="6">
        <v>2100</v>
      </c>
      <c r="R1244" s="6">
        <v>2310</v>
      </c>
      <c r="S1244" s="6">
        <v>630</v>
      </c>
      <c r="T1244" s="6">
        <v>840</v>
      </c>
      <c r="U1244" s="6">
        <v>1050</v>
      </c>
      <c r="V1244" s="7">
        <f t="shared" si="123"/>
        <v>9660</v>
      </c>
      <c r="W1244" s="8">
        <f t="shared" si="124"/>
        <v>966</v>
      </c>
      <c r="X1244" s="9">
        <f t="shared" si="125"/>
        <v>1190</v>
      </c>
      <c r="Y1244" s="9">
        <f t="shared" si="126"/>
        <v>840</v>
      </c>
      <c r="Z1244" s="10">
        <f t="shared" si="127"/>
        <v>998.66666666666663</v>
      </c>
      <c r="AA1244" s="11">
        <f>IFERROR(Z1244/#REF!,0)</f>
        <v>0</v>
      </c>
      <c r="AC1244" s="6">
        <v>0</v>
      </c>
      <c r="AD1244" s="6">
        <v>0</v>
      </c>
      <c r="AE1244" s="6">
        <v>0</v>
      </c>
      <c r="AF1244" s="6">
        <v>0</v>
      </c>
      <c r="AG1244" s="6">
        <v>0</v>
      </c>
      <c r="AH1244" s="6">
        <v>0</v>
      </c>
    </row>
    <row r="1245" spans="1:34" x14ac:dyDescent="0.25">
      <c r="A1245" t="str">
        <f t="shared" si="122"/>
        <v>9117500591Industrial</v>
      </c>
      <c r="B1245">
        <v>9117</v>
      </c>
      <c r="C1245" t="s">
        <v>30</v>
      </c>
      <c r="D1245">
        <v>500591</v>
      </c>
      <c r="E1245" t="s">
        <v>74</v>
      </c>
      <c r="F1245">
        <v>210</v>
      </c>
      <c r="G1245" t="s">
        <v>49</v>
      </c>
      <c r="H1245" t="s">
        <v>55</v>
      </c>
      <c r="I1245" t="s">
        <v>21</v>
      </c>
      <c r="J1245" s="6">
        <v>0</v>
      </c>
      <c r="K1245" s="6">
        <v>210</v>
      </c>
      <c r="L1245" s="6">
        <v>0</v>
      </c>
      <c r="M1245" s="6">
        <v>210</v>
      </c>
      <c r="N1245" s="6">
        <v>210</v>
      </c>
      <c r="O1245" s="6">
        <v>0</v>
      </c>
      <c r="P1245" s="6">
        <v>0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7">
        <f t="shared" si="123"/>
        <v>630</v>
      </c>
      <c r="W1245" s="8">
        <f t="shared" si="124"/>
        <v>57.272727272727273</v>
      </c>
      <c r="X1245" s="9">
        <f t="shared" si="125"/>
        <v>0</v>
      </c>
      <c r="Y1245" s="9">
        <f t="shared" si="126"/>
        <v>0</v>
      </c>
      <c r="Z1245" s="10">
        <f t="shared" si="127"/>
        <v>19.09090909090909</v>
      </c>
      <c r="AA1245" s="11">
        <f>IFERROR(Z1245/#REF!,0)</f>
        <v>0</v>
      </c>
      <c r="AC1245" s="6">
        <v>0</v>
      </c>
      <c r="AD1245" s="6">
        <v>0</v>
      </c>
      <c r="AE1245" s="6">
        <v>0</v>
      </c>
      <c r="AF1245" s="6">
        <v>0</v>
      </c>
      <c r="AG1245" s="6">
        <v>0</v>
      </c>
      <c r="AH1245" s="6">
        <v>0</v>
      </c>
    </row>
    <row r="1246" spans="1:34" x14ac:dyDescent="0.25">
      <c r="A1246" t="str">
        <f t="shared" si="122"/>
        <v>9117500593Industrial</v>
      </c>
      <c r="B1246">
        <v>9117</v>
      </c>
      <c r="C1246" t="s">
        <v>30</v>
      </c>
      <c r="D1246">
        <v>500593</v>
      </c>
      <c r="E1246" t="s">
        <v>75</v>
      </c>
      <c r="F1246">
        <v>20</v>
      </c>
      <c r="G1246" t="s">
        <v>49</v>
      </c>
      <c r="H1246" t="s">
        <v>55</v>
      </c>
      <c r="I1246" t="s">
        <v>21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60</v>
      </c>
      <c r="R1246" s="6">
        <v>0</v>
      </c>
      <c r="S1246" s="6">
        <v>60</v>
      </c>
      <c r="T1246" s="6">
        <v>0</v>
      </c>
      <c r="U1246" s="6">
        <v>0</v>
      </c>
      <c r="V1246" s="7">
        <f t="shared" si="123"/>
        <v>120</v>
      </c>
      <c r="W1246" s="8">
        <f t="shared" si="124"/>
        <v>24</v>
      </c>
      <c r="X1246" s="9">
        <f t="shared" si="125"/>
        <v>24</v>
      </c>
      <c r="Y1246" s="9">
        <f t="shared" si="126"/>
        <v>20</v>
      </c>
      <c r="Z1246" s="10">
        <f t="shared" si="127"/>
        <v>22.666666666666668</v>
      </c>
      <c r="AA1246" s="11">
        <f>IFERROR(Z1246/#REF!,0)</f>
        <v>0</v>
      </c>
      <c r="AC1246" s="6">
        <v>0</v>
      </c>
      <c r="AD1246" s="6">
        <v>0</v>
      </c>
      <c r="AE1246" s="6">
        <v>0</v>
      </c>
      <c r="AF1246" s="6">
        <v>0</v>
      </c>
      <c r="AG1246" s="6">
        <v>0</v>
      </c>
      <c r="AH1246" s="6">
        <v>0</v>
      </c>
    </row>
    <row r="1247" spans="1:34" x14ac:dyDescent="0.25">
      <c r="A1247" t="str">
        <f t="shared" si="122"/>
        <v>9117500593Powergen</v>
      </c>
      <c r="B1247">
        <v>9117</v>
      </c>
      <c r="C1247" t="s">
        <v>30</v>
      </c>
      <c r="D1247">
        <v>500593</v>
      </c>
      <c r="E1247" t="s">
        <v>75</v>
      </c>
      <c r="F1247">
        <v>20</v>
      </c>
      <c r="G1247" t="s">
        <v>49</v>
      </c>
      <c r="H1247" t="s">
        <v>55</v>
      </c>
      <c r="I1247" t="s">
        <v>22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160</v>
      </c>
      <c r="U1247" s="6">
        <v>0</v>
      </c>
      <c r="V1247" s="7">
        <f t="shared" si="123"/>
        <v>160</v>
      </c>
      <c r="W1247" s="8">
        <f t="shared" si="124"/>
        <v>80</v>
      </c>
      <c r="X1247" s="9">
        <f t="shared" si="125"/>
        <v>80</v>
      </c>
      <c r="Y1247" s="9">
        <f t="shared" si="126"/>
        <v>80</v>
      </c>
      <c r="Z1247" s="10">
        <f t="shared" si="127"/>
        <v>80</v>
      </c>
      <c r="AA1247" s="11">
        <f>IFERROR(Z1247/#REF!,0)</f>
        <v>0</v>
      </c>
      <c r="AC1247" s="6">
        <v>0</v>
      </c>
      <c r="AD1247" s="6">
        <v>0</v>
      </c>
      <c r="AE1247" s="6">
        <v>0</v>
      </c>
      <c r="AF1247" s="6">
        <v>0</v>
      </c>
      <c r="AG1247" s="6">
        <v>0</v>
      </c>
      <c r="AH1247" s="6">
        <v>0</v>
      </c>
    </row>
    <row r="1248" spans="1:34" x14ac:dyDescent="0.25">
      <c r="A1248" t="str">
        <f t="shared" si="122"/>
        <v>9117500594Fleet &amp; Infra</v>
      </c>
      <c r="B1248">
        <v>9117</v>
      </c>
      <c r="C1248" t="s">
        <v>30</v>
      </c>
      <c r="D1248">
        <v>500594</v>
      </c>
      <c r="E1248" t="s">
        <v>76</v>
      </c>
      <c r="F1248">
        <v>210</v>
      </c>
      <c r="G1248" t="s">
        <v>49</v>
      </c>
      <c r="H1248" t="s">
        <v>19</v>
      </c>
      <c r="I1248" t="s">
        <v>20</v>
      </c>
      <c r="J1248" s="6">
        <v>0</v>
      </c>
      <c r="K1248" s="6">
        <v>0</v>
      </c>
      <c r="L1248" s="6">
        <v>0</v>
      </c>
      <c r="M1248" s="6">
        <v>210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7">
        <f t="shared" si="123"/>
        <v>210</v>
      </c>
      <c r="W1248" s="8">
        <f t="shared" si="124"/>
        <v>23.333333333333332</v>
      </c>
      <c r="X1248" s="9">
        <f t="shared" si="125"/>
        <v>0</v>
      </c>
      <c r="Y1248" s="9">
        <f t="shared" si="126"/>
        <v>0</v>
      </c>
      <c r="Z1248" s="10">
        <f t="shared" si="127"/>
        <v>7.7777777777777777</v>
      </c>
      <c r="AA1248" s="11">
        <f>IFERROR(Z1248/#REF!,0)</f>
        <v>0</v>
      </c>
      <c r="AC1248" s="6">
        <v>0</v>
      </c>
      <c r="AD1248" s="6">
        <v>0</v>
      </c>
      <c r="AE1248" s="6">
        <v>0</v>
      </c>
      <c r="AF1248" s="6">
        <v>0</v>
      </c>
      <c r="AG1248" s="6">
        <v>0</v>
      </c>
      <c r="AH1248" s="6">
        <v>0</v>
      </c>
    </row>
    <row r="1249" spans="1:34" x14ac:dyDescent="0.25">
      <c r="A1249" t="str">
        <f t="shared" si="122"/>
        <v>9117500594Industrial</v>
      </c>
      <c r="B1249">
        <v>9117</v>
      </c>
      <c r="C1249" t="s">
        <v>30</v>
      </c>
      <c r="D1249">
        <v>500594</v>
      </c>
      <c r="E1249" t="s">
        <v>76</v>
      </c>
      <c r="F1249">
        <v>210</v>
      </c>
      <c r="G1249" t="s">
        <v>49</v>
      </c>
      <c r="H1249" t="s">
        <v>19</v>
      </c>
      <c r="I1249" t="s">
        <v>21</v>
      </c>
      <c r="J1249" s="6">
        <v>0</v>
      </c>
      <c r="K1249" s="6">
        <v>210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7">
        <f t="shared" si="123"/>
        <v>210</v>
      </c>
      <c r="W1249" s="8">
        <f t="shared" si="124"/>
        <v>19.09090909090909</v>
      </c>
      <c r="X1249" s="9">
        <f t="shared" si="125"/>
        <v>0</v>
      </c>
      <c r="Y1249" s="9">
        <f t="shared" si="126"/>
        <v>0</v>
      </c>
      <c r="Z1249" s="10">
        <f t="shared" si="127"/>
        <v>6.3636363636363633</v>
      </c>
      <c r="AA1249" s="11">
        <f>IFERROR(Z1249/#REF!,0)</f>
        <v>0</v>
      </c>
      <c r="AC1249" s="6">
        <v>0</v>
      </c>
      <c r="AD1249" s="6">
        <v>0</v>
      </c>
      <c r="AE1249" s="6">
        <v>0</v>
      </c>
      <c r="AF1249" s="6">
        <v>0</v>
      </c>
      <c r="AG1249" s="6">
        <v>0</v>
      </c>
      <c r="AH1249" s="6">
        <v>0</v>
      </c>
    </row>
    <row r="1250" spans="1:34" x14ac:dyDescent="0.25">
      <c r="A1250" t="str">
        <f t="shared" si="122"/>
        <v>9117500595Industrial</v>
      </c>
      <c r="B1250">
        <v>9117</v>
      </c>
      <c r="C1250" t="s">
        <v>30</v>
      </c>
      <c r="D1250">
        <v>500595</v>
      </c>
      <c r="E1250" t="s">
        <v>77</v>
      </c>
      <c r="F1250">
        <v>50</v>
      </c>
      <c r="G1250" t="s">
        <v>49</v>
      </c>
      <c r="H1250" t="s">
        <v>60</v>
      </c>
      <c r="I1250" t="s">
        <v>21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50</v>
      </c>
      <c r="R1250" s="6">
        <v>0</v>
      </c>
      <c r="S1250" s="6">
        <v>0</v>
      </c>
      <c r="T1250" s="6">
        <v>0</v>
      </c>
      <c r="U1250" s="6">
        <v>0</v>
      </c>
      <c r="V1250" s="7">
        <f t="shared" si="123"/>
        <v>50</v>
      </c>
      <c r="W1250" s="8">
        <f t="shared" si="124"/>
        <v>10</v>
      </c>
      <c r="X1250" s="9">
        <f t="shared" si="125"/>
        <v>10</v>
      </c>
      <c r="Y1250" s="9">
        <f t="shared" si="126"/>
        <v>0</v>
      </c>
      <c r="Z1250" s="10">
        <f t="shared" si="127"/>
        <v>6.666666666666667</v>
      </c>
      <c r="AA1250" s="11">
        <f>IFERROR(Z1250/#REF!,0)</f>
        <v>0</v>
      </c>
      <c r="AC1250" s="6">
        <v>0</v>
      </c>
      <c r="AD1250" s="6">
        <v>0</v>
      </c>
      <c r="AE1250" s="6">
        <v>0</v>
      </c>
      <c r="AF1250" s="6">
        <v>0</v>
      </c>
      <c r="AG1250" s="6">
        <v>0</v>
      </c>
      <c r="AH1250" s="6">
        <v>0</v>
      </c>
    </row>
    <row r="1251" spans="1:34" x14ac:dyDescent="0.25">
      <c r="A1251" t="str">
        <f t="shared" si="122"/>
        <v>9117500598Industrial</v>
      </c>
      <c r="B1251">
        <v>9117</v>
      </c>
      <c r="C1251" t="s">
        <v>30</v>
      </c>
      <c r="D1251">
        <v>500598</v>
      </c>
      <c r="E1251" t="s">
        <v>121</v>
      </c>
      <c r="F1251">
        <v>210</v>
      </c>
      <c r="G1251" t="s">
        <v>49</v>
      </c>
      <c r="H1251" t="s">
        <v>23</v>
      </c>
      <c r="I1251" t="s">
        <v>21</v>
      </c>
      <c r="J1251" s="6">
        <v>0</v>
      </c>
      <c r="K1251" s="6">
        <v>0</v>
      </c>
      <c r="L1251" s="6">
        <v>0</v>
      </c>
      <c r="M1251" s="6">
        <v>0</v>
      </c>
      <c r="N1251" s="6">
        <v>1260</v>
      </c>
      <c r="O1251" s="6">
        <v>0</v>
      </c>
      <c r="P1251" s="6">
        <v>630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7">
        <f t="shared" si="123"/>
        <v>1890</v>
      </c>
      <c r="W1251" s="8">
        <f t="shared" si="124"/>
        <v>236.25</v>
      </c>
      <c r="X1251" s="9">
        <f t="shared" si="125"/>
        <v>105</v>
      </c>
      <c r="Y1251" s="9">
        <f t="shared" si="126"/>
        <v>0</v>
      </c>
      <c r="Z1251" s="10">
        <f t="shared" si="127"/>
        <v>113.75</v>
      </c>
      <c r="AA1251" s="11">
        <f>IFERROR(Z1251/#REF!,0)</f>
        <v>0</v>
      </c>
      <c r="AC1251" s="6">
        <v>0</v>
      </c>
      <c r="AD1251" s="6">
        <v>0</v>
      </c>
      <c r="AE1251" s="6">
        <v>0</v>
      </c>
      <c r="AF1251" s="6">
        <v>0</v>
      </c>
      <c r="AG1251" s="6">
        <v>0</v>
      </c>
      <c r="AH1251" s="6">
        <v>0</v>
      </c>
    </row>
    <row r="1252" spans="1:34" x14ac:dyDescent="0.25">
      <c r="A1252" t="str">
        <f t="shared" si="122"/>
        <v>9117500599Fleet &amp; Infra</v>
      </c>
      <c r="B1252">
        <v>9117</v>
      </c>
      <c r="C1252" t="s">
        <v>30</v>
      </c>
      <c r="D1252">
        <v>500599</v>
      </c>
      <c r="E1252" t="s">
        <v>78</v>
      </c>
      <c r="F1252">
        <v>210</v>
      </c>
      <c r="G1252" t="s">
        <v>49</v>
      </c>
      <c r="H1252" t="s">
        <v>55</v>
      </c>
      <c r="I1252" t="s">
        <v>20</v>
      </c>
      <c r="J1252" s="6">
        <v>630</v>
      </c>
      <c r="K1252" s="6">
        <v>0</v>
      </c>
      <c r="L1252" s="6">
        <v>0</v>
      </c>
      <c r="M1252" s="6">
        <v>210</v>
      </c>
      <c r="N1252" s="6">
        <v>0</v>
      </c>
      <c r="O1252" s="6">
        <v>0</v>
      </c>
      <c r="P1252" s="6">
        <v>840</v>
      </c>
      <c r="Q1252" s="6">
        <v>630</v>
      </c>
      <c r="R1252" s="6">
        <v>420</v>
      </c>
      <c r="S1252" s="6">
        <v>210</v>
      </c>
      <c r="T1252" s="6">
        <v>210</v>
      </c>
      <c r="U1252" s="6">
        <v>0</v>
      </c>
      <c r="V1252" s="7">
        <f t="shared" si="123"/>
        <v>3150</v>
      </c>
      <c r="W1252" s="8">
        <f t="shared" si="124"/>
        <v>262.5</v>
      </c>
      <c r="X1252" s="9">
        <f t="shared" si="125"/>
        <v>385</v>
      </c>
      <c r="Y1252" s="9">
        <f t="shared" si="126"/>
        <v>140</v>
      </c>
      <c r="Z1252" s="10">
        <f t="shared" si="127"/>
        <v>262.5</v>
      </c>
      <c r="AA1252" s="11">
        <f>IFERROR(Z1252/#REF!,0)</f>
        <v>0</v>
      </c>
      <c r="AC1252" s="6">
        <v>0</v>
      </c>
      <c r="AD1252" s="6">
        <v>0</v>
      </c>
      <c r="AE1252" s="6">
        <v>0</v>
      </c>
      <c r="AF1252" s="6">
        <v>0</v>
      </c>
      <c r="AG1252" s="6">
        <v>0</v>
      </c>
      <c r="AH1252" s="6">
        <v>0</v>
      </c>
    </row>
    <row r="1253" spans="1:34" x14ac:dyDescent="0.25">
      <c r="A1253" t="str">
        <f t="shared" si="122"/>
        <v>9117500599Industrial</v>
      </c>
      <c r="B1253">
        <v>9117</v>
      </c>
      <c r="C1253" t="s">
        <v>30</v>
      </c>
      <c r="D1253">
        <v>500599</v>
      </c>
      <c r="E1253" t="s">
        <v>78</v>
      </c>
      <c r="F1253">
        <v>210</v>
      </c>
      <c r="G1253" t="s">
        <v>49</v>
      </c>
      <c r="H1253" t="s">
        <v>55</v>
      </c>
      <c r="I1253" t="s">
        <v>21</v>
      </c>
      <c r="J1253" s="6">
        <v>840</v>
      </c>
      <c r="K1253" s="6">
        <v>2520</v>
      </c>
      <c r="L1253" s="6">
        <v>1260</v>
      </c>
      <c r="M1253" s="6">
        <v>1050</v>
      </c>
      <c r="N1253" s="6">
        <v>1890</v>
      </c>
      <c r="O1253" s="6">
        <v>2520</v>
      </c>
      <c r="P1253" s="6">
        <v>630</v>
      </c>
      <c r="Q1253" s="6">
        <v>1890</v>
      </c>
      <c r="R1253" s="6">
        <v>840</v>
      </c>
      <c r="S1253" s="6">
        <v>2100</v>
      </c>
      <c r="T1253" s="6">
        <v>2310</v>
      </c>
      <c r="U1253" s="6">
        <v>630</v>
      </c>
      <c r="V1253" s="7">
        <f t="shared" si="123"/>
        <v>18480</v>
      </c>
      <c r="W1253" s="8">
        <f t="shared" si="124"/>
        <v>1540</v>
      </c>
      <c r="X1253" s="9">
        <f t="shared" si="125"/>
        <v>1400</v>
      </c>
      <c r="Y1253" s="9">
        <f t="shared" si="126"/>
        <v>1680</v>
      </c>
      <c r="Z1253" s="10">
        <f t="shared" si="127"/>
        <v>1540</v>
      </c>
      <c r="AA1253" s="11">
        <f>IFERROR(Z1253/#REF!,0)</f>
        <v>0</v>
      </c>
      <c r="AC1253" s="6">
        <v>0</v>
      </c>
      <c r="AD1253" s="6">
        <v>0</v>
      </c>
      <c r="AE1253" s="6">
        <v>0</v>
      </c>
      <c r="AF1253" s="6">
        <v>0</v>
      </c>
      <c r="AG1253" s="6">
        <v>0</v>
      </c>
      <c r="AH1253" s="6">
        <v>0</v>
      </c>
    </row>
    <row r="1254" spans="1:34" x14ac:dyDescent="0.25">
      <c r="A1254" t="str">
        <f t="shared" si="122"/>
        <v>9117500600Fleet &amp; Infra</v>
      </c>
      <c r="B1254">
        <v>9117</v>
      </c>
      <c r="C1254" t="s">
        <v>30</v>
      </c>
      <c r="D1254">
        <v>500600</v>
      </c>
      <c r="E1254" t="s">
        <v>79</v>
      </c>
      <c r="F1254">
        <v>210</v>
      </c>
      <c r="G1254" t="s">
        <v>49</v>
      </c>
      <c r="H1254" t="s">
        <v>55</v>
      </c>
      <c r="I1254" t="s">
        <v>20</v>
      </c>
      <c r="J1254" s="6">
        <v>1260</v>
      </c>
      <c r="K1254" s="6">
        <v>420</v>
      </c>
      <c r="L1254" s="6">
        <v>210</v>
      </c>
      <c r="M1254" s="6">
        <v>1890</v>
      </c>
      <c r="N1254" s="6">
        <v>1050</v>
      </c>
      <c r="O1254" s="6">
        <v>1470</v>
      </c>
      <c r="P1254" s="6">
        <v>2730</v>
      </c>
      <c r="Q1254" s="6">
        <v>5040</v>
      </c>
      <c r="R1254" s="6">
        <v>5040</v>
      </c>
      <c r="S1254" s="6">
        <v>2940</v>
      </c>
      <c r="T1254" s="6">
        <v>4830</v>
      </c>
      <c r="U1254" s="6">
        <v>2100</v>
      </c>
      <c r="V1254" s="7">
        <f t="shared" si="123"/>
        <v>28980</v>
      </c>
      <c r="W1254" s="8">
        <f t="shared" si="124"/>
        <v>2415</v>
      </c>
      <c r="X1254" s="9">
        <f t="shared" si="125"/>
        <v>3780</v>
      </c>
      <c r="Y1254" s="9">
        <f t="shared" si="126"/>
        <v>3290</v>
      </c>
      <c r="Z1254" s="10">
        <f t="shared" si="127"/>
        <v>3161.6666666666665</v>
      </c>
      <c r="AA1254" s="11">
        <f>IFERROR(Z1254/#REF!,0)</f>
        <v>0</v>
      </c>
      <c r="AC1254" s="6">
        <v>0</v>
      </c>
      <c r="AD1254" s="6">
        <v>0</v>
      </c>
      <c r="AE1254" s="6">
        <v>0</v>
      </c>
      <c r="AF1254" s="6">
        <v>0</v>
      </c>
      <c r="AG1254" s="6">
        <v>0</v>
      </c>
      <c r="AH1254" s="6">
        <v>0</v>
      </c>
    </row>
    <row r="1255" spans="1:34" x14ac:dyDescent="0.25">
      <c r="A1255" t="str">
        <f t="shared" si="122"/>
        <v>9117500600Industrial</v>
      </c>
      <c r="B1255">
        <v>9117</v>
      </c>
      <c r="C1255" t="s">
        <v>30</v>
      </c>
      <c r="D1255">
        <v>500600</v>
      </c>
      <c r="E1255" t="s">
        <v>79</v>
      </c>
      <c r="F1255">
        <v>210</v>
      </c>
      <c r="G1255" t="s">
        <v>49</v>
      </c>
      <c r="H1255" t="s">
        <v>55</v>
      </c>
      <c r="I1255" t="s">
        <v>21</v>
      </c>
      <c r="J1255" s="6">
        <v>8610</v>
      </c>
      <c r="K1255" s="6">
        <v>12810</v>
      </c>
      <c r="L1255" s="6">
        <v>2520</v>
      </c>
      <c r="M1255" s="6">
        <v>8400</v>
      </c>
      <c r="N1255" s="6">
        <v>3570</v>
      </c>
      <c r="O1255" s="6">
        <v>10500</v>
      </c>
      <c r="P1255" s="6">
        <v>5460</v>
      </c>
      <c r="Q1255" s="6">
        <v>10290</v>
      </c>
      <c r="R1255" s="6">
        <v>11550</v>
      </c>
      <c r="S1255" s="6">
        <v>7980</v>
      </c>
      <c r="T1255" s="6">
        <v>5880</v>
      </c>
      <c r="U1255" s="6">
        <v>5670</v>
      </c>
      <c r="V1255" s="7">
        <f t="shared" si="123"/>
        <v>93240</v>
      </c>
      <c r="W1255" s="8">
        <f t="shared" si="124"/>
        <v>7770</v>
      </c>
      <c r="X1255" s="9">
        <f t="shared" si="125"/>
        <v>7805</v>
      </c>
      <c r="Y1255" s="9">
        <f t="shared" si="126"/>
        <v>6510</v>
      </c>
      <c r="Z1255" s="10">
        <f t="shared" si="127"/>
        <v>7361.666666666667</v>
      </c>
      <c r="AA1255" s="11">
        <f>IFERROR(Z1255/#REF!,0)</f>
        <v>0</v>
      </c>
      <c r="AC1255" s="6">
        <v>0</v>
      </c>
      <c r="AD1255" s="6">
        <v>0</v>
      </c>
      <c r="AE1255" s="6">
        <v>0</v>
      </c>
      <c r="AF1255" s="6">
        <v>0</v>
      </c>
      <c r="AG1255" s="6">
        <v>0</v>
      </c>
      <c r="AH1255" s="6">
        <v>0</v>
      </c>
    </row>
    <row r="1256" spans="1:34" x14ac:dyDescent="0.25">
      <c r="A1256" t="str">
        <f t="shared" si="122"/>
        <v>9117500614Industrial</v>
      </c>
      <c r="B1256">
        <v>9117</v>
      </c>
      <c r="C1256" t="s">
        <v>30</v>
      </c>
      <c r="D1256">
        <v>500614</v>
      </c>
      <c r="E1256" t="s">
        <v>122</v>
      </c>
      <c r="F1256">
        <v>210</v>
      </c>
      <c r="G1256" t="s">
        <v>49</v>
      </c>
      <c r="H1256" t="s">
        <v>60</v>
      </c>
      <c r="I1256" t="s">
        <v>21</v>
      </c>
      <c r="J1256" s="6">
        <v>0</v>
      </c>
      <c r="K1256" s="6">
        <v>420</v>
      </c>
      <c r="L1256" s="6">
        <v>0</v>
      </c>
      <c r="M1256" s="6">
        <v>0</v>
      </c>
      <c r="N1256" s="6">
        <v>0</v>
      </c>
      <c r="O1256" s="6">
        <v>420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7">
        <f t="shared" si="123"/>
        <v>840</v>
      </c>
      <c r="W1256" s="8">
        <f t="shared" si="124"/>
        <v>76.36363636363636</v>
      </c>
      <c r="X1256" s="9">
        <f t="shared" si="125"/>
        <v>0</v>
      </c>
      <c r="Y1256" s="9">
        <f t="shared" si="126"/>
        <v>0</v>
      </c>
      <c r="Z1256" s="10">
        <f t="shared" si="127"/>
        <v>25.454545454545453</v>
      </c>
      <c r="AA1256" s="11">
        <f>IFERROR(Z1256/#REF!,0)</f>
        <v>0</v>
      </c>
      <c r="AC1256" s="6">
        <v>0</v>
      </c>
      <c r="AD1256" s="6">
        <v>0</v>
      </c>
      <c r="AE1256" s="6">
        <v>0</v>
      </c>
      <c r="AF1256" s="6">
        <v>0</v>
      </c>
      <c r="AG1256" s="6">
        <v>0</v>
      </c>
      <c r="AH1256" s="6">
        <v>0</v>
      </c>
    </row>
    <row r="1257" spans="1:34" x14ac:dyDescent="0.25">
      <c r="A1257" t="str">
        <f t="shared" si="122"/>
        <v>9117500621Industrial</v>
      </c>
      <c r="B1257">
        <v>9117</v>
      </c>
      <c r="C1257" t="s">
        <v>30</v>
      </c>
      <c r="D1257">
        <v>500621</v>
      </c>
      <c r="E1257" t="s">
        <v>81</v>
      </c>
      <c r="F1257">
        <v>210</v>
      </c>
      <c r="G1257" t="s">
        <v>49</v>
      </c>
      <c r="H1257" t="s">
        <v>19</v>
      </c>
      <c r="I1257" t="s">
        <v>21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210</v>
      </c>
      <c r="P1257" s="6">
        <v>1050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7">
        <f t="shared" si="123"/>
        <v>1260</v>
      </c>
      <c r="W1257" s="8">
        <f t="shared" si="124"/>
        <v>180</v>
      </c>
      <c r="X1257" s="9">
        <f t="shared" si="125"/>
        <v>175</v>
      </c>
      <c r="Y1257" s="9">
        <f t="shared" si="126"/>
        <v>0</v>
      </c>
      <c r="Z1257" s="10">
        <f t="shared" si="127"/>
        <v>118.33333333333333</v>
      </c>
      <c r="AA1257" s="11">
        <f>IFERROR(Z1257/#REF!,0)</f>
        <v>0</v>
      </c>
      <c r="AC1257" s="6">
        <v>0</v>
      </c>
      <c r="AD1257" s="6">
        <v>0</v>
      </c>
      <c r="AE1257" s="6">
        <v>0</v>
      </c>
      <c r="AF1257" s="6">
        <v>0</v>
      </c>
      <c r="AG1257" s="6">
        <v>0</v>
      </c>
      <c r="AH1257" s="6">
        <v>0</v>
      </c>
    </row>
    <row r="1258" spans="1:34" x14ac:dyDescent="0.25">
      <c r="A1258" t="str">
        <f t="shared" si="122"/>
        <v>9117500638Fleet &amp; Infra</v>
      </c>
      <c r="B1258">
        <v>9117</v>
      </c>
      <c r="C1258" t="s">
        <v>30</v>
      </c>
      <c r="D1258">
        <v>500638</v>
      </c>
      <c r="E1258" t="s">
        <v>83</v>
      </c>
      <c r="F1258">
        <v>210</v>
      </c>
      <c r="G1258" t="s">
        <v>49</v>
      </c>
      <c r="H1258" t="s">
        <v>55</v>
      </c>
      <c r="I1258" t="s">
        <v>20</v>
      </c>
      <c r="J1258" s="6">
        <v>1050</v>
      </c>
      <c r="K1258" s="6">
        <v>630</v>
      </c>
      <c r="L1258" s="6">
        <v>210</v>
      </c>
      <c r="M1258" s="6">
        <v>420</v>
      </c>
      <c r="N1258" s="6">
        <v>210</v>
      </c>
      <c r="O1258" s="6">
        <v>0</v>
      </c>
      <c r="P1258" s="6">
        <v>1050</v>
      </c>
      <c r="Q1258" s="6">
        <v>420</v>
      </c>
      <c r="R1258" s="6">
        <v>1050</v>
      </c>
      <c r="S1258" s="6">
        <v>840</v>
      </c>
      <c r="T1258" s="6">
        <v>210</v>
      </c>
      <c r="U1258" s="6">
        <v>420</v>
      </c>
      <c r="V1258" s="7">
        <f t="shared" si="123"/>
        <v>6510</v>
      </c>
      <c r="W1258" s="8">
        <f t="shared" si="124"/>
        <v>542.5</v>
      </c>
      <c r="X1258" s="9">
        <f t="shared" si="125"/>
        <v>665</v>
      </c>
      <c r="Y1258" s="9">
        <f t="shared" si="126"/>
        <v>490</v>
      </c>
      <c r="Z1258" s="10">
        <f t="shared" si="127"/>
        <v>565.83333333333337</v>
      </c>
      <c r="AA1258" s="11">
        <f>IFERROR(Z1258/#REF!,0)</f>
        <v>0</v>
      </c>
      <c r="AC1258" s="6">
        <v>0</v>
      </c>
      <c r="AD1258" s="6">
        <v>0</v>
      </c>
      <c r="AE1258" s="6">
        <v>0</v>
      </c>
      <c r="AF1258" s="6">
        <v>0</v>
      </c>
      <c r="AG1258" s="6">
        <v>0</v>
      </c>
      <c r="AH1258" s="6">
        <v>0</v>
      </c>
    </row>
    <row r="1259" spans="1:34" x14ac:dyDescent="0.25">
      <c r="A1259" t="str">
        <f t="shared" si="122"/>
        <v>9117500638Industrial</v>
      </c>
      <c r="B1259">
        <v>9117</v>
      </c>
      <c r="C1259" t="s">
        <v>30</v>
      </c>
      <c r="D1259">
        <v>500638</v>
      </c>
      <c r="E1259" t="s">
        <v>83</v>
      </c>
      <c r="F1259">
        <v>210</v>
      </c>
      <c r="G1259" t="s">
        <v>49</v>
      </c>
      <c r="H1259" t="s">
        <v>55</v>
      </c>
      <c r="I1259" t="s">
        <v>21</v>
      </c>
      <c r="J1259" s="6">
        <v>210</v>
      </c>
      <c r="K1259" s="6">
        <v>210</v>
      </c>
      <c r="L1259" s="6">
        <v>0</v>
      </c>
      <c r="M1259" s="6">
        <v>0</v>
      </c>
      <c r="N1259" s="6">
        <v>0</v>
      </c>
      <c r="O1259" s="6">
        <v>420</v>
      </c>
      <c r="P1259" s="6">
        <v>0</v>
      </c>
      <c r="Q1259" s="6">
        <v>210</v>
      </c>
      <c r="R1259" s="6">
        <v>210</v>
      </c>
      <c r="S1259" s="6">
        <v>210</v>
      </c>
      <c r="T1259" s="6">
        <v>420</v>
      </c>
      <c r="U1259" s="6">
        <v>210</v>
      </c>
      <c r="V1259" s="7">
        <f t="shared" si="123"/>
        <v>2100</v>
      </c>
      <c r="W1259" s="8">
        <f t="shared" si="124"/>
        <v>175</v>
      </c>
      <c r="X1259" s="9">
        <f t="shared" si="125"/>
        <v>252</v>
      </c>
      <c r="Y1259" s="9">
        <f t="shared" si="126"/>
        <v>280</v>
      </c>
      <c r="Z1259" s="10">
        <f t="shared" si="127"/>
        <v>235.66666666666666</v>
      </c>
      <c r="AA1259" s="11">
        <f>IFERROR(Z1259/#REF!,0)</f>
        <v>0</v>
      </c>
      <c r="AC1259" s="6">
        <v>0</v>
      </c>
      <c r="AD1259" s="6">
        <v>0</v>
      </c>
      <c r="AE1259" s="6">
        <v>0</v>
      </c>
      <c r="AF1259" s="6">
        <v>0</v>
      </c>
      <c r="AG1259" s="6">
        <v>0</v>
      </c>
      <c r="AH1259" s="6">
        <v>0</v>
      </c>
    </row>
    <row r="1260" spans="1:34" x14ac:dyDescent="0.25">
      <c r="A1260" t="str">
        <f t="shared" si="122"/>
        <v>9117500892Fleet &amp; Infra</v>
      </c>
      <c r="B1260">
        <v>9117</v>
      </c>
      <c r="C1260" t="s">
        <v>30</v>
      </c>
      <c r="D1260">
        <v>500892</v>
      </c>
      <c r="E1260" t="s">
        <v>203</v>
      </c>
      <c r="F1260">
        <v>210</v>
      </c>
      <c r="G1260" t="s">
        <v>49</v>
      </c>
      <c r="H1260" t="s">
        <v>60</v>
      </c>
      <c r="I1260" t="s">
        <v>20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4200</v>
      </c>
      <c r="P1260" s="6">
        <v>0</v>
      </c>
      <c r="Q1260" s="6">
        <v>0</v>
      </c>
      <c r="R1260" s="6">
        <v>420</v>
      </c>
      <c r="S1260" s="6">
        <v>0</v>
      </c>
      <c r="T1260" s="6">
        <v>0</v>
      </c>
      <c r="U1260" s="6">
        <v>0</v>
      </c>
      <c r="V1260" s="7">
        <f t="shared" si="123"/>
        <v>4620</v>
      </c>
      <c r="W1260" s="8">
        <f t="shared" si="124"/>
        <v>660</v>
      </c>
      <c r="X1260" s="9">
        <f t="shared" si="125"/>
        <v>105</v>
      </c>
      <c r="Y1260" s="9">
        <f t="shared" si="126"/>
        <v>0</v>
      </c>
      <c r="Z1260" s="10">
        <f t="shared" si="127"/>
        <v>255</v>
      </c>
      <c r="AA1260" s="11">
        <f>IFERROR(Z1260/#REF!,0)</f>
        <v>0</v>
      </c>
      <c r="AC1260" s="6">
        <v>0</v>
      </c>
      <c r="AD1260" s="6">
        <v>0</v>
      </c>
      <c r="AE1260" s="6">
        <v>0</v>
      </c>
      <c r="AF1260" s="6">
        <v>0</v>
      </c>
      <c r="AG1260" s="6">
        <v>0</v>
      </c>
      <c r="AH1260" s="6">
        <v>0</v>
      </c>
    </row>
    <row r="1261" spans="1:34" x14ac:dyDescent="0.25">
      <c r="A1261" t="str">
        <f t="shared" si="122"/>
        <v>9117500892Industrial</v>
      </c>
      <c r="B1261">
        <v>9117</v>
      </c>
      <c r="C1261" t="s">
        <v>30</v>
      </c>
      <c r="D1261">
        <v>500892</v>
      </c>
      <c r="E1261" t="s">
        <v>203</v>
      </c>
      <c r="F1261">
        <v>210</v>
      </c>
      <c r="G1261" t="s">
        <v>49</v>
      </c>
      <c r="H1261" t="s">
        <v>60</v>
      </c>
      <c r="I1261" t="s">
        <v>21</v>
      </c>
      <c r="J1261" s="6">
        <v>210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7">
        <f t="shared" si="123"/>
        <v>210</v>
      </c>
      <c r="W1261" s="8">
        <f t="shared" si="124"/>
        <v>17.5</v>
      </c>
      <c r="X1261" s="9">
        <f t="shared" si="125"/>
        <v>0</v>
      </c>
      <c r="Y1261" s="9">
        <f t="shared" si="126"/>
        <v>0</v>
      </c>
      <c r="Z1261" s="10">
        <f t="shared" si="127"/>
        <v>5.833333333333333</v>
      </c>
      <c r="AA1261" s="11">
        <f>IFERROR(Z1261/#REF!,0)</f>
        <v>0</v>
      </c>
      <c r="AC1261" s="6">
        <v>0</v>
      </c>
      <c r="AD1261" s="6">
        <v>0</v>
      </c>
      <c r="AE1261" s="6">
        <v>0</v>
      </c>
      <c r="AF1261" s="6">
        <v>0</v>
      </c>
      <c r="AG1261" s="6">
        <v>0</v>
      </c>
      <c r="AH1261" s="6">
        <v>0</v>
      </c>
    </row>
    <row r="1262" spans="1:34" x14ac:dyDescent="0.25">
      <c r="A1262" t="str">
        <f t="shared" si="122"/>
        <v>9117501921Industrial</v>
      </c>
      <c r="B1262">
        <v>9117</v>
      </c>
      <c r="C1262" t="s">
        <v>30</v>
      </c>
      <c r="D1262">
        <v>501921</v>
      </c>
      <c r="E1262" t="s">
        <v>125</v>
      </c>
      <c r="F1262">
        <v>210</v>
      </c>
      <c r="G1262" t="s">
        <v>49</v>
      </c>
      <c r="H1262" t="s">
        <v>23</v>
      </c>
      <c r="I1262" t="s">
        <v>21</v>
      </c>
      <c r="J1262" s="6">
        <v>420</v>
      </c>
      <c r="K1262" s="6">
        <v>0</v>
      </c>
      <c r="L1262" s="6">
        <v>0</v>
      </c>
      <c r="M1262" s="6">
        <v>0</v>
      </c>
      <c r="N1262" s="6">
        <v>420</v>
      </c>
      <c r="O1262" s="6">
        <v>0</v>
      </c>
      <c r="P1262" s="6">
        <v>210</v>
      </c>
      <c r="Q1262" s="6">
        <v>0</v>
      </c>
      <c r="R1262" s="6">
        <v>0</v>
      </c>
      <c r="S1262" s="6">
        <v>0</v>
      </c>
      <c r="T1262" s="6">
        <v>1680</v>
      </c>
      <c r="U1262" s="6">
        <v>0</v>
      </c>
      <c r="V1262" s="7">
        <f t="shared" si="123"/>
        <v>2730</v>
      </c>
      <c r="W1262" s="8">
        <f t="shared" si="124"/>
        <v>227.5</v>
      </c>
      <c r="X1262" s="9">
        <f t="shared" si="125"/>
        <v>315</v>
      </c>
      <c r="Y1262" s="9">
        <f t="shared" si="126"/>
        <v>840</v>
      </c>
      <c r="Z1262" s="10">
        <f t="shared" si="127"/>
        <v>460.83333333333331</v>
      </c>
      <c r="AA1262" s="11">
        <f>IFERROR(Z1262/#REF!,0)</f>
        <v>0</v>
      </c>
      <c r="AC1262" s="6">
        <v>0</v>
      </c>
      <c r="AD1262" s="6">
        <v>0</v>
      </c>
      <c r="AE1262" s="6">
        <v>0</v>
      </c>
      <c r="AF1262" s="6">
        <v>0</v>
      </c>
      <c r="AG1262" s="6">
        <v>0</v>
      </c>
      <c r="AH1262" s="6">
        <v>0</v>
      </c>
    </row>
    <row r="1263" spans="1:34" x14ac:dyDescent="0.25">
      <c r="A1263" t="str">
        <f t="shared" si="122"/>
        <v>9117502123Industrial</v>
      </c>
      <c r="B1263">
        <v>9117</v>
      </c>
      <c r="C1263" t="s">
        <v>30</v>
      </c>
      <c r="D1263">
        <v>502123</v>
      </c>
      <c r="E1263" t="s">
        <v>126</v>
      </c>
      <c r="F1263">
        <v>210</v>
      </c>
      <c r="G1263" t="s">
        <v>49</v>
      </c>
      <c r="H1263" t="s">
        <v>23</v>
      </c>
      <c r="I1263" t="s">
        <v>21</v>
      </c>
      <c r="J1263" s="6">
        <v>0</v>
      </c>
      <c r="K1263" s="6">
        <v>0</v>
      </c>
      <c r="L1263" s="6">
        <v>210</v>
      </c>
      <c r="M1263" s="6">
        <v>210</v>
      </c>
      <c r="N1263" s="6">
        <v>0</v>
      </c>
      <c r="O1263" s="6">
        <v>0</v>
      </c>
      <c r="P1263" s="6">
        <v>210</v>
      </c>
      <c r="Q1263" s="6">
        <v>210</v>
      </c>
      <c r="R1263" s="6">
        <v>420</v>
      </c>
      <c r="S1263" s="6">
        <v>0</v>
      </c>
      <c r="T1263" s="6">
        <v>0</v>
      </c>
      <c r="U1263" s="6">
        <v>420</v>
      </c>
      <c r="V1263" s="7">
        <f t="shared" si="123"/>
        <v>1680</v>
      </c>
      <c r="W1263" s="8">
        <f t="shared" si="124"/>
        <v>168</v>
      </c>
      <c r="X1263" s="9">
        <f t="shared" si="125"/>
        <v>210</v>
      </c>
      <c r="Y1263" s="9">
        <f t="shared" si="126"/>
        <v>420</v>
      </c>
      <c r="Z1263" s="10">
        <f t="shared" si="127"/>
        <v>266</v>
      </c>
      <c r="AA1263" s="11">
        <f>IFERROR(Z1263/#REF!,0)</f>
        <v>0</v>
      </c>
      <c r="AC1263" s="6">
        <v>0</v>
      </c>
      <c r="AD1263" s="6">
        <v>0</v>
      </c>
      <c r="AE1263" s="6">
        <v>0</v>
      </c>
      <c r="AF1263" s="6">
        <v>0</v>
      </c>
      <c r="AG1263" s="6">
        <v>0</v>
      </c>
      <c r="AH1263" s="6">
        <v>0</v>
      </c>
    </row>
    <row r="1264" spans="1:34" x14ac:dyDescent="0.25">
      <c r="A1264" t="str">
        <f t="shared" si="122"/>
        <v>9117502771Fleet &amp; Infra</v>
      </c>
      <c r="B1264">
        <v>9117</v>
      </c>
      <c r="C1264" t="s">
        <v>30</v>
      </c>
      <c r="D1264">
        <v>502771</v>
      </c>
      <c r="E1264" t="s">
        <v>86</v>
      </c>
      <c r="F1264">
        <v>210</v>
      </c>
      <c r="G1264" t="s">
        <v>49</v>
      </c>
      <c r="H1264" t="s">
        <v>23</v>
      </c>
      <c r="I1264" t="s">
        <v>20</v>
      </c>
      <c r="J1264" s="6">
        <v>210</v>
      </c>
      <c r="K1264" s="6">
        <v>210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6">
        <v>1050</v>
      </c>
      <c r="U1264" s="6">
        <v>0</v>
      </c>
      <c r="V1264" s="7">
        <f t="shared" si="123"/>
        <v>1470</v>
      </c>
      <c r="W1264" s="8">
        <f t="shared" si="124"/>
        <v>122.5</v>
      </c>
      <c r="X1264" s="9">
        <f t="shared" si="125"/>
        <v>525</v>
      </c>
      <c r="Y1264" s="9">
        <f t="shared" si="126"/>
        <v>525</v>
      </c>
      <c r="Z1264" s="10">
        <f t="shared" si="127"/>
        <v>390.83333333333331</v>
      </c>
      <c r="AA1264" s="11">
        <f>IFERROR(Z1264/#REF!,0)</f>
        <v>0</v>
      </c>
      <c r="AC1264" s="6">
        <v>0</v>
      </c>
      <c r="AD1264" s="6">
        <v>0</v>
      </c>
      <c r="AE1264" s="6">
        <v>0</v>
      </c>
      <c r="AF1264" s="6">
        <v>0</v>
      </c>
      <c r="AG1264" s="6">
        <v>0</v>
      </c>
      <c r="AH1264" s="6">
        <v>0</v>
      </c>
    </row>
    <row r="1265" spans="1:34" x14ac:dyDescent="0.25">
      <c r="A1265" t="str">
        <f t="shared" si="122"/>
        <v>9117503113Fleet &amp; Infra</v>
      </c>
      <c r="B1265">
        <v>9117</v>
      </c>
      <c r="C1265" t="s">
        <v>30</v>
      </c>
      <c r="D1265">
        <v>503113</v>
      </c>
      <c r="E1265" t="s">
        <v>87</v>
      </c>
      <c r="F1265">
        <v>210</v>
      </c>
      <c r="G1265" t="s">
        <v>49</v>
      </c>
      <c r="H1265" t="s">
        <v>60</v>
      </c>
      <c r="I1265" t="s">
        <v>20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420</v>
      </c>
      <c r="P1265" s="6">
        <v>0</v>
      </c>
      <c r="Q1265" s="6">
        <v>420</v>
      </c>
      <c r="R1265" s="6">
        <v>0</v>
      </c>
      <c r="S1265" s="6">
        <v>210</v>
      </c>
      <c r="T1265" s="6">
        <v>0</v>
      </c>
      <c r="U1265" s="6">
        <v>210</v>
      </c>
      <c r="V1265" s="7">
        <f t="shared" si="123"/>
        <v>1260</v>
      </c>
      <c r="W1265" s="8">
        <f t="shared" si="124"/>
        <v>180</v>
      </c>
      <c r="X1265" s="9">
        <f t="shared" si="125"/>
        <v>168</v>
      </c>
      <c r="Y1265" s="9">
        <f t="shared" si="126"/>
        <v>140</v>
      </c>
      <c r="Z1265" s="10">
        <f t="shared" si="127"/>
        <v>162.66666666666666</v>
      </c>
      <c r="AA1265" s="11">
        <f>IFERROR(Z1265/#REF!,0)</f>
        <v>0</v>
      </c>
      <c r="AC1265" s="6">
        <v>0</v>
      </c>
      <c r="AD1265" s="6">
        <v>0</v>
      </c>
      <c r="AE1265" s="6">
        <v>0</v>
      </c>
      <c r="AF1265" s="6">
        <v>0</v>
      </c>
      <c r="AG1265" s="6">
        <v>0</v>
      </c>
      <c r="AH1265" s="6">
        <v>0</v>
      </c>
    </row>
    <row r="1266" spans="1:34" x14ac:dyDescent="0.25">
      <c r="A1266" t="str">
        <f t="shared" si="122"/>
        <v>9117503113Industrial</v>
      </c>
      <c r="B1266">
        <v>9117</v>
      </c>
      <c r="C1266" t="s">
        <v>30</v>
      </c>
      <c r="D1266">
        <v>503113</v>
      </c>
      <c r="E1266" t="s">
        <v>87</v>
      </c>
      <c r="F1266">
        <v>210</v>
      </c>
      <c r="G1266" t="s">
        <v>49</v>
      </c>
      <c r="H1266" t="s">
        <v>60</v>
      </c>
      <c r="I1266" t="s">
        <v>21</v>
      </c>
      <c r="J1266" s="6">
        <v>1050</v>
      </c>
      <c r="K1266" s="6">
        <v>840</v>
      </c>
      <c r="L1266" s="6">
        <v>1050</v>
      </c>
      <c r="M1266" s="6">
        <v>840</v>
      </c>
      <c r="N1266" s="6">
        <v>840</v>
      </c>
      <c r="O1266" s="6">
        <v>840</v>
      </c>
      <c r="P1266" s="6">
        <v>1260</v>
      </c>
      <c r="Q1266" s="6">
        <v>1050</v>
      </c>
      <c r="R1266" s="6">
        <v>420</v>
      </c>
      <c r="S1266" s="6">
        <v>0</v>
      </c>
      <c r="T1266" s="6">
        <v>840</v>
      </c>
      <c r="U1266" s="6">
        <v>210</v>
      </c>
      <c r="V1266" s="7">
        <f t="shared" si="123"/>
        <v>9240</v>
      </c>
      <c r="W1266" s="8">
        <f t="shared" si="124"/>
        <v>770</v>
      </c>
      <c r="X1266" s="9">
        <f t="shared" si="125"/>
        <v>630</v>
      </c>
      <c r="Y1266" s="9">
        <f t="shared" si="126"/>
        <v>525</v>
      </c>
      <c r="Z1266" s="10">
        <f t="shared" si="127"/>
        <v>641.66666666666663</v>
      </c>
      <c r="AA1266" s="11">
        <f>IFERROR(Z1266/#REF!,0)</f>
        <v>0</v>
      </c>
      <c r="AC1266" s="6">
        <v>0</v>
      </c>
      <c r="AD1266" s="6">
        <v>0</v>
      </c>
      <c r="AE1266" s="6">
        <v>0</v>
      </c>
      <c r="AF1266" s="6">
        <v>0</v>
      </c>
      <c r="AG1266" s="6">
        <v>0</v>
      </c>
      <c r="AH1266" s="6">
        <v>0</v>
      </c>
    </row>
    <row r="1267" spans="1:34" x14ac:dyDescent="0.25">
      <c r="A1267" t="str">
        <f t="shared" si="122"/>
        <v>9117503205Fleet &amp; Infra</v>
      </c>
      <c r="B1267">
        <v>9117</v>
      </c>
      <c r="C1267" t="s">
        <v>30</v>
      </c>
      <c r="D1267">
        <v>503205</v>
      </c>
      <c r="E1267" t="s">
        <v>88</v>
      </c>
      <c r="F1267">
        <v>210</v>
      </c>
      <c r="G1267" t="s">
        <v>49</v>
      </c>
      <c r="H1267" t="s">
        <v>19</v>
      </c>
      <c r="I1267" t="s">
        <v>20</v>
      </c>
      <c r="J1267" s="6">
        <v>6720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7">
        <f t="shared" si="123"/>
        <v>6720</v>
      </c>
      <c r="W1267" s="8">
        <f t="shared" si="124"/>
        <v>560</v>
      </c>
      <c r="X1267" s="9">
        <f t="shared" si="125"/>
        <v>0</v>
      </c>
      <c r="Y1267" s="9">
        <f t="shared" si="126"/>
        <v>0</v>
      </c>
      <c r="Z1267" s="10">
        <f t="shared" si="127"/>
        <v>186.66666666666666</v>
      </c>
      <c r="AA1267" s="11">
        <f>IFERROR(Z1267/#REF!,0)</f>
        <v>0</v>
      </c>
      <c r="AC1267" s="6">
        <v>0</v>
      </c>
      <c r="AD1267" s="6">
        <v>0</v>
      </c>
      <c r="AE1267" s="6">
        <v>0</v>
      </c>
      <c r="AF1267" s="6">
        <v>0</v>
      </c>
      <c r="AG1267" s="6">
        <v>0</v>
      </c>
      <c r="AH1267" s="6">
        <v>0</v>
      </c>
    </row>
    <row r="1268" spans="1:34" x14ac:dyDescent="0.25">
      <c r="A1268" t="str">
        <f t="shared" si="122"/>
        <v>9117503698Fleet &amp; Infra</v>
      </c>
      <c r="B1268">
        <v>9117</v>
      </c>
      <c r="C1268" t="s">
        <v>30</v>
      </c>
      <c r="D1268">
        <v>503698</v>
      </c>
      <c r="E1268" t="s">
        <v>89</v>
      </c>
      <c r="F1268">
        <v>55</v>
      </c>
      <c r="G1268" t="s">
        <v>49</v>
      </c>
      <c r="H1268" t="s">
        <v>55</v>
      </c>
      <c r="I1268" t="s">
        <v>20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165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7">
        <f t="shared" si="123"/>
        <v>165</v>
      </c>
      <c r="W1268" s="8">
        <f t="shared" si="124"/>
        <v>27.5</v>
      </c>
      <c r="X1268" s="9">
        <f t="shared" si="125"/>
        <v>27.5</v>
      </c>
      <c r="Y1268" s="9">
        <f t="shared" si="126"/>
        <v>0</v>
      </c>
      <c r="Z1268" s="10">
        <f t="shared" si="127"/>
        <v>18.333333333333332</v>
      </c>
      <c r="AA1268" s="11">
        <f>IFERROR(Z1268/#REF!,0)</f>
        <v>0</v>
      </c>
      <c r="AC1268" s="6">
        <v>0</v>
      </c>
      <c r="AD1268" s="6">
        <v>0</v>
      </c>
      <c r="AE1268" s="6">
        <v>0</v>
      </c>
      <c r="AF1268" s="6">
        <v>0</v>
      </c>
      <c r="AG1268" s="6">
        <v>0</v>
      </c>
      <c r="AH1268" s="6">
        <v>0</v>
      </c>
    </row>
    <row r="1269" spans="1:34" x14ac:dyDescent="0.25">
      <c r="A1269" t="str">
        <f t="shared" si="122"/>
        <v>9117503698Industrial</v>
      </c>
      <c r="B1269">
        <v>9117</v>
      </c>
      <c r="C1269" t="s">
        <v>30</v>
      </c>
      <c r="D1269">
        <v>503698</v>
      </c>
      <c r="E1269" t="s">
        <v>89</v>
      </c>
      <c r="F1269">
        <v>55</v>
      </c>
      <c r="G1269" t="s">
        <v>49</v>
      </c>
      <c r="H1269" t="s">
        <v>55</v>
      </c>
      <c r="I1269" t="s">
        <v>21</v>
      </c>
      <c r="J1269" s="6">
        <v>0</v>
      </c>
      <c r="K1269" s="6">
        <v>0</v>
      </c>
      <c r="L1269" s="6">
        <v>715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7">
        <f t="shared" si="123"/>
        <v>715</v>
      </c>
      <c r="W1269" s="8">
        <f t="shared" si="124"/>
        <v>71.5</v>
      </c>
      <c r="X1269" s="9">
        <f t="shared" si="125"/>
        <v>0</v>
      </c>
      <c r="Y1269" s="9">
        <f t="shared" si="126"/>
        <v>0</v>
      </c>
      <c r="Z1269" s="10">
        <f t="shared" si="127"/>
        <v>23.833333333333332</v>
      </c>
      <c r="AA1269" s="11">
        <f>IFERROR(Z1269/#REF!,0)</f>
        <v>0</v>
      </c>
      <c r="AC1269" s="6">
        <v>0</v>
      </c>
      <c r="AD1269" s="6">
        <v>0</v>
      </c>
      <c r="AE1269" s="6">
        <v>0</v>
      </c>
      <c r="AF1269" s="6">
        <v>0</v>
      </c>
      <c r="AG1269" s="6">
        <v>0</v>
      </c>
      <c r="AH1269" s="6">
        <v>0</v>
      </c>
    </row>
    <row r="1270" spans="1:34" x14ac:dyDescent="0.25">
      <c r="A1270" t="str">
        <f t="shared" si="122"/>
        <v>9117504310Industrial</v>
      </c>
      <c r="B1270">
        <v>9117</v>
      </c>
      <c r="C1270" t="s">
        <v>30</v>
      </c>
      <c r="D1270">
        <v>504310</v>
      </c>
      <c r="E1270" t="s">
        <v>90</v>
      </c>
      <c r="F1270">
        <v>180</v>
      </c>
      <c r="G1270" t="s">
        <v>49</v>
      </c>
      <c r="H1270" t="s">
        <v>55</v>
      </c>
      <c r="I1270" t="s">
        <v>21</v>
      </c>
      <c r="J1270" s="6">
        <v>360</v>
      </c>
      <c r="K1270" s="6">
        <v>540</v>
      </c>
      <c r="L1270" s="6">
        <v>720</v>
      </c>
      <c r="M1270" s="6">
        <v>1080</v>
      </c>
      <c r="N1270" s="6">
        <v>720</v>
      </c>
      <c r="O1270" s="6">
        <v>540</v>
      </c>
      <c r="P1270" s="6">
        <v>540</v>
      </c>
      <c r="Q1270" s="6">
        <v>720</v>
      </c>
      <c r="R1270" s="6">
        <v>720</v>
      </c>
      <c r="S1270" s="6">
        <v>360</v>
      </c>
      <c r="T1270" s="6">
        <v>1080</v>
      </c>
      <c r="U1270" s="6">
        <v>900</v>
      </c>
      <c r="V1270" s="7">
        <f t="shared" si="123"/>
        <v>8280</v>
      </c>
      <c r="W1270" s="8">
        <f t="shared" si="124"/>
        <v>690</v>
      </c>
      <c r="X1270" s="9">
        <f t="shared" si="125"/>
        <v>720</v>
      </c>
      <c r="Y1270" s="9">
        <f t="shared" si="126"/>
        <v>780</v>
      </c>
      <c r="Z1270" s="10">
        <f t="shared" si="127"/>
        <v>730</v>
      </c>
      <c r="AA1270" s="11">
        <f>IFERROR(Z1270/#REF!,0)</f>
        <v>0</v>
      </c>
      <c r="AC1270" s="6">
        <v>0</v>
      </c>
      <c r="AD1270" s="6">
        <v>0</v>
      </c>
      <c r="AE1270" s="6">
        <v>0</v>
      </c>
      <c r="AF1270" s="6">
        <v>0</v>
      </c>
      <c r="AG1270" s="6">
        <v>0</v>
      </c>
      <c r="AH1270" s="6">
        <v>0</v>
      </c>
    </row>
    <row r="1271" spans="1:34" x14ac:dyDescent="0.25">
      <c r="A1271" t="str">
        <f t="shared" si="122"/>
        <v>9117504626XYZ Dealer</v>
      </c>
      <c r="B1271">
        <v>9117</v>
      </c>
      <c r="C1271" t="s">
        <v>30</v>
      </c>
      <c r="D1271">
        <v>504626</v>
      </c>
      <c r="E1271" t="s">
        <v>177</v>
      </c>
      <c r="F1271">
        <v>210</v>
      </c>
      <c r="G1271" t="s">
        <v>49</v>
      </c>
      <c r="H1271" t="s">
        <v>55</v>
      </c>
      <c r="I1271" t="s">
        <v>171</v>
      </c>
      <c r="J1271" s="6">
        <v>6930</v>
      </c>
      <c r="K1271" s="6">
        <v>7140</v>
      </c>
      <c r="L1271" s="6">
        <v>4620</v>
      </c>
      <c r="M1271" s="6">
        <v>6300</v>
      </c>
      <c r="N1271" s="6">
        <v>0</v>
      </c>
      <c r="O1271" s="6">
        <v>6300</v>
      </c>
      <c r="P1271" s="6">
        <v>6300</v>
      </c>
      <c r="Q1271" s="6">
        <v>7140</v>
      </c>
      <c r="R1271" s="6">
        <v>5250</v>
      </c>
      <c r="S1271" s="6">
        <v>3150</v>
      </c>
      <c r="T1271" s="6">
        <v>5670</v>
      </c>
      <c r="U1271" s="6">
        <v>3150</v>
      </c>
      <c r="V1271" s="7">
        <f t="shared" si="123"/>
        <v>61950</v>
      </c>
      <c r="W1271" s="8">
        <f t="shared" si="124"/>
        <v>5162.5</v>
      </c>
      <c r="X1271" s="9">
        <f t="shared" si="125"/>
        <v>5110</v>
      </c>
      <c r="Y1271" s="9">
        <f t="shared" si="126"/>
        <v>3990</v>
      </c>
      <c r="Z1271" s="10">
        <f t="shared" si="127"/>
        <v>4754.166666666667</v>
      </c>
      <c r="AA1271" s="11">
        <f>IFERROR(Z1271/#REF!,0)</f>
        <v>0</v>
      </c>
      <c r="AC1271" s="6">
        <v>0</v>
      </c>
      <c r="AD1271" s="6">
        <v>0</v>
      </c>
      <c r="AE1271" s="6">
        <v>0</v>
      </c>
      <c r="AF1271" s="6">
        <v>0</v>
      </c>
      <c r="AG1271" s="6">
        <v>0</v>
      </c>
      <c r="AH1271" s="6">
        <v>0</v>
      </c>
    </row>
    <row r="1272" spans="1:34" x14ac:dyDescent="0.25">
      <c r="A1272" t="str">
        <f t="shared" si="122"/>
        <v>9117504626Fleet &amp; Infra</v>
      </c>
      <c r="B1272">
        <v>9117</v>
      </c>
      <c r="C1272" t="s">
        <v>30</v>
      </c>
      <c r="D1272">
        <v>504626</v>
      </c>
      <c r="E1272" t="s">
        <v>177</v>
      </c>
      <c r="F1272">
        <v>210</v>
      </c>
      <c r="G1272" t="s">
        <v>49</v>
      </c>
      <c r="H1272" t="s">
        <v>55</v>
      </c>
      <c r="I1272" t="s">
        <v>20</v>
      </c>
      <c r="J1272" s="6">
        <v>0</v>
      </c>
      <c r="K1272" s="6">
        <v>0</v>
      </c>
      <c r="L1272" s="6">
        <v>420</v>
      </c>
      <c r="M1272" s="6">
        <v>420</v>
      </c>
      <c r="N1272" s="6">
        <v>0</v>
      </c>
      <c r="O1272" s="6">
        <v>0</v>
      </c>
      <c r="P1272" s="6">
        <v>420</v>
      </c>
      <c r="Q1272" s="6">
        <v>0</v>
      </c>
      <c r="R1272" s="6">
        <v>0</v>
      </c>
      <c r="S1272" s="6">
        <v>630</v>
      </c>
      <c r="T1272" s="6">
        <v>0</v>
      </c>
      <c r="U1272" s="6">
        <v>420</v>
      </c>
      <c r="V1272" s="7">
        <f t="shared" si="123"/>
        <v>2310</v>
      </c>
      <c r="W1272" s="8">
        <f t="shared" si="124"/>
        <v>231</v>
      </c>
      <c r="X1272" s="9">
        <f t="shared" si="125"/>
        <v>245</v>
      </c>
      <c r="Y1272" s="9">
        <f t="shared" si="126"/>
        <v>350</v>
      </c>
      <c r="Z1272" s="10">
        <f t="shared" si="127"/>
        <v>275.33333333333331</v>
      </c>
      <c r="AA1272" s="11">
        <f>IFERROR(Z1272/#REF!,0)</f>
        <v>0</v>
      </c>
      <c r="AC1272" s="6">
        <v>0</v>
      </c>
      <c r="AD1272" s="6">
        <v>0</v>
      </c>
      <c r="AE1272" s="6">
        <v>0</v>
      </c>
      <c r="AF1272" s="6">
        <v>0</v>
      </c>
      <c r="AG1272" s="6">
        <v>0</v>
      </c>
      <c r="AH1272" s="6">
        <v>0</v>
      </c>
    </row>
    <row r="1273" spans="1:34" x14ac:dyDescent="0.25">
      <c r="A1273" t="str">
        <f t="shared" si="122"/>
        <v>9117504626Powergen</v>
      </c>
      <c r="B1273">
        <v>9117</v>
      </c>
      <c r="C1273" t="s">
        <v>30</v>
      </c>
      <c r="D1273">
        <v>504626</v>
      </c>
      <c r="E1273" t="s">
        <v>177</v>
      </c>
      <c r="F1273">
        <v>210</v>
      </c>
      <c r="G1273" t="s">
        <v>49</v>
      </c>
      <c r="H1273" t="s">
        <v>55</v>
      </c>
      <c r="I1273" t="s">
        <v>22</v>
      </c>
      <c r="J1273" s="6">
        <v>210</v>
      </c>
      <c r="K1273" s="6">
        <v>2520</v>
      </c>
      <c r="L1273" s="6">
        <v>420</v>
      </c>
      <c r="M1273" s="6">
        <v>1050</v>
      </c>
      <c r="N1273" s="6">
        <v>0</v>
      </c>
      <c r="O1273" s="6">
        <v>840</v>
      </c>
      <c r="P1273" s="6">
        <v>210</v>
      </c>
      <c r="Q1273" s="6">
        <v>1050</v>
      </c>
      <c r="R1273" s="6">
        <v>0</v>
      </c>
      <c r="S1273" s="6">
        <v>1050</v>
      </c>
      <c r="T1273" s="6">
        <v>0</v>
      </c>
      <c r="U1273" s="6">
        <v>0</v>
      </c>
      <c r="V1273" s="7">
        <f t="shared" si="123"/>
        <v>7350</v>
      </c>
      <c r="W1273" s="8">
        <f t="shared" si="124"/>
        <v>612.5</v>
      </c>
      <c r="X1273" s="9">
        <f t="shared" si="125"/>
        <v>385</v>
      </c>
      <c r="Y1273" s="9">
        <f t="shared" si="126"/>
        <v>350</v>
      </c>
      <c r="Z1273" s="10">
        <f t="shared" si="127"/>
        <v>449.16666666666669</v>
      </c>
      <c r="AA1273" s="11">
        <f>IFERROR(Z1273/#REF!,0)</f>
        <v>0</v>
      </c>
      <c r="AC1273" s="6">
        <v>0</v>
      </c>
      <c r="AD1273" s="6">
        <v>0</v>
      </c>
      <c r="AE1273" s="6">
        <v>0</v>
      </c>
      <c r="AF1273" s="6">
        <v>0</v>
      </c>
      <c r="AG1273" s="6">
        <v>0</v>
      </c>
      <c r="AH1273" s="6">
        <v>0</v>
      </c>
    </row>
    <row r="1274" spans="1:34" x14ac:dyDescent="0.25">
      <c r="A1274" t="str">
        <f t="shared" si="122"/>
        <v>9117505139Fleet &amp; Infra</v>
      </c>
      <c r="B1274">
        <v>9117</v>
      </c>
      <c r="C1274" t="s">
        <v>30</v>
      </c>
      <c r="D1274">
        <v>505139</v>
      </c>
      <c r="E1274" t="s">
        <v>92</v>
      </c>
      <c r="F1274">
        <v>55</v>
      </c>
      <c r="G1274" t="s">
        <v>49</v>
      </c>
      <c r="H1274" t="s">
        <v>60</v>
      </c>
      <c r="I1274" t="s">
        <v>20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0</v>
      </c>
      <c r="U1274" s="6">
        <v>55</v>
      </c>
      <c r="V1274" s="7">
        <f t="shared" si="123"/>
        <v>55</v>
      </c>
      <c r="W1274" s="8">
        <f t="shared" si="124"/>
        <v>55</v>
      </c>
      <c r="X1274" s="9">
        <f t="shared" si="125"/>
        <v>55</v>
      </c>
      <c r="Y1274" s="9">
        <f t="shared" si="126"/>
        <v>55</v>
      </c>
      <c r="Z1274" s="10">
        <f t="shared" si="127"/>
        <v>55</v>
      </c>
      <c r="AA1274" s="11">
        <f>IFERROR(Z1274/#REF!,0)</f>
        <v>0</v>
      </c>
      <c r="AC1274" s="6">
        <v>0</v>
      </c>
      <c r="AD1274" s="6">
        <v>0</v>
      </c>
      <c r="AE1274" s="6">
        <v>0</v>
      </c>
      <c r="AF1274" s="6">
        <v>0</v>
      </c>
      <c r="AG1274" s="6">
        <v>0</v>
      </c>
      <c r="AH1274" s="6">
        <v>0</v>
      </c>
    </row>
    <row r="1275" spans="1:34" x14ac:dyDescent="0.25">
      <c r="A1275" t="str">
        <f t="shared" si="122"/>
        <v>9117505139Industrial</v>
      </c>
      <c r="B1275">
        <v>9117</v>
      </c>
      <c r="C1275" t="s">
        <v>30</v>
      </c>
      <c r="D1275">
        <v>505139</v>
      </c>
      <c r="E1275" t="s">
        <v>92</v>
      </c>
      <c r="F1275">
        <v>55</v>
      </c>
      <c r="G1275" t="s">
        <v>49</v>
      </c>
      <c r="H1275" t="s">
        <v>60</v>
      </c>
      <c r="I1275" t="s">
        <v>21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6">
        <v>0</v>
      </c>
      <c r="S1275" s="6">
        <v>110</v>
      </c>
      <c r="T1275" s="6">
        <v>0</v>
      </c>
      <c r="U1275" s="6">
        <v>0</v>
      </c>
      <c r="V1275" s="7">
        <f t="shared" si="123"/>
        <v>110</v>
      </c>
      <c r="W1275" s="8">
        <f t="shared" si="124"/>
        <v>36.666666666666664</v>
      </c>
      <c r="X1275" s="9">
        <f t="shared" si="125"/>
        <v>36.666666666666664</v>
      </c>
      <c r="Y1275" s="9">
        <f t="shared" si="126"/>
        <v>36.666666666666664</v>
      </c>
      <c r="Z1275" s="10">
        <f t="shared" si="127"/>
        <v>36.666666666666664</v>
      </c>
      <c r="AA1275" s="11">
        <f>IFERROR(Z1275/#REF!,0)</f>
        <v>0</v>
      </c>
      <c r="AC1275" s="6">
        <v>0</v>
      </c>
      <c r="AD1275" s="6">
        <v>0</v>
      </c>
      <c r="AE1275" s="6">
        <v>0</v>
      </c>
      <c r="AF1275" s="6">
        <v>0</v>
      </c>
      <c r="AG1275" s="6">
        <v>0</v>
      </c>
      <c r="AH1275" s="6">
        <v>0</v>
      </c>
    </row>
    <row r="1276" spans="1:34" x14ac:dyDescent="0.25">
      <c r="A1276" t="str">
        <f t="shared" si="122"/>
        <v>9117505141Industrial</v>
      </c>
      <c r="B1276">
        <v>9117</v>
      </c>
      <c r="C1276" t="s">
        <v>30</v>
      </c>
      <c r="D1276">
        <v>505141</v>
      </c>
      <c r="E1276" t="s">
        <v>128</v>
      </c>
      <c r="F1276">
        <v>20</v>
      </c>
      <c r="G1276" t="s">
        <v>49</v>
      </c>
      <c r="H1276" t="s">
        <v>19</v>
      </c>
      <c r="I1276" t="s">
        <v>21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0</v>
      </c>
      <c r="S1276" s="6">
        <v>40</v>
      </c>
      <c r="T1276" s="6">
        <v>0</v>
      </c>
      <c r="U1276" s="6">
        <v>0</v>
      </c>
      <c r="V1276" s="7">
        <f t="shared" si="123"/>
        <v>40</v>
      </c>
      <c r="W1276" s="8">
        <f t="shared" si="124"/>
        <v>13.333333333333334</v>
      </c>
      <c r="X1276" s="9">
        <f t="shared" si="125"/>
        <v>13.333333333333334</v>
      </c>
      <c r="Y1276" s="9">
        <f t="shared" si="126"/>
        <v>13.333333333333334</v>
      </c>
      <c r="Z1276" s="10">
        <f t="shared" si="127"/>
        <v>13.333333333333334</v>
      </c>
      <c r="AA1276" s="11">
        <f>IFERROR(Z1276/#REF!,0)</f>
        <v>0</v>
      </c>
      <c r="AC1276" s="6">
        <v>0</v>
      </c>
      <c r="AD1276" s="6">
        <v>0</v>
      </c>
      <c r="AE1276" s="6">
        <v>0</v>
      </c>
      <c r="AF1276" s="6">
        <v>0</v>
      </c>
      <c r="AG1276" s="6">
        <v>0</v>
      </c>
      <c r="AH1276" s="6">
        <v>0</v>
      </c>
    </row>
    <row r="1277" spans="1:34" x14ac:dyDescent="0.25">
      <c r="A1277" t="str">
        <f t="shared" si="122"/>
        <v>9117505142Fleet &amp; Infra</v>
      </c>
      <c r="B1277">
        <v>9117</v>
      </c>
      <c r="C1277" t="s">
        <v>30</v>
      </c>
      <c r="D1277">
        <v>505142</v>
      </c>
      <c r="E1277" t="s">
        <v>93</v>
      </c>
      <c r="F1277">
        <v>55</v>
      </c>
      <c r="G1277" t="s">
        <v>49</v>
      </c>
      <c r="H1277" t="s">
        <v>55</v>
      </c>
      <c r="I1277" t="s">
        <v>20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110</v>
      </c>
      <c r="S1277" s="6">
        <v>0</v>
      </c>
      <c r="T1277" s="6">
        <v>0</v>
      </c>
      <c r="U1277" s="6">
        <v>0</v>
      </c>
      <c r="V1277" s="7">
        <f t="shared" si="123"/>
        <v>110</v>
      </c>
      <c r="W1277" s="8">
        <f t="shared" si="124"/>
        <v>27.5</v>
      </c>
      <c r="X1277" s="9">
        <f t="shared" si="125"/>
        <v>27.5</v>
      </c>
      <c r="Y1277" s="9">
        <f t="shared" si="126"/>
        <v>0</v>
      </c>
      <c r="Z1277" s="10">
        <f t="shared" si="127"/>
        <v>18.333333333333332</v>
      </c>
      <c r="AA1277" s="11">
        <f>IFERROR(Z1277/#REF!,0)</f>
        <v>0</v>
      </c>
      <c r="AC1277" s="6">
        <v>0</v>
      </c>
      <c r="AD1277" s="6">
        <v>0</v>
      </c>
      <c r="AE1277" s="6">
        <v>0</v>
      </c>
      <c r="AF1277" s="6">
        <v>0</v>
      </c>
      <c r="AG1277" s="6">
        <v>0</v>
      </c>
      <c r="AH1277" s="6">
        <v>0</v>
      </c>
    </row>
    <row r="1278" spans="1:34" x14ac:dyDescent="0.25">
      <c r="A1278" t="str">
        <f t="shared" si="122"/>
        <v>9117505143Industrial</v>
      </c>
      <c r="B1278">
        <v>9117</v>
      </c>
      <c r="C1278" t="s">
        <v>30</v>
      </c>
      <c r="D1278">
        <v>505143</v>
      </c>
      <c r="E1278" t="s">
        <v>129</v>
      </c>
      <c r="F1278">
        <v>20</v>
      </c>
      <c r="G1278" t="s">
        <v>49</v>
      </c>
      <c r="H1278" t="s">
        <v>55</v>
      </c>
      <c r="I1278" t="s">
        <v>21</v>
      </c>
      <c r="J1278" s="6">
        <v>0</v>
      </c>
      <c r="K1278" s="6">
        <v>0</v>
      </c>
      <c r="L1278" s="6">
        <v>0</v>
      </c>
      <c r="M1278" s="6">
        <v>120</v>
      </c>
      <c r="N1278" s="6">
        <v>0</v>
      </c>
      <c r="O1278" s="6">
        <v>0</v>
      </c>
      <c r="P1278" s="6">
        <v>0</v>
      </c>
      <c r="Q1278" s="6">
        <v>0</v>
      </c>
      <c r="R1278" s="6">
        <v>0</v>
      </c>
      <c r="S1278" s="6">
        <v>20</v>
      </c>
      <c r="T1278" s="6">
        <v>0</v>
      </c>
      <c r="U1278" s="6">
        <v>0</v>
      </c>
      <c r="V1278" s="7">
        <f t="shared" si="123"/>
        <v>140</v>
      </c>
      <c r="W1278" s="8">
        <f t="shared" si="124"/>
        <v>15.555555555555555</v>
      </c>
      <c r="X1278" s="9">
        <f t="shared" si="125"/>
        <v>6.666666666666667</v>
      </c>
      <c r="Y1278" s="9">
        <f t="shared" si="126"/>
        <v>6.666666666666667</v>
      </c>
      <c r="Z1278" s="10">
        <f t="shared" si="127"/>
        <v>9.6296296296296298</v>
      </c>
      <c r="AA1278" s="11">
        <f>IFERROR(Z1278/#REF!,0)</f>
        <v>0</v>
      </c>
      <c r="AC1278" s="6">
        <v>0</v>
      </c>
      <c r="AD1278" s="6">
        <v>0</v>
      </c>
      <c r="AE1278" s="6">
        <v>0</v>
      </c>
      <c r="AF1278" s="6">
        <v>0</v>
      </c>
      <c r="AG1278" s="6">
        <v>0</v>
      </c>
      <c r="AH1278" s="6">
        <v>0</v>
      </c>
    </row>
    <row r="1279" spans="1:34" x14ac:dyDescent="0.25">
      <c r="A1279" t="str">
        <f t="shared" si="122"/>
        <v>9117505164Fleet &amp; Infra</v>
      </c>
      <c r="B1279">
        <v>9117</v>
      </c>
      <c r="C1279" t="s">
        <v>30</v>
      </c>
      <c r="D1279">
        <v>505164</v>
      </c>
      <c r="E1279" t="s">
        <v>178</v>
      </c>
      <c r="F1279">
        <v>18</v>
      </c>
      <c r="G1279" t="s">
        <v>49</v>
      </c>
      <c r="H1279" t="s">
        <v>60</v>
      </c>
      <c r="I1279" t="s">
        <v>20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36</v>
      </c>
      <c r="S1279" s="6">
        <v>0</v>
      </c>
      <c r="T1279" s="6">
        <v>0</v>
      </c>
      <c r="U1279" s="6">
        <v>0</v>
      </c>
      <c r="V1279" s="7">
        <f t="shared" si="123"/>
        <v>36</v>
      </c>
      <c r="W1279" s="8">
        <f t="shared" si="124"/>
        <v>9</v>
      </c>
      <c r="X1279" s="9">
        <f t="shared" si="125"/>
        <v>9</v>
      </c>
      <c r="Y1279" s="9">
        <f t="shared" si="126"/>
        <v>0</v>
      </c>
      <c r="Z1279" s="10">
        <f t="shared" si="127"/>
        <v>6</v>
      </c>
      <c r="AA1279" s="11">
        <f>IFERROR(Z1279/#REF!,0)</f>
        <v>0</v>
      </c>
      <c r="AC1279" s="6">
        <v>0</v>
      </c>
      <c r="AD1279" s="6">
        <v>0</v>
      </c>
      <c r="AE1279" s="6">
        <v>0</v>
      </c>
      <c r="AF1279" s="6">
        <v>0</v>
      </c>
      <c r="AG1279" s="6">
        <v>0</v>
      </c>
      <c r="AH1279" s="6">
        <v>0</v>
      </c>
    </row>
    <row r="1280" spans="1:34" x14ac:dyDescent="0.25">
      <c r="A1280" t="str">
        <f t="shared" si="122"/>
        <v>9117505164Industrial</v>
      </c>
      <c r="B1280">
        <v>9117</v>
      </c>
      <c r="C1280" t="s">
        <v>30</v>
      </c>
      <c r="D1280">
        <v>505164</v>
      </c>
      <c r="E1280" t="s">
        <v>178</v>
      </c>
      <c r="F1280">
        <v>18</v>
      </c>
      <c r="G1280" t="s">
        <v>49</v>
      </c>
      <c r="H1280" t="s">
        <v>60</v>
      </c>
      <c r="I1280" t="s">
        <v>21</v>
      </c>
      <c r="J1280" s="6">
        <v>0</v>
      </c>
      <c r="K1280" s="6">
        <v>0</v>
      </c>
      <c r="L1280" s="6">
        <v>0</v>
      </c>
      <c r="M1280" s="6">
        <v>0</v>
      </c>
      <c r="N1280" s="6">
        <v>54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7">
        <f t="shared" si="123"/>
        <v>54</v>
      </c>
      <c r="W1280" s="8">
        <f t="shared" si="124"/>
        <v>6.75</v>
      </c>
      <c r="X1280" s="9">
        <f t="shared" si="125"/>
        <v>0</v>
      </c>
      <c r="Y1280" s="9">
        <f t="shared" si="126"/>
        <v>0</v>
      </c>
      <c r="Z1280" s="10">
        <f t="shared" si="127"/>
        <v>2.25</v>
      </c>
      <c r="AA1280" s="11">
        <f>IFERROR(Z1280/#REF!,0)</f>
        <v>0</v>
      </c>
      <c r="AC1280" s="6">
        <v>0</v>
      </c>
      <c r="AD1280" s="6">
        <v>0</v>
      </c>
      <c r="AE1280" s="6">
        <v>0</v>
      </c>
      <c r="AF1280" s="6">
        <v>0</v>
      </c>
      <c r="AG1280" s="6">
        <v>0</v>
      </c>
      <c r="AH1280" s="6">
        <v>0</v>
      </c>
    </row>
    <row r="1281" spans="1:34" x14ac:dyDescent="0.25">
      <c r="A1281" t="str">
        <f t="shared" si="122"/>
        <v>9117505441XYZ Dealer</v>
      </c>
      <c r="B1281">
        <v>9117</v>
      </c>
      <c r="C1281" t="s">
        <v>30</v>
      </c>
      <c r="D1281">
        <v>505441</v>
      </c>
      <c r="E1281" t="s">
        <v>179</v>
      </c>
      <c r="F1281">
        <v>20</v>
      </c>
      <c r="G1281" t="s">
        <v>49</v>
      </c>
      <c r="H1281" t="s">
        <v>55</v>
      </c>
      <c r="I1281" t="s">
        <v>171</v>
      </c>
      <c r="J1281" s="6">
        <v>5000</v>
      </c>
      <c r="K1281" s="6">
        <v>3600</v>
      </c>
      <c r="L1281" s="6">
        <v>2400</v>
      </c>
      <c r="M1281" s="6">
        <v>1600</v>
      </c>
      <c r="N1281" s="6">
        <v>0</v>
      </c>
      <c r="O1281" s="6">
        <v>2600</v>
      </c>
      <c r="P1281" s="6">
        <v>3200</v>
      </c>
      <c r="Q1281" s="6">
        <v>2800</v>
      </c>
      <c r="R1281" s="6">
        <v>3200</v>
      </c>
      <c r="S1281" s="6">
        <v>2080</v>
      </c>
      <c r="T1281" s="6">
        <v>3700</v>
      </c>
      <c r="U1281" s="6">
        <v>3800</v>
      </c>
      <c r="V1281" s="7">
        <f t="shared" si="123"/>
        <v>33980</v>
      </c>
      <c r="W1281" s="8">
        <f t="shared" si="124"/>
        <v>2831.6666666666665</v>
      </c>
      <c r="X1281" s="9">
        <f t="shared" si="125"/>
        <v>3130</v>
      </c>
      <c r="Y1281" s="9">
        <f t="shared" si="126"/>
        <v>3193.3333333333335</v>
      </c>
      <c r="Z1281" s="10">
        <f t="shared" si="127"/>
        <v>3051.6666666666665</v>
      </c>
      <c r="AA1281" s="11">
        <f>IFERROR(Z1281/#REF!,0)</f>
        <v>0</v>
      </c>
      <c r="AC1281" s="6">
        <v>0</v>
      </c>
      <c r="AD1281" s="6">
        <v>0</v>
      </c>
      <c r="AE1281" s="6">
        <v>0</v>
      </c>
      <c r="AF1281" s="6">
        <v>0</v>
      </c>
      <c r="AG1281" s="6">
        <v>0</v>
      </c>
      <c r="AH1281" s="6">
        <v>0</v>
      </c>
    </row>
    <row r="1282" spans="1:34" x14ac:dyDescent="0.25">
      <c r="A1282" t="str">
        <f t="shared" si="122"/>
        <v>9117505441Powergen</v>
      </c>
      <c r="B1282">
        <v>9117</v>
      </c>
      <c r="C1282" t="s">
        <v>30</v>
      </c>
      <c r="D1282">
        <v>505441</v>
      </c>
      <c r="E1282" t="s">
        <v>179</v>
      </c>
      <c r="F1282">
        <v>20</v>
      </c>
      <c r="G1282" t="s">
        <v>49</v>
      </c>
      <c r="H1282" t="s">
        <v>55</v>
      </c>
      <c r="I1282" t="s">
        <v>22</v>
      </c>
      <c r="J1282" s="6">
        <v>800</v>
      </c>
      <c r="K1282" s="6">
        <v>1200</v>
      </c>
      <c r="L1282" s="6">
        <v>1200</v>
      </c>
      <c r="M1282" s="6">
        <v>0</v>
      </c>
      <c r="N1282" s="6">
        <v>920</v>
      </c>
      <c r="O1282" s="6">
        <v>400</v>
      </c>
      <c r="P1282" s="6">
        <v>1800</v>
      </c>
      <c r="Q1282" s="6">
        <v>740</v>
      </c>
      <c r="R1282" s="6">
        <v>0</v>
      </c>
      <c r="S1282" s="6">
        <v>1100</v>
      </c>
      <c r="T1282" s="6">
        <v>200</v>
      </c>
      <c r="U1282" s="6">
        <v>200</v>
      </c>
      <c r="V1282" s="7">
        <f t="shared" si="123"/>
        <v>8560</v>
      </c>
      <c r="W1282" s="8">
        <f t="shared" si="124"/>
        <v>713.33333333333337</v>
      </c>
      <c r="X1282" s="9">
        <f t="shared" si="125"/>
        <v>673.33333333333337</v>
      </c>
      <c r="Y1282" s="9">
        <f t="shared" si="126"/>
        <v>500</v>
      </c>
      <c r="Z1282" s="10">
        <f t="shared" si="127"/>
        <v>628.88888888888891</v>
      </c>
      <c r="AA1282" s="11">
        <f>IFERROR(Z1282/#REF!,0)</f>
        <v>0</v>
      </c>
      <c r="AC1282" s="6">
        <v>0</v>
      </c>
      <c r="AD1282" s="6">
        <v>0</v>
      </c>
      <c r="AE1282" s="6">
        <v>0</v>
      </c>
      <c r="AF1282" s="6">
        <v>0</v>
      </c>
      <c r="AG1282" s="6">
        <v>0</v>
      </c>
      <c r="AH1282" s="6">
        <v>0</v>
      </c>
    </row>
    <row r="1283" spans="1:34" x14ac:dyDescent="0.25">
      <c r="A1283" t="str">
        <f t="shared" si="122"/>
        <v>9117505631Fleet &amp; Infra</v>
      </c>
      <c r="B1283">
        <v>9117</v>
      </c>
      <c r="C1283" t="s">
        <v>30</v>
      </c>
      <c r="D1283">
        <v>505631</v>
      </c>
      <c r="E1283" t="s">
        <v>131</v>
      </c>
      <c r="F1283">
        <v>210</v>
      </c>
      <c r="G1283" t="s">
        <v>49</v>
      </c>
      <c r="H1283" t="s">
        <v>23</v>
      </c>
      <c r="I1283" t="s">
        <v>20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210</v>
      </c>
      <c r="T1283" s="6">
        <v>0</v>
      </c>
      <c r="U1283" s="6">
        <v>210</v>
      </c>
      <c r="V1283" s="7">
        <f t="shared" si="123"/>
        <v>420</v>
      </c>
      <c r="W1283" s="8">
        <f t="shared" si="124"/>
        <v>140</v>
      </c>
      <c r="X1283" s="9">
        <f t="shared" si="125"/>
        <v>140</v>
      </c>
      <c r="Y1283" s="9">
        <f t="shared" si="126"/>
        <v>140</v>
      </c>
      <c r="Z1283" s="10">
        <f t="shared" si="127"/>
        <v>140</v>
      </c>
      <c r="AA1283" s="11">
        <f>IFERROR(Z1283/#REF!,0)</f>
        <v>0</v>
      </c>
      <c r="AC1283" s="6">
        <v>0</v>
      </c>
      <c r="AD1283" s="6">
        <v>0</v>
      </c>
      <c r="AE1283" s="6">
        <v>0</v>
      </c>
      <c r="AF1283" s="6">
        <v>0</v>
      </c>
      <c r="AG1283" s="6">
        <v>0</v>
      </c>
      <c r="AH1283" s="6">
        <v>0</v>
      </c>
    </row>
    <row r="1284" spans="1:34" x14ac:dyDescent="0.25">
      <c r="A1284" t="str">
        <f t="shared" si="122"/>
        <v>9117505652Powergen</v>
      </c>
      <c r="B1284">
        <v>9117</v>
      </c>
      <c r="C1284" t="s">
        <v>30</v>
      </c>
      <c r="D1284">
        <v>505652</v>
      </c>
      <c r="E1284" t="s">
        <v>180</v>
      </c>
      <c r="F1284">
        <v>8</v>
      </c>
      <c r="G1284" t="s">
        <v>49</v>
      </c>
      <c r="H1284" t="s">
        <v>23</v>
      </c>
      <c r="I1284" t="s">
        <v>22</v>
      </c>
      <c r="J1284" s="6">
        <v>80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160</v>
      </c>
      <c r="R1284" s="6">
        <v>0</v>
      </c>
      <c r="S1284" s="6">
        <v>96</v>
      </c>
      <c r="T1284" s="6">
        <v>0</v>
      </c>
      <c r="U1284" s="6">
        <v>0</v>
      </c>
      <c r="V1284" s="7">
        <f t="shared" si="123"/>
        <v>336</v>
      </c>
      <c r="W1284" s="8">
        <f t="shared" si="124"/>
        <v>28</v>
      </c>
      <c r="X1284" s="9">
        <f t="shared" si="125"/>
        <v>51.2</v>
      </c>
      <c r="Y1284" s="9">
        <f t="shared" si="126"/>
        <v>32</v>
      </c>
      <c r="Z1284" s="10">
        <f t="shared" si="127"/>
        <v>37.06666666666667</v>
      </c>
      <c r="AA1284" s="11">
        <f>IFERROR(Z1284/#REF!,0)</f>
        <v>0</v>
      </c>
      <c r="AC1284" s="6">
        <v>0</v>
      </c>
      <c r="AD1284" s="6">
        <v>0</v>
      </c>
      <c r="AE1284" s="6">
        <v>0</v>
      </c>
      <c r="AF1284" s="6">
        <v>0</v>
      </c>
      <c r="AG1284" s="6">
        <v>0</v>
      </c>
      <c r="AH1284" s="6">
        <v>0</v>
      </c>
    </row>
    <row r="1285" spans="1:34" x14ac:dyDescent="0.25">
      <c r="A1285" t="str">
        <f t="shared" ref="A1285:A1348" si="128">B1285&amp;D1285&amp;I1285</f>
        <v>9117505742Fleet &amp; Infra</v>
      </c>
      <c r="B1285">
        <v>9117</v>
      </c>
      <c r="C1285" t="s">
        <v>30</v>
      </c>
      <c r="D1285">
        <v>505742</v>
      </c>
      <c r="E1285" t="s">
        <v>150</v>
      </c>
      <c r="F1285">
        <v>20</v>
      </c>
      <c r="G1285" t="s">
        <v>49</v>
      </c>
      <c r="H1285" t="s">
        <v>23</v>
      </c>
      <c r="I1285" t="s">
        <v>20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60</v>
      </c>
      <c r="R1285" s="6">
        <v>0</v>
      </c>
      <c r="S1285" s="6">
        <v>0</v>
      </c>
      <c r="T1285" s="6">
        <v>0</v>
      </c>
      <c r="U1285" s="6">
        <v>0</v>
      </c>
      <c r="V1285" s="7">
        <f t="shared" ref="V1285:V1348" si="129">SUM(J1285:U1285)</f>
        <v>60</v>
      </c>
      <c r="W1285" s="8">
        <f t="shared" ref="W1285:W1348" si="130">IF(J1285&gt;0,AVERAGE(J1285:U1285),IF(K1285&gt;0,AVERAGE(K1285:U1285),IF(L1285&gt;0,AVERAGE(L1285:U1285),IF(M1285&gt;0,AVERAGE(M1285:U1285),IF(N1285&gt;0,AVERAGE(N1285:U1285),IF(O1285&gt;0,AVERAGE(O1285:U1285),IF(P1285&gt;0,AVERAGE(P1285:U1285),IF(Q1285&gt;0,AVERAGE(Q1285:U1285),IF(R1285&gt;0,AVERAGE(R1285:U1285),IF(S1285&gt;0,AVERAGE(S1285:U1285),IF(T1285&gt;0,AVERAGE(T1285:U1285),IF(U1285&gt;0,U1285,0))))))))))))</f>
        <v>12</v>
      </c>
      <c r="X1285" s="9">
        <f t="shared" ref="X1285:X1348" si="131">IF(P1285&gt;0,AVERAGE(P1285:U1285),IF(Q1285&gt;0,AVERAGE(Q1285:U1285),IF(R1285&gt;0,AVERAGE(R1285:U1285),IF(S1285&gt;0,AVERAGE(S1285:U1285),IF(T1285&gt;0,AVERAGE(T1285:U1285),IF(U1285&gt;0,U1285,0))))))</f>
        <v>12</v>
      </c>
      <c r="Y1285" s="9">
        <f t="shared" ref="Y1285:Y1348" si="132">IF(S1285&gt;0,AVERAGE(S1285:U1285),IF(T1285&gt;0,AVERAGE(T1285:U1285),IF(U1285&gt;0,U1285,0)))</f>
        <v>0</v>
      </c>
      <c r="Z1285" s="10">
        <f t="shared" ref="Z1285:Z1348" si="133">AVERAGE(W1285:Y1285)</f>
        <v>8</v>
      </c>
      <c r="AA1285" s="11">
        <f>IFERROR(Z1285/#REF!,0)</f>
        <v>0</v>
      </c>
      <c r="AC1285" s="6">
        <v>0</v>
      </c>
      <c r="AD1285" s="6">
        <v>0</v>
      </c>
      <c r="AE1285" s="6">
        <v>0</v>
      </c>
      <c r="AF1285" s="6">
        <v>0</v>
      </c>
      <c r="AG1285" s="6">
        <v>0</v>
      </c>
      <c r="AH1285" s="6">
        <v>0</v>
      </c>
    </row>
    <row r="1286" spans="1:34" x14ac:dyDescent="0.25">
      <c r="A1286" t="str">
        <f t="shared" si="128"/>
        <v>9117505926Industrial</v>
      </c>
      <c r="B1286">
        <v>9117</v>
      </c>
      <c r="C1286" t="s">
        <v>30</v>
      </c>
      <c r="D1286">
        <v>505926</v>
      </c>
      <c r="E1286" t="s">
        <v>132</v>
      </c>
      <c r="F1286">
        <v>20</v>
      </c>
      <c r="G1286" t="s">
        <v>49</v>
      </c>
      <c r="H1286" t="s">
        <v>23</v>
      </c>
      <c r="I1286" t="s">
        <v>21</v>
      </c>
      <c r="J1286" s="6">
        <v>0</v>
      </c>
      <c r="K1286" s="6">
        <v>100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100</v>
      </c>
      <c r="V1286" s="7">
        <f t="shared" si="129"/>
        <v>200</v>
      </c>
      <c r="W1286" s="8">
        <f t="shared" si="130"/>
        <v>18.181818181818183</v>
      </c>
      <c r="X1286" s="9">
        <f t="shared" si="131"/>
        <v>100</v>
      </c>
      <c r="Y1286" s="9">
        <f t="shared" si="132"/>
        <v>100</v>
      </c>
      <c r="Z1286" s="10">
        <f t="shared" si="133"/>
        <v>72.727272727272734</v>
      </c>
      <c r="AA1286" s="11">
        <f>IFERROR(Z1286/#REF!,0)</f>
        <v>0</v>
      </c>
      <c r="AC1286" s="6">
        <v>0</v>
      </c>
      <c r="AD1286" s="6">
        <v>0</v>
      </c>
      <c r="AE1286" s="6">
        <v>0</v>
      </c>
      <c r="AF1286" s="6">
        <v>0</v>
      </c>
      <c r="AG1286" s="6">
        <v>0</v>
      </c>
      <c r="AH1286" s="6">
        <v>0</v>
      </c>
    </row>
    <row r="1287" spans="1:34" x14ac:dyDescent="0.25">
      <c r="A1287" t="str">
        <f t="shared" si="128"/>
        <v>9117505955Fleet &amp; Infra</v>
      </c>
      <c r="B1287">
        <v>9117</v>
      </c>
      <c r="C1287" t="s">
        <v>30</v>
      </c>
      <c r="D1287">
        <v>505955</v>
      </c>
      <c r="E1287" t="s">
        <v>181</v>
      </c>
      <c r="F1287">
        <v>210</v>
      </c>
      <c r="G1287" t="s">
        <v>49</v>
      </c>
      <c r="H1287" t="s">
        <v>19</v>
      </c>
      <c r="I1287" t="s">
        <v>20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420</v>
      </c>
      <c r="P1287" s="6">
        <v>0</v>
      </c>
      <c r="Q1287" s="6">
        <v>0</v>
      </c>
      <c r="R1287" s="6">
        <v>0</v>
      </c>
      <c r="S1287" s="6">
        <v>0</v>
      </c>
      <c r="T1287" s="6">
        <v>630</v>
      </c>
      <c r="U1287" s="6">
        <v>210</v>
      </c>
      <c r="V1287" s="7">
        <f t="shared" si="129"/>
        <v>1260</v>
      </c>
      <c r="W1287" s="8">
        <f t="shared" si="130"/>
        <v>180</v>
      </c>
      <c r="X1287" s="9">
        <f t="shared" si="131"/>
        <v>420</v>
      </c>
      <c r="Y1287" s="9">
        <f t="shared" si="132"/>
        <v>420</v>
      </c>
      <c r="Z1287" s="10">
        <f t="shared" si="133"/>
        <v>340</v>
      </c>
      <c r="AA1287" s="11">
        <f>IFERROR(Z1287/#REF!,0)</f>
        <v>0</v>
      </c>
      <c r="AC1287" s="6">
        <v>0</v>
      </c>
      <c r="AD1287" s="6">
        <v>0</v>
      </c>
      <c r="AE1287" s="6">
        <v>0</v>
      </c>
      <c r="AF1287" s="6">
        <v>0</v>
      </c>
      <c r="AG1287" s="6">
        <v>0</v>
      </c>
      <c r="AH1287" s="6">
        <v>0</v>
      </c>
    </row>
    <row r="1288" spans="1:34" x14ac:dyDescent="0.25">
      <c r="A1288" t="str">
        <f t="shared" si="128"/>
        <v>9117506280Fleet &amp; Infra</v>
      </c>
      <c r="B1288">
        <v>9117</v>
      </c>
      <c r="C1288" t="s">
        <v>30</v>
      </c>
      <c r="D1288">
        <v>506280</v>
      </c>
      <c r="E1288" t="s">
        <v>96</v>
      </c>
      <c r="F1288">
        <v>210</v>
      </c>
      <c r="G1288" t="s">
        <v>49</v>
      </c>
      <c r="H1288" t="s">
        <v>55</v>
      </c>
      <c r="I1288" t="s">
        <v>20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1050</v>
      </c>
      <c r="P1288" s="6">
        <v>0</v>
      </c>
      <c r="Q1288" s="6">
        <v>0</v>
      </c>
      <c r="R1288" s="6">
        <v>630</v>
      </c>
      <c r="S1288" s="6">
        <v>0</v>
      </c>
      <c r="T1288" s="6">
        <v>210</v>
      </c>
      <c r="U1288" s="6">
        <v>0</v>
      </c>
      <c r="V1288" s="7">
        <f t="shared" si="129"/>
        <v>1890</v>
      </c>
      <c r="W1288" s="8">
        <f t="shared" si="130"/>
        <v>270</v>
      </c>
      <c r="X1288" s="9">
        <f t="shared" si="131"/>
        <v>210</v>
      </c>
      <c r="Y1288" s="9">
        <f t="shared" si="132"/>
        <v>105</v>
      </c>
      <c r="Z1288" s="10">
        <f t="shared" si="133"/>
        <v>195</v>
      </c>
      <c r="AA1288" s="11">
        <f>IFERROR(Z1288/#REF!,0)</f>
        <v>0</v>
      </c>
      <c r="AC1288" s="6">
        <v>0</v>
      </c>
      <c r="AD1288" s="6">
        <v>0</v>
      </c>
      <c r="AE1288" s="6">
        <v>0</v>
      </c>
      <c r="AF1288" s="6">
        <v>0</v>
      </c>
      <c r="AG1288" s="6">
        <v>0</v>
      </c>
      <c r="AH1288" s="6">
        <v>0</v>
      </c>
    </row>
    <row r="1289" spans="1:34" x14ac:dyDescent="0.25">
      <c r="A1289" t="str">
        <f t="shared" si="128"/>
        <v>9117506280Industrial</v>
      </c>
      <c r="B1289">
        <v>9117</v>
      </c>
      <c r="C1289" t="s">
        <v>30</v>
      </c>
      <c r="D1289">
        <v>506280</v>
      </c>
      <c r="E1289" t="s">
        <v>96</v>
      </c>
      <c r="F1289">
        <v>210</v>
      </c>
      <c r="G1289" t="s">
        <v>49</v>
      </c>
      <c r="H1289" t="s">
        <v>55</v>
      </c>
      <c r="I1289" t="s">
        <v>21</v>
      </c>
      <c r="J1289" s="6">
        <v>1890</v>
      </c>
      <c r="K1289" s="6">
        <v>1680</v>
      </c>
      <c r="L1289" s="6">
        <v>420</v>
      </c>
      <c r="M1289" s="6">
        <v>420</v>
      </c>
      <c r="N1289" s="6">
        <v>420</v>
      </c>
      <c r="O1289" s="6">
        <v>0</v>
      </c>
      <c r="P1289" s="6">
        <v>0</v>
      </c>
      <c r="Q1289" s="6">
        <v>840</v>
      </c>
      <c r="R1289" s="6">
        <v>630</v>
      </c>
      <c r="S1289" s="6">
        <v>1680</v>
      </c>
      <c r="T1289" s="6">
        <v>0</v>
      </c>
      <c r="U1289" s="6">
        <v>840</v>
      </c>
      <c r="V1289" s="7">
        <f t="shared" si="129"/>
        <v>8820</v>
      </c>
      <c r="W1289" s="8">
        <f t="shared" si="130"/>
        <v>735</v>
      </c>
      <c r="X1289" s="9">
        <f t="shared" si="131"/>
        <v>798</v>
      </c>
      <c r="Y1289" s="9">
        <f t="shared" si="132"/>
        <v>840</v>
      </c>
      <c r="Z1289" s="10">
        <f t="shared" si="133"/>
        <v>791</v>
      </c>
      <c r="AA1289" s="11">
        <f>IFERROR(Z1289/#REF!,0)</f>
        <v>0</v>
      </c>
      <c r="AC1289" s="6">
        <v>0</v>
      </c>
      <c r="AD1289" s="6">
        <v>0</v>
      </c>
      <c r="AE1289" s="6">
        <v>0</v>
      </c>
      <c r="AF1289" s="6">
        <v>0</v>
      </c>
      <c r="AG1289" s="6">
        <v>0</v>
      </c>
      <c r="AH1289" s="6">
        <v>0</v>
      </c>
    </row>
    <row r="1290" spans="1:34" x14ac:dyDescent="0.25">
      <c r="A1290" t="str">
        <f t="shared" si="128"/>
        <v>9117506309Fleet &amp; Infra</v>
      </c>
      <c r="B1290">
        <v>9117</v>
      </c>
      <c r="C1290" t="s">
        <v>30</v>
      </c>
      <c r="D1290">
        <v>506309</v>
      </c>
      <c r="E1290" t="s">
        <v>98</v>
      </c>
      <c r="F1290">
        <v>210</v>
      </c>
      <c r="G1290" t="s">
        <v>49</v>
      </c>
      <c r="H1290" t="s">
        <v>55</v>
      </c>
      <c r="I1290" t="s">
        <v>20</v>
      </c>
      <c r="J1290" s="6">
        <v>0</v>
      </c>
      <c r="K1290" s="6">
        <v>1050</v>
      </c>
      <c r="L1290" s="6">
        <v>0</v>
      </c>
      <c r="M1290" s="6">
        <v>210</v>
      </c>
      <c r="N1290" s="6">
        <v>0</v>
      </c>
      <c r="O1290" s="6">
        <v>0</v>
      </c>
      <c r="P1290" s="6">
        <v>210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V1290" s="7">
        <f t="shared" si="129"/>
        <v>1470</v>
      </c>
      <c r="W1290" s="8">
        <f t="shared" si="130"/>
        <v>133.63636363636363</v>
      </c>
      <c r="X1290" s="9">
        <f t="shared" si="131"/>
        <v>35</v>
      </c>
      <c r="Y1290" s="9">
        <f t="shared" si="132"/>
        <v>0</v>
      </c>
      <c r="Z1290" s="10">
        <f t="shared" si="133"/>
        <v>56.212121212121211</v>
      </c>
      <c r="AA1290" s="11">
        <f>IFERROR(Z1290/#REF!,0)</f>
        <v>0</v>
      </c>
      <c r="AC1290" s="6">
        <v>0</v>
      </c>
      <c r="AD1290" s="6">
        <v>0</v>
      </c>
      <c r="AE1290" s="6">
        <v>0</v>
      </c>
      <c r="AF1290" s="6">
        <v>0</v>
      </c>
      <c r="AG1290" s="6">
        <v>0</v>
      </c>
      <c r="AH1290" s="6">
        <v>0</v>
      </c>
    </row>
    <row r="1291" spans="1:34" x14ac:dyDescent="0.25">
      <c r="A1291" t="str">
        <f t="shared" si="128"/>
        <v>9117506309Industrial</v>
      </c>
      <c r="B1291">
        <v>9117</v>
      </c>
      <c r="C1291" t="s">
        <v>30</v>
      </c>
      <c r="D1291">
        <v>506309</v>
      </c>
      <c r="E1291" t="s">
        <v>98</v>
      </c>
      <c r="F1291">
        <v>210</v>
      </c>
      <c r="G1291" t="s">
        <v>49</v>
      </c>
      <c r="H1291" t="s">
        <v>55</v>
      </c>
      <c r="I1291" t="s">
        <v>21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420</v>
      </c>
      <c r="S1291" s="6">
        <v>0</v>
      </c>
      <c r="T1291" s="6">
        <v>0</v>
      </c>
      <c r="U1291" s="6">
        <v>0</v>
      </c>
      <c r="V1291" s="7">
        <f t="shared" si="129"/>
        <v>420</v>
      </c>
      <c r="W1291" s="8">
        <f t="shared" si="130"/>
        <v>105</v>
      </c>
      <c r="X1291" s="9">
        <f t="shared" si="131"/>
        <v>105</v>
      </c>
      <c r="Y1291" s="9">
        <f t="shared" si="132"/>
        <v>0</v>
      </c>
      <c r="Z1291" s="10">
        <f t="shared" si="133"/>
        <v>70</v>
      </c>
      <c r="AA1291" s="11">
        <f>IFERROR(Z1291/#REF!,0)</f>
        <v>0</v>
      </c>
      <c r="AC1291" s="6">
        <v>0</v>
      </c>
      <c r="AD1291" s="6">
        <v>0</v>
      </c>
      <c r="AE1291" s="6">
        <v>0</v>
      </c>
      <c r="AF1291" s="6">
        <v>0</v>
      </c>
      <c r="AG1291" s="6">
        <v>0</v>
      </c>
      <c r="AH1291" s="6">
        <v>0</v>
      </c>
    </row>
    <row r="1292" spans="1:34" x14ac:dyDescent="0.25">
      <c r="A1292" t="str">
        <f t="shared" si="128"/>
        <v>9117506310Fleet &amp; Infra</v>
      </c>
      <c r="B1292">
        <v>9117</v>
      </c>
      <c r="C1292" t="s">
        <v>30</v>
      </c>
      <c r="D1292">
        <v>506310</v>
      </c>
      <c r="E1292" t="s">
        <v>134</v>
      </c>
      <c r="F1292">
        <v>210</v>
      </c>
      <c r="G1292" t="s">
        <v>49</v>
      </c>
      <c r="H1292" t="s">
        <v>60</v>
      </c>
      <c r="I1292" t="s">
        <v>20</v>
      </c>
      <c r="J1292" s="6">
        <v>0</v>
      </c>
      <c r="K1292" s="6">
        <v>420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0</v>
      </c>
      <c r="T1292" s="6">
        <v>0</v>
      </c>
      <c r="U1292" s="6">
        <v>0</v>
      </c>
      <c r="V1292" s="7">
        <f t="shared" si="129"/>
        <v>420</v>
      </c>
      <c r="W1292" s="8">
        <f t="shared" si="130"/>
        <v>38.18181818181818</v>
      </c>
      <c r="X1292" s="9">
        <f t="shared" si="131"/>
        <v>0</v>
      </c>
      <c r="Y1292" s="9">
        <f t="shared" si="132"/>
        <v>0</v>
      </c>
      <c r="Z1292" s="10">
        <f t="shared" si="133"/>
        <v>12.727272727272727</v>
      </c>
      <c r="AA1292" s="11">
        <f>IFERROR(Z1292/#REF!,0)</f>
        <v>0</v>
      </c>
      <c r="AC1292" s="6">
        <v>0</v>
      </c>
      <c r="AD1292" s="6">
        <v>0</v>
      </c>
      <c r="AE1292" s="6">
        <v>0</v>
      </c>
      <c r="AF1292" s="6">
        <v>0</v>
      </c>
      <c r="AG1292" s="6">
        <v>0</v>
      </c>
      <c r="AH1292" s="6">
        <v>0</v>
      </c>
    </row>
    <row r="1293" spans="1:34" x14ac:dyDescent="0.25">
      <c r="A1293" t="str">
        <f t="shared" si="128"/>
        <v>9117506310Industrial</v>
      </c>
      <c r="B1293">
        <v>9117</v>
      </c>
      <c r="C1293" t="s">
        <v>30</v>
      </c>
      <c r="D1293">
        <v>506310</v>
      </c>
      <c r="E1293" t="s">
        <v>134</v>
      </c>
      <c r="F1293">
        <v>210</v>
      </c>
      <c r="G1293" t="s">
        <v>49</v>
      </c>
      <c r="H1293" t="s">
        <v>60</v>
      </c>
      <c r="I1293" t="s">
        <v>21</v>
      </c>
      <c r="J1293" s="6">
        <v>420</v>
      </c>
      <c r="K1293" s="6">
        <v>210</v>
      </c>
      <c r="L1293" s="6">
        <v>210</v>
      </c>
      <c r="M1293" s="6">
        <v>0</v>
      </c>
      <c r="N1293" s="6">
        <v>0</v>
      </c>
      <c r="O1293" s="6">
        <v>210</v>
      </c>
      <c r="P1293" s="6">
        <v>0</v>
      </c>
      <c r="Q1293" s="6">
        <v>0</v>
      </c>
      <c r="R1293" s="6">
        <v>420</v>
      </c>
      <c r="S1293" s="6">
        <v>0</v>
      </c>
      <c r="T1293" s="6">
        <v>0</v>
      </c>
      <c r="U1293" s="6">
        <v>0</v>
      </c>
      <c r="V1293" s="7">
        <f t="shared" si="129"/>
        <v>1470</v>
      </c>
      <c r="W1293" s="8">
        <f t="shared" si="130"/>
        <v>122.5</v>
      </c>
      <c r="X1293" s="9">
        <f t="shared" si="131"/>
        <v>105</v>
      </c>
      <c r="Y1293" s="9">
        <f t="shared" si="132"/>
        <v>0</v>
      </c>
      <c r="Z1293" s="10">
        <f t="shared" si="133"/>
        <v>75.833333333333329</v>
      </c>
      <c r="AA1293" s="11">
        <f>IFERROR(Z1293/#REF!,0)</f>
        <v>0</v>
      </c>
      <c r="AC1293" s="6">
        <v>0</v>
      </c>
      <c r="AD1293" s="6">
        <v>0</v>
      </c>
      <c r="AE1293" s="6">
        <v>0</v>
      </c>
      <c r="AF1293" s="6">
        <v>0</v>
      </c>
      <c r="AG1293" s="6">
        <v>0</v>
      </c>
      <c r="AH1293" s="6">
        <v>0</v>
      </c>
    </row>
    <row r="1294" spans="1:34" x14ac:dyDescent="0.25">
      <c r="A1294" t="str">
        <f t="shared" si="128"/>
        <v>9117506311Fleet &amp; Infra</v>
      </c>
      <c r="B1294">
        <v>9117</v>
      </c>
      <c r="C1294" t="s">
        <v>30</v>
      </c>
      <c r="D1294">
        <v>506311</v>
      </c>
      <c r="E1294" t="s">
        <v>99</v>
      </c>
      <c r="F1294">
        <v>210</v>
      </c>
      <c r="G1294" t="s">
        <v>49</v>
      </c>
      <c r="H1294" t="s">
        <v>55</v>
      </c>
      <c r="I1294" t="s">
        <v>20</v>
      </c>
      <c r="J1294" s="6">
        <v>1680</v>
      </c>
      <c r="K1294" s="6">
        <v>2940</v>
      </c>
      <c r="L1294" s="6">
        <v>1260</v>
      </c>
      <c r="M1294" s="6">
        <v>1890</v>
      </c>
      <c r="N1294" s="6">
        <v>2730</v>
      </c>
      <c r="O1294" s="6">
        <v>1890</v>
      </c>
      <c r="P1294" s="6">
        <v>3360</v>
      </c>
      <c r="Q1294" s="6">
        <v>4620</v>
      </c>
      <c r="R1294" s="6">
        <v>5880</v>
      </c>
      <c r="S1294" s="6">
        <v>2940</v>
      </c>
      <c r="T1294" s="6">
        <v>4620</v>
      </c>
      <c r="U1294" s="6">
        <v>4410</v>
      </c>
      <c r="V1294" s="7">
        <f t="shared" si="129"/>
        <v>38220</v>
      </c>
      <c r="W1294" s="8">
        <f t="shared" si="130"/>
        <v>3185</v>
      </c>
      <c r="X1294" s="9">
        <f t="shared" si="131"/>
        <v>4305</v>
      </c>
      <c r="Y1294" s="9">
        <f t="shared" si="132"/>
        <v>3990</v>
      </c>
      <c r="Z1294" s="10">
        <f t="shared" si="133"/>
        <v>3826.6666666666665</v>
      </c>
      <c r="AA1294" s="11">
        <f>IFERROR(Z1294/#REF!,0)</f>
        <v>0</v>
      </c>
      <c r="AC1294" s="6">
        <v>0</v>
      </c>
      <c r="AD1294" s="6">
        <v>0</v>
      </c>
      <c r="AE1294" s="6">
        <v>0</v>
      </c>
      <c r="AF1294" s="6">
        <v>0</v>
      </c>
      <c r="AG1294" s="6">
        <v>0</v>
      </c>
      <c r="AH1294" s="6">
        <v>0</v>
      </c>
    </row>
    <row r="1295" spans="1:34" x14ac:dyDescent="0.25">
      <c r="A1295" t="str">
        <f t="shared" si="128"/>
        <v>9117506311Industrial</v>
      </c>
      <c r="B1295">
        <v>9117</v>
      </c>
      <c r="C1295" t="s">
        <v>30</v>
      </c>
      <c r="D1295">
        <v>506311</v>
      </c>
      <c r="E1295" t="s">
        <v>99</v>
      </c>
      <c r="F1295">
        <v>210</v>
      </c>
      <c r="G1295" t="s">
        <v>49</v>
      </c>
      <c r="H1295" t="s">
        <v>55</v>
      </c>
      <c r="I1295" t="s">
        <v>21</v>
      </c>
      <c r="J1295" s="6">
        <v>3360</v>
      </c>
      <c r="K1295" s="6">
        <v>6090</v>
      </c>
      <c r="L1295" s="6">
        <v>3780</v>
      </c>
      <c r="M1295" s="6">
        <v>6720</v>
      </c>
      <c r="N1295" s="6">
        <v>5250</v>
      </c>
      <c r="O1295" s="6">
        <v>6720</v>
      </c>
      <c r="P1295" s="6">
        <v>2940</v>
      </c>
      <c r="Q1295" s="6">
        <v>8400</v>
      </c>
      <c r="R1295" s="6">
        <v>3570</v>
      </c>
      <c r="S1295" s="6">
        <v>4620</v>
      </c>
      <c r="T1295" s="6">
        <v>2100</v>
      </c>
      <c r="U1295" s="6">
        <v>6720</v>
      </c>
      <c r="V1295" s="7">
        <f t="shared" si="129"/>
        <v>60270</v>
      </c>
      <c r="W1295" s="8">
        <f t="shared" si="130"/>
        <v>5022.5</v>
      </c>
      <c r="X1295" s="9">
        <f t="shared" si="131"/>
        <v>4725</v>
      </c>
      <c r="Y1295" s="9">
        <f t="shared" si="132"/>
        <v>4480</v>
      </c>
      <c r="Z1295" s="10">
        <f t="shared" si="133"/>
        <v>4742.5</v>
      </c>
      <c r="AA1295" s="11">
        <f>IFERROR(Z1295/#REF!,0)</f>
        <v>0</v>
      </c>
      <c r="AC1295" s="6">
        <v>0</v>
      </c>
      <c r="AD1295" s="6">
        <v>0</v>
      </c>
      <c r="AE1295" s="6">
        <v>0</v>
      </c>
      <c r="AF1295" s="6">
        <v>0</v>
      </c>
      <c r="AG1295" s="6">
        <v>0</v>
      </c>
      <c r="AH1295" s="6">
        <v>0</v>
      </c>
    </row>
    <row r="1296" spans="1:34" x14ac:dyDescent="0.25">
      <c r="A1296" t="str">
        <f t="shared" si="128"/>
        <v>9117506336Fleet &amp; Infra</v>
      </c>
      <c r="B1296">
        <v>9117</v>
      </c>
      <c r="C1296" t="s">
        <v>30</v>
      </c>
      <c r="D1296">
        <v>506336</v>
      </c>
      <c r="E1296" t="s">
        <v>186</v>
      </c>
      <c r="F1296">
        <v>210</v>
      </c>
      <c r="G1296" t="s">
        <v>49</v>
      </c>
      <c r="H1296" t="s">
        <v>19</v>
      </c>
      <c r="I1296" t="s">
        <v>20</v>
      </c>
      <c r="J1296" s="6">
        <v>630</v>
      </c>
      <c r="K1296" s="6">
        <v>0</v>
      </c>
      <c r="L1296" s="6">
        <v>0</v>
      </c>
      <c r="M1296" s="6">
        <v>0</v>
      </c>
      <c r="N1296" s="6">
        <v>0</v>
      </c>
      <c r="O1296" s="6">
        <v>210</v>
      </c>
      <c r="P1296" s="6">
        <v>210</v>
      </c>
      <c r="Q1296" s="6">
        <v>420</v>
      </c>
      <c r="R1296" s="6">
        <v>0</v>
      </c>
      <c r="S1296" s="6">
        <v>0</v>
      </c>
      <c r="T1296" s="6">
        <v>0</v>
      </c>
      <c r="U1296" s="6">
        <v>0</v>
      </c>
      <c r="V1296" s="7">
        <f t="shared" si="129"/>
        <v>1470</v>
      </c>
      <c r="W1296" s="8">
        <f t="shared" si="130"/>
        <v>122.5</v>
      </c>
      <c r="X1296" s="9">
        <f t="shared" si="131"/>
        <v>105</v>
      </c>
      <c r="Y1296" s="9">
        <f t="shared" si="132"/>
        <v>0</v>
      </c>
      <c r="Z1296" s="10">
        <f t="shared" si="133"/>
        <v>75.833333333333329</v>
      </c>
      <c r="AA1296" s="11">
        <f>IFERROR(Z1296/#REF!,0)</f>
        <v>0</v>
      </c>
      <c r="AC1296" s="6">
        <v>0</v>
      </c>
      <c r="AD1296" s="6">
        <v>0</v>
      </c>
      <c r="AE1296" s="6">
        <v>0</v>
      </c>
      <c r="AF1296" s="6">
        <v>0</v>
      </c>
      <c r="AG1296" s="6">
        <v>0</v>
      </c>
      <c r="AH1296" s="6">
        <v>0</v>
      </c>
    </row>
    <row r="1297" spans="1:34" x14ac:dyDescent="0.25">
      <c r="A1297" t="str">
        <f t="shared" si="128"/>
        <v>9117506336Industrial</v>
      </c>
      <c r="B1297">
        <v>9117</v>
      </c>
      <c r="C1297" t="s">
        <v>30</v>
      </c>
      <c r="D1297">
        <v>506336</v>
      </c>
      <c r="E1297" t="s">
        <v>186</v>
      </c>
      <c r="F1297">
        <v>210</v>
      </c>
      <c r="G1297" t="s">
        <v>49</v>
      </c>
      <c r="H1297" t="s">
        <v>19</v>
      </c>
      <c r="I1297" t="s">
        <v>21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420</v>
      </c>
      <c r="P1297" s="6">
        <v>210</v>
      </c>
      <c r="Q1297" s="6">
        <v>210</v>
      </c>
      <c r="R1297" s="6">
        <v>0</v>
      </c>
      <c r="S1297" s="6">
        <v>0</v>
      </c>
      <c r="T1297" s="6">
        <v>0</v>
      </c>
      <c r="U1297" s="6">
        <v>0</v>
      </c>
      <c r="V1297" s="7">
        <f t="shared" si="129"/>
        <v>840</v>
      </c>
      <c r="W1297" s="8">
        <f t="shared" si="130"/>
        <v>120</v>
      </c>
      <c r="X1297" s="9">
        <f t="shared" si="131"/>
        <v>70</v>
      </c>
      <c r="Y1297" s="9">
        <f t="shared" si="132"/>
        <v>0</v>
      </c>
      <c r="Z1297" s="10">
        <f t="shared" si="133"/>
        <v>63.333333333333336</v>
      </c>
      <c r="AA1297" s="11">
        <f>IFERROR(Z1297/#REF!,0)</f>
        <v>0</v>
      </c>
      <c r="AC1297" s="6">
        <v>0</v>
      </c>
      <c r="AD1297" s="6">
        <v>0</v>
      </c>
      <c r="AE1297" s="6">
        <v>0</v>
      </c>
      <c r="AF1297" s="6">
        <v>0</v>
      </c>
      <c r="AG1297" s="6">
        <v>0</v>
      </c>
      <c r="AH1297" s="6">
        <v>0</v>
      </c>
    </row>
    <row r="1298" spans="1:34" x14ac:dyDescent="0.25">
      <c r="A1298" t="str">
        <f t="shared" si="128"/>
        <v>9117506345Fleet &amp; Infra</v>
      </c>
      <c r="B1298">
        <v>9117</v>
      </c>
      <c r="C1298" t="s">
        <v>30</v>
      </c>
      <c r="D1298">
        <v>506345</v>
      </c>
      <c r="E1298" t="s">
        <v>100</v>
      </c>
      <c r="F1298">
        <v>208</v>
      </c>
      <c r="G1298" t="s">
        <v>49</v>
      </c>
      <c r="H1298" t="s">
        <v>60</v>
      </c>
      <c r="I1298" t="s">
        <v>20</v>
      </c>
      <c r="J1298" s="6">
        <v>0</v>
      </c>
      <c r="K1298" s="6">
        <v>208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208</v>
      </c>
      <c r="S1298" s="6">
        <v>624</v>
      </c>
      <c r="T1298" s="6">
        <v>624</v>
      </c>
      <c r="U1298" s="6">
        <v>416</v>
      </c>
      <c r="V1298" s="7">
        <f t="shared" si="129"/>
        <v>2080</v>
      </c>
      <c r="W1298" s="8">
        <f t="shared" si="130"/>
        <v>189.09090909090909</v>
      </c>
      <c r="X1298" s="9">
        <f t="shared" si="131"/>
        <v>468</v>
      </c>
      <c r="Y1298" s="9">
        <f t="shared" si="132"/>
        <v>554.66666666666663</v>
      </c>
      <c r="Z1298" s="10">
        <f t="shared" si="133"/>
        <v>403.91919191919192</v>
      </c>
      <c r="AA1298" s="11">
        <f>IFERROR(Z1298/#REF!,0)</f>
        <v>0</v>
      </c>
      <c r="AC1298" s="6">
        <v>0</v>
      </c>
      <c r="AD1298" s="6">
        <v>0</v>
      </c>
      <c r="AE1298" s="6">
        <v>0</v>
      </c>
      <c r="AF1298" s="6">
        <v>0</v>
      </c>
      <c r="AG1298" s="6">
        <v>0</v>
      </c>
      <c r="AH1298" s="6">
        <v>0</v>
      </c>
    </row>
    <row r="1299" spans="1:34" x14ac:dyDescent="0.25">
      <c r="A1299" t="str">
        <f t="shared" si="128"/>
        <v>9117506345Industrial</v>
      </c>
      <c r="B1299">
        <v>9117</v>
      </c>
      <c r="C1299" t="s">
        <v>30</v>
      </c>
      <c r="D1299">
        <v>506345</v>
      </c>
      <c r="E1299" t="s">
        <v>100</v>
      </c>
      <c r="F1299">
        <v>208</v>
      </c>
      <c r="G1299" t="s">
        <v>49</v>
      </c>
      <c r="H1299" t="s">
        <v>60</v>
      </c>
      <c r="I1299" t="s">
        <v>21</v>
      </c>
      <c r="J1299" s="6">
        <v>832</v>
      </c>
      <c r="K1299" s="6">
        <v>0</v>
      </c>
      <c r="L1299" s="6">
        <v>0</v>
      </c>
      <c r="M1299" s="6">
        <v>208</v>
      </c>
      <c r="N1299" s="6">
        <v>0</v>
      </c>
      <c r="O1299" s="6">
        <v>416</v>
      </c>
      <c r="P1299" s="6">
        <v>416</v>
      </c>
      <c r="Q1299" s="6">
        <v>0</v>
      </c>
      <c r="R1299" s="6">
        <v>416</v>
      </c>
      <c r="S1299" s="6">
        <v>0</v>
      </c>
      <c r="T1299" s="6">
        <v>416</v>
      </c>
      <c r="U1299" s="6">
        <v>0</v>
      </c>
      <c r="V1299" s="7">
        <f t="shared" si="129"/>
        <v>2704</v>
      </c>
      <c r="W1299" s="8">
        <f t="shared" si="130"/>
        <v>225.33333333333334</v>
      </c>
      <c r="X1299" s="9">
        <f t="shared" si="131"/>
        <v>208</v>
      </c>
      <c r="Y1299" s="9">
        <f t="shared" si="132"/>
        <v>208</v>
      </c>
      <c r="Z1299" s="10">
        <f t="shared" si="133"/>
        <v>213.7777777777778</v>
      </c>
      <c r="AA1299" s="11">
        <f>IFERROR(Z1299/#REF!,0)</f>
        <v>0</v>
      </c>
      <c r="AC1299" s="6">
        <v>0</v>
      </c>
      <c r="AD1299" s="6">
        <v>0</v>
      </c>
      <c r="AE1299" s="6">
        <v>0</v>
      </c>
      <c r="AF1299" s="6">
        <v>0</v>
      </c>
      <c r="AG1299" s="6">
        <v>0</v>
      </c>
      <c r="AH1299" s="6">
        <v>0</v>
      </c>
    </row>
    <row r="1300" spans="1:34" x14ac:dyDescent="0.25">
      <c r="A1300" t="str">
        <f t="shared" si="128"/>
        <v>9117506408Fleet &amp; Infra</v>
      </c>
      <c r="B1300">
        <v>9117</v>
      </c>
      <c r="C1300" t="s">
        <v>30</v>
      </c>
      <c r="D1300">
        <v>506408</v>
      </c>
      <c r="E1300" t="s">
        <v>101</v>
      </c>
      <c r="F1300">
        <v>210</v>
      </c>
      <c r="G1300" t="s">
        <v>49</v>
      </c>
      <c r="H1300" t="s">
        <v>55</v>
      </c>
      <c r="I1300" t="s">
        <v>20</v>
      </c>
      <c r="J1300" s="6">
        <v>210</v>
      </c>
      <c r="K1300" s="6">
        <v>420</v>
      </c>
      <c r="L1300" s="6">
        <v>0</v>
      </c>
      <c r="M1300" s="6">
        <v>0</v>
      </c>
      <c r="N1300" s="6">
        <v>420</v>
      </c>
      <c r="O1300" s="6">
        <v>420</v>
      </c>
      <c r="P1300" s="6">
        <v>420</v>
      </c>
      <c r="Q1300" s="6">
        <v>2100</v>
      </c>
      <c r="R1300" s="6">
        <v>420</v>
      </c>
      <c r="S1300" s="6">
        <v>210</v>
      </c>
      <c r="T1300" s="6">
        <v>0</v>
      </c>
      <c r="U1300" s="6">
        <v>840</v>
      </c>
      <c r="V1300" s="7">
        <f t="shared" si="129"/>
        <v>5460</v>
      </c>
      <c r="W1300" s="8">
        <f t="shared" si="130"/>
        <v>455</v>
      </c>
      <c r="X1300" s="9">
        <f t="shared" si="131"/>
        <v>665</v>
      </c>
      <c r="Y1300" s="9">
        <f t="shared" si="132"/>
        <v>350</v>
      </c>
      <c r="Z1300" s="10">
        <f t="shared" si="133"/>
        <v>490</v>
      </c>
      <c r="AA1300" s="11">
        <f>IFERROR(Z1300/#REF!,0)</f>
        <v>0</v>
      </c>
      <c r="AC1300" s="6">
        <v>0</v>
      </c>
      <c r="AD1300" s="6">
        <v>0</v>
      </c>
      <c r="AE1300" s="6">
        <v>0</v>
      </c>
      <c r="AF1300" s="6">
        <v>0</v>
      </c>
      <c r="AG1300" s="6">
        <v>0</v>
      </c>
      <c r="AH1300" s="6">
        <v>0</v>
      </c>
    </row>
    <row r="1301" spans="1:34" x14ac:dyDescent="0.25">
      <c r="A1301" t="str">
        <f t="shared" si="128"/>
        <v>9117506421Fleet &amp; Infra</v>
      </c>
      <c r="B1301">
        <v>9117</v>
      </c>
      <c r="C1301" t="s">
        <v>30</v>
      </c>
      <c r="D1301">
        <v>506421</v>
      </c>
      <c r="E1301" t="s">
        <v>208</v>
      </c>
      <c r="F1301">
        <v>210</v>
      </c>
      <c r="G1301" t="s">
        <v>49</v>
      </c>
      <c r="H1301" t="s">
        <v>23</v>
      </c>
      <c r="I1301" t="s">
        <v>20</v>
      </c>
      <c r="J1301" s="6">
        <v>3780</v>
      </c>
      <c r="K1301" s="6">
        <v>0</v>
      </c>
      <c r="L1301" s="6">
        <v>0</v>
      </c>
      <c r="M1301" s="6">
        <v>3360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7">
        <f t="shared" si="129"/>
        <v>7140</v>
      </c>
      <c r="W1301" s="8">
        <f t="shared" si="130"/>
        <v>595</v>
      </c>
      <c r="X1301" s="9">
        <f t="shared" si="131"/>
        <v>0</v>
      </c>
      <c r="Y1301" s="9">
        <f t="shared" si="132"/>
        <v>0</v>
      </c>
      <c r="Z1301" s="10">
        <f t="shared" si="133"/>
        <v>198.33333333333334</v>
      </c>
      <c r="AA1301" s="11">
        <f>IFERROR(Z1301/#REF!,0)</f>
        <v>0</v>
      </c>
      <c r="AC1301" s="6">
        <v>0</v>
      </c>
      <c r="AD1301" s="6">
        <v>0</v>
      </c>
      <c r="AE1301" s="6">
        <v>0</v>
      </c>
      <c r="AF1301" s="6">
        <v>0</v>
      </c>
      <c r="AG1301" s="6">
        <v>0</v>
      </c>
      <c r="AH1301" s="6">
        <v>0</v>
      </c>
    </row>
    <row r="1302" spans="1:34" x14ac:dyDescent="0.25">
      <c r="A1302" t="str">
        <f t="shared" si="128"/>
        <v>9117506421Industrial</v>
      </c>
      <c r="B1302">
        <v>9117</v>
      </c>
      <c r="C1302" t="s">
        <v>30</v>
      </c>
      <c r="D1302">
        <v>506421</v>
      </c>
      <c r="E1302" t="s">
        <v>208</v>
      </c>
      <c r="F1302">
        <v>210</v>
      </c>
      <c r="G1302" t="s">
        <v>49</v>
      </c>
      <c r="H1302" t="s">
        <v>23</v>
      </c>
      <c r="I1302" t="s">
        <v>21</v>
      </c>
      <c r="J1302" s="6">
        <v>420</v>
      </c>
      <c r="K1302" s="6">
        <v>0</v>
      </c>
      <c r="L1302" s="6">
        <v>210</v>
      </c>
      <c r="M1302" s="6">
        <v>0</v>
      </c>
      <c r="N1302" s="6">
        <v>210</v>
      </c>
      <c r="O1302" s="6">
        <v>210</v>
      </c>
      <c r="P1302" s="6">
        <v>210</v>
      </c>
      <c r="Q1302" s="6">
        <v>0</v>
      </c>
      <c r="R1302" s="6">
        <v>0</v>
      </c>
      <c r="S1302" s="6">
        <v>0</v>
      </c>
      <c r="T1302" s="6">
        <v>0</v>
      </c>
      <c r="U1302" s="6">
        <v>210</v>
      </c>
      <c r="V1302" s="7">
        <f t="shared" si="129"/>
        <v>1470</v>
      </c>
      <c r="W1302" s="8">
        <f t="shared" si="130"/>
        <v>122.5</v>
      </c>
      <c r="X1302" s="9">
        <f t="shared" si="131"/>
        <v>70</v>
      </c>
      <c r="Y1302" s="9">
        <f t="shared" si="132"/>
        <v>210</v>
      </c>
      <c r="Z1302" s="10">
        <f t="shared" si="133"/>
        <v>134.16666666666666</v>
      </c>
      <c r="AA1302" s="11">
        <f>IFERROR(Z1302/#REF!,0)</f>
        <v>0</v>
      </c>
      <c r="AC1302" s="6">
        <v>0</v>
      </c>
      <c r="AD1302" s="6">
        <v>0</v>
      </c>
      <c r="AE1302" s="6">
        <v>0</v>
      </c>
      <c r="AF1302" s="6">
        <v>0</v>
      </c>
      <c r="AG1302" s="6">
        <v>0</v>
      </c>
      <c r="AH1302" s="6">
        <v>0</v>
      </c>
    </row>
    <row r="1303" spans="1:34" x14ac:dyDescent="0.25">
      <c r="A1303" t="str">
        <f t="shared" si="128"/>
        <v>9117506655XYZ Dealer</v>
      </c>
      <c r="B1303">
        <v>9117</v>
      </c>
      <c r="C1303" t="s">
        <v>30</v>
      </c>
      <c r="D1303">
        <v>506655</v>
      </c>
      <c r="E1303" t="s">
        <v>187</v>
      </c>
      <c r="F1303">
        <v>55</v>
      </c>
      <c r="G1303" t="s">
        <v>49</v>
      </c>
      <c r="H1303" t="s">
        <v>55</v>
      </c>
      <c r="I1303" t="s">
        <v>171</v>
      </c>
      <c r="J1303" s="6">
        <v>2200</v>
      </c>
      <c r="K1303" s="6">
        <v>1815</v>
      </c>
      <c r="L1303" s="6">
        <v>2310</v>
      </c>
      <c r="M1303" s="6">
        <v>2200</v>
      </c>
      <c r="N1303" s="6">
        <v>0</v>
      </c>
      <c r="O1303" s="6">
        <v>1375</v>
      </c>
      <c r="P1303" s="6">
        <v>2475</v>
      </c>
      <c r="Q1303" s="6">
        <v>2475</v>
      </c>
      <c r="R1303" s="6">
        <v>2640</v>
      </c>
      <c r="S1303" s="6">
        <v>1430</v>
      </c>
      <c r="T1303" s="6">
        <v>3520</v>
      </c>
      <c r="U1303" s="6">
        <v>2475</v>
      </c>
      <c r="V1303" s="7">
        <f t="shared" si="129"/>
        <v>24915</v>
      </c>
      <c r="W1303" s="8">
        <f t="shared" si="130"/>
        <v>2076.25</v>
      </c>
      <c r="X1303" s="9">
        <f t="shared" si="131"/>
        <v>2502.5</v>
      </c>
      <c r="Y1303" s="9">
        <f t="shared" si="132"/>
        <v>2475</v>
      </c>
      <c r="Z1303" s="10">
        <f t="shared" si="133"/>
        <v>2351.25</v>
      </c>
      <c r="AA1303" s="11">
        <f>IFERROR(Z1303/#REF!,0)</f>
        <v>0</v>
      </c>
      <c r="AC1303" s="6">
        <v>0</v>
      </c>
      <c r="AD1303" s="6">
        <v>0</v>
      </c>
      <c r="AE1303" s="6">
        <v>0</v>
      </c>
      <c r="AF1303" s="6">
        <v>0</v>
      </c>
      <c r="AG1303" s="6">
        <v>0</v>
      </c>
      <c r="AH1303" s="6">
        <v>0</v>
      </c>
    </row>
    <row r="1304" spans="1:34" x14ac:dyDescent="0.25">
      <c r="A1304" t="str">
        <f t="shared" si="128"/>
        <v>9117506655Powergen</v>
      </c>
      <c r="B1304">
        <v>9117</v>
      </c>
      <c r="C1304" t="s">
        <v>30</v>
      </c>
      <c r="D1304">
        <v>506655</v>
      </c>
      <c r="E1304" t="s">
        <v>187</v>
      </c>
      <c r="F1304">
        <v>55</v>
      </c>
      <c r="G1304" t="s">
        <v>49</v>
      </c>
      <c r="H1304" t="s">
        <v>55</v>
      </c>
      <c r="I1304" t="s">
        <v>22</v>
      </c>
      <c r="J1304" s="6">
        <v>2750</v>
      </c>
      <c r="K1304" s="6">
        <v>5940</v>
      </c>
      <c r="L1304" s="6">
        <v>1210</v>
      </c>
      <c r="M1304" s="6">
        <v>440</v>
      </c>
      <c r="N1304" s="6">
        <v>0</v>
      </c>
      <c r="O1304" s="6">
        <v>990</v>
      </c>
      <c r="P1304" s="6">
        <v>3080</v>
      </c>
      <c r="Q1304" s="6">
        <v>1925</v>
      </c>
      <c r="R1304" s="6">
        <v>0</v>
      </c>
      <c r="S1304" s="6">
        <v>2530</v>
      </c>
      <c r="T1304" s="6">
        <v>550</v>
      </c>
      <c r="U1304" s="6">
        <v>550</v>
      </c>
      <c r="V1304" s="7">
        <f t="shared" si="129"/>
        <v>19965</v>
      </c>
      <c r="W1304" s="8">
        <f t="shared" si="130"/>
        <v>1663.75</v>
      </c>
      <c r="X1304" s="9">
        <f t="shared" si="131"/>
        <v>1439.1666666666667</v>
      </c>
      <c r="Y1304" s="9">
        <f t="shared" si="132"/>
        <v>1210</v>
      </c>
      <c r="Z1304" s="10">
        <f t="shared" si="133"/>
        <v>1437.6388888888889</v>
      </c>
      <c r="AA1304" s="11">
        <f>IFERROR(Z1304/#REF!,0)</f>
        <v>0</v>
      </c>
      <c r="AC1304" s="6">
        <v>0</v>
      </c>
      <c r="AD1304" s="6">
        <v>0</v>
      </c>
      <c r="AE1304" s="6">
        <v>0</v>
      </c>
      <c r="AF1304" s="6">
        <v>0</v>
      </c>
      <c r="AG1304" s="6">
        <v>0</v>
      </c>
      <c r="AH1304" s="6">
        <v>0</v>
      </c>
    </row>
    <row r="1305" spans="1:34" x14ac:dyDescent="0.25">
      <c r="A1305" t="str">
        <f t="shared" si="128"/>
        <v>9117506853Fleet &amp; Infra</v>
      </c>
      <c r="B1305">
        <v>9117</v>
      </c>
      <c r="C1305" t="s">
        <v>30</v>
      </c>
      <c r="D1305">
        <v>506853</v>
      </c>
      <c r="E1305" t="s">
        <v>103</v>
      </c>
      <c r="F1305">
        <v>55</v>
      </c>
      <c r="G1305" t="s">
        <v>49</v>
      </c>
      <c r="H1305" t="s">
        <v>55</v>
      </c>
      <c r="I1305" t="s">
        <v>20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55</v>
      </c>
      <c r="S1305" s="6">
        <v>0</v>
      </c>
      <c r="T1305" s="6">
        <v>0</v>
      </c>
      <c r="U1305" s="6">
        <v>0</v>
      </c>
      <c r="V1305" s="7">
        <f t="shared" si="129"/>
        <v>55</v>
      </c>
      <c r="W1305" s="8">
        <f t="shared" si="130"/>
        <v>13.75</v>
      </c>
      <c r="X1305" s="9">
        <f t="shared" si="131"/>
        <v>13.75</v>
      </c>
      <c r="Y1305" s="9">
        <f t="shared" si="132"/>
        <v>0</v>
      </c>
      <c r="Z1305" s="10">
        <f t="shared" si="133"/>
        <v>9.1666666666666661</v>
      </c>
      <c r="AA1305" s="11">
        <f>IFERROR(Z1305/#REF!,0)</f>
        <v>0</v>
      </c>
      <c r="AC1305" s="6">
        <v>0</v>
      </c>
      <c r="AD1305" s="6">
        <v>0</v>
      </c>
      <c r="AE1305" s="6">
        <v>0</v>
      </c>
      <c r="AF1305" s="6">
        <v>0</v>
      </c>
      <c r="AG1305" s="6">
        <v>0</v>
      </c>
      <c r="AH1305" s="6">
        <v>0</v>
      </c>
    </row>
    <row r="1306" spans="1:34" x14ac:dyDescent="0.25">
      <c r="A1306" t="str">
        <f t="shared" si="128"/>
        <v>9117506853Industrial</v>
      </c>
      <c r="B1306">
        <v>9117</v>
      </c>
      <c r="C1306" t="s">
        <v>30</v>
      </c>
      <c r="D1306">
        <v>506853</v>
      </c>
      <c r="E1306" t="s">
        <v>103</v>
      </c>
      <c r="F1306">
        <v>55</v>
      </c>
      <c r="G1306" t="s">
        <v>49</v>
      </c>
      <c r="H1306" t="s">
        <v>55</v>
      </c>
      <c r="I1306" t="s">
        <v>21</v>
      </c>
      <c r="J1306" s="6">
        <v>440</v>
      </c>
      <c r="K1306" s="6">
        <v>0</v>
      </c>
      <c r="L1306" s="6">
        <v>0</v>
      </c>
      <c r="M1306" s="6">
        <v>110</v>
      </c>
      <c r="N1306" s="6">
        <v>385</v>
      </c>
      <c r="O1306" s="6">
        <v>0</v>
      </c>
      <c r="P1306" s="6">
        <v>0</v>
      </c>
      <c r="Q1306" s="6">
        <v>385</v>
      </c>
      <c r="R1306" s="6">
        <v>385</v>
      </c>
      <c r="S1306" s="6">
        <v>385</v>
      </c>
      <c r="T1306" s="6">
        <v>660</v>
      </c>
      <c r="U1306" s="6">
        <v>220</v>
      </c>
      <c r="V1306" s="7">
        <f t="shared" si="129"/>
        <v>2970</v>
      </c>
      <c r="W1306" s="8">
        <f t="shared" si="130"/>
        <v>247.5</v>
      </c>
      <c r="X1306" s="9">
        <f t="shared" si="131"/>
        <v>407</v>
      </c>
      <c r="Y1306" s="9">
        <f t="shared" si="132"/>
        <v>421.66666666666669</v>
      </c>
      <c r="Z1306" s="10">
        <f t="shared" si="133"/>
        <v>358.72222222222223</v>
      </c>
      <c r="AA1306" s="11">
        <f>IFERROR(Z1306/#REF!,0)</f>
        <v>0</v>
      </c>
      <c r="AC1306" s="6">
        <v>0</v>
      </c>
      <c r="AD1306" s="6">
        <v>0</v>
      </c>
      <c r="AE1306" s="6">
        <v>0</v>
      </c>
      <c r="AF1306" s="6">
        <v>0</v>
      </c>
      <c r="AG1306" s="6">
        <v>0</v>
      </c>
      <c r="AH1306" s="6">
        <v>0</v>
      </c>
    </row>
    <row r="1307" spans="1:34" x14ac:dyDescent="0.25">
      <c r="A1307" t="str">
        <f t="shared" si="128"/>
        <v>9117506854Industrial</v>
      </c>
      <c r="B1307">
        <v>9117</v>
      </c>
      <c r="C1307" t="s">
        <v>30</v>
      </c>
      <c r="D1307">
        <v>506854</v>
      </c>
      <c r="E1307" t="s">
        <v>104</v>
      </c>
      <c r="F1307">
        <v>20</v>
      </c>
      <c r="G1307" t="s">
        <v>49</v>
      </c>
      <c r="H1307" t="s">
        <v>60</v>
      </c>
      <c r="I1307" t="s">
        <v>21</v>
      </c>
      <c r="J1307" s="6">
        <v>160</v>
      </c>
      <c r="K1307" s="6">
        <v>0</v>
      </c>
      <c r="L1307" s="6">
        <v>0</v>
      </c>
      <c r="M1307" s="6">
        <v>0</v>
      </c>
      <c r="N1307" s="6">
        <v>0</v>
      </c>
      <c r="O1307" s="6">
        <v>200</v>
      </c>
      <c r="P1307" s="6">
        <v>0</v>
      </c>
      <c r="Q1307" s="6">
        <v>0</v>
      </c>
      <c r="R1307" s="6">
        <v>0</v>
      </c>
      <c r="S1307" s="6">
        <v>0</v>
      </c>
      <c r="T1307" s="6">
        <v>180</v>
      </c>
      <c r="U1307" s="6">
        <v>0</v>
      </c>
      <c r="V1307" s="7">
        <f t="shared" si="129"/>
        <v>540</v>
      </c>
      <c r="W1307" s="8">
        <f t="shared" si="130"/>
        <v>45</v>
      </c>
      <c r="X1307" s="9">
        <f t="shared" si="131"/>
        <v>90</v>
      </c>
      <c r="Y1307" s="9">
        <f t="shared" si="132"/>
        <v>90</v>
      </c>
      <c r="Z1307" s="10">
        <f t="shared" si="133"/>
        <v>75</v>
      </c>
      <c r="AA1307" s="11">
        <f>IFERROR(Z1307/#REF!,0)</f>
        <v>0</v>
      </c>
      <c r="AC1307" s="6">
        <v>0</v>
      </c>
      <c r="AD1307" s="6">
        <v>0</v>
      </c>
      <c r="AE1307" s="6">
        <v>0</v>
      </c>
      <c r="AF1307" s="6">
        <v>0</v>
      </c>
      <c r="AG1307" s="6">
        <v>0</v>
      </c>
      <c r="AH1307" s="6">
        <v>0</v>
      </c>
    </row>
    <row r="1308" spans="1:34" x14ac:dyDescent="0.25">
      <c r="A1308" t="str">
        <f t="shared" si="128"/>
        <v>9117506923XYZ Dealer</v>
      </c>
      <c r="B1308">
        <v>9117</v>
      </c>
      <c r="C1308" t="s">
        <v>30</v>
      </c>
      <c r="D1308">
        <v>506923</v>
      </c>
      <c r="E1308" t="s">
        <v>188</v>
      </c>
      <c r="F1308">
        <v>5</v>
      </c>
      <c r="G1308" t="s">
        <v>49</v>
      </c>
      <c r="H1308" t="s">
        <v>23</v>
      </c>
      <c r="I1308" t="s">
        <v>171</v>
      </c>
      <c r="J1308" s="6">
        <v>75</v>
      </c>
      <c r="K1308" s="6">
        <v>100</v>
      </c>
      <c r="L1308" s="6">
        <v>50</v>
      </c>
      <c r="M1308" s="6">
        <v>0</v>
      </c>
      <c r="N1308" s="6">
        <v>0</v>
      </c>
      <c r="O1308" s="6">
        <v>100</v>
      </c>
      <c r="P1308" s="6">
        <v>0</v>
      </c>
      <c r="Q1308" s="6">
        <v>0</v>
      </c>
      <c r="R1308" s="6">
        <v>90</v>
      </c>
      <c r="S1308" s="6">
        <v>0</v>
      </c>
      <c r="T1308" s="6">
        <v>70</v>
      </c>
      <c r="U1308" s="6">
        <v>140</v>
      </c>
      <c r="V1308" s="7">
        <f t="shared" si="129"/>
        <v>625</v>
      </c>
      <c r="W1308" s="8">
        <f t="shared" si="130"/>
        <v>52.083333333333336</v>
      </c>
      <c r="X1308" s="9">
        <f t="shared" si="131"/>
        <v>75</v>
      </c>
      <c r="Y1308" s="9">
        <f t="shared" si="132"/>
        <v>105</v>
      </c>
      <c r="Z1308" s="10">
        <f t="shared" si="133"/>
        <v>77.361111111111114</v>
      </c>
      <c r="AA1308" s="11">
        <f>IFERROR(Z1308/#REF!,0)</f>
        <v>0</v>
      </c>
      <c r="AC1308" s="6">
        <v>0</v>
      </c>
      <c r="AD1308" s="6">
        <v>0</v>
      </c>
      <c r="AE1308" s="6">
        <v>0</v>
      </c>
      <c r="AF1308" s="6">
        <v>0</v>
      </c>
      <c r="AG1308" s="6">
        <v>0</v>
      </c>
      <c r="AH1308" s="6">
        <v>0</v>
      </c>
    </row>
    <row r="1309" spans="1:34" x14ac:dyDescent="0.25">
      <c r="A1309" t="str">
        <f t="shared" si="128"/>
        <v>9117506923Powergen</v>
      </c>
      <c r="B1309">
        <v>9117</v>
      </c>
      <c r="C1309" t="s">
        <v>30</v>
      </c>
      <c r="D1309">
        <v>506923</v>
      </c>
      <c r="E1309" t="s">
        <v>188</v>
      </c>
      <c r="F1309">
        <v>5</v>
      </c>
      <c r="G1309" t="s">
        <v>49</v>
      </c>
      <c r="H1309" t="s">
        <v>23</v>
      </c>
      <c r="I1309" t="s">
        <v>22</v>
      </c>
      <c r="J1309" s="6">
        <v>0</v>
      </c>
      <c r="K1309" s="6">
        <v>0</v>
      </c>
      <c r="L1309" s="6">
        <v>240</v>
      </c>
      <c r="M1309" s="6">
        <v>360</v>
      </c>
      <c r="N1309" s="6">
        <v>0</v>
      </c>
      <c r="O1309" s="6">
        <v>0</v>
      </c>
      <c r="P1309" s="6">
        <v>760</v>
      </c>
      <c r="Q1309" s="6">
        <v>260</v>
      </c>
      <c r="R1309" s="6">
        <v>60</v>
      </c>
      <c r="S1309" s="6">
        <v>1570</v>
      </c>
      <c r="T1309" s="6">
        <v>450</v>
      </c>
      <c r="U1309" s="6">
        <v>0</v>
      </c>
      <c r="V1309" s="7">
        <f t="shared" si="129"/>
        <v>3700</v>
      </c>
      <c r="W1309" s="8">
        <f t="shared" si="130"/>
        <v>370</v>
      </c>
      <c r="X1309" s="9">
        <f t="shared" si="131"/>
        <v>516.66666666666663</v>
      </c>
      <c r="Y1309" s="9">
        <f t="shared" si="132"/>
        <v>673.33333333333337</v>
      </c>
      <c r="Z1309" s="10">
        <f t="shared" si="133"/>
        <v>520</v>
      </c>
      <c r="AA1309" s="11">
        <f>IFERROR(Z1309/#REF!,0)</f>
        <v>0</v>
      </c>
      <c r="AC1309" s="6">
        <v>0</v>
      </c>
      <c r="AD1309" s="6">
        <v>0</v>
      </c>
      <c r="AE1309" s="6">
        <v>0</v>
      </c>
      <c r="AF1309" s="6">
        <v>0</v>
      </c>
      <c r="AG1309" s="6">
        <v>0</v>
      </c>
      <c r="AH1309" s="6">
        <v>0</v>
      </c>
    </row>
    <row r="1310" spans="1:34" x14ac:dyDescent="0.25">
      <c r="A1310" t="str">
        <f t="shared" si="128"/>
        <v>9117506924XYZ Dealer</v>
      </c>
      <c r="B1310">
        <v>9117</v>
      </c>
      <c r="C1310" t="s">
        <v>30</v>
      </c>
      <c r="D1310">
        <v>506924</v>
      </c>
      <c r="E1310" t="s">
        <v>189</v>
      </c>
      <c r="F1310">
        <v>10</v>
      </c>
      <c r="G1310" t="s">
        <v>49</v>
      </c>
      <c r="H1310" t="s">
        <v>60</v>
      </c>
      <c r="I1310" t="s">
        <v>171</v>
      </c>
      <c r="J1310" s="6">
        <v>400</v>
      </c>
      <c r="K1310" s="6">
        <v>830</v>
      </c>
      <c r="L1310" s="6">
        <v>900</v>
      </c>
      <c r="M1310" s="6">
        <v>200</v>
      </c>
      <c r="N1310" s="6">
        <v>600</v>
      </c>
      <c r="O1310" s="6">
        <v>650</v>
      </c>
      <c r="P1310" s="6">
        <v>750</v>
      </c>
      <c r="Q1310" s="6">
        <v>1100</v>
      </c>
      <c r="R1310" s="6">
        <v>600</v>
      </c>
      <c r="S1310" s="6">
        <v>600</v>
      </c>
      <c r="T1310" s="6">
        <v>980</v>
      </c>
      <c r="U1310" s="6">
        <v>870</v>
      </c>
      <c r="V1310" s="7">
        <f t="shared" si="129"/>
        <v>8480</v>
      </c>
      <c r="W1310" s="8">
        <f t="shared" si="130"/>
        <v>706.66666666666663</v>
      </c>
      <c r="X1310" s="9">
        <f t="shared" si="131"/>
        <v>816.66666666666663</v>
      </c>
      <c r="Y1310" s="9">
        <f t="shared" si="132"/>
        <v>816.66666666666663</v>
      </c>
      <c r="Z1310" s="10">
        <f t="shared" si="133"/>
        <v>780</v>
      </c>
      <c r="AA1310" s="11">
        <f>IFERROR(Z1310/#REF!,0)</f>
        <v>0</v>
      </c>
      <c r="AC1310" s="6">
        <v>0</v>
      </c>
      <c r="AD1310" s="6">
        <v>0</v>
      </c>
      <c r="AE1310" s="6">
        <v>0</v>
      </c>
      <c r="AF1310" s="6">
        <v>0</v>
      </c>
      <c r="AG1310" s="6">
        <v>0</v>
      </c>
      <c r="AH1310" s="6">
        <v>0</v>
      </c>
    </row>
    <row r="1311" spans="1:34" x14ac:dyDescent="0.25">
      <c r="A1311" t="str">
        <f t="shared" si="128"/>
        <v>9117506924Powergen</v>
      </c>
      <c r="B1311">
        <v>9117</v>
      </c>
      <c r="C1311" t="s">
        <v>30</v>
      </c>
      <c r="D1311">
        <v>506924</v>
      </c>
      <c r="E1311" t="s">
        <v>189</v>
      </c>
      <c r="F1311">
        <v>10</v>
      </c>
      <c r="G1311" t="s">
        <v>49</v>
      </c>
      <c r="H1311" t="s">
        <v>60</v>
      </c>
      <c r="I1311" t="s">
        <v>22</v>
      </c>
      <c r="J1311" s="6">
        <v>360</v>
      </c>
      <c r="K1311" s="6">
        <v>1050</v>
      </c>
      <c r="L1311" s="6">
        <v>710</v>
      </c>
      <c r="M1311" s="6">
        <v>2390</v>
      </c>
      <c r="N1311" s="6">
        <v>0</v>
      </c>
      <c r="O1311" s="6">
        <v>350</v>
      </c>
      <c r="P1311" s="6">
        <v>3100</v>
      </c>
      <c r="Q1311" s="6">
        <v>400</v>
      </c>
      <c r="R1311" s="6">
        <v>0</v>
      </c>
      <c r="S1311" s="6">
        <v>6270</v>
      </c>
      <c r="T1311" s="6">
        <v>930</v>
      </c>
      <c r="U1311" s="6">
        <v>0</v>
      </c>
      <c r="V1311" s="7">
        <f t="shared" si="129"/>
        <v>15560</v>
      </c>
      <c r="W1311" s="8">
        <f t="shared" si="130"/>
        <v>1296.6666666666667</v>
      </c>
      <c r="X1311" s="9">
        <f t="shared" si="131"/>
        <v>1783.3333333333333</v>
      </c>
      <c r="Y1311" s="9">
        <f t="shared" si="132"/>
        <v>2400</v>
      </c>
      <c r="Z1311" s="10">
        <f t="shared" si="133"/>
        <v>1826.6666666666667</v>
      </c>
      <c r="AA1311" s="11">
        <f>IFERROR(Z1311/#REF!,0)</f>
        <v>0</v>
      </c>
      <c r="AC1311" s="6">
        <v>0</v>
      </c>
      <c r="AD1311" s="6">
        <v>0</v>
      </c>
      <c r="AE1311" s="6">
        <v>0</v>
      </c>
      <c r="AF1311" s="6">
        <v>0</v>
      </c>
      <c r="AG1311" s="6">
        <v>0</v>
      </c>
      <c r="AH1311" s="6">
        <v>0</v>
      </c>
    </row>
    <row r="1312" spans="1:34" x14ac:dyDescent="0.25">
      <c r="A1312" t="str">
        <f t="shared" si="128"/>
        <v>9117506940Fleet &amp; Infra</v>
      </c>
      <c r="B1312">
        <v>9117</v>
      </c>
      <c r="C1312" t="s">
        <v>30</v>
      </c>
      <c r="D1312">
        <v>506940</v>
      </c>
      <c r="E1312" t="s">
        <v>147</v>
      </c>
      <c r="F1312">
        <v>210</v>
      </c>
      <c r="G1312" t="s">
        <v>49</v>
      </c>
      <c r="H1312" t="s">
        <v>23</v>
      </c>
      <c r="I1312" t="s">
        <v>20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210</v>
      </c>
      <c r="R1312" s="6">
        <v>420</v>
      </c>
      <c r="S1312" s="6">
        <v>210</v>
      </c>
      <c r="T1312" s="6">
        <v>0</v>
      </c>
      <c r="U1312" s="6">
        <v>210</v>
      </c>
      <c r="V1312" s="7">
        <f t="shared" si="129"/>
        <v>1050</v>
      </c>
      <c r="W1312" s="8">
        <f t="shared" si="130"/>
        <v>210</v>
      </c>
      <c r="X1312" s="9">
        <f t="shared" si="131"/>
        <v>210</v>
      </c>
      <c r="Y1312" s="9">
        <f t="shared" si="132"/>
        <v>140</v>
      </c>
      <c r="Z1312" s="10">
        <f t="shared" si="133"/>
        <v>186.66666666666666</v>
      </c>
      <c r="AA1312" s="11">
        <f>IFERROR(Z1312/#REF!,0)</f>
        <v>0</v>
      </c>
      <c r="AC1312" s="6">
        <v>0</v>
      </c>
      <c r="AD1312" s="6">
        <v>0</v>
      </c>
      <c r="AE1312" s="6">
        <v>0</v>
      </c>
      <c r="AF1312" s="6">
        <v>0</v>
      </c>
      <c r="AG1312" s="6">
        <v>0</v>
      </c>
      <c r="AH1312" s="6">
        <v>0</v>
      </c>
    </row>
    <row r="1313" spans="1:34" x14ac:dyDescent="0.25">
      <c r="A1313" t="str">
        <f t="shared" si="128"/>
        <v>9117507223XYZ Dealer</v>
      </c>
      <c r="B1313">
        <v>9117</v>
      </c>
      <c r="C1313" t="s">
        <v>30</v>
      </c>
      <c r="D1313">
        <v>507223</v>
      </c>
      <c r="E1313" t="s">
        <v>191</v>
      </c>
      <c r="F1313">
        <v>55</v>
      </c>
      <c r="G1313" t="s">
        <v>49</v>
      </c>
      <c r="H1313" t="s">
        <v>19</v>
      </c>
      <c r="I1313" t="s">
        <v>171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110</v>
      </c>
      <c r="U1313" s="6">
        <v>0</v>
      </c>
      <c r="V1313" s="7">
        <f t="shared" si="129"/>
        <v>110</v>
      </c>
      <c r="W1313" s="8">
        <f t="shared" si="130"/>
        <v>55</v>
      </c>
      <c r="X1313" s="9">
        <f t="shared" si="131"/>
        <v>55</v>
      </c>
      <c r="Y1313" s="9">
        <f t="shared" si="132"/>
        <v>55</v>
      </c>
      <c r="Z1313" s="10">
        <f t="shared" si="133"/>
        <v>55</v>
      </c>
      <c r="AA1313" s="11">
        <f>IFERROR(Z1313/#REF!,0)</f>
        <v>0</v>
      </c>
      <c r="AC1313" s="6">
        <v>0</v>
      </c>
      <c r="AD1313" s="6">
        <v>0</v>
      </c>
      <c r="AE1313" s="6">
        <v>0</v>
      </c>
      <c r="AF1313" s="6">
        <v>0</v>
      </c>
      <c r="AG1313" s="6">
        <v>0</v>
      </c>
      <c r="AH1313" s="6">
        <v>0</v>
      </c>
    </row>
    <row r="1314" spans="1:34" x14ac:dyDescent="0.25">
      <c r="A1314" t="str">
        <f t="shared" si="128"/>
        <v>9117507295Fleet &amp; Infra</v>
      </c>
      <c r="B1314">
        <v>9117</v>
      </c>
      <c r="C1314" t="s">
        <v>30</v>
      </c>
      <c r="D1314">
        <v>507295</v>
      </c>
      <c r="E1314" t="s">
        <v>137</v>
      </c>
      <c r="F1314">
        <v>210</v>
      </c>
      <c r="G1314" t="s">
        <v>49</v>
      </c>
      <c r="H1314" t="s">
        <v>85</v>
      </c>
      <c r="I1314" t="s">
        <v>20</v>
      </c>
      <c r="J1314" s="6">
        <v>1050</v>
      </c>
      <c r="K1314" s="6">
        <v>210</v>
      </c>
      <c r="L1314" s="6">
        <v>420</v>
      </c>
      <c r="M1314" s="6">
        <v>0</v>
      </c>
      <c r="N1314" s="6">
        <v>0</v>
      </c>
      <c r="O1314" s="6">
        <v>210</v>
      </c>
      <c r="P1314" s="6">
        <v>420</v>
      </c>
      <c r="Q1314" s="6">
        <v>0</v>
      </c>
      <c r="R1314" s="6">
        <v>420</v>
      </c>
      <c r="S1314" s="6">
        <v>420</v>
      </c>
      <c r="T1314" s="6">
        <v>0</v>
      </c>
      <c r="U1314" s="6">
        <v>0</v>
      </c>
      <c r="V1314" s="7">
        <f t="shared" si="129"/>
        <v>3150</v>
      </c>
      <c r="W1314" s="8">
        <f t="shared" si="130"/>
        <v>262.5</v>
      </c>
      <c r="X1314" s="9">
        <f t="shared" si="131"/>
        <v>210</v>
      </c>
      <c r="Y1314" s="9">
        <f t="shared" si="132"/>
        <v>140</v>
      </c>
      <c r="Z1314" s="10">
        <f t="shared" si="133"/>
        <v>204.16666666666666</v>
      </c>
      <c r="AA1314" s="11">
        <f>IFERROR(Z1314/#REF!,0)</f>
        <v>0</v>
      </c>
      <c r="AC1314" s="6">
        <v>0</v>
      </c>
      <c r="AD1314" s="6">
        <v>0</v>
      </c>
      <c r="AE1314" s="6">
        <v>0</v>
      </c>
      <c r="AF1314" s="6">
        <v>0</v>
      </c>
      <c r="AG1314" s="6">
        <v>0</v>
      </c>
      <c r="AH1314" s="6">
        <v>0</v>
      </c>
    </row>
    <row r="1315" spans="1:34" x14ac:dyDescent="0.25">
      <c r="A1315" t="str">
        <f t="shared" si="128"/>
        <v>9117507295Industrial</v>
      </c>
      <c r="B1315">
        <v>9117</v>
      </c>
      <c r="C1315" t="s">
        <v>30</v>
      </c>
      <c r="D1315">
        <v>507295</v>
      </c>
      <c r="E1315" t="s">
        <v>137</v>
      </c>
      <c r="F1315">
        <v>210</v>
      </c>
      <c r="G1315" t="s">
        <v>49</v>
      </c>
      <c r="H1315" t="s">
        <v>85</v>
      </c>
      <c r="I1315" t="s">
        <v>21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210</v>
      </c>
      <c r="R1315" s="6">
        <v>0</v>
      </c>
      <c r="S1315" s="6">
        <v>0</v>
      </c>
      <c r="T1315" s="6">
        <v>0</v>
      </c>
      <c r="U1315" s="6">
        <v>0</v>
      </c>
      <c r="V1315" s="7">
        <f t="shared" si="129"/>
        <v>210</v>
      </c>
      <c r="W1315" s="8">
        <f t="shared" si="130"/>
        <v>42</v>
      </c>
      <c r="X1315" s="9">
        <f t="shared" si="131"/>
        <v>42</v>
      </c>
      <c r="Y1315" s="9">
        <f t="shared" si="132"/>
        <v>0</v>
      </c>
      <c r="Z1315" s="10">
        <f t="shared" si="133"/>
        <v>28</v>
      </c>
      <c r="AA1315" s="11">
        <f>IFERROR(Z1315/#REF!,0)</f>
        <v>0</v>
      </c>
      <c r="AC1315" s="6">
        <v>0</v>
      </c>
      <c r="AD1315" s="6">
        <v>0</v>
      </c>
      <c r="AE1315" s="6">
        <v>0</v>
      </c>
      <c r="AF1315" s="6">
        <v>0</v>
      </c>
      <c r="AG1315" s="6">
        <v>0</v>
      </c>
      <c r="AH1315" s="6">
        <v>0</v>
      </c>
    </row>
    <row r="1316" spans="1:34" x14ac:dyDescent="0.25">
      <c r="A1316" t="str">
        <f t="shared" si="128"/>
        <v>9117507297Fleet &amp; Infra</v>
      </c>
      <c r="B1316">
        <v>9117</v>
      </c>
      <c r="C1316" t="s">
        <v>30</v>
      </c>
      <c r="D1316">
        <v>507297</v>
      </c>
      <c r="E1316" t="s">
        <v>151</v>
      </c>
      <c r="F1316">
        <v>210</v>
      </c>
      <c r="G1316" t="s">
        <v>49</v>
      </c>
      <c r="H1316" t="s">
        <v>85</v>
      </c>
      <c r="I1316" t="s">
        <v>20</v>
      </c>
      <c r="J1316" s="6">
        <v>0</v>
      </c>
      <c r="K1316" s="6">
        <v>420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630</v>
      </c>
      <c r="S1316" s="6">
        <v>0</v>
      </c>
      <c r="T1316" s="6">
        <v>0</v>
      </c>
      <c r="U1316" s="6">
        <v>0</v>
      </c>
      <c r="V1316" s="7">
        <f t="shared" si="129"/>
        <v>1050</v>
      </c>
      <c r="W1316" s="8">
        <f t="shared" si="130"/>
        <v>95.454545454545453</v>
      </c>
      <c r="X1316" s="9">
        <f t="shared" si="131"/>
        <v>157.5</v>
      </c>
      <c r="Y1316" s="9">
        <f t="shared" si="132"/>
        <v>0</v>
      </c>
      <c r="Z1316" s="10">
        <f t="shared" si="133"/>
        <v>84.318181818181813</v>
      </c>
      <c r="AA1316" s="11">
        <f>IFERROR(Z1316/#REF!,0)</f>
        <v>0</v>
      </c>
      <c r="AC1316" s="6">
        <v>0</v>
      </c>
      <c r="AD1316" s="6">
        <v>0</v>
      </c>
      <c r="AE1316" s="6">
        <v>0</v>
      </c>
      <c r="AF1316" s="6">
        <v>0</v>
      </c>
      <c r="AG1316" s="6">
        <v>0</v>
      </c>
      <c r="AH1316" s="6">
        <v>0</v>
      </c>
    </row>
    <row r="1317" spans="1:34" x14ac:dyDescent="0.25">
      <c r="A1317" t="str">
        <f t="shared" si="128"/>
        <v>9117507357XYZ Dealer</v>
      </c>
      <c r="B1317">
        <v>9117</v>
      </c>
      <c r="C1317" t="s">
        <v>30</v>
      </c>
      <c r="D1317">
        <v>507357</v>
      </c>
      <c r="E1317" t="s">
        <v>107</v>
      </c>
      <c r="F1317">
        <v>210</v>
      </c>
      <c r="G1317" t="s">
        <v>49</v>
      </c>
      <c r="H1317" t="s">
        <v>60</v>
      </c>
      <c r="I1317" t="s">
        <v>171</v>
      </c>
      <c r="J1317" s="6">
        <v>2310</v>
      </c>
      <c r="K1317" s="6">
        <v>630</v>
      </c>
      <c r="L1317" s="6">
        <v>1260</v>
      </c>
      <c r="M1317" s="6">
        <v>1890</v>
      </c>
      <c r="N1317" s="6">
        <v>0</v>
      </c>
      <c r="O1317" s="6">
        <v>1890</v>
      </c>
      <c r="P1317" s="6">
        <v>0</v>
      </c>
      <c r="Q1317" s="6">
        <v>0</v>
      </c>
      <c r="R1317" s="6">
        <v>630</v>
      </c>
      <c r="S1317" s="6">
        <v>0</v>
      </c>
      <c r="T1317" s="6">
        <v>840</v>
      </c>
      <c r="U1317" s="6">
        <v>1260</v>
      </c>
      <c r="V1317" s="7">
        <f t="shared" si="129"/>
        <v>10710</v>
      </c>
      <c r="W1317" s="8">
        <f t="shared" si="130"/>
        <v>892.5</v>
      </c>
      <c r="X1317" s="9">
        <f t="shared" si="131"/>
        <v>682.5</v>
      </c>
      <c r="Y1317" s="9">
        <f t="shared" si="132"/>
        <v>1050</v>
      </c>
      <c r="Z1317" s="10">
        <f t="shared" si="133"/>
        <v>875</v>
      </c>
      <c r="AA1317" s="11">
        <f>IFERROR(Z1317/#REF!,0)</f>
        <v>0</v>
      </c>
      <c r="AC1317" s="6">
        <v>0</v>
      </c>
      <c r="AD1317" s="6">
        <v>0</v>
      </c>
      <c r="AE1317" s="6">
        <v>0</v>
      </c>
      <c r="AF1317" s="6">
        <v>0</v>
      </c>
      <c r="AG1317" s="6">
        <v>0</v>
      </c>
      <c r="AH1317" s="6">
        <v>0</v>
      </c>
    </row>
    <row r="1318" spans="1:34" x14ac:dyDescent="0.25">
      <c r="A1318" t="str">
        <f t="shared" si="128"/>
        <v>9117507357Powergen</v>
      </c>
      <c r="B1318">
        <v>9117</v>
      </c>
      <c r="C1318" t="s">
        <v>30</v>
      </c>
      <c r="D1318">
        <v>507357</v>
      </c>
      <c r="E1318" t="s">
        <v>107</v>
      </c>
      <c r="F1318">
        <v>210</v>
      </c>
      <c r="G1318" t="s">
        <v>49</v>
      </c>
      <c r="H1318" t="s">
        <v>60</v>
      </c>
      <c r="I1318" t="s">
        <v>22</v>
      </c>
      <c r="J1318" s="6">
        <v>0</v>
      </c>
      <c r="K1318" s="6">
        <v>0</v>
      </c>
      <c r="L1318" s="6">
        <v>210</v>
      </c>
      <c r="M1318" s="6">
        <v>0</v>
      </c>
      <c r="N1318" s="6">
        <v>420</v>
      </c>
      <c r="O1318" s="6">
        <v>0</v>
      </c>
      <c r="P1318" s="6">
        <v>0</v>
      </c>
      <c r="Q1318" s="6">
        <v>630</v>
      </c>
      <c r="R1318" s="6">
        <v>0</v>
      </c>
      <c r="S1318" s="6">
        <v>0</v>
      </c>
      <c r="T1318" s="6">
        <v>0</v>
      </c>
      <c r="U1318" s="6">
        <v>0</v>
      </c>
      <c r="V1318" s="7">
        <f t="shared" si="129"/>
        <v>1260</v>
      </c>
      <c r="W1318" s="8">
        <f t="shared" si="130"/>
        <v>126</v>
      </c>
      <c r="X1318" s="9">
        <f t="shared" si="131"/>
        <v>126</v>
      </c>
      <c r="Y1318" s="9">
        <f t="shared" si="132"/>
        <v>0</v>
      </c>
      <c r="Z1318" s="10">
        <f t="shared" si="133"/>
        <v>84</v>
      </c>
      <c r="AA1318" s="11">
        <f>IFERROR(Z1318/#REF!,0)</f>
        <v>0</v>
      </c>
      <c r="AC1318" s="6">
        <v>0</v>
      </c>
      <c r="AD1318" s="6">
        <v>0</v>
      </c>
      <c r="AE1318" s="6">
        <v>0</v>
      </c>
      <c r="AF1318" s="6">
        <v>0</v>
      </c>
      <c r="AG1318" s="6">
        <v>0</v>
      </c>
      <c r="AH1318" s="6">
        <v>0</v>
      </c>
    </row>
    <row r="1319" spans="1:34" x14ac:dyDescent="0.25">
      <c r="A1319" t="str">
        <f t="shared" si="128"/>
        <v>9117507358XYZ Dealer</v>
      </c>
      <c r="B1319">
        <v>9117</v>
      </c>
      <c r="C1319" t="s">
        <v>30</v>
      </c>
      <c r="D1319">
        <v>507358</v>
      </c>
      <c r="E1319" t="s">
        <v>108</v>
      </c>
      <c r="F1319">
        <v>55</v>
      </c>
      <c r="G1319" t="s">
        <v>49</v>
      </c>
      <c r="H1319" t="s">
        <v>23</v>
      </c>
      <c r="I1319" t="s">
        <v>171</v>
      </c>
      <c r="J1319" s="6">
        <v>330</v>
      </c>
      <c r="K1319" s="6">
        <v>275</v>
      </c>
      <c r="L1319" s="6">
        <v>220</v>
      </c>
      <c r="M1319" s="6">
        <v>220</v>
      </c>
      <c r="N1319" s="6">
        <v>0</v>
      </c>
      <c r="O1319" s="6">
        <v>385</v>
      </c>
      <c r="P1319" s="6">
        <v>0</v>
      </c>
      <c r="Q1319" s="6">
        <v>330</v>
      </c>
      <c r="R1319" s="6">
        <v>550</v>
      </c>
      <c r="S1319" s="6">
        <v>220</v>
      </c>
      <c r="T1319" s="6">
        <v>550</v>
      </c>
      <c r="U1319" s="6">
        <v>1045</v>
      </c>
      <c r="V1319" s="7">
        <f t="shared" si="129"/>
        <v>4125</v>
      </c>
      <c r="W1319" s="8">
        <f t="shared" si="130"/>
        <v>343.75</v>
      </c>
      <c r="X1319" s="9">
        <f t="shared" si="131"/>
        <v>539</v>
      </c>
      <c r="Y1319" s="9">
        <f t="shared" si="132"/>
        <v>605</v>
      </c>
      <c r="Z1319" s="10">
        <f t="shared" si="133"/>
        <v>495.91666666666669</v>
      </c>
      <c r="AA1319" s="11">
        <f>IFERROR(Z1319/#REF!,0)</f>
        <v>0</v>
      </c>
      <c r="AC1319" s="6">
        <v>0</v>
      </c>
      <c r="AD1319" s="6">
        <v>0</v>
      </c>
      <c r="AE1319" s="6">
        <v>0</v>
      </c>
      <c r="AF1319" s="6">
        <v>0</v>
      </c>
      <c r="AG1319" s="6">
        <v>0</v>
      </c>
      <c r="AH1319" s="6">
        <v>0</v>
      </c>
    </row>
    <row r="1320" spans="1:34" x14ac:dyDescent="0.25">
      <c r="A1320" t="str">
        <f t="shared" si="128"/>
        <v>9117507551XYZ Dealer</v>
      </c>
      <c r="B1320">
        <v>9117</v>
      </c>
      <c r="C1320" t="s">
        <v>30</v>
      </c>
      <c r="D1320">
        <v>507551</v>
      </c>
      <c r="E1320" t="s">
        <v>140</v>
      </c>
      <c r="F1320">
        <v>10</v>
      </c>
      <c r="G1320" t="s">
        <v>49</v>
      </c>
      <c r="H1320" t="s">
        <v>23</v>
      </c>
      <c r="I1320" t="s">
        <v>171</v>
      </c>
      <c r="J1320" s="6">
        <v>20</v>
      </c>
      <c r="K1320" s="6">
        <v>60</v>
      </c>
      <c r="L1320" s="6">
        <v>0</v>
      </c>
      <c r="M1320" s="6">
        <v>80</v>
      </c>
      <c r="N1320" s="6">
        <v>20</v>
      </c>
      <c r="O1320" s="6">
        <v>0</v>
      </c>
      <c r="P1320" s="6">
        <v>0</v>
      </c>
      <c r="Q1320" s="6">
        <v>0</v>
      </c>
      <c r="R1320" s="6">
        <v>0</v>
      </c>
      <c r="S1320" s="6">
        <v>50</v>
      </c>
      <c r="T1320" s="6">
        <v>50</v>
      </c>
      <c r="U1320" s="6">
        <v>300</v>
      </c>
      <c r="V1320" s="7">
        <f t="shared" si="129"/>
        <v>580</v>
      </c>
      <c r="W1320" s="8">
        <f t="shared" si="130"/>
        <v>48.333333333333336</v>
      </c>
      <c r="X1320" s="9">
        <f t="shared" si="131"/>
        <v>133.33333333333334</v>
      </c>
      <c r="Y1320" s="9">
        <f t="shared" si="132"/>
        <v>133.33333333333334</v>
      </c>
      <c r="Z1320" s="10">
        <f t="shared" si="133"/>
        <v>105</v>
      </c>
      <c r="AA1320" s="11">
        <f>IFERROR(Z1320/#REF!,0)</f>
        <v>0</v>
      </c>
      <c r="AC1320" s="6">
        <v>0</v>
      </c>
      <c r="AD1320" s="6">
        <v>0</v>
      </c>
      <c r="AE1320" s="6">
        <v>0</v>
      </c>
      <c r="AF1320" s="6">
        <v>0</v>
      </c>
      <c r="AG1320" s="6">
        <v>0</v>
      </c>
      <c r="AH1320" s="6">
        <v>0</v>
      </c>
    </row>
    <row r="1321" spans="1:34" x14ac:dyDescent="0.25">
      <c r="A1321" t="str">
        <f t="shared" si="128"/>
        <v>9117507552XYZ Dealer</v>
      </c>
      <c r="B1321">
        <v>9117</v>
      </c>
      <c r="C1321" t="s">
        <v>30</v>
      </c>
      <c r="D1321">
        <v>507552</v>
      </c>
      <c r="E1321" t="s">
        <v>109</v>
      </c>
      <c r="F1321">
        <v>210</v>
      </c>
      <c r="G1321" t="s">
        <v>49</v>
      </c>
      <c r="H1321" t="s">
        <v>60</v>
      </c>
      <c r="I1321" t="s">
        <v>171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210</v>
      </c>
      <c r="P1321" s="6">
        <v>0</v>
      </c>
      <c r="Q1321" s="6">
        <v>0</v>
      </c>
      <c r="R1321" s="6">
        <v>0</v>
      </c>
      <c r="S1321" s="6">
        <v>210</v>
      </c>
      <c r="T1321" s="6">
        <v>0</v>
      </c>
      <c r="U1321" s="6">
        <v>0</v>
      </c>
      <c r="V1321" s="7">
        <f t="shared" si="129"/>
        <v>420</v>
      </c>
      <c r="W1321" s="8">
        <f t="shared" si="130"/>
        <v>60</v>
      </c>
      <c r="X1321" s="9">
        <f t="shared" si="131"/>
        <v>70</v>
      </c>
      <c r="Y1321" s="9">
        <f t="shared" si="132"/>
        <v>70</v>
      </c>
      <c r="Z1321" s="10">
        <f t="shared" si="133"/>
        <v>66.666666666666671</v>
      </c>
      <c r="AA1321" s="11">
        <f>IFERROR(Z1321/#REF!,0)</f>
        <v>0</v>
      </c>
      <c r="AC1321" s="6">
        <v>0</v>
      </c>
      <c r="AD1321" s="6">
        <v>0</v>
      </c>
      <c r="AE1321" s="6">
        <v>0</v>
      </c>
      <c r="AF1321" s="6">
        <v>0</v>
      </c>
      <c r="AG1321" s="6">
        <v>0</v>
      </c>
      <c r="AH1321" s="6">
        <v>0</v>
      </c>
    </row>
    <row r="1322" spans="1:34" x14ac:dyDescent="0.25">
      <c r="A1322" t="str">
        <f t="shared" si="128"/>
        <v>9117507913Industrial</v>
      </c>
      <c r="B1322">
        <v>9117</v>
      </c>
      <c r="C1322" t="s">
        <v>30</v>
      </c>
      <c r="D1322">
        <v>507913</v>
      </c>
      <c r="E1322" t="s">
        <v>209</v>
      </c>
      <c r="F1322">
        <v>210</v>
      </c>
      <c r="G1322" t="s">
        <v>49</v>
      </c>
      <c r="H1322" t="s">
        <v>60</v>
      </c>
      <c r="I1322" t="s">
        <v>21</v>
      </c>
      <c r="J1322" s="6">
        <v>210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6">
        <v>0</v>
      </c>
      <c r="U1322" s="6">
        <v>0</v>
      </c>
      <c r="V1322" s="7">
        <f t="shared" si="129"/>
        <v>210</v>
      </c>
      <c r="W1322" s="8">
        <f t="shared" si="130"/>
        <v>17.5</v>
      </c>
      <c r="X1322" s="9">
        <f t="shared" si="131"/>
        <v>0</v>
      </c>
      <c r="Y1322" s="9">
        <f t="shared" si="132"/>
        <v>0</v>
      </c>
      <c r="Z1322" s="10">
        <f t="shared" si="133"/>
        <v>5.833333333333333</v>
      </c>
      <c r="AA1322" s="11">
        <f>IFERROR(Z1322/#REF!,0)</f>
        <v>0</v>
      </c>
      <c r="AC1322" s="6">
        <v>0</v>
      </c>
      <c r="AD1322" s="6">
        <v>0</v>
      </c>
      <c r="AE1322" s="6">
        <v>0</v>
      </c>
      <c r="AF1322" s="6">
        <v>0</v>
      </c>
      <c r="AG1322" s="6">
        <v>0</v>
      </c>
      <c r="AH1322" s="6">
        <v>0</v>
      </c>
    </row>
    <row r="1323" spans="1:34" x14ac:dyDescent="0.25">
      <c r="A1323" t="str">
        <f t="shared" si="128"/>
        <v>9117508089Industrial</v>
      </c>
      <c r="B1323">
        <v>9117</v>
      </c>
      <c r="C1323" t="s">
        <v>30</v>
      </c>
      <c r="D1323">
        <v>508089</v>
      </c>
      <c r="E1323" t="s">
        <v>194</v>
      </c>
      <c r="F1323">
        <v>5</v>
      </c>
      <c r="G1323" t="s">
        <v>49</v>
      </c>
      <c r="H1323" t="s">
        <v>85</v>
      </c>
      <c r="I1323" t="s">
        <v>21</v>
      </c>
      <c r="J1323" s="6">
        <v>200</v>
      </c>
      <c r="K1323" s="6">
        <v>0</v>
      </c>
      <c r="L1323" s="6">
        <v>0</v>
      </c>
      <c r="M1323" s="6">
        <v>200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  <c r="V1323" s="7">
        <f t="shared" si="129"/>
        <v>400</v>
      </c>
      <c r="W1323" s="8">
        <f t="shared" si="130"/>
        <v>33.333333333333336</v>
      </c>
      <c r="X1323" s="9">
        <f t="shared" si="131"/>
        <v>0</v>
      </c>
      <c r="Y1323" s="9">
        <f t="shared" si="132"/>
        <v>0</v>
      </c>
      <c r="Z1323" s="10">
        <f t="shared" si="133"/>
        <v>11.111111111111112</v>
      </c>
      <c r="AA1323" s="11">
        <f>IFERROR(Z1323/#REF!,0)</f>
        <v>0</v>
      </c>
      <c r="AC1323" s="6">
        <v>0</v>
      </c>
      <c r="AD1323" s="6">
        <v>0</v>
      </c>
      <c r="AE1323" s="6">
        <v>0</v>
      </c>
      <c r="AF1323" s="6">
        <v>0</v>
      </c>
      <c r="AG1323" s="6">
        <v>0</v>
      </c>
      <c r="AH1323" s="6">
        <v>0</v>
      </c>
    </row>
    <row r="1324" spans="1:34" x14ac:dyDescent="0.25">
      <c r="A1324" t="str">
        <f t="shared" si="128"/>
        <v>9117508119Fleet &amp; Infra</v>
      </c>
      <c r="B1324">
        <v>9117</v>
      </c>
      <c r="C1324" t="s">
        <v>30</v>
      </c>
      <c r="D1324">
        <v>508119</v>
      </c>
      <c r="E1324" t="s">
        <v>111</v>
      </c>
      <c r="F1324">
        <v>0.5</v>
      </c>
      <c r="G1324" t="s">
        <v>49</v>
      </c>
      <c r="H1324" t="s">
        <v>23</v>
      </c>
      <c r="I1324" t="s">
        <v>20</v>
      </c>
      <c r="J1324" s="6">
        <v>0</v>
      </c>
      <c r="K1324" s="6">
        <v>50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86.5</v>
      </c>
      <c r="S1324" s="6">
        <v>0</v>
      </c>
      <c r="T1324" s="6">
        <v>0</v>
      </c>
      <c r="U1324" s="6">
        <v>0</v>
      </c>
      <c r="V1324" s="7">
        <f t="shared" si="129"/>
        <v>136.5</v>
      </c>
      <c r="W1324" s="8">
        <f t="shared" si="130"/>
        <v>12.409090909090908</v>
      </c>
      <c r="X1324" s="9">
        <f t="shared" si="131"/>
        <v>21.625</v>
      </c>
      <c r="Y1324" s="9">
        <f t="shared" si="132"/>
        <v>0</v>
      </c>
      <c r="Z1324" s="10">
        <f t="shared" si="133"/>
        <v>11.344696969696969</v>
      </c>
      <c r="AA1324" s="11">
        <f>IFERROR(Z1324/#REF!,0)</f>
        <v>0</v>
      </c>
      <c r="AC1324" s="6">
        <v>0</v>
      </c>
      <c r="AD1324" s="6">
        <v>0</v>
      </c>
      <c r="AE1324" s="6">
        <v>0</v>
      </c>
      <c r="AF1324" s="6">
        <v>0</v>
      </c>
      <c r="AG1324" s="6">
        <v>0</v>
      </c>
      <c r="AH1324" s="6">
        <v>0</v>
      </c>
    </row>
    <row r="1325" spans="1:34" x14ac:dyDescent="0.25">
      <c r="A1325" t="str">
        <f t="shared" si="128"/>
        <v>9117508211Fleet &amp; Infra</v>
      </c>
      <c r="B1325">
        <v>9117</v>
      </c>
      <c r="C1325" t="s">
        <v>30</v>
      </c>
      <c r="D1325">
        <v>508211</v>
      </c>
      <c r="E1325" t="s">
        <v>112</v>
      </c>
      <c r="F1325">
        <v>210</v>
      </c>
      <c r="G1325" t="s">
        <v>49</v>
      </c>
      <c r="H1325" t="s">
        <v>23</v>
      </c>
      <c r="I1325" t="s">
        <v>20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840</v>
      </c>
      <c r="R1325" s="6">
        <v>0</v>
      </c>
      <c r="S1325" s="6">
        <v>1470</v>
      </c>
      <c r="T1325" s="6">
        <v>210</v>
      </c>
      <c r="U1325" s="6">
        <v>840</v>
      </c>
      <c r="V1325" s="7">
        <f t="shared" si="129"/>
        <v>3360</v>
      </c>
      <c r="W1325" s="8">
        <f t="shared" si="130"/>
        <v>672</v>
      </c>
      <c r="X1325" s="9">
        <f t="shared" si="131"/>
        <v>672</v>
      </c>
      <c r="Y1325" s="9">
        <f t="shared" si="132"/>
        <v>840</v>
      </c>
      <c r="Z1325" s="10">
        <f t="shared" si="133"/>
        <v>728</v>
      </c>
      <c r="AA1325" s="11">
        <f>IFERROR(Z1325/#REF!,0)</f>
        <v>0</v>
      </c>
      <c r="AC1325" s="6">
        <v>0</v>
      </c>
      <c r="AD1325" s="6">
        <v>0</v>
      </c>
      <c r="AE1325" s="6">
        <v>0</v>
      </c>
      <c r="AF1325" s="6">
        <v>0</v>
      </c>
      <c r="AG1325" s="6">
        <v>0</v>
      </c>
      <c r="AH1325" s="6">
        <v>0</v>
      </c>
    </row>
    <row r="1326" spans="1:34" x14ac:dyDescent="0.25">
      <c r="A1326" t="str">
        <f t="shared" si="128"/>
        <v>9117508211Industrial</v>
      </c>
      <c r="B1326">
        <v>9117</v>
      </c>
      <c r="C1326" t="s">
        <v>30</v>
      </c>
      <c r="D1326">
        <v>508211</v>
      </c>
      <c r="E1326" t="s">
        <v>112</v>
      </c>
      <c r="F1326">
        <v>210</v>
      </c>
      <c r="G1326" t="s">
        <v>49</v>
      </c>
      <c r="H1326" t="s">
        <v>23</v>
      </c>
      <c r="I1326" t="s">
        <v>21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210</v>
      </c>
      <c r="P1326" s="6">
        <v>0</v>
      </c>
      <c r="Q1326" s="6">
        <v>0</v>
      </c>
      <c r="R1326" s="6">
        <v>210</v>
      </c>
      <c r="S1326" s="6">
        <v>0</v>
      </c>
      <c r="T1326" s="6">
        <v>0</v>
      </c>
      <c r="U1326" s="6">
        <v>210</v>
      </c>
      <c r="V1326" s="7">
        <f t="shared" si="129"/>
        <v>630</v>
      </c>
      <c r="W1326" s="8">
        <f t="shared" si="130"/>
        <v>90</v>
      </c>
      <c r="X1326" s="9">
        <f t="shared" si="131"/>
        <v>105</v>
      </c>
      <c r="Y1326" s="9">
        <f t="shared" si="132"/>
        <v>210</v>
      </c>
      <c r="Z1326" s="10">
        <f t="shared" si="133"/>
        <v>135</v>
      </c>
      <c r="AA1326" s="11">
        <f>IFERROR(Z1326/#REF!,0)</f>
        <v>0</v>
      </c>
      <c r="AC1326" s="6">
        <v>0</v>
      </c>
      <c r="AD1326" s="6">
        <v>0</v>
      </c>
      <c r="AE1326" s="6">
        <v>0</v>
      </c>
      <c r="AF1326" s="6">
        <v>0</v>
      </c>
      <c r="AG1326" s="6">
        <v>0</v>
      </c>
      <c r="AH1326" s="6">
        <v>0</v>
      </c>
    </row>
    <row r="1327" spans="1:34" x14ac:dyDescent="0.25">
      <c r="A1327" t="str">
        <f t="shared" si="128"/>
        <v>9117508264Fleet &amp; Infra</v>
      </c>
      <c r="B1327">
        <v>9117</v>
      </c>
      <c r="C1327" t="s">
        <v>30</v>
      </c>
      <c r="D1327">
        <v>508264</v>
      </c>
      <c r="E1327" t="s">
        <v>195</v>
      </c>
      <c r="F1327">
        <v>180</v>
      </c>
      <c r="G1327" t="s">
        <v>49</v>
      </c>
      <c r="H1327" t="s">
        <v>85</v>
      </c>
      <c r="I1327" t="s">
        <v>20</v>
      </c>
      <c r="J1327" s="6">
        <v>0</v>
      </c>
      <c r="K1327" s="6">
        <v>0</v>
      </c>
      <c r="L1327" s="6">
        <v>0</v>
      </c>
      <c r="M1327" s="6">
        <v>360</v>
      </c>
      <c r="N1327" s="6">
        <v>0</v>
      </c>
      <c r="O1327" s="6">
        <v>540</v>
      </c>
      <c r="P1327" s="6">
        <v>0</v>
      </c>
      <c r="Q1327" s="6">
        <v>1080</v>
      </c>
      <c r="R1327" s="6">
        <v>0</v>
      </c>
      <c r="S1327" s="6">
        <v>360</v>
      </c>
      <c r="T1327" s="6">
        <v>0</v>
      </c>
      <c r="U1327" s="6">
        <v>0</v>
      </c>
      <c r="V1327" s="7">
        <f t="shared" si="129"/>
        <v>2340</v>
      </c>
      <c r="W1327" s="8">
        <f t="shared" si="130"/>
        <v>260</v>
      </c>
      <c r="X1327" s="9">
        <f t="shared" si="131"/>
        <v>288</v>
      </c>
      <c r="Y1327" s="9">
        <f t="shared" si="132"/>
        <v>120</v>
      </c>
      <c r="Z1327" s="10">
        <f t="shared" si="133"/>
        <v>222.66666666666666</v>
      </c>
      <c r="AA1327" s="11">
        <f>IFERROR(Z1327/#REF!,0)</f>
        <v>0</v>
      </c>
      <c r="AC1327" s="6">
        <v>0</v>
      </c>
      <c r="AD1327" s="6">
        <v>0</v>
      </c>
      <c r="AE1327" s="6">
        <v>0</v>
      </c>
      <c r="AF1327" s="6">
        <v>0</v>
      </c>
      <c r="AG1327" s="6">
        <v>0</v>
      </c>
      <c r="AH1327" s="6">
        <v>0</v>
      </c>
    </row>
    <row r="1328" spans="1:34" x14ac:dyDescent="0.25">
      <c r="A1328" t="str">
        <f t="shared" si="128"/>
        <v>9117508264Industrial</v>
      </c>
      <c r="B1328">
        <v>9117</v>
      </c>
      <c r="C1328" t="s">
        <v>30</v>
      </c>
      <c r="D1328">
        <v>508264</v>
      </c>
      <c r="E1328" t="s">
        <v>195</v>
      </c>
      <c r="F1328">
        <v>180</v>
      </c>
      <c r="G1328" t="s">
        <v>49</v>
      </c>
      <c r="H1328" t="s">
        <v>85</v>
      </c>
      <c r="I1328" t="s">
        <v>21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180</v>
      </c>
      <c r="R1328" s="6">
        <v>0</v>
      </c>
      <c r="S1328" s="6">
        <v>0</v>
      </c>
      <c r="T1328" s="6">
        <v>0</v>
      </c>
      <c r="U1328" s="6">
        <v>0</v>
      </c>
      <c r="V1328" s="7">
        <f t="shared" si="129"/>
        <v>180</v>
      </c>
      <c r="W1328" s="8">
        <f t="shared" si="130"/>
        <v>36</v>
      </c>
      <c r="X1328" s="9">
        <f t="shared" si="131"/>
        <v>36</v>
      </c>
      <c r="Y1328" s="9">
        <f t="shared" si="132"/>
        <v>0</v>
      </c>
      <c r="Z1328" s="10">
        <f t="shared" si="133"/>
        <v>24</v>
      </c>
      <c r="AA1328" s="11">
        <f>IFERROR(Z1328/#REF!,0)</f>
        <v>0</v>
      </c>
      <c r="AC1328" s="6">
        <v>0</v>
      </c>
      <c r="AD1328" s="6">
        <v>0</v>
      </c>
      <c r="AE1328" s="6">
        <v>0</v>
      </c>
      <c r="AF1328" s="6">
        <v>0</v>
      </c>
      <c r="AG1328" s="6">
        <v>0</v>
      </c>
      <c r="AH1328" s="6">
        <v>0</v>
      </c>
    </row>
    <row r="1329" spans="1:34" x14ac:dyDescent="0.25">
      <c r="A1329" t="str">
        <f t="shared" si="128"/>
        <v>9117508305XYZ Dealer</v>
      </c>
      <c r="B1329">
        <v>9117</v>
      </c>
      <c r="C1329" t="s">
        <v>30</v>
      </c>
      <c r="D1329">
        <v>508305</v>
      </c>
      <c r="E1329" t="s">
        <v>210</v>
      </c>
      <c r="F1329">
        <v>10</v>
      </c>
      <c r="G1329" t="s">
        <v>49</v>
      </c>
      <c r="H1329" t="s">
        <v>23</v>
      </c>
      <c r="I1329" t="s">
        <v>171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100</v>
      </c>
      <c r="S1329" s="6">
        <v>0</v>
      </c>
      <c r="T1329" s="6">
        <v>0</v>
      </c>
      <c r="U1329" s="6">
        <v>0</v>
      </c>
      <c r="V1329" s="7">
        <f t="shared" si="129"/>
        <v>100</v>
      </c>
      <c r="W1329" s="8">
        <f t="shared" si="130"/>
        <v>25</v>
      </c>
      <c r="X1329" s="9">
        <f t="shared" si="131"/>
        <v>25</v>
      </c>
      <c r="Y1329" s="9">
        <f t="shared" si="132"/>
        <v>0</v>
      </c>
      <c r="Z1329" s="10">
        <f t="shared" si="133"/>
        <v>16.666666666666668</v>
      </c>
      <c r="AA1329" s="11">
        <f>IFERROR(Z1329/#REF!,0)</f>
        <v>0</v>
      </c>
      <c r="AC1329" s="6">
        <v>0</v>
      </c>
      <c r="AD1329" s="6">
        <v>0</v>
      </c>
      <c r="AE1329" s="6">
        <v>0</v>
      </c>
      <c r="AF1329" s="6">
        <v>0</v>
      </c>
      <c r="AG1329" s="6">
        <v>0</v>
      </c>
      <c r="AH1329" s="6">
        <v>0</v>
      </c>
    </row>
    <row r="1330" spans="1:34" x14ac:dyDescent="0.25">
      <c r="A1330" t="str">
        <f t="shared" si="128"/>
        <v>9117508424Fleet &amp; Infra</v>
      </c>
      <c r="B1330">
        <v>9117</v>
      </c>
      <c r="C1330" t="s">
        <v>30</v>
      </c>
      <c r="D1330">
        <v>508424</v>
      </c>
      <c r="E1330" t="s">
        <v>216</v>
      </c>
      <c r="F1330">
        <v>180</v>
      </c>
      <c r="G1330" t="s">
        <v>49</v>
      </c>
      <c r="H1330" t="s">
        <v>55</v>
      </c>
      <c r="I1330" t="s">
        <v>20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720</v>
      </c>
      <c r="Q1330" s="6">
        <v>0</v>
      </c>
      <c r="R1330" s="6">
        <v>0</v>
      </c>
      <c r="S1330" s="6">
        <v>720</v>
      </c>
      <c r="T1330" s="6">
        <v>360</v>
      </c>
      <c r="U1330" s="6">
        <v>0</v>
      </c>
      <c r="V1330" s="7">
        <f t="shared" si="129"/>
        <v>1800</v>
      </c>
      <c r="W1330" s="8">
        <f t="shared" si="130"/>
        <v>300</v>
      </c>
      <c r="X1330" s="9">
        <f t="shared" si="131"/>
        <v>300</v>
      </c>
      <c r="Y1330" s="9">
        <f t="shared" si="132"/>
        <v>360</v>
      </c>
      <c r="Z1330" s="10">
        <f t="shared" si="133"/>
        <v>320</v>
      </c>
      <c r="AA1330" s="11">
        <f>IFERROR(Z1330/#REF!,0)</f>
        <v>0</v>
      </c>
      <c r="AC1330" s="6">
        <v>0</v>
      </c>
      <c r="AD1330" s="6">
        <v>0</v>
      </c>
      <c r="AE1330" s="6">
        <v>0</v>
      </c>
      <c r="AF1330" s="6">
        <v>0</v>
      </c>
      <c r="AG1330" s="6">
        <v>0</v>
      </c>
      <c r="AH1330" s="6">
        <v>0</v>
      </c>
    </row>
    <row r="1331" spans="1:34" x14ac:dyDescent="0.25">
      <c r="A1331" t="str">
        <f t="shared" si="128"/>
        <v>9118500094Industrial</v>
      </c>
      <c r="B1331">
        <v>9118</v>
      </c>
      <c r="C1331" t="s">
        <v>31</v>
      </c>
      <c r="D1331">
        <v>500094</v>
      </c>
      <c r="E1331" t="s">
        <v>113</v>
      </c>
      <c r="F1331">
        <v>1</v>
      </c>
      <c r="G1331" t="s">
        <v>49</v>
      </c>
      <c r="H1331" t="s">
        <v>23</v>
      </c>
      <c r="I1331" t="s">
        <v>21</v>
      </c>
      <c r="J1331" s="6">
        <v>0</v>
      </c>
      <c r="K1331" s="6">
        <v>0</v>
      </c>
      <c r="L1331" s="6">
        <v>199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6">
        <v>0</v>
      </c>
      <c r="T1331" s="6">
        <v>0</v>
      </c>
      <c r="U1331" s="6">
        <v>0</v>
      </c>
      <c r="V1331" s="7">
        <f t="shared" si="129"/>
        <v>199</v>
      </c>
      <c r="W1331" s="8">
        <f t="shared" si="130"/>
        <v>19.899999999999999</v>
      </c>
      <c r="X1331" s="9">
        <f t="shared" si="131"/>
        <v>0</v>
      </c>
      <c r="Y1331" s="9">
        <f t="shared" si="132"/>
        <v>0</v>
      </c>
      <c r="Z1331" s="10">
        <f t="shared" si="133"/>
        <v>6.6333333333333329</v>
      </c>
      <c r="AA1331" s="11">
        <f>IFERROR(Z1331/#REF!,0)</f>
        <v>0</v>
      </c>
      <c r="AC1331" s="6">
        <v>0</v>
      </c>
      <c r="AD1331" s="6">
        <v>0</v>
      </c>
      <c r="AE1331" s="6">
        <v>0</v>
      </c>
      <c r="AF1331" s="6">
        <v>0</v>
      </c>
      <c r="AG1331" s="6">
        <v>0</v>
      </c>
      <c r="AH1331" s="6">
        <v>0</v>
      </c>
    </row>
    <row r="1332" spans="1:34" x14ac:dyDescent="0.25">
      <c r="A1332" t="str">
        <f t="shared" si="128"/>
        <v>9118500243Fleet &amp; Infra</v>
      </c>
      <c r="B1332">
        <v>9118</v>
      </c>
      <c r="C1332" t="s">
        <v>31</v>
      </c>
      <c r="D1332">
        <v>500243</v>
      </c>
      <c r="E1332" t="s">
        <v>198</v>
      </c>
      <c r="F1332">
        <v>55</v>
      </c>
      <c r="G1332" t="s">
        <v>49</v>
      </c>
      <c r="H1332" t="s">
        <v>19</v>
      </c>
      <c r="I1332" t="s">
        <v>20</v>
      </c>
      <c r="J1332" s="6">
        <v>0</v>
      </c>
      <c r="K1332" s="6">
        <v>0</v>
      </c>
      <c r="L1332" s="6">
        <v>0</v>
      </c>
      <c r="M1332" s="6">
        <v>550</v>
      </c>
      <c r="N1332" s="6">
        <v>550</v>
      </c>
      <c r="O1332" s="6">
        <v>0</v>
      </c>
      <c r="P1332" s="6">
        <v>0</v>
      </c>
      <c r="Q1332" s="6">
        <v>0</v>
      </c>
      <c r="R1332" s="6">
        <v>0</v>
      </c>
      <c r="S1332" s="6">
        <v>0</v>
      </c>
      <c r="T1332" s="6">
        <v>0</v>
      </c>
      <c r="U1332" s="6">
        <v>0</v>
      </c>
      <c r="V1332" s="7">
        <f t="shared" si="129"/>
        <v>1100</v>
      </c>
      <c r="W1332" s="8">
        <f t="shared" si="130"/>
        <v>122.22222222222223</v>
      </c>
      <c r="X1332" s="9">
        <f t="shared" si="131"/>
        <v>0</v>
      </c>
      <c r="Y1332" s="9">
        <f t="shared" si="132"/>
        <v>0</v>
      </c>
      <c r="Z1332" s="10">
        <f t="shared" si="133"/>
        <v>40.74074074074074</v>
      </c>
      <c r="AA1332" s="11">
        <f>IFERROR(Z1332/#REF!,0)</f>
        <v>0</v>
      </c>
      <c r="AC1332" s="6">
        <v>0</v>
      </c>
      <c r="AD1332" s="6">
        <v>0</v>
      </c>
      <c r="AE1332" s="6">
        <v>0</v>
      </c>
      <c r="AF1332" s="6">
        <v>0</v>
      </c>
      <c r="AG1332" s="6">
        <v>0</v>
      </c>
      <c r="AH1332" s="6">
        <v>0</v>
      </c>
    </row>
    <row r="1333" spans="1:34" x14ac:dyDescent="0.25">
      <c r="A1333" t="str">
        <f t="shared" si="128"/>
        <v>9118500255Fleet &amp; Infra</v>
      </c>
      <c r="B1333">
        <v>9118</v>
      </c>
      <c r="C1333" t="s">
        <v>31</v>
      </c>
      <c r="D1333">
        <v>500255</v>
      </c>
      <c r="E1333" t="s">
        <v>174</v>
      </c>
      <c r="F1333">
        <v>210</v>
      </c>
      <c r="G1333" t="s">
        <v>49</v>
      </c>
      <c r="H1333" t="s">
        <v>19</v>
      </c>
      <c r="I1333" t="s">
        <v>20</v>
      </c>
      <c r="J1333" s="6">
        <v>840</v>
      </c>
      <c r="K1333" s="6">
        <v>840</v>
      </c>
      <c r="L1333" s="6">
        <v>0</v>
      </c>
      <c r="M1333" s="6">
        <v>0</v>
      </c>
      <c r="N1333" s="6">
        <v>2100</v>
      </c>
      <c r="O1333" s="6">
        <v>210</v>
      </c>
      <c r="P1333" s="6">
        <v>0</v>
      </c>
      <c r="Q1333" s="6">
        <v>0</v>
      </c>
      <c r="R1333" s="6">
        <v>0</v>
      </c>
      <c r="S1333" s="6">
        <v>3150</v>
      </c>
      <c r="T1333" s="6">
        <v>0</v>
      </c>
      <c r="U1333" s="6">
        <v>0</v>
      </c>
      <c r="V1333" s="7">
        <f t="shared" si="129"/>
        <v>7140</v>
      </c>
      <c r="W1333" s="8">
        <f t="shared" si="130"/>
        <v>595</v>
      </c>
      <c r="X1333" s="9">
        <f t="shared" si="131"/>
        <v>1050</v>
      </c>
      <c r="Y1333" s="9">
        <f t="shared" si="132"/>
        <v>1050</v>
      </c>
      <c r="Z1333" s="10">
        <f t="shared" si="133"/>
        <v>898.33333333333337</v>
      </c>
      <c r="AA1333" s="11">
        <f>IFERROR(Z1333/#REF!,0)</f>
        <v>0</v>
      </c>
      <c r="AC1333" s="6">
        <v>0</v>
      </c>
      <c r="AD1333" s="6">
        <v>0</v>
      </c>
      <c r="AE1333" s="6">
        <v>0</v>
      </c>
      <c r="AF1333" s="6">
        <v>0</v>
      </c>
      <c r="AG1333" s="6">
        <v>0</v>
      </c>
      <c r="AH1333" s="6">
        <v>0</v>
      </c>
    </row>
    <row r="1334" spans="1:34" x14ac:dyDescent="0.25">
      <c r="A1334" t="str">
        <f t="shared" si="128"/>
        <v>9118500255Powergen</v>
      </c>
      <c r="B1334">
        <v>9118</v>
      </c>
      <c r="C1334" t="s">
        <v>31</v>
      </c>
      <c r="D1334">
        <v>500255</v>
      </c>
      <c r="E1334" t="s">
        <v>174</v>
      </c>
      <c r="F1334">
        <v>210</v>
      </c>
      <c r="G1334" t="s">
        <v>49</v>
      </c>
      <c r="H1334" t="s">
        <v>19</v>
      </c>
      <c r="I1334" t="s">
        <v>22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840</v>
      </c>
      <c r="P1334" s="6">
        <v>0</v>
      </c>
      <c r="Q1334" s="6">
        <v>0</v>
      </c>
      <c r="R1334" s="6">
        <v>0</v>
      </c>
      <c r="S1334" s="6">
        <v>0</v>
      </c>
      <c r="T1334" s="6">
        <v>0</v>
      </c>
      <c r="U1334" s="6">
        <v>0</v>
      </c>
      <c r="V1334" s="7">
        <f t="shared" si="129"/>
        <v>840</v>
      </c>
      <c r="W1334" s="8">
        <f t="shared" si="130"/>
        <v>120</v>
      </c>
      <c r="X1334" s="9">
        <f t="shared" si="131"/>
        <v>0</v>
      </c>
      <c r="Y1334" s="9">
        <f t="shared" si="132"/>
        <v>0</v>
      </c>
      <c r="Z1334" s="10">
        <f t="shared" si="133"/>
        <v>40</v>
      </c>
      <c r="AA1334" s="11">
        <f>IFERROR(Z1334/#REF!,0)</f>
        <v>0</v>
      </c>
      <c r="AC1334" s="6">
        <v>0</v>
      </c>
      <c r="AD1334" s="6">
        <v>0</v>
      </c>
      <c r="AE1334" s="6">
        <v>0</v>
      </c>
      <c r="AF1334" s="6">
        <v>0</v>
      </c>
      <c r="AG1334" s="6">
        <v>0</v>
      </c>
      <c r="AH1334" s="6">
        <v>0</v>
      </c>
    </row>
    <row r="1335" spans="1:34" x14ac:dyDescent="0.25">
      <c r="A1335" t="str">
        <f t="shared" si="128"/>
        <v>9118500264Fleet &amp; Infra</v>
      </c>
      <c r="B1335">
        <v>9118</v>
      </c>
      <c r="C1335" t="s">
        <v>31</v>
      </c>
      <c r="D1335">
        <v>500264</v>
      </c>
      <c r="E1335" t="s">
        <v>50</v>
      </c>
      <c r="F1335">
        <v>210</v>
      </c>
      <c r="G1335" t="s">
        <v>49</v>
      </c>
      <c r="H1335" t="s">
        <v>23</v>
      </c>
      <c r="I1335" t="s">
        <v>20</v>
      </c>
      <c r="J1335" s="6">
        <v>1050</v>
      </c>
      <c r="K1335" s="6">
        <v>1050</v>
      </c>
      <c r="L1335" s="6">
        <v>1470</v>
      </c>
      <c r="M1335" s="6">
        <v>630</v>
      </c>
      <c r="N1335" s="6">
        <v>0</v>
      </c>
      <c r="O1335" s="6">
        <v>1050</v>
      </c>
      <c r="P1335" s="6">
        <v>2520</v>
      </c>
      <c r="Q1335" s="6">
        <v>420</v>
      </c>
      <c r="R1335" s="6">
        <v>840</v>
      </c>
      <c r="S1335" s="6">
        <v>3360</v>
      </c>
      <c r="T1335" s="6">
        <v>4620</v>
      </c>
      <c r="U1335" s="6">
        <v>1890</v>
      </c>
      <c r="V1335" s="7">
        <f t="shared" si="129"/>
        <v>18900</v>
      </c>
      <c r="W1335" s="8">
        <f t="shared" si="130"/>
        <v>1575</v>
      </c>
      <c r="X1335" s="9">
        <f t="shared" si="131"/>
        <v>2275</v>
      </c>
      <c r="Y1335" s="9">
        <f t="shared" si="132"/>
        <v>3290</v>
      </c>
      <c r="Z1335" s="10">
        <f t="shared" si="133"/>
        <v>2380</v>
      </c>
      <c r="AA1335" s="11">
        <f>IFERROR(Z1335/#REF!,0)</f>
        <v>0</v>
      </c>
      <c r="AC1335" s="6">
        <v>0</v>
      </c>
      <c r="AD1335" s="6">
        <v>0</v>
      </c>
      <c r="AE1335" s="6">
        <v>0</v>
      </c>
      <c r="AF1335" s="6">
        <v>0</v>
      </c>
      <c r="AG1335" s="6">
        <v>0</v>
      </c>
      <c r="AH1335" s="6">
        <v>0</v>
      </c>
    </row>
    <row r="1336" spans="1:34" x14ac:dyDescent="0.25">
      <c r="A1336" t="str">
        <f t="shared" si="128"/>
        <v>9118500268Fleet &amp; Infra</v>
      </c>
      <c r="B1336">
        <v>9118</v>
      </c>
      <c r="C1336" t="s">
        <v>31</v>
      </c>
      <c r="D1336">
        <v>500268</v>
      </c>
      <c r="E1336" t="s">
        <v>51</v>
      </c>
      <c r="F1336">
        <v>55</v>
      </c>
      <c r="G1336" t="s">
        <v>49</v>
      </c>
      <c r="H1336" t="s">
        <v>23</v>
      </c>
      <c r="I1336" t="s">
        <v>20</v>
      </c>
      <c r="J1336" s="6">
        <v>0</v>
      </c>
      <c r="K1336" s="6">
        <v>0</v>
      </c>
      <c r="L1336" s="6">
        <v>0</v>
      </c>
      <c r="M1336" s="6">
        <v>385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V1336" s="7">
        <f t="shared" si="129"/>
        <v>385</v>
      </c>
      <c r="W1336" s="8">
        <f t="shared" si="130"/>
        <v>42.777777777777779</v>
      </c>
      <c r="X1336" s="9">
        <f t="shared" si="131"/>
        <v>0</v>
      </c>
      <c r="Y1336" s="9">
        <f t="shared" si="132"/>
        <v>0</v>
      </c>
      <c r="Z1336" s="10">
        <f t="shared" si="133"/>
        <v>14.25925925925926</v>
      </c>
      <c r="AA1336" s="11">
        <f>IFERROR(Z1336/#REF!,0)</f>
        <v>0</v>
      </c>
      <c r="AC1336" s="6">
        <v>0</v>
      </c>
      <c r="AD1336" s="6">
        <v>0</v>
      </c>
      <c r="AE1336" s="6">
        <v>0</v>
      </c>
      <c r="AF1336" s="6">
        <v>0</v>
      </c>
      <c r="AG1336" s="6">
        <v>0</v>
      </c>
      <c r="AH1336" s="6">
        <v>0</v>
      </c>
    </row>
    <row r="1337" spans="1:34" x14ac:dyDescent="0.25">
      <c r="A1337" t="str">
        <f t="shared" si="128"/>
        <v>9118500270Fleet &amp; Infra</v>
      </c>
      <c r="B1337">
        <v>9118</v>
      </c>
      <c r="C1337" t="s">
        <v>31</v>
      </c>
      <c r="D1337">
        <v>500270</v>
      </c>
      <c r="E1337" t="s">
        <v>52</v>
      </c>
      <c r="F1337">
        <v>210</v>
      </c>
      <c r="G1337" t="s">
        <v>49</v>
      </c>
      <c r="H1337" t="s">
        <v>23</v>
      </c>
      <c r="I1337" t="s">
        <v>20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-420</v>
      </c>
      <c r="T1337" s="6">
        <v>0</v>
      </c>
      <c r="U1337" s="6">
        <v>210</v>
      </c>
      <c r="V1337" s="7">
        <f t="shared" si="129"/>
        <v>-210</v>
      </c>
      <c r="W1337" s="8">
        <f t="shared" si="130"/>
        <v>210</v>
      </c>
      <c r="X1337" s="9">
        <f t="shared" si="131"/>
        <v>210</v>
      </c>
      <c r="Y1337" s="9">
        <f t="shared" si="132"/>
        <v>210</v>
      </c>
      <c r="Z1337" s="10">
        <f t="shared" si="133"/>
        <v>210</v>
      </c>
      <c r="AA1337" s="11">
        <f>IFERROR(Z1337/#REF!,0)</f>
        <v>0</v>
      </c>
      <c r="AC1337" s="6">
        <v>0</v>
      </c>
      <c r="AD1337" s="6">
        <v>0</v>
      </c>
      <c r="AE1337" s="6">
        <v>0</v>
      </c>
      <c r="AF1337" s="6">
        <v>0</v>
      </c>
      <c r="AG1337" s="6">
        <v>0</v>
      </c>
      <c r="AH1337" s="6">
        <v>0</v>
      </c>
    </row>
    <row r="1338" spans="1:34" x14ac:dyDescent="0.25">
      <c r="A1338" t="str">
        <f t="shared" si="128"/>
        <v>9118500318Fleet &amp; Infra</v>
      </c>
      <c r="B1338">
        <v>9118</v>
      </c>
      <c r="C1338" t="s">
        <v>31</v>
      </c>
      <c r="D1338">
        <v>500318</v>
      </c>
      <c r="E1338" t="s">
        <v>152</v>
      </c>
      <c r="F1338">
        <v>210</v>
      </c>
      <c r="G1338" t="s">
        <v>49</v>
      </c>
      <c r="H1338" t="s">
        <v>23</v>
      </c>
      <c r="I1338" t="s">
        <v>20</v>
      </c>
      <c r="J1338" s="6">
        <v>0</v>
      </c>
      <c r="K1338" s="6">
        <v>0</v>
      </c>
      <c r="L1338" s="6">
        <v>0</v>
      </c>
      <c r="M1338" s="6">
        <v>210</v>
      </c>
      <c r="N1338" s="6">
        <v>420</v>
      </c>
      <c r="O1338" s="6">
        <v>0</v>
      </c>
      <c r="P1338" s="6">
        <v>210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  <c r="V1338" s="7">
        <f t="shared" si="129"/>
        <v>840</v>
      </c>
      <c r="W1338" s="8">
        <f t="shared" si="130"/>
        <v>93.333333333333329</v>
      </c>
      <c r="X1338" s="9">
        <f t="shared" si="131"/>
        <v>35</v>
      </c>
      <c r="Y1338" s="9">
        <f t="shared" si="132"/>
        <v>0</v>
      </c>
      <c r="Z1338" s="10">
        <f t="shared" si="133"/>
        <v>42.777777777777771</v>
      </c>
      <c r="AA1338" s="11">
        <f>IFERROR(Z1338/#REF!,0)</f>
        <v>0</v>
      </c>
      <c r="AC1338" s="6">
        <v>0</v>
      </c>
      <c r="AD1338" s="6">
        <v>0</v>
      </c>
      <c r="AE1338" s="6">
        <v>0</v>
      </c>
      <c r="AF1338" s="6">
        <v>0</v>
      </c>
      <c r="AG1338" s="6">
        <v>0</v>
      </c>
      <c r="AH1338" s="6">
        <v>0</v>
      </c>
    </row>
    <row r="1339" spans="1:34" x14ac:dyDescent="0.25">
      <c r="A1339" t="str">
        <f t="shared" si="128"/>
        <v>9118500328Fleet &amp; Infra</v>
      </c>
      <c r="B1339">
        <v>9118</v>
      </c>
      <c r="C1339" t="s">
        <v>31</v>
      </c>
      <c r="D1339">
        <v>500328</v>
      </c>
      <c r="E1339" t="s">
        <v>53</v>
      </c>
      <c r="F1339">
        <v>210</v>
      </c>
      <c r="G1339" t="s">
        <v>49</v>
      </c>
      <c r="H1339" t="s">
        <v>19</v>
      </c>
      <c r="I1339" t="s">
        <v>20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0</v>
      </c>
      <c r="S1339" s="6">
        <v>210</v>
      </c>
      <c r="T1339" s="6">
        <v>0</v>
      </c>
      <c r="U1339" s="6">
        <v>0</v>
      </c>
      <c r="V1339" s="7">
        <f t="shared" si="129"/>
        <v>210</v>
      </c>
      <c r="W1339" s="8">
        <f t="shared" si="130"/>
        <v>70</v>
      </c>
      <c r="X1339" s="9">
        <f t="shared" si="131"/>
        <v>70</v>
      </c>
      <c r="Y1339" s="9">
        <f t="shared" si="132"/>
        <v>70</v>
      </c>
      <c r="Z1339" s="10">
        <f t="shared" si="133"/>
        <v>70</v>
      </c>
      <c r="AA1339" s="11">
        <f>IFERROR(Z1339/#REF!,0)</f>
        <v>0</v>
      </c>
      <c r="AC1339" s="6">
        <v>0</v>
      </c>
      <c r="AD1339" s="6">
        <v>0</v>
      </c>
      <c r="AE1339" s="6">
        <v>0</v>
      </c>
      <c r="AF1339" s="6">
        <v>0</v>
      </c>
      <c r="AG1339" s="6">
        <v>0</v>
      </c>
      <c r="AH1339" s="6">
        <v>0</v>
      </c>
    </row>
    <row r="1340" spans="1:34" x14ac:dyDescent="0.25">
      <c r="A1340" t="str">
        <f t="shared" si="128"/>
        <v>9118500517Industrial</v>
      </c>
      <c r="B1340">
        <v>9118</v>
      </c>
      <c r="C1340" t="s">
        <v>31</v>
      </c>
      <c r="D1340">
        <v>500517</v>
      </c>
      <c r="E1340" t="s">
        <v>114</v>
      </c>
      <c r="F1340">
        <v>20</v>
      </c>
      <c r="G1340" t="s">
        <v>49</v>
      </c>
      <c r="H1340" t="s">
        <v>23</v>
      </c>
      <c r="I1340" t="s">
        <v>21</v>
      </c>
      <c r="J1340" s="6">
        <v>0</v>
      </c>
      <c r="K1340" s="6">
        <v>0</v>
      </c>
      <c r="L1340" s="6">
        <v>0</v>
      </c>
      <c r="M1340" s="6">
        <v>100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160</v>
      </c>
      <c r="T1340" s="6">
        <v>0</v>
      </c>
      <c r="U1340" s="6">
        <v>0</v>
      </c>
      <c r="V1340" s="7">
        <f t="shared" si="129"/>
        <v>260</v>
      </c>
      <c r="W1340" s="8">
        <f t="shared" si="130"/>
        <v>28.888888888888889</v>
      </c>
      <c r="X1340" s="9">
        <f t="shared" si="131"/>
        <v>53.333333333333336</v>
      </c>
      <c r="Y1340" s="9">
        <f t="shared" si="132"/>
        <v>53.333333333333336</v>
      </c>
      <c r="Z1340" s="10">
        <f t="shared" si="133"/>
        <v>45.18518518518519</v>
      </c>
      <c r="AA1340" s="11">
        <f>IFERROR(Z1340/#REF!,0)</f>
        <v>0</v>
      </c>
      <c r="AC1340" s="6">
        <v>0</v>
      </c>
      <c r="AD1340" s="6">
        <v>0</v>
      </c>
      <c r="AE1340" s="6">
        <v>0</v>
      </c>
      <c r="AF1340" s="6">
        <v>0</v>
      </c>
      <c r="AG1340" s="6">
        <v>0</v>
      </c>
      <c r="AH1340" s="6">
        <v>0</v>
      </c>
    </row>
    <row r="1341" spans="1:34" x14ac:dyDescent="0.25">
      <c r="A1341" t="str">
        <f t="shared" si="128"/>
        <v>9118500518Fleet &amp; Infra</v>
      </c>
      <c r="B1341">
        <v>9118</v>
      </c>
      <c r="C1341" t="s">
        <v>31</v>
      </c>
      <c r="D1341">
        <v>500518</v>
      </c>
      <c r="E1341" t="s">
        <v>54</v>
      </c>
      <c r="F1341">
        <v>210</v>
      </c>
      <c r="G1341" t="s">
        <v>49</v>
      </c>
      <c r="H1341" t="s">
        <v>55</v>
      </c>
      <c r="I1341" t="s">
        <v>20</v>
      </c>
      <c r="J1341" s="6">
        <v>2520</v>
      </c>
      <c r="K1341" s="6">
        <v>1890</v>
      </c>
      <c r="L1341" s="6">
        <v>1470</v>
      </c>
      <c r="M1341" s="6">
        <v>1260</v>
      </c>
      <c r="N1341" s="6">
        <v>1260</v>
      </c>
      <c r="O1341" s="6">
        <v>0</v>
      </c>
      <c r="P1341" s="6">
        <v>1260</v>
      </c>
      <c r="Q1341" s="6">
        <v>1890</v>
      </c>
      <c r="R1341" s="6">
        <v>1050</v>
      </c>
      <c r="S1341" s="6">
        <v>2100</v>
      </c>
      <c r="T1341" s="6">
        <v>210</v>
      </c>
      <c r="U1341" s="6">
        <v>630</v>
      </c>
      <c r="V1341" s="7">
        <f t="shared" si="129"/>
        <v>15540</v>
      </c>
      <c r="W1341" s="8">
        <f t="shared" si="130"/>
        <v>1295</v>
      </c>
      <c r="X1341" s="9">
        <f t="shared" si="131"/>
        <v>1190</v>
      </c>
      <c r="Y1341" s="9">
        <f t="shared" si="132"/>
        <v>980</v>
      </c>
      <c r="Z1341" s="10">
        <f t="shared" si="133"/>
        <v>1155</v>
      </c>
      <c r="AA1341" s="11">
        <f>IFERROR(Z1341/#REF!,0)</f>
        <v>0</v>
      </c>
      <c r="AC1341" s="6">
        <v>0</v>
      </c>
      <c r="AD1341" s="6">
        <v>0</v>
      </c>
      <c r="AE1341" s="6">
        <v>0</v>
      </c>
      <c r="AF1341" s="6">
        <v>0</v>
      </c>
      <c r="AG1341" s="6">
        <v>0</v>
      </c>
      <c r="AH1341" s="6">
        <v>0</v>
      </c>
    </row>
    <row r="1342" spans="1:34" x14ac:dyDescent="0.25">
      <c r="A1342" t="str">
        <f t="shared" si="128"/>
        <v>9118500518Industrial</v>
      </c>
      <c r="B1342">
        <v>9118</v>
      </c>
      <c r="C1342" t="s">
        <v>31</v>
      </c>
      <c r="D1342">
        <v>500518</v>
      </c>
      <c r="E1342" t="s">
        <v>54</v>
      </c>
      <c r="F1342">
        <v>210</v>
      </c>
      <c r="G1342" t="s">
        <v>49</v>
      </c>
      <c r="H1342" t="s">
        <v>55</v>
      </c>
      <c r="I1342" t="s">
        <v>21</v>
      </c>
      <c r="J1342" s="6">
        <v>0</v>
      </c>
      <c r="K1342" s="6">
        <v>0</v>
      </c>
      <c r="L1342" s="6">
        <v>840</v>
      </c>
      <c r="M1342" s="6">
        <v>630</v>
      </c>
      <c r="N1342" s="6">
        <v>1470</v>
      </c>
      <c r="O1342" s="6">
        <v>630</v>
      </c>
      <c r="P1342" s="6">
        <v>630</v>
      </c>
      <c r="Q1342" s="6">
        <v>420</v>
      </c>
      <c r="R1342" s="6">
        <v>840</v>
      </c>
      <c r="S1342" s="6">
        <v>1890</v>
      </c>
      <c r="T1342" s="6">
        <v>1050</v>
      </c>
      <c r="U1342" s="6">
        <v>0</v>
      </c>
      <c r="V1342" s="7">
        <f t="shared" si="129"/>
        <v>8400</v>
      </c>
      <c r="W1342" s="8">
        <f t="shared" si="130"/>
        <v>840</v>
      </c>
      <c r="X1342" s="9">
        <f t="shared" si="131"/>
        <v>805</v>
      </c>
      <c r="Y1342" s="9">
        <f t="shared" si="132"/>
        <v>980</v>
      </c>
      <c r="Z1342" s="10">
        <f t="shared" si="133"/>
        <v>875</v>
      </c>
      <c r="AA1342" s="11">
        <f>IFERROR(Z1342/#REF!,0)</f>
        <v>0</v>
      </c>
      <c r="AC1342" s="6">
        <v>0</v>
      </c>
      <c r="AD1342" s="6">
        <v>0</v>
      </c>
      <c r="AE1342" s="6">
        <v>0</v>
      </c>
      <c r="AF1342" s="6">
        <v>0</v>
      </c>
      <c r="AG1342" s="6">
        <v>0</v>
      </c>
      <c r="AH1342" s="6">
        <v>0</v>
      </c>
    </row>
    <row r="1343" spans="1:34" x14ac:dyDescent="0.25">
      <c r="A1343" t="str">
        <f t="shared" si="128"/>
        <v>9118500522Fleet &amp; Infra</v>
      </c>
      <c r="B1343">
        <v>9118</v>
      </c>
      <c r="C1343" t="s">
        <v>31</v>
      </c>
      <c r="D1343">
        <v>500522</v>
      </c>
      <c r="E1343" t="s">
        <v>56</v>
      </c>
      <c r="F1343">
        <v>210</v>
      </c>
      <c r="G1343" t="s">
        <v>49</v>
      </c>
      <c r="H1343" t="s">
        <v>19</v>
      </c>
      <c r="I1343" t="s">
        <v>20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210</v>
      </c>
      <c r="S1343" s="6">
        <v>0</v>
      </c>
      <c r="T1343" s="6">
        <v>420</v>
      </c>
      <c r="U1343" s="6">
        <v>0</v>
      </c>
      <c r="V1343" s="7">
        <f t="shared" si="129"/>
        <v>630</v>
      </c>
      <c r="W1343" s="8">
        <f t="shared" si="130"/>
        <v>157.5</v>
      </c>
      <c r="X1343" s="9">
        <f t="shared" si="131"/>
        <v>157.5</v>
      </c>
      <c r="Y1343" s="9">
        <f t="shared" si="132"/>
        <v>210</v>
      </c>
      <c r="Z1343" s="10">
        <f t="shared" si="133"/>
        <v>175</v>
      </c>
      <c r="AA1343" s="11">
        <f>IFERROR(Z1343/#REF!,0)</f>
        <v>0</v>
      </c>
      <c r="AC1343" s="6">
        <v>0</v>
      </c>
      <c r="AD1343" s="6">
        <v>0</v>
      </c>
      <c r="AE1343" s="6">
        <v>0</v>
      </c>
      <c r="AF1343" s="6">
        <v>0</v>
      </c>
      <c r="AG1343" s="6">
        <v>0</v>
      </c>
      <c r="AH1343" s="6">
        <v>0</v>
      </c>
    </row>
    <row r="1344" spans="1:34" x14ac:dyDescent="0.25">
      <c r="A1344" t="str">
        <f t="shared" si="128"/>
        <v>9118500522Industrial</v>
      </c>
      <c r="B1344">
        <v>9118</v>
      </c>
      <c r="C1344" t="s">
        <v>31</v>
      </c>
      <c r="D1344">
        <v>500522</v>
      </c>
      <c r="E1344" t="s">
        <v>56</v>
      </c>
      <c r="F1344">
        <v>210</v>
      </c>
      <c r="G1344" t="s">
        <v>49</v>
      </c>
      <c r="H1344" t="s">
        <v>19</v>
      </c>
      <c r="I1344" t="s">
        <v>21</v>
      </c>
      <c r="J1344" s="6">
        <v>420</v>
      </c>
      <c r="K1344" s="6">
        <v>0</v>
      </c>
      <c r="L1344" s="6">
        <v>210</v>
      </c>
      <c r="M1344" s="6">
        <v>210</v>
      </c>
      <c r="N1344" s="6">
        <v>0</v>
      </c>
      <c r="O1344" s="6">
        <v>630</v>
      </c>
      <c r="P1344" s="6">
        <v>0</v>
      </c>
      <c r="Q1344" s="6">
        <v>210</v>
      </c>
      <c r="R1344" s="6">
        <v>420</v>
      </c>
      <c r="S1344" s="6">
        <v>0</v>
      </c>
      <c r="T1344" s="6">
        <v>0</v>
      </c>
      <c r="U1344" s="6">
        <v>420</v>
      </c>
      <c r="V1344" s="7">
        <f t="shared" si="129"/>
        <v>2520</v>
      </c>
      <c r="W1344" s="8">
        <f t="shared" si="130"/>
        <v>210</v>
      </c>
      <c r="X1344" s="9">
        <f t="shared" si="131"/>
        <v>210</v>
      </c>
      <c r="Y1344" s="9">
        <f t="shared" si="132"/>
        <v>420</v>
      </c>
      <c r="Z1344" s="10">
        <f t="shared" si="133"/>
        <v>280</v>
      </c>
      <c r="AA1344" s="11">
        <f>IFERROR(Z1344/#REF!,0)</f>
        <v>0</v>
      </c>
      <c r="AC1344" s="6">
        <v>0</v>
      </c>
      <c r="AD1344" s="6">
        <v>0</v>
      </c>
      <c r="AE1344" s="6">
        <v>0</v>
      </c>
      <c r="AF1344" s="6">
        <v>0</v>
      </c>
      <c r="AG1344" s="6">
        <v>0</v>
      </c>
      <c r="AH1344" s="6">
        <v>0</v>
      </c>
    </row>
    <row r="1345" spans="1:34" x14ac:dyDescent="0.25">
      <c r="A1345" t="str">
        <f t="shared" si="128"/>
        <v>9118500523Fleet &amp; Infra</v>
      </c>
      <c r="B1345">
        <v>9118</v>
      </c>
      <c r="C1345" t="s">
        <v>31</v>
      </c>
      <c r="D1345">
        <v>500523</v>
      </c>
      <c r="E1345" t="s">
        <v>57</v>
      </c>
      <c r="F1345">
        <v>210</v>
      </c>
      <c r="G1345" t="s">
        <v>49</v>
      </c>
      <c r="H1345" t="s">
        <v>55</v>
      </c>
      <c r="I1345" t="s">
        <v>20</v>
      </c>
      <c r="J1345" s="6">
        <v>840</v>
      </c>
      <c r="K1345" s="6">
        <v>2310</v>
      </c>
      <c r="L1345" s="6">
        <v>2100</v>
      </c>
      <c r="M1345" s="6">
        <v>2310</v>
      </c>
      <c r="N1345" s="6">
        <v>1050</v>
      </c>
      <c r="O1345" s="6">
        <v>2100</v>
      </c>
      <c r="P1345" s="6">
        <v>1890</v>
      </c>
      <c r="Q1345" s="6">
        <v>5880</v>
      </c>
      <c r="R1345" s="6">
        <v>1050</v>
      </c>
      <c r="S1345" s="6">
        <v>210</v>
      </c>
      <c r="T1345" s="6">
        <v>210</v>
      </c>
      <c r="U1345" s="6">
        <v>1470</v>
      </c>
      <c r="V1345" s="7">
        <f t="shared" si="129"/>
        <v>21420</v>
      </c>
      <c r="W1345" s="8">
        <f t="shared" si="130"/>
        <v>1785</v>
      </c>
      <c r="X1345" s="9">
        <f t="shared" si="131"/>
        <v>1785</v>
      </c>
      <c r="Y1345" s="9">
        <f t="shared" si="132"/>
        <v>630</v>
      </c>
      <c r="Z1345" s="10">
        <f t="shared" si="133"/>
        <v>1400</v>
      </c>
      <c r="AA1345" s="11">
        <f>IFERROR(Z1345/#REF!,0)</f>
        <v>0</v>
      </c>
      <c r="AC1345" s="6">
        <v>0</v>
      </c>
      <c r="AD1345" s="6">
        <v>0</v>
      </c>
      <c r="AE1345" s="6">
        <v>0</v>
      </c>
      <c r="AF1345" s="6">
        <v>0</v>
      </c>
      <c r="AG1345" s="6">
        <v>0</v>
      </c>
      <c r="AH1345" s="6">
        <v>0</v>
      </c>
    </row>
    <row r="1346" spans="1:34" x14ac:dyDescent="0.25">
      <c r="A1346" t="str">
        <f t="shared" si="128"/>
        <v>9118500523Industrial</v>
      </c>
      <c r="B1346">
        <v>9118</v>
      </c>
      <c r="C1346" t="s">
        <v>31</v>
      </c>
      <c r="D1346">
        <v>500523</v>
      </c>
      <c r="E1346" t="s">
        <v>57</v>
      </c>
      <c r="F1346">
        <v>210</v>
      </c>
      <c r="G1346" t="s">
        <v>49</v>
      </c>
      <c r="H1346" t="s">
        <v>55</v>
      </c>
      <c r="I1346" t="s">
        <v>21</v>
      </c>
      <c r="J1346" s="6">
        <v>0</v>
      </c>
      <c r="K1346" s="6">
        <v>1050</v>
      </c>
      <c r="L1346" s="6">
        <v>1470</v>
      </c>
      <c r="M1346" s="6">
        <v>1050</v>
      </c>
      <c r="N1346" s="6">
        <v>0</v>
      </c>
      <c r="O1346" s="6">
        <v>1680</v>
      </c>
      <c r="P1346" s="6">
        <v>420</v>
      </c>
      <c r="Q1346" s="6">
        <v>0</v>
      </c>
      <c r="R1346" s="6">
        <v>1050</v>
      </c>
      <c r="S1346" s="6">
        <v>0</v>
      </c>
      <c r="T1346" s="6">
        <v>0</v>
      </c>
      <c r="U1346" s="6">
        <v>0</v>
      </c>
      <c r="V1346" s="7">
        <f t="shared" si="129"/>
        <v>6720</v>
      </c>
      <c r="W1346" s="8">
        <f t="shared" si="130"/>
        <v>610.90909090909088</v>
      </c>
      <c r="X1346" s="9">
        <f t="shared" si="131"/>
        <v>245</v>
      </c>
      <c r="Y1346" s="9">
        <f t="shared" si="132"/>
        <v>0</v>
      </c>
      <c r="Z1346" s="10">
        <f t="shared" si="133"/>
        <v>285.30303030303031</v>
      </c>
      <c r="AA1346" s="11">
        <f>IFERROR(Z1346/#REF!,0)</f>
        <v>0</v>
      </c>
      <c r="AC1346" s="6">
        <v>0</v>
      </c>
      <c r="AD1346" s="6">
        <v>0</v>
      </c>
      <c r="AE1346" s="6">
        <v>0</v>
      </c>
      <c r="AF1346" s="6">
        <v>0</v>
      </c>
      <c r="AG1346" s="6">
        <v>0</v>
      </c>
      <c r="AH1346" s="6">
        <v>0</v>
      </c>
    </row>
    <row r="1347" spans="1:34" x14ac:dyDescent="0.25">
      <c r="A1347" t="str">
        <f t="shared" si="128"/>
        <v>9118500527Fleet &amp; Infra</v>
      </c>
      <c r="B1347">
        <v>9118</v>
      </c>
      <c r="C1347" t="s">
        <v>31</v>
      </c>
      <c r="D1347">
        <v>500527</v>
      </c>
      <c r="E1347" t="s">
        <v>58</v>
      </c>
      <c r="F1347">
        <v>210</v>
      </c>
      <c r="G1347" t="s">
        <v>49</v>
      </c>
      <c r="H1347" t="s">
        <v>55</v>
      </c>
      <c r="I1347" t="s">
        <v>20</v>
      </c>
      <c r="J1347" s="6">
        <v>1680</v>
      </c>
      <c r="K1347" s="6">
        <v>420</v>
      </c>
      <c r="L1347" s="6">
        <v>210</v>
      </c>
      <c r="M1347" s="6">
        <v>840</v>
      </c>
      <c r="N1347" s="6">
        <v>0</v>
      </c>
      <c r="O1347" s="6">
        <v>420</v>
      </c>
      <c r="P1347" s="6">
        <v>1890</v>
      </c>
      <c r="Q1347" s="6">
        <v>210</v>
      </c>
      <c r="R1347" s="6">
        <v>420</v>
      </c>
      <c r="S1347" s="6">
        <v>210</v>
      </c>
      <c r="T1347" s="6">
        <v>210</v>
      </c>
      <c r="U1347" s="6">
        <v>840</v>
      </c>
      <c r="V1347" s="7">
        <f t="shared" si="129"/>
        <v>7350</v>
      </c>
      <c r="W1347" s="8">
        <f t="shared" si="130"/>
        <v>612.5</v>
      </c>
      <c r="X1347" s="9">
        <f t="shared" si="131"/>
        <v>630</v>
      </c>
      <c r="Y1347" s="9">
        <f t="shared" si="132"/>
        <v>420</v>
      </c>
      <c r="Z1347" s="10">
        <f t="shared" si="133"/>
        <v>554.16666666666663</v>
      </c>
      <c r="AA1347" s="11">
        <f>IFERROR(Z1347/#REF!,0)</f>
        <v>0</v>
      </c>
      <c r="AC1347" s="6">
        <v>0</v>
      </c>
      <c r="AD1347" s="6">
        <v>0</v>
      </c>
      <c r="AE1347" s="6">
        <v>0</v>
      </c>
      <c r="AF1347" s="6">
        <v>0</v>
      </c>
      <c r="AG1347" s="6">
        <v>0</v>
      </c>
      <c r="AH1347" s="6">
        <v>0</v>
      </c>
    </row>
    <row r="1348" spans="1:34" x14ac:dyDescent="0.25">
      <c r="A1348" t="str">
        <f t="shared" si="128"/>
        <v>9118500527Industrial</v>
      </c>
      <c r="B1348">
        <v>9118</v>
      </c>
      <c r="C1348" t="s">
        <v>31</v>
      </c>
      <c r="D1348">
        <v>500527</v>
      </c>
      <c r="E1348" t="s">
        <v>58</v>
      </c>
      <c r="F1348">
        <v>210</v>
      </c>
      <c r="G1348" t="s">
        <v>49</v>
      </c>
      <c r="H1348" t="s">
        <v>55</v>
      </c>
      <c r="I1348" t="s">
        <v>21</v>
      </c>
      <c r="J1348" s="6">
        <v>210</v>
      </c>
      <c r="K1348" s="6">
        <v>0</v>
      </c>
      <c r="L1348" s="6">
        <v>210</v>
      </c>
      <c r="M1348" s="6">
        <v>210</v>
      </c>
      <c r="N1348" s="6">
        <v>840</v>
      </c>
      <c r="O1348" s="6">
        <v>210</v>
      </c>
      <c r="P1348" s="6">
        <v>0</v>
      </c>
      <c r="Q1348" s="6">
        <v>0</v>
      </c>
      <c r="R1348" s="6">
        <v>0</v>
      </c>
      <c r="S1348" s="6">
        <v>210</v>
      </c>
      <c r="T1348" s="6">
        <v>210</v>
      </c>
      <c r="U1348" s="6">
        <v>0</v>
      </c>
      <c r="V1348" s="7">
        <f t="shared" si="129"/>
        <v>2100</v>
      </c>
      <c r="W1348" s="8">
        <f t="shared" si="130"/>
        <v>175</v>
      </c>
      <c r="X1348" s="9">
        <f t="shared" si="131"/>
        <v>140</v>
      </c>
      <c r="Y1348" s="9">
        <f t="shared" si="132"/>
        <v>140</v>
      </c>
      <c r="Z1348" s="10">
        <f t="shared" si="133"/>
        <v>151.66666666666666</v>
      </c>
      <c r="AA1348" s="11">
        <f>IFERROR(Z1348/#REF!,0)</f>
        <v>0</v>
      </c>
      <c r="AC1348" s="6">
        <v>0</v>
      </c>
      <c r="AD1348" s="6">
        <v>0</v>
      </c>
      <c r="AE1348" s="6">
        <v>0</v>
      </c>
      <c r="AF1348" s="6">
        <v>0</v>
      </c>
      <c r="AG1348" s="6">
        <v>0</v>
      </c>
      <c r="AH1348" s="6">
        <v>0</v>
      </c>
    </row>
    <row r="1349" spans="1:34" x14ac:dyDescent="0.25">
      <c r="A1349" t="str">
        <f t="shared" ref="A1349:A1412" si="134">B1349&amp;D1349&amp;I1349</f>
        <v>9118500537Fleet &amp; Infra</v>
      </c>
      <c r="B1349">
        <v>9118</v>
      </c>
      <c r="C1349" t="s">
        <v>31</v>
      </c>
      <c r="D1349">
        <v>500537</v>
      </c>
      <c r="E1349" t="s">
        <v>59</v>
      </c>
      <c r="F1349">
        <v>210</v>
      </c>
      <c r="G1349" t="s">
        <v>49</v>
      </c>
      <c r="H1349" t="s">
        <v>60</v>
      </c>
      <c r="I1349" t="s">
        <v>20</v>
      </c>
      <c r="J1349" s="6">
        <v>0</v>
      </c>
      <c r="K1349" s="6">
        <v>2310</v>
      </c>
      <c r="L1349" s="6">
        <v>1050</v>
      </c>
      <c r="M1349" s="6">
        <v>1470</v>
      </c>
      <c r="N1349" s="6">
        <v>2100</v>
      </c>
      <c r="O1349" s="6">
        <v>0</v>
      </c>
      <c r="P1349" s="6">
        <v>0</v>
      </c>
      <c r="Q1349" s="6">
        <v>2310</v>
      </c>
      <c r="R1349" s="6">
        <v>1050</v>
      </c>
      <c r="S1349" s="6">
        <v>1680</v>
      </c>
      <c r="T1349" s="6">
        <v>420</v>
      </c>
      <c r="U1349" s="6">
        <v>210</v>
      </c>
      <c r="V1349" s="7">
        <f t="shared" ref="V1349:V1412" si="135">SUM(J1349:U1349)</f>
        <v>12600</v>
      </c>
      <c r="W1349" s="8">
        <f t="shared" ref="W1349:W1412" si="136">IF(J1349&gt;0,AVERAGE(J1349:U1349),IF(K1349&gt;0,AVERAGE(K1349:U1349),IF(L1349&gt;0,AVERAGE(L1349:U1349),IF(M1349&gt;0,AVERAGE(M1349:U1349),IF(N1349&gt;0,AVERAGE(N1349:U1349),IF(O1349&gt;0,AVERAGE(O1349:U1349),IF(P1349&gt;0,AVERAGE(P1349:U1349),IF(Q1349&gt;0,AVERAGE(Q1349:U1349),IF(R1349&gt;0,AVERAGE(R1349:U1349),IF(S1349&gt;0,AVERAGE(S1349:U1349),IF(T1349&gt;0,AVERAGE(T1349:U1349),IF(U1349&gt;0,U1349,0))))))))))))</f>
        <v>1145.4545454545455</v>
      </c>
      <c r="X1349" s="9">
        <f t="shared" ref="X1349:X1412" si="137">IF(P1349&gt;0,AVERAGE(P1349:U1349),IF(Q1349&gt;0,AVERAGE(Q1349:U1349),IF(R1349&gt;0,AVERAGE(R1349:U1349),IF(S1349&gt;0,AVERAGE(S1349:U1349),IF(T1349&gt;0,AVERAGE(T1349:U1349),IF(U1349&gt;0,U1349,0))))))</f>
        <v>1134</v>
      </c>
      <c r="Y1349" s="9">
        <f t="shared" ref="Y1349:Y1412" si="138">IF(S1349&gt;0,AVERAGE(S1349:U1349),IF(T1349&gt;0,AVERAGE(T1349:U1349),IF(U1349&gt;0,U1349,0)))</f>
        <v>770</v>
      </c>
      <c r="Z1349" s="10">
        <f t="shared" ref="Z1349:Z1412" si="139">AVERAGE(W1349:Y1349)</f>
        <v>1016.4848484848485</v>
      </c>
      <c r="AA1349" s="11">
        <f>IFERROR(Z1349/#REF!,0)</f>
        <v>0</v>
      </c>
      <c r="AC1349" s="6">
        <v>0</v>
      </c>
      <c r="AD1349" s="6">
        <v>0</v>
      </c>
      <c r="AE1349" s="6">
        <v>0</v>
      </c>
      <c r="AF1349" s="6">
        <v>0</v>
      </c>
      <c r="AG1349" s="6">
        <v>0</v>
      </c>
      <c r="AH1349" s="6">
        <v>0</v>
      </c>
    </row>
    <row r="1350" spans="1:34" x14ac:dyDescent="0.25">
      <c r="A1350" t="str">
        <f t="shared" si="134"/>
        <v>9118500538Fleet &amp; Infra</v>
      </c>
      <c r="B1350">
        <v>9118</v>
      </c>
      <c r="C1350" t="s">
        <v>31</v>
      </c>
      <c r="D1350">
        <v>500538</v>
      </c>
      <c r="E1350" t="s">
        <v>61</v>
      </c>
      <c r="F1350">
        <v>5</v>
      </c>
      <c r="G1350" t="s">
        <v>49</v>
      </c>
      <c r="H1350" t="s">
        <v>19</v>
      </c>
      <c r="I1350" t="s">
        <v>20</v>
      </c>
      <c r="J1350" s="6">
        <v>0</v>
      </c>
      <c r="K1350" s="6">
        <v>0</v>
      </c>
      <c r="L1350" s="6">
        <v>0</v>
      </c>
      <c r="M1350" s="6">
        <v>140</v>
      </c>
      <c r="N1350" s="6">
        <v>0</v>
      </c>
      <c r="O1350" s="6">
        <v>160</v>
      </c>
      <c r="P1350" s="6">
        <v>160</v>
      </c>
      <c r="Q1350" s="6">
        <v>200</v>
      </c>
      <c r="R1350" s="6">
        <v>260</v>
      </c>
      <c r="S1350" s="6">
        <v>0</v>
      </c>
      <c r="T1350" s="6">
        <v>0</v>
      </c>
      <c r="U1350" s="6">
        <v>140</v>
      </c>
      <c r="V1350" s="7">
        <f t="shared" si="135"/>
        <v>1060</v>
      </c>
      <c r="W1350" s="8">
        <f t="shared" si="136"/>
        <v>117.77777777777777</v>
      </c>
      <c r="X1350" s="9">
        <f t="shared" si="137"/>
        <v>126.66666666666667</v>
      </c>
      <c r="Y1350" s="9">
        <f t="shared" si="138"/>
        <v>140</v>
      </c>
      <c r="Z1350" s="10">
        <f t="shared" si="139"/>
        <v>128.14814814814815</v>
      </c>
      <c r="AA1350" s="11">
        <f>IFERROR(Z1350/#REF!,0)</f>
        <v>0</v>
      </c>
      <c r="AC1350" s="6">
        <v>0</v>
      </c>
      <c r="AD1350" s="6">
        <v>0</v>
      </c>
      <c r="AE1350" s="6">
        <v>0</v>
      </c>
      <c r="AF1350" s="6">
        <v>0</v>
      </c>
      <c r="AG1350" s="6">
        <v>0</v>
      </c>
      <c r="AH1350" s="6">
        <v>0</v>
      </c>
    </row>
    <row r="1351" spans="1:34" x14ac:dyDescent="0.25">
      <c r="A1351" t="str">
        <f t="shared" si="134"/>
        <v>9118500544Fleet &amp; Infra</v>
      </c>
      <c r="B1351">
        <v>9118</v>
      </c>
      <c r="C1351" t="s">
        <v>31</v>
      </c>
      <c r="D1351">
        <v>500544</v>
      </c>
      <c r="E1351" t="s">
        <v>175</v>
      </c>
      <c r="F1351">
        <v>180</v>
      </c>
      <c r="G1351" t="s">
        <v>49</v>
      </c>
      <c r="H1351" t="s">
        <v>55</v>
      </c>
      <c r="I1351" t="s">
        <v>20</v>
      </c>
      <c r="J1351" s="6">
        <v>7020</v>
      </c>
      <c r="K1351" s="6">
        <v>3420</v>
      </c>
      <c r="L1351" s="6">
        <v>6120</v>
      </c>
      <c r="M1351" s="6">
        <v>5400</v>
      </c>
      <c r="N1351" s="6">
        <v>6660</v>
      </c>
      <c r="O1351" s="6">
        <v>4320</v>
      </c>
      <c r="P1351" s="6">
        <v>5580</v>
      </c>
      <c r="Q1351" s="6">
        <v>8280</v>
      </c>
      <c r="R1351" s="6">
        <v>7560</v>
      </c>
      <c r="S1351" s="6">
        <v>5940</v>
      </c>
      <c r="T1351" s="6">
        <v>3240</v>
      </c>
      <c r="U1351" s="6">
        <v>5040</v>
      </c>
      <c r="V1351" s="7">
        <f t="shared" si="135"/>
        <v>68580</v>
      </c>
      <c r="W1351" s="8">
        <f t="shared" si="136"/>
        <v>5715</v>
      </c>
      <c r="X1351" s="9">
        <f t="shared" si="137"/>
        <v>5940</v>
      </c>
      <c r="Y1351" s="9">
        <f t="shared" si="138"/>
        <v>4740</v>
      </c>
      <c r="Z1351" s="10">
        <f t="shared" si="139"/>
        <v>5465</v>
      </c>
      <c r="AA1351" s="11">
        <f>IFERROR(Z1351/#REF!,0)</f>
        <v>0</v>
      </c>
      <c r="AC1351" s="6">
        <v>0</v>
      </c>
      <c r="AD1351" s="6">
        <v>0</v>
      </c>
      <c r="AE1351" s="6">
        <v>0</v>
      </c>
      <c r="AF1351" s="6">
        <v>0</v>
      </c>
      <c r="AG1351" s="6">
        <v>0</v>
      </c>
      <c r="AH1351" s="6">
        <v>0</v>
      </c>
    </row>
    <row r="1352" spans="1:34" x14ac:dyDescent="0.25">
      <c r="A1352" t="str">
        <f t="shared" si="134"/>
        <v>9118500544Industrial</v>
      </c>
      <c r="B1352">
        <v>9118</v>
      </c>
      <c r="C1352" t="s">
        <v>31</v>
      </c>
      <c r="D1352">
        <v>500544</v>
      </c>
      <c r="E1352" t="s">
        <v>175</v>
      </c>
      <c r="F1352">
        <v>180</v>
      </c>
      <c r="G1352" t="s">
        <v>49</v>
      </c>
      <c r="H1352" t="s">
        <v>55</v>
      </c>
      <c r="I1352" t="s">
        <v>21</v>
      </c>
      <c r="J1352" s="6">
        <v>2160</v>
      </c>
      <c r="K1352" s="6">
        <v>8640</v>
      </c>
      <c r="L1352" s="6">
        <v>3780</v>
      </c>
      <c r="M1352" s="6">
        <v>2880</v>
      </c>
      <c r="N1352" s="6">
        <v>2160</v>
      </c>
      <c r="O1352" s="6">
        <v>6120</v>
      </c>
      <c r="P1352" s="6">
        <v>6660</v>
      </c>
      <c r="Q1352" s="6">
        <v>1260</v>
      </c>
      <c r="R1352" s="6">
        <v>3060</v>
      </c>
      <c r="S1352" s="6">
        <v>3240</v>
      </c>
      <c r="T1352" s="6">
        <v>9540</v>
      </c>
      <c r="U1352" s="6">
        <v>2520</v>
      </c>
      <c r="V1352" s="7">
        <f t="shared" si="135"/>
        <v>52020</v>
      </c>
      <c r="W1352" s="8">
        <f t="shared" si="136"/>
        <v>4335</v>
      </c>
      <c r="X1352" s="9">
        <f t="shared" si="137"/>
        <v>4380</v>
      </c>
      <c r="Y1352" s="9">
        <f t="shared" si="138"/>
        <v>5100</v>
      </c>
      <c r="Z1352" s="10">
        <f t="shared" si="139"/>
        <v>4605</v>
      </c>
      <c r="AA1352" s="11">
        <f>IFERROR(Z1352/#REF!,0)</f>
        <v>0</v>
      </c>
      <c r="AC1352" s="6">
        <v>0</v>
      </c>
      <c r="AD1352" s="6">
        <v>0</v>
      </c>
      <c r="AE1352" s="6">
        <v>0</v>
      </c>
      <c r="AF1352" s="6">
        <v>0</v>
      </c>
      <c r="AG1352" s="6">
        <v>0</v>
      </c>
      <c r="AH1352" s="6">
        <v>0</v>
      </c>
    </row>
    <row r="1353" spans="1:34" x14ac:dyDescent="0.25">
      <c r="A1353" t="str">
        <f t="shared" si="134"/>
        <v>9118500548Fleet &amp; Infra</v>
      </c>
      <c r="B1353">
        <v>9118</v>
      </c>
      <c r="C1353" t="s">
        <v>31</v>
      </c>
      <c r="D1353">
        <v>500548</v>
      </c>
      <c r="E1353" t="s">
        <v>176</v>
      </c>
      <c r="F1353">
        <v>180</v>
      </c>
      <c r="G1353" t="s">
        <v>49</v>
      </c>
      <c r="H1353" t="s">
        <v>55</v>
      </c>
      <c r="I1353" t="s">
        <v>20</v>
      </c>
      <c r="J1353" s="6">
        <v>6840</v>
      </c>
      <c r="K1353" s="6">
        <v>1800</v>
      </c>
      <c r="L1353" s="6">
        <v>720</v>
      </c>
      <c r="M1353" s="6">
        <v>720</v>
      </c>
      <c r="N1353" s="6">
        <v>180</v>
      </c>
      <c r="O1353" s="6">
        <v>1080</v>
      </c>
      <c r="P1353" s="6">
        <v>4500</v>
      </c>
      <c r="Q1353" s="6">
        <v>900</v>
      </c>
      <c r="R1353" s="6">
        <v>2700</v>
      </c>
      <c r="S1353" s="6">
        <v>540</v>
      </c>
      <c r="T1353" s="6">
        <v>2160</v>
      </c>
      <c r="U1353" s="6">
        <v>1620</v>
      </c>
      <c r="V1353" s="7">
        <f t="shared" si="135"/>
        <v>23760</v>
      </c>
      <c r="W1353" s="8">
        <f t="shared" si="136"/>
        <v>1980</v>
      </c>
      <c r="X1353" s="9">
        <f t="shared" si="137"/>
        <v>2070</v>
      </c>
      <c r="Y1353" s="9">
        <f t="shared" si="138"/>
        <v>1440</v>
      </c>
      <c r="Z1353" s="10">
        <f t="shared" si="139"/>
        <v>1830</v>
      </c>
      <c r="AA1353" s="11">
        <f>IFERROR(Z1353/#REF!,0)</f>
        <v>0</v>
      </c>
      <c r="AC1353" s="6">
        <v>0</v>
      </c>
      <c r="AD1353" s="6">
        <v>0</v>
      </c>
      <c r="AE1353" s="6">
        <v>0</v>
      </c>
      <c r="AF1353" s="6">
        <v>0</v>
      </c>
      <c r="AG1353" s="6">
        <v>0</v>
      </c>
      <c r="AH1353" s="6">
        <v>0</v>
      </c>
    </row>
    <row r="1354" spans="1:34" x14ac:dyDescent="0.25">
      <c r="A1354" t="str">
        <f t="shared" si="134"/>
        <v>9118500548Industrial</v>
      </c>
      <c r="B1354">
        <v>9118</v>
      </c>
      <c r="C1354" t="s">
        <v>31</v>
      </c>
      <c r="D1354">
        <v>500548</v>
      </c>
      <c r="E1354" t="s">
        <v>176</v>
      </c>
      <c r="F1354">
        <v>180</v>
      </c>
      <c r="G1354" t="s">
        <v>49</v>
      </c>
      <c r="H1354" t="s">
        <v>55</v>
      </c>
      <c r="I1354" t="s">
        <v>21</v>
      </c>
      <c r="J1354" s="6">
        <v>360</v>
      </c>
      <c r="K1354" s="6">
        <v>360</v>
      </c>
      <c r="L1354" s="6">
        <v>720</v>
      </c>
      <c r="M1354" s="6">
        <v>720</v>
      </c>
      <c r="N1354" s="6">
        <v>1620</v>
      </c>
      <c r="O1354" s="6">
        <v>540</v>
      </c>
      <c r="P1354" s="6">
        <v>180</v>
      </c>
      <c r="Q1354" s="6">
        <v>720</v>
      </c>
      <c r="R1354" s="6">
        <v>540</v>
      </c>
      <c r="S1354" s="6">
        <v>1080</v>
      </c>
      <c r="T1354" s="6">
        <v>540</v>
      </c>
      <c r="U1354" s="6">
        <v>180</v>
      </c>
      <c r="V1354" s="7">
        <f t="shared" si="135"/>
        <v>7560</v>
      </c>
      <c r="W1354" s="8">
        <f t="shared" si="136"/>
        <v>630</v>
      </c>
      <c r="X1354" s="9">
        <f t="shared" si="137"/>
        <v>540</v>
      </c>
      <c r="Y1354" s="9">
        <f t="shared" si="138"/>
        <v>600</v>
      </c>
      <c r="Z1354" s="10">
        <f t="shared" si="139"/>
        <v>590</v>
      </c>
      <c r="AA1354" s="11">
        <f>IFERROR(Z1354/#REF!,0)</f>
        <v>0</v>
      </c>
      <c r="AC1354" s="6">
        <v>0</v>
      </c>
      <c r="AD1354" s="6">
        <v>0</v>
      </c>
      <c r="AE1354" s="6">
        <v>0</v>
      </c>
      <c r="AF1354" s="6">
        <v>0</v>
      </c>
      <c r="AG1354" s="6">
        <v>0</v>
      </c>
      <c r="AH1354" s="6">
        <v>0</v>
      </c>
    </row>
    <row r="1355" spans="1:34" x14ac:dyDescent="0.25">
      <c r="A1355" t="str">
        <f t="shared" si="134"/>
        <v>9118500561Fleet &amp; Infra</v>
      </c>
      <c r="B1355">
        <v>9118</v>
      </c>
      <c r="C1355" t="s">
        <v>31</v>
      </c>
      <c r="D1355">
        <v>500561</v>
      </c>
      <c r="E1355" t="s">
        <v>63</v>
      </c>
      <c r="F1355">
        <v>210</v>
      </c>
      <c r="G1355" t="s">
        <v>49</v>
      </c>
      <c r="H1355" t="s">
        <v>60</v>
      </c>
      <c r="I1355" t="s">
        <v>20</v>
      </c>
      <c r="J1355" s="6">
        <v>1470</v>
      </c>
      <c r="K1355" s="6">
        <v>1260</v>
      </c>
      <c r="L1355" s="6">
        <v>0</v>
      </c>
      <c r="M1355" s="6">
        <v>2100</v>
      </c>
      <c r="N1355" s="6">
        <v>210</v>
      </c>
      <c r="O1355" s="6">
        <v>420</v>
      </c>
      <c r="P1355" s="6">
        <v>420</v>
      </c>
      <c r="Q1355" s="6">
        <v>420</v>
      </c>
      <c r="R1355" s="6">
        <v>840</v>
      </c>
      <c r="S1355" s="6">
        <v>420</v>
      </c>
      <c r="T1355" s="6">
        <v>210</v>
      </c>
      <c r="U1355" s="6">
        <v>0</v>
      </c>
      <c r="V1355" s="7">
        <f t="shared" si="135"/>
        <v>7770</v>
      </c>
      <c r="W1355" s="8">
        <f t="shared" si="136"/>
        <v>647.5</v>
      </c>
      <c r="X1355" s="9">
        <f t="shared" si="137"/>
        <v>385</v>
      </c>
      <c r="Y1355" s="9">
        <f t="shared" si="138"/>
        <v>210</v>
      </c>
      <c r="Z1355" s="10">
        <f t="shared" si="139"/>
        <v>414.16666666666669</v>
      </c>
      <c r="AA1355" s="11">
        <f>IFERROR(Z1355/#REF!,0)</f>
        <v>0</v>
      </c>
      <c r="AC1355" s="6">
        <v>0</v>
      </c>
      <c r="AD1355" s="6">
        <v>0</v>
      </c>
      <c r="AE1355" s="6">
        <v>0</v>
      </c>
      <c r="AF1355" s="6">
        <v>0</v>
      </c>
      <c r="AG1355" s="6">
        <v>0</v>
      </c>
      <c r="AH1355" s="6">
        <v>0</v>
      </c>
    </row>
    <row r="1356" spans="1:34" x14ac:dyDescent="0.25">
      <c r="A1356" t="str">
        <f t="shared" si="134"/>
        <v>9118500561Industrial</v>
      </c>
      <c r="B1356">
        <v>9118</v>
      </c>
      <c r="C1356" t="s">
        <v>31</v>
      </c>
      <c r="D1356">
        <v>500561</v>
      </c>
      <c r="E1356" t="s">
        <v>63</v>
      </c>
      <c r="F1356">
        <v>210</v>
      </c>
      <c r="G1356" t="s">
        <v>49</v>
      </c>
      <c r="H1356" t="s">
        <v>60</v>
      </c>
      <c r="I1356" t="s">
        <v>21</v>
      </c>
      <c r="J1356" s="6">
        <v>0</v>
      </c>
      <c r="K1356" s="6">
        <v>0</v>
      </c>
      <c r="L1356" s="6">
        <v>0</v>
      </c>
      <c r="M1356" s="6">
        <v>0</v>
      </c>
      <c r="N1356" s="6">
        <v>210</v>
      </c>
      <c r="O1356" s="6">
        <v>0</v>
      </c>
      <c r="P1356" s="6">
        <v>840</v>
      </c>
      <c r="Q1356" s="6">
        <v>840</v>
      </c>
      <c r="R1356" s="6">
        <v>0</v>
      </c>
      <c r="S1356" s="6">
        <v>0</v>
      </c>
      <c r="T1356" s="6">
        <v>420</v>
      </c>
      <c r="U1356" s="6">
        <v>0</v>
      </c>
      <c r="V1356" s="7">
        <f t="shared" si="135"/>
        <v>2310</v>
      </c>
      <c r="W1356" s="8">
        <f t="shared" si="136"/>
        <v>288.75</v>
      </c>
      <c r="X1356" s="9">
        <f t="shared" si="137"/>
        <v>350</v>
      </c>
      <c r="Y1356" s="9">
        <f t="shared" si="138"/>
        <v>210</v>
      </c>
      <c r="Z1356" s="10">
        <f t="shared" si="139"/>
        <v>282.91666666666669</v>
      </c>
      <c r="AA1356" s="11">
        <f>IFERROR(Z1356/#REF!,0)</f>
        <v>0</v>
      </c>
      <c r="AC1356" s="6">
        <v>0</v>
      </c>
      <c r="AD1356" s="6">
        <v>0</v>
      </c>
      <c r="AE1356" s="6">
        <v>0</v>
      </c>
      <c r="AF1356" s="6">
        <v>0</v>
      </c>
      <c r="AG1356" s="6">
        <v>0</v>
      </c>
      <c r="AH1356" s="6">
        <v>0</v>
      </c>
    </row>
    <row r="1357" spans="1:34" x14ac:dyDescent="0.25">
      <c r="A1357" t="str">
        <f t="shared" si="134"/>
        <v>9118500564Fleet &amp; Infra</v>
      </c>
      <c r="B1357">
        <v>9118</v>
      </c>
      <c r="C1357" t="s">
        <v>31</v>
      </c>
      <c r="D1357">
        <v>500564</v>
      </c>
      <c r="E1357" t="s">
        <v>64</v>
      </c>
      <c r="F1357">
        <v>210</v>
      </c>
      <c r="G1357" t="s">
        <v>49</v>
      </c>
      <c r="H1357" t="s">
        <v>55</v>
      </c>
      <c r="I1357" t="s">
        <v>20</v>
      </c>
      <c r="J1357" s="6">
        <v>1890</v>
      </c>
      <c r="K1357" s="6">
        <v>1260</v>
      </c>
      <c r="L1357" s="6">
        <v>630</v>
      </c>
      <c r="M1357" s="6">
        <v>1680</v>
      </c>
      <c r="N1357" s="6">
        <v>630</v>
      </c>
      <c r="O1357" s="6">
        <v>0</v>
      </c>
      <c r="P1357" s="6">
        <v>420</v>
      </c>
      <c r="Q1357" s="6">
        <v>1260</v>
      </c>
      <c r="R1357" s="6">
        <v>420</v>
      </c>
      <c r="S1357" s="6">
        <v>0</v>
      </c>
      <c r="T1357" s="6">
        <v>0</v>
      </c>
      <c r="U1357" s="6">
        <v>1050</v>
      </c>
      <c r="V1357" s="7">
        <f t="shared" si="135"/>
        <v>9240</v>
      </c>
      <c r="W1357" s="8">
        <f t="shared" si="136"/>
        <v>770</v>
      </c>
      <c r="X1357" s="9">
        <f t="shared" si="137"/>
        <v>525</v>
      </c>
      <c r="Y1357" s="9">
        <f t="shared" si="138"/>
        <v>1050</v>
      </c>
      <c r="Z1357" s="10">
        <f t="shared" si="139"/>
        <v>781.66666666666663</v>
      </c>
      <c r="AA1357" s="11">
        <f>IFERROR(Z1357/#REF!,0)</f>
        <v>0</v>
      </c>
      <c r="AC1357" s="6">
        <v>0</v>
      </c>
      <c r="AD1357" s="6">
        <v>0</v>
      </c>
      <c r="AE1357" s="6">
        <v>0</v>
      </c>
      <c r="AF1357" s="6">
        <v>0</v>
      </c>
      <c r="AG1357" s="6">
        <v>0</v>
      </c>
      <c r="AH1357" s="6">
        <v>0</v>
      </c>
    </row>
    <row r="1358" spans="1:34" x14ac:dyDescent="0.25">
      <c r="A1358" t="str">
        <f t="shared" si="134"/>
        <v>9118500564Industrial</v>
      </c>
      <c r="B1358">
        <v>9118</v>
      </c>
      <c r="C1358" t="s">
        <v>31</v>
      </c>
      <c r="D1358">
        <v>500564</v>
      </c>
      <c r="E1358" t="s">
        <v>64</v>
      </c>
      <c r="F1358">
        <v>210</v>
      </c>
      <c r="G1358" t="s">
        <v>49</v>
      </c>
      <c r="H1358" t="s">
        <v>55</v>
      </c>
      <c r="I1358" t="s">
        <v>21</v>
      </c>
      <c r="J1358" s="6">
        <v>630</v>
      </c>
      <c r="K1358" s="6">
        <v>630</v>
      </c>
      <c r="L1358" s="6">
        <v>210</v>
      </c>
      <c r="M1358" s="6">
        <v>0</v>
      </c>
      <c r="N1358" s="6">
        <v>840</v>
      </c>
      <c r="O1358" s="6">
        <v>1050</v>
      </c>
      <c r="P1358" s="6">
        <v>420</v>
      </c>
      <c r="Q1358" s="6">
        <v>0</v>
      </c>
      <c r="R1358" s="6">
        <v>420</v>
      </c>
      <c r="S1358" s="6">
        <v>630</v>
      </c>
      <c r="T1358" s="6">
        <v>0</v>
      </c>
      <c r="U1358" s="6">
        <v>0</v>
      </c>
      <c r="V1358" s="7">
        <f t="shared" si="135"/>
        <v>4830</v>
      </c>
      <c r="W1358" s="8">
        <f t="shared" si="136"/>
        <v>402.5</v>
      </c>
      <c r="X1358" s="9">
        <f t="shared" si="137"/>
        <v>245</v>
      </c>
      <c r="Y1358" s="9">
        <f t="shared" si="138"/>
        <v>210</v>
      </c>
      <c r="Z1358" s="10">
        <f t="shared" si="139"/>
        <v>285.83333333333331</v>
      </c>
      <c r="AA1358" s="11">
        <f>IFERROR(Z1358/#REF!,0)</f>
        <v>0</v>
      </c>
      <c r="AC1358" s="6">
        <v>0</v>
      </c>
      <c r="AD1358" s="6">
        <v>0</v>
      </c>
      <c r="AE1358" s="6">
        <v>0</v>
      </c>
      <c r="AF1358" s="6">
        <v>0</v>
      </c>
      <c r="AG1358" s="6">
        <v>0</v>
      </c>
      <c r="AH1358" s="6">
        <v>0</v>
      </c>
    </row>
    <row r="1359" spans="1:34" x14ac:dyDescent="0.25">
      <c r="A1359" t="str">
        <f t="shared" si="134"/>
        <v>9118500566Fleet &amp; Infra</v>
      </c>
      <c r="B1359">
        <v>9118</v>
      </c>
      <c r="C1359" t="s">
        <v>31</v>
      </c>
      <c r="D1359">
        <v>500566</v>
      </c>
      <c r="E1359" t="s">
        <v>117</v>
      </c>
      <c r="F1359">
        <v>210</v>
      </c>
      <c r="G1359" t="s">
        <v>49</v>
      </c>
      <c r="H1359" t="s">
        <v>23</v>
      </c>
      <c r="I1359" t="s">
        <v>20</v>
      </c>
      <c r="J1359" s="6">
        <v>210</v>
      </c>
      <c r="K1359" s="6">
        <v>0</v>
      </c>
      <c r="L1359" s="6">
        <v>0</v>
      </c>
      <c r="M1359" s="6">
        <v>630</v>
      </c>
      <c r="N1359" s="6">
        <v>210</v>
      </c>
      <c r="O1359" s="6">
        <v>0</v>
      </c>
      <c r="P1359" s="6">
        <v>210</v>
      </c>
      <c r="Q1359" s="6">
        <v>0</v>
      </c>
      <c r="R1359" s="6">
        <v>0</v>
      </c>
      <c r="S1359" s="6">
        <v>0</v>
      </c>
      <c r="T1359" s="6">
        <v>0</v>
      </c>
      <c r="U1359" s="6">
        <v>0</v>
      </c>
      <c r="V1359" s="7">
        <f t="shared" si="135"/>
        <v>1260</v>
      </c>
      <c r="W1359" s="8">
        <f t="shared" si="136"/>
        <v>105</v>
      </c>
      <c r="X1359" s="9">
        <f t="shared" si="137"/>
        <v>35</v>
      </c>
      <c r="Y1359" s="9">
        <f t="shared" si="138"/>
        <v>0</v>
      </c>
      <c r="Z1359" s="10">
        <f t="shared" si="139"/>
        <v>46.666666666666664</v>
      </c>
      <c r="AA1359" s="11">
        <f>IFERROR(Z1359/#REF!,0)</f>
        <v>0</v>
      </c>
      <c r="AC1359" s="6">
        <v>0</v>
      </c>
      <c r="AD1359" s="6">
        <v>0</v>
      </c>
      <c r="AE1359" s="6">
        <v>0</v>
      </c>
      <c r="AF1359" s="6">
        <v>0</v>
      </c>
      <c r="AG1359" s="6">
        <v>0</v>
      </c>
      <c r="AH1359" s="6">
        <v>0</v>
      </c>
    </row>
    <row r="1360" spans="1:34" x14ac:dyDescent="0.25">
      <c r="A1360" t="str">
        <f t="shared" si="134"/>
        <v>9118500566Industrial</v>
      </c>
      <c r="B1360">
        <v>9118</v>
      </c>
      <c r="C1360" t="s">
        <v>31</v>
      </c>
      <c r="D1360">
        <v>500566</v>
      </c>
      <c r="E1360" t="s">
        <v>117</v>
      </c>
      <c r="F1360">
        <v>210</v>
      </c>
      <c r="G1360" t="s">
        <v>49</v>
      </c>
      <c r="H1360" t="s">
        <v>23</v>
      </c>
      <c r="I1360" t="s">
        <v>21</v>
      </c>
      <c r="J1360" s="6">
        <v>0</v>
      </c>
      <c r="K1360" s="6">
        <v>0</v>
      </c>
      <c r="L1360" s="6">
        <v>210</v>
      </c>
      <c r="M1360" s="6">
        <v>0</v>
      </c>
      <c r="N1360" s="6">
        <v>0</v>
      </c>
      <c r="O1360" s="6">
        <v>210</v>
      </c>
      <c r="P1360" s="6">
        <v>0</v>
      </c>
      <c r="Q1360" s="6">
        <v>0</v>
      </c>
      <c r="R1360" s="6">
        <v>0</v>
      </c>
      <c r="S1360" s="6">
        <v>0</v>
      </c>
      <c r="T1360" s="6">
        <v>0</v>
      </c>
      <c r="U1360" s="6">
        <v>0</v>
      </c>
      <c r="V1360" s="7">
        <f t="shared" si="135"/>
        <v>420</v>
      </c>
      <c r="W1360" s="8">
        <f t="shared" si="136"/>
        <v>42</v>
      </c>
      <c r="X1360" s="9">
        <f t="shared" si="137"/>
        <v>0</v>
      </c>
      <c r="Y1360" s="9">
        <f t="shared" si="138"/>
        <v>0</v>
      </c>
      <c r="Z1360" s="10">
        <f t="shared" si="139"/>
        <v>14</v>
      </c>
      <c r="AA1360" s="11">
        <f>IFERROR(Z1360/#REF!,0)</f>
        <v>0</v>
      </c>
      <c r="AC1360" s="6">
        <v>0</v>
      </c>
      <c r="AD1360" s="6">
        <v>0</v>
      </c>
      <c r="AE1360" s="6">
        <v>0</v>
      </c>
      <c r="AF1360" s="6">
        <v>0</v>
      </c>
      <c r="AG1360" s="6">
        <v>0</v>
      </c>
      <c r="AH1360" s="6">
        <v>0</v>
      </c>
    </row>
    <row r="1361" spans="1:34" x14ac:dyDescent="0.25">
      <c r="A1361" t="str">
        <f t="shared" si="134"/>
        <v>9118500569Fleet &amp; Infra</v>
      </c>
      <c r="B1361">
        <v>9118</v>
      </c>
      <c r="C1361" t="s">
        <v>31</v>
      </c>
      <c r="D1361">
        <v>500569</v>
      </c>
      <c r="E1361" t="s">
        <v>65</v>
      </c>
      <c r="F1361">
        <v>210</v>
      </c>
      <c r="G1361" t="s">
        <v>49</v>
      </c>
      <c r="H1361" t="s">
        <v>55</v>
      </c>
      <c r="I1361" t="s">
        <v>20</v>
      </c>
      <c r="J1361" s="6">
        <v>2520</v>
      </c>
      <c r="K1361" s="6">
        <v>3990</v>
      </c>
      <c r="L1361" s="6">
        <v>4200</v>
      </c>
      <c r="M1361" s="6">
        <v>1470</v>
      </c>
      <c r="N1361" s="6">
        <v>5880</v>
      </c>
      <c r="O1361" s="6">
        <v>14280</v>
      </c>
      <c r="P1361" s="6">
        <v>12390</v>
      </c>
      <c r="Q1361" s="6">
        <v>4410</v>
      </c>
      <c r="R1361" s="6">
        <v>3780</v>
      </c>
      <c r="S1361" s="6">
        <v>1890</v>
      </c>
      <c r="T1361" s="6">
        <v>10920</v>
      </c>
      <c r="U1361" s="6">
        <v>13440</v>
      </c>
      <c r="V1361" s="7">
        <f t="shared" si="135"/>
        <v>79170</v>
      </c>
      <c r="W1361" s="8">
        <f t="shared" si="136"/>
        <v>6597.5</v>
      </c>
      <c r="X1361" s="9">
        <f t="shared" si="137"/>
        <v>7805</v>
      </c>
      <c r="Y1361" s="9">
        <f t="shared" si="138"/>
        <v>8750</v>
      </c>
      <c r="Z1361" s="10">
        <f t="shared" si="139"/>
        <v>7717.5</v>
      </c>
      <c r="AA1361" s="11">
        <f>IFERROR(Z1361/#REF!,0)</f>
        <v>0</v>
      </c>
      <c r="AC1361" s="6">
        <v>0</v>
      </c>
      <c r="AD1361" s="6">
        <v>0</v>
      </c>
      <c r="AE1361" s="6">
        <v>0</v>
      </c>
      <c r="AF1361" s="6">
        <v>0</v>
      </c>
      <c r="AG1361" s="6">
        <v>0</v>
      </c>
      <c r="AH1361" s="6">
        <v>0</v>
      </c>
    </row>
    <row r="1362" spans="1:34" x14ac:dyDescent="0.25">
      <c r="A1362" t="str">
        <f t="shared" si="134"/>
        <v>9118500569Industrial</v>
      </c>
      <c r="B1362">
        <v>9118</v>
      </c>
      <c r="C1362" t="s">
        <v>31</v>
      </c>
      <c r="D1362">
        <v>500569</v>
      </c>
      <c r="E1362" t="s">
        <v>65</v>
      </c>
      <c r="F1362">
        <v>210</v>
      </c>
      <c r="G1362" t="s">
        <v>49</v>
      </c>
      <c r="H1362" t="s">
        <v>55</v>
      </c>
      <c r="I1362" t="s">
        <v>21</v>
      </c>
      <c r="J1362" s="6">
        <v>5250</v>
      </c>
      <c r="K1362" s="6">
        <v>17850</v>
      </c>
      <c r="L1362" s="6">
        <v>17220</v>
      </c>
      <c r="M1362" s="6">
        <v>11970</v>
      </c>
      <c r="N1362" s="6">
        <v>2730</v>
      </c>
      <c r="O1362" s="6">
        <v>15120</v>
      </c>
      <c r="P1362" s="6">
        <v>4830</v>
      </c>
      <c r="Q1362" s="6">
        <v>9450</v>
      </c>
      <c r="R1362" s="6">
        <v>10080</v>
      </c>
      <c r="S1362" s="6">
        <v>3360</v>
      </c>
      <c r="T1362" s="6">
        <v>7350</v>
      </c>
      <c r="U1362" s="6">
        <v>7560</v>
      </c>
      <c r="V1362" s="7">
        <f t="shared" si="135"/>
        <v>112770</v>
      </c>
      <c r="W1362" s="8">
        <f t="shared" si="136"/>
        <v>9397.5</v>
      </c>
      <c r="X1362" s="9">
        <f t="shared" si="137"/>
        <v>7105</v>
      </c>
      <c r="Y1362" s="9">
        <f t="shared" si="138"/>
        <v>6090</v>
      </c>
      <c r="Z1362" s="10">
        <f t="shared" si="139"/>
        <v>7530.833333333333</v>
      </c>
      <c r="AA1362" s="11">
        <f>IFERROR(Z1362/#REF!,0)</f>
        <v>0</v>
      </c>
      <c r="AC1362" s="6">
        <v>0</v>
      </c>
      <c r="AD1362" s="6">
        <v>0</v>
      </c>
      <c r="AE1362" s="6">
        <v>0</v>
      </c>
      <c r="AF1362" s="6">
        <v>0</v>
      </c>
      <c r="AG1362" s="6">
        <v>0</v>
      </c>
      <c r="AH1362" s="6">
        <v>0</v>
      </c>
    </row>
    <row r="1363" spans="1:34" x14ac:dyDescent="0.25">
      <c r="A1363" t="str">
        <f t="shared" si="134"/>
        <v>9118500574Fleet &amp; Infra</v>
      </c>
      <c r="B1363">
        <v>9118</v>
      </c>
      <c r="C1363" t="s">
        <v>31</v>
      </c>
      <c r="D1363">
        <v>500574</v>
      </c>
      <c r="E1363" t="s">
        <v>66</v>
      </c>
      <c r="F1363">
        <v>210</v>
      </c>
      <c r="G1363" t="s">
        <v>49</v>
      </c>
      <c r="H1363" t="s">
        <v>23</v>
      </c>
      <c r="I1363" t="s">
        <v>20</v>
      </c>
      <c r="J1363" s="6">
        <v>420</v>
      </c>
      <c r="K1363" s="6">
        <v>0</v>
      </c>
      <c r="L1363" s="6">
        <v>420</v>
      </c>
      <c r="M1363" s="6">
        <v>0</v>
      </c>
      <c r="N1363" s="6">
        <v>0</v>
      </c>
      <c r="O1363" s="6">
        <v>420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  <c r="V1363" s="7">
        <f t="shared" si="135"/>
        <v>1260</v>
      </c>
      <c r="W1363" s="8">
        <f t="shared" si="136"/>
        <v>105</v>
      </c>
      <c r="X1363" s="9">
        <f t="shared" si="137"/>
        <v>0</v>
      </c>
      <c r="Y1363" s="9">
        <f t="shared" si="138"/>
        <v>0</v>
      </c>
      <c r="Z1363" s="10">
        <f t="shared" si="139"/>
        <v>35</v>
      </c>
      <c r="AA1363" s="11">
        <f>IFERROR(Z1363/#REF!,0)</f>
        <v>0</v>
      </c>
      <c r="AC1363" s="6">
        <v>0</v>
      </c>
      <c r="AD1363" s="6">
        <v>0</v>
      </c>
      <c r="AE1363" s="6">
        <v>0</v>
      </c>
      <c r="AF1363" s="6">
        <v>0</v>
      </c>
      <c r="AG1363" s="6">
        <v>0</v>
      </c>
      <c r="AH1363" s="6">
        <v>0</v>
      </c>
    </row>
    <row r="1364" spans="1:34" x14ac:dyDescent="0.25">
      <c r="A1364" t="str">
        <f t="shared" si="134"/>
        <v>9118500574Industrial</v>
      </c>
      <c r="B1364">
        <v>9118</v>
      </c>
      <c r="C1364" t="s">
        <v>31</v>
      </c>
      <c r="D1364">
        <v>500574</v>
      </c>
      <c r="E1364" t="s">
        <v>66</v>
      </c>
      <c r="F1364">
        <v>210</v>
      </c>
      <c r="G1364" t="s">
        <v>49</v>
      </c>
      <c r="H1364" t="s">
        <v>23</v>
      </c>
      <c r="I1364" t="s">
        <v>21</v>
      </c>
      <c r="J1364" s="6">
        <v>210</v>
      </c>
      <c r="K1364" s="6">
        <v>210</v>
      </c>
      <c r="L1364" s="6">
        <v>0</v>
      </c>
      <c r="M1364" s="6">
        <v>0</v>
      </c>
      <c r="N1364" s="6">
        <v>210</v>
      </c>
      <c r="O1364" s="6">
        <v>210</v>
      </c>
      <c r="P1364" s="6">
        <v>0</v>
      </c>
      <c r="Q1364" s="6">
        <v>210</v>
      </c>
      <c r="R1364" s="6">
        <v>210</v>
      </c>
      <c r="S1364" s="6">
        <v>0</v>
      </c>
      <c r="T1364" s="6">
        <v>210</v>
      </c>
      <c r="U1364" s="6">
        <v>210</v>
      </c>
      <c r="V1364" s="7">
        <f t="shared" si="135"/>
        <v>1680</v>
      </c>
      <c r="W1364" s="8">
        <f t="shared" si="136"/>
        <v>140</v>
      </c>
      <c r="X1364" s="9">
        <f t="shared" si="137"/>
        <v>168</v>
      </c>
      <c r="Y1364" s="9">
        <f t="shared" si="138"/>
        <v>210</v>
      </c>
      <c r="Z1364" s="10">
        <f t="shared" si="139"/>
        <v>172.66666666666666</v>
      </c>
      <c r="AA1364" s="11">
        <f>IFERROR(Z1364/#REF!,0)</f>
        <v>0</v>
      </c>
      <c r="AC1364" s="6">
        <v>0</v>
      </c>
      <c r="AD1364" s="6">
        <v>0</v>
      </c>
      <c r="AE1364" s="6">
        <v>0</v>
      </c>
      <c r="AF1364" s="6">
        <v>0</v>
      </c>
      <c r="AG1364" s="6">
        <v>0</v>
      </c>
      <c r="AH1364" s="6">
        <v>0</v>
      </c>
    </row>
    <row r="1365" spans="1:34" x14ac:dyDescent="0.25">
      <c r="A1365" t="str">
        <f t="shared" si="134"/>
        <v>9118500577Industrial</v>
      </c>
      <c r="B1365">
        <v>9118</v>
      </c>
      <c r="C1365" t="s">
        <v>31</v>
      </c>
      <c r="D1365">
        <v>500577</v>
      </c>
      <c r="E1365" t="s">
        <v>118</v>
      </c>
      <c r="F1365">
        <v>20</v>
      </c>
      <c r="G1365" t="s">
        <v>49</v>
      </c>
      <c r="H1365" t="s">
        <v>23</v>
      </c>
      <c r="I1365" t="s">
        <v>21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20</v>
      </c>
      <c r="V1365" s="7">
        <f t="shared" si="135"/>
        <v>20</v>
      </c>
      <c r="W1365" s="8">
        <f t="shared" si="136"/>
        <v>20</v>
      </c>
      <c r="X1365" s="9">
        <f t="shared" si="137"/>
        <v>20</v>
      </c>
      <c r="Y1365" s="9">
        <f t="shared" si="138"/>
        <v>20</v>
      </c>
      <c r="Z1365" s="10">
        <f t="shared" si="139"/>
        <v>20</v>
      </c>
      <c r="AA1365" s="11">
        <f>IFERROR(Z1365/#REF!,0)</f>
        <v>0</v>
      </c>
      <c r="AC1365" s="6">
        <v>0</v>
      </c>
      <c r="AD1365" s="6">
        <v>0</v>
      </c>
      <c r="AE1365" s="6">
        <v>0</v>
      </c>
      <c r="AF1365" s="6">
        <v>0</v>
      </c>
      <c r="AG1365" s="6">
        <v>0</v>
      </c>
      <c r="AH1365" s="6">
        <v>0</v>
      </c>
    </row>
    <row r="1366" spans="1:34" x14ac:dyDescent="0.25">
      <c r="A1366" t="str">
        <f t="shared" si="134"/>
        <v>9118500578Fleet &amp; Infra</v>
      </c>
      <c r="B1366">
        <v>9118</v>
      </c>
      <c r="C1366" t="s">
        <v>31</v>
      </c>
      <c r="D1366">
        <v>500578</v>
      </c>
      <c r="E1366" t="s">
        <v>119</v>
      </c>
      <c r="F1366">
        <v>210</v>
      </c>
      <c r="G1366" t="s">
        <v>49</v>
      </c>
      <c r="H1366" t="s">
        <v>23</v>
      </c>
      <c r="I1366" t="s">
        <v>20</v>
      </c>
      <c r="J1366" s="6">
        <v>0</v>
      </c>
      <c r="K1366" s="6">
        <v>0</v>
      </c>
      <c r="L1366" s="6">
        <v>0</v>
      </c>
      <c r="M1366" s="6">
        <v>0</v>
      </c>
      <c r="N1366" s="6">
        <v>420</v>
      </c>
      <c r="O1366" s="6">
        <v>0</v>
      </c>
      <c r="P1366" s="6">
        <v>0</v>
      </c>
      <c r="Q1366" s="6">
        <v>0</v>
      </c>
      <c r="R1366" s="6">
        <v>0</v>
      </c>
      <c r="S1366" s="6">
        <v>0</v>
      </c>
      <c r="T1366" s="6">
        <v>0</v>
      </c>
      <c r="U1366" s="6">
        <v>0</v>
      </c>
      <c r="V1366" s="7">
        <f t="shared" si="135"/>
        <v>420</v>
      </c>
      <c r="W1366" s="8">
        <f t="shared" si="136"/>
        <v>52.5</v>
      </c>
      <c r="X1366" s="9">
        <f t="shared" si="137"/>
        <v>0</v>
      </c>
      <c r="Y1366" s="9">
        <f t="shared" si="138"/>
        <v>0</v>
      </c>
      <c r="Z1366" s="10">
        <f t="shared" si="139"/>
        <v>17.5</v>
      </c>
      <c r="AA1366" s="11">
        <f>IFERROR(Z1366/#REF!,0)</f>
        <v>0</v>
      </c>
      <c r="AC1366" s="6">
        <v>0</v>
      </c>
      <c r="AD1366" s="6">
        <v>0</v>
      </c>
      <c r="AE1366" s="6">
        <v>0</v>
      </c>
      <c r="AF1366" s="6">
        <v>0</v>
      </c>
      <c r="AG1366" s="6">
        <v>0</v>
      </c>
      <c r="AH1366" s="6">
        <v>0</v>
      </c>
    </row>
    <row r="1367" spans="1:34" x14ac:dyDescent="0.25">
      <c r="A1367" t="str">
        <f t="shared" si="134"/>
        <v>9118500580Industrial</v>
      </c>
      <c r="B1367">
        <v>9118</v>
      </c>
      <c r="C1367" t="s">
        <v>31</v>
      </c>
      <c r="D1367">
        <v>500580</v>
      </c>
      <c r="E1367" t="s">
        <v>67</v>
      </c>
      <c r="F1367">
        <v>20</v>
      </c>
      <c r="G1367" t="s">
        <v>49</v>
      </c>
      <c r="H1367" t="s">
        <v>55</v>
      </c>
      <c r="I1367" t="s">
        <v>21</v>
      </c>
      <c r="J1367" s="6">
        <v>0</v>
      </c>
      <c r="K1367" s="6">
        <v>0</v>
      </c>
      <c r="L1367" s="6">
        <v>0</v>
      </c>
      <c r="M1367" s="6">
        <v>220</v>
      </c>
      <c r="N1367" s="6">
        <v>440</v>
      </c>
      <c r="O1367" s="6">
        <v>0</v>
      </c>
      <c r="P1367" s="6">
        <v>240</v>
      </c>
      <c r="Q1367" s="6">
        <v>400</v>
      </c>
      <c r="R1367" s="6">
        <v>40</v>
      </c>
      <c r="S1367" s="6">
        <v>0</v>
      </c>
      <c r="T1367" s="6">
        <v>0</v>
      </c>
      <c r="U1367" s="6">
        <v>0</v>
      </c>
      <c r="V1367" s="7">
        <f t="shared" si="135"/>
        <v>1340</v>
      </c>
      <c r="W1367" s="8">
        <f t="shared" si="136"/>
        <v>148.88888888888889</v>
      </c>
      <c r="X1367" s="9">
        <f t="shared" si="137"/>
        <v>113.33333333333333</v>
      </c>
      <c r="Y1367" s="9">
        <f t="shared" si="138"/>
        <v>0</v>
      </c>
      <c r="Z1367" s="10">
        <f t="shared" si="139"/>
        <v>87.407407407407405</v>
      </c>
      <c r="AA1367" s="11">
        <f>IFERROR(Z1367/#REF!,0)</f>
        <v>0</v>
      </c>
      <c r="AC1367" s="6">
        <v>0</v>
      </c>
      <c r="AD1367" s="6">
        <v>0</v>
      </c>
      <c r="AE1367" s="6">
        <v>0</v>
      </c>
      <c r="AF1367" s="6">
        <v>0</v>
      </c>
      <c r="AG1367" s="6">
        <v>0</v>
      </c>
      <c r="AH1367" s="6">
        <v>0</v>
      </c>
    </row>
    <row r="1368" spans="1:34" x14ac:dyDescent="0.25">
      <c r="A1368" t="str">
        <f t="shared" si="134"/>
        <v>9118500581Fleet &amp; Infra</v>
      </c>
      <c r="B1368">
        <v>9118</v>
      </c>
      <c r="C1368" t="s">
        <v>31</v>
      </c>
      <c r="D1368">
        <v>500581</v>
      </c>
      <c r="E1368" t="s">
        <v>68</v>
      </c>
      <c r="F1368">
        <v>210</v>
      </c>
      <c r="G1368" t="s">
        <v>49</v>
      </c>
      <c r="H1368" t="s">
        <v>55</v>
      </c>
      <c r="I1368" t="s">
        <v>20</v>
      </c>
      <c r="J1368" s="6">
        <v>0</v>
      </c>
      <c r="K1368" s="6">
        <v>1680</v>
      </c>
      <c r="L1368" s="6">
        <v>0</v>
      </c>
      <c r="M1368" s="6">
        <v>1890</v>
      </c>
      <c r="N1368" s="6">
        <v>0</v>
      </c>
      <c r="O1368" s="6">
        <v>210</v>
      </c>
      <c r="P1368" s="6">
        <v>0</v>
      </c>
      <c r="Q1368" s="6">
        <v>840</v>
      </c>
      <c r="R1368" s="6">
        <v>1050</v>
      </c>
      <c r="S1368" s="6">
        <v>0</v>
      </c>
      <c r="T1368" s="6">
        <v>210</v>
      </c>
      <c r="U1368" s="6">
        <v>0</v>
      </c>
      <c r="V1368" s="7">
        <f t="shared" si="135"/>
        <v>5880</v>
      </c>
      <c r="W1368" s="8">
        <f t="shared" si="136"/>
        <v>534.5454545454545</v>
      </c>
      <c r="X1368" s="9">
        <f t="shared" si="137"/>
        <v>420</v>
      </c>
      <c r="Y1368" s="9">
        <f t="shared" si="138"/>
        <v>105</v>
      </c>
      <c r="Z1368" s="10">
        <f t="shared" si="139"/>
        <v>353.18181818181819</v>
      </c>
      <c r="AA1368" s="11">
        <f>IFERROR(Z1368/#REF!,0)</f>
        <v>0</v>
      </c>
      <c r="AC1368" s="6">
        <v>0</v>
      </c>
      <c r="AD1368" s="6">
        <v>0</v>
      </c>
      <c r="AE1368" s="6">
        <v>0</v>
      </c>
      <c r="AF1368" s="6">
        <v>0</v>
      </c>
      <c r="AG1368" s="6">
        <v>0</v>
      </c>
      <c r="AH1368" s="6">
        <v>0</v>
      </c>
    </row>
    <row r="1369" spans="1:34" x14ac:dyDescent="0.25">
      <c r="A1369" t="str">
        <f t="shared" si="134"/>
        <v>9118500581Industrial</v>
      </c>
      <c r="B1369">
        <v>9118</v>
      </c>
      <c r="C1369" t="s">
        <v>31</v>
      </c>
      <c r="D1369">
        <v>500581</v>
      </c>
      <c r="E1369" t="s">
        <v>68</v>
      </c>
      <c r="F1369">
        <v>210</v>
      </c>
      <c r="G1369" t="s">
        <v>49</v>
      </c>
      <c r="H1369" t="s">
        <v>55</v>
      </c>
      <c r="I1369" t="s">
        <v>21</v>
      </c>
      <c r="J1369" s="6">
        <v>4620</v>
      </c>
      <c r="K1369" s="6">
        <v>4200</v>
      </c>
      <c r="L1369" s="6">
        <v>2310</v>
      </c>
      <c r="M1369" s="6">
        <v>840</v>
      </c>
      <c r="N1369" s="6">
        <v>6720</v>
      </c>
      <c r="O1369" s="6">
        <v>3570</v>
      </c>
      <c r="P1369" s="6">
        <v>2730</v>
      </c>
      <c r="Q1369" s="6">
        <v>1470</v>
      </c>
      <c r="R1369" s="6">
        <v>2310</v>
      </c>
      <c r="S1369" s="6">
        <v>3150</v>
      </c>
      <c r="T1369" s="6">
        <v>2940</v>
      </c>
      <c r="U1369" s="6">
        <v>4620</v>
      </c>
      <c r="V1369" s="7">
        <f t="shared" si="135"/>
        <v>39480</v>
      </c>
      <c r="W1369" s="8">
        <f t="shared" si="136"/>
        <v>3290</v>
      </c>
      <c r="X1369" s="9">
        <f t="shared" si="137"/>
        <v>2870</v>
      </c>
      <c r="Y1369" s="9">
        <f t="shared" si="138"/>
        <v>3570</v>
      </c>
      <c r="Z1369" s="10">
        <f t="shared" si="139"/>
        <v>3243.3333333333335</v>
      </c>
      <c r="AA1369" s="11">
        <f>IFERROR(Z1369/#REF!,0)</f>
        <v>0</v>
      </c>
      <c r="AC1369" s="6">
        <v>0</v>
      </c>
      <c r="AD1369" s="6">
        <v>0</v>
      </c>
      <c r="AE1369" s="6">
        <v>0</v>
      </c>
      <c r="AF1369" s="6">
        <v>0</v>
      </c>
      <c r="AG1369" s="6">
        <v>0</v>
      </c>
      <c r="AH1369" s="6">
        <v>0</v>
      </c>
    </row>
    <row r="1370" spans="1:34" x14ac:dyDescent="0.25">
      <c r="A1370" t="str">
        <f t="shared" si="134"/>
        <v>9118500583Industrial</v>
      </c>
      <c r="B1370">
        <v>9118</v>
      </c>
      <c r="C1370" t="s">
        <v>31</v>
      </c>
      <c r="D1370">
        <v>500583</v>
      </c>
      <c r="E1370" t="s">
        <v>69</v>
      </c>
      <c r="F1370">
        <v>20</v>
      </c>
      <c r="G1370" t="s">
        <v>49</v>
      </c>
      <c r="H1370" t="s">
        <v>55</v>
      </c>
      <c r="I1370" t="s">
        <v>21</v>
      </c>
      <c r="J1370" s="6">
        <v>0</v>
      </c>
      <c r="K1370" s="6">
        <v>40</v>
      </c>
      <c r="L1370" s="6">
        <v>0</v>
      </c>
      <c r="M1370" s="6">
        <v>0</v>
      </c>
      <c r="N1370" s="6">
        <v>660</v>
      </c>
      <c r="O1370" s="6">
        <v>0</v>
      </c>
      <c r="P1370" s="6">
        <v>640</v>
      </c>
      <c r="Q1370" s="6">
        <v>480</v>
      </c>
      <c r="R1370" s="6">
        <v>0</v>
      </c>
      <c r="S1370" s="6">
        <v>0</v>
      </c>
      <c r="T1370" s="6">
        <v>380</v>
      </c>
      <c r="U1370" s="6">
        <v>220</v>
      </c>
      <c r="V1370" s="7">
        <f t="shared" si="135"/>
        <v>2420</v>
      </c>
      <c r="W1370" s="8">
        <f t="shared" si="136"/>
        <v>220</v>
      </c>
      <c r="X1370" s="9">
        <f t="shared" si="137"/>
        <v>286.66666666666669</v>
      </c>
      <c r="Y1370" s="9">
        <f t="shared" si="138"/>
        <v>300</v>
      </c>
      <c r="Z1370" s="10">
        <f t="shared" si="139"/>
        <v>268.88888888888891</v>
      </c>
      <c r="AA1370" s="11">
        <f>IFERROR(Z1370/#REF!,0)</f>
        <v>0</v>
      </c>
      <c r="AC1370" s="6">
        <v>0</v>
      </c>
      <c r="AD1370" s="6">
        <v>0</v>
      </c>
      <c r="AE1370" s="6">
        <v>0</v>
      </c>
      <c r="AF1370" s="6">
        <v>0</v>
      </c>
      <c r="AG1370" s="6">
        <v>0</v>
      </c>
      <c r="AH1370" s="6">
        <v>0</v>
      </c>
    </row>
    <row r="1371" spans="1:34" x14ac:dyDescent="0.25">
      <c r="A1371" t="str">
        <f t="shared" si="134"/>
        <v>9118500584Fleet &amp; Infra</v>
      </c>
      <c r="B1371">
        <v>9118</v>
      </c>
      <c r="C1371" t="s">
        <v>31</v>
      </c>
      <c r="D1371">
        <v>500584</v>
      </c>
      <c r="E1371" t="s">
        <v>70</v>
      </c>
      <c r="F1371">
        <v>210</v>
      </c>
      <c r="G1371" t="s">
        <v>49</v>
      </c>
      <c r="H1371" t="s">
        <v>55</v>
      </c>
      <c r="I1371" t="s">
        <v>20</v>
      </c>
      <c r="J1371" s="6">
        <v>630</v>
      </c>
      <c r="K1371" s="6">
        <v>0</v>
      </c>
      <c r="L1371" s="6">
        <v>2310</v>
      </c>
      <c r="M1371" s="6">
        <v>840</v>
      </c>
      <c r="N1371" s="6">
        <v>1680</v>
      </c>
      <c r="O1371" s="6">
        <v>210</v>
      </c>
      <c r="P1371" s="6">
        <v>2730</v>
      </c>
      <c r="Q1371" s="6">
        <v>2520</v>
      </c>
      <c r="R1371" s="6">
        <v>0</v>
      </c>
      <c r="S1371" s="6">
        <v>1470</v>
      </c>
      <c r="T1371" s="6">
        <v>210</v>
      </c>
      <c r="U1371" s="6">
        <v>210</v>
      </c>
      <c r="V1371" s="7">
        <f t="shared" si="135"/>
        <v>12810</v>
      </c>
      <c r="W1371" s="8">
        <f t="shared" si="136"/>
        <v>1067.5</v>
      </c>
      <c r="X1371" s="9">
        <f t="shared" si="137"/>
        <v>1190</v>
      </c>
      <c r="Y1371" s="9">
        <f t="shared" si="138"/>
        <v>630</v>
      </c>
      <c r="Z1371" s="10">
        <f t="shared" si="139"/>
        <v>962.5</v>
      </c>
      <c r="AA1371" s="11">
        <f>IFERROR(Z1371/#REF!,0)</f>
        <v>0</v>
      </c>
      <c r="AC1371" s="6">
        <v>0</v>
      </c>
      <c r="AD1371" s="6">
        <v>0</v>
      </c>
      <c r="AE1371" s="6">
        <v>0</v>
      </c>
      <c r="AF1371" s="6">
        <v>0</v>
      </c>
      <c r="AG1371" s="6">
        <v>0</v>
      </c>
      <c r="AH1371" s="6">
        <v>0</v>
      </c>
    </row>
    <row r="1372" spans="1:34" x14ac:dyDescent="0.25">
      <c r="A1372" t="str">
        <f t="shared" si="134"/>
        <v>9118500584Industrial</v>
      </c>
      <c r="B1372">
        <v>9118</v>
      </c>
      <c r="C1372" t="s">
        <v>31</v>
      </c>
      <c r="D1372">
        <v>500584</v>
      </c>
      <c r="E1372" t="s">
        <v>70</v>
      </c>
      <c r="F1372">
        <v>210</v>
      </c>
      <c r="G1372" t="s">
        <v>49</v>
      </c>
      <c r="H1372" t="s">
        <v>55</v>
      </c>
      <c r="I1372" t="s">
        <v>21</v>
      </c>
      <c r="J1372" s="6">
        <v>4830</v>
      </c>
      <c r="K1372" s="6">
        <v>5040</v>
      </c>
      <c r="L1372" s="6">
        <v>3360</v>
      </c>
      <c r="M1372" s="6">
        <v>2940</v>
      </c>
      <c r="N1372" s="6">
        <v>4620</v>
      </c>
      <c r="O1372" s="6">
        <v>7140</v>
      </c>
      <c r="P1372" s="6">
        <v>1470</v>
      </c>
      <c r="Q1372" s="6">
        <v>2520</v>
      </c>
      <c r="R1372" s="6">
        <v>3990</v>
      </c>
      <c r="S1372" s="6">
        <v>3150</v>
      </c>
      <c r="T1372" s="6">
        <v>4410</v>
      </c>
      <c r="U1372" s="6">
        <v>3150</v>
      </c>
      <c r="V1372" s="7">
        <f t="shared" si="135"/>
        <v>46620</v>
      </c>
      <c r="W1372" s="8">
        <f t="shared" si="136"/>
        <v>3885</v>
      </c>
      <c r="X1372" s="9">
        <f t="shared" si="137"/>
        <v>3115</v>
      </c>
      <c r="Y1372" s="9">
        <f t="shared" si="138"/>
        <v>3570</v>
      </c>
      <c r="Z1372" s="10">
        <f t="shared" si="139"/>
        <v>3523.3333333333335</v>
      </c>
      <c r="AA1372" s="11">
        <f>IFERROR(Z1372/#REF!,0)</f>
        <v>0</v>
      </c>
      <c r="AC1372" s="6">
        <v>0</v>
      </c>
      <c r="AD1372" s="6">
        <v>0</v>
      </c>
      <c r="AE1372" s="6">
        <v>0</v>
      </c>
      <c r="AF1372" s="6">
        <v>0</v>
      </c>
      <c r="AG1372" s="6">
        <v>0</v>
      </c>
      <c r="AH1372" s="6">
        <v>0</v>
      </c>
    </row>
    <row r="1373" spans="1:34" x14ac:dyDescent="0.25">
      <c r="A1373" t="str">
        <f t="shared" si="134"/>
        <v>9118500586Industrial</v>
      </c>
      <c r="B1373">
        <v>9118</v>
      </c>
      <c r="C1373" t="s">
        <v>31</v>
      </c>
      <c r="D1373">
        <v>500586</v>
      </c>
      <c r="E1373" t="s">
        <v>72</v>
      </c>
      <c r="F1373">
        <v>20</v>
      </c>
      <c r="G1373" t="s">
        <v>49</v>
      </c>
      <c r="H1373" t="s">
        <v>19</v>
      </c>
      <c r="I1373" t="s">
        <v>21</v>
      </c>
      <c r="J1373" s="6">
        <v>0</v>
      </c>
      <c r="K1373" s="6">
        <v>160</v>
      </c>
      <c r="L1373" s="6">
        <v>0</v>
      </c>
      <c r="M1373" s="6">
        <v>0</v>
      </c>
      <c r="N1373" s="6">
        <v>60</v>
      </c>
      <c r="O1373" s="6">
        <v>0</v>
      </c>
      <c r="P1373" s="6">
        <v>0</v>
      </c>
      <c r="Q1373" s="6">
        <v>0</v>
      </c>
      <c r="R1373" s="6">
        <v>0</v>
      </c>
      <c r="S1373" s="6">
        <v>400</v>
      </c>
      <c r="T1373" s="6">
        <v>20</v>
      </c>
      <c r="U1373" s="6">
        <v>20</v>
      </c>
      <c r="V1373" s="7">
        <f t="shared" si="135"/>
        <v>660</v>
      </c>
      <c r="W1373" s="8">
        <f t="shared" si="136"/>
        <v>60</v>
      </c>
      <c r="X1373" s="9">
        <f t="shared" si="137"/>
        <v>146.66666666666666</v>
      </c>
      <c r="Y1373" s="9">
        <f t="shared" si="138"/>
        <v>146.66666666666666</v>
      </c>
      <c r="Z1373" s="10">
        <f t="shared" si="139"/>
        <v>117.77777777777777</v>
      </c>
      <c r="AA1373" s="11">
        <f>IFERROR(Z1373/#REF!,0)</f>
        <v>0</v>
      </c>
      <c r="AC1373" s="6">
        <v>0</v>
      </c>
      <c r="AD1373" s="6">
        <v>0</v>
      </c>
      <c r="AE1373" s="6">
        <v>0</v>
      </c>
      <c r="AF1373" s="6">
        <v>0</v>
      </c>
      <c r="AG1373" s="6">
        <v>0</v>
      </c>
      <c r="AH1373" s="6">
        <v>0</v>
      </c>
    </row>
    <row r="1374" spans="1:34" x14ac:dyDescent="0.25">
      <c r="A1374" t="str">
        <f t="shared" si="134"/>
        <v>9118500587Fleet &amp; Infra</v>
      </c>
      <c r="B1374">
        <v>9118</v>
      </c>
      <c r="C1374" t="s">
        <v>31</v>
      </c>
      <c r="D1374">
        <v>500587</v>
      </c>
      <c r="E1374" t="s">
        <v>73</v>
      </c>
      <c r="F1374">
        <v>210</v>
      </c>
      <c r="G1374" t="s">
        <v>49</v>
      </c>
      <c r="H1374" t="s">
        <v>55</v>
      </c>
      <c r="I1374" t="s">
        <v>20</v>
      </c>
      <c r="J1374" s="6">
        <v>1050</v>
      </c>
      <c r="K1374" s="6">
        <v>0</v>
      </c>
      <c r="L1374" s="6">
        <v>630</v>
      </c>
      <c r="M1374" s="6">
        <v>630</v>
      </c>
      <c r="N1374" s="6">
        <v>840</v>
      </c>
      <c r="O1374" s="6">
        <v>630</v>
      </c>
      <c r="P1374" s="6">
        <v>630</v>
      </c>
      <c r="Q1374" s="6">
        <v>210</v>
      </c>
      <c r="R1374" s="6">
        <v>0</v>
      </c>
      <c r="S1374" s="6">
        <v>420</v>
      </c>
      <c r="T1374" s="6">
        <v>1470</v>
      </c>
      <c r="U1374" s="6">
        <v>0</v>
      </c>
      <c r="V1374" s="7">
        <f t="shared" si="135"/>
        <v>6510</v>
      </c>
      <c r="W1374" s="8">
        <f t="shared" si="136"/>
        <v>542.5</v>
      </c>
      <c r="X1374" s="9">
        <f t="shared" si="137"/>
        <v>455</v>
      </c>
      <c r="Y1374" s="9">
        <f t="shared" si="138"/>
        <v>630</v>
      </c>
      <c r="Z1374" s="10">
        <f t="shared" si="139"/>
        <v>542.5</v>
      </c>
      <c r="AA1374" s="11">
        <f>IFERROR(Z1374/#REF!,0)</f>
        <v>0</v>
      </c>
      <c r="AC1374" s="6">
        <v>0</v>
      </c>
      <c r="AD1374" s="6">
        <v>0</v>
      </c>
      <c r="AE1374" s="6">
        <v>0</v>
      </c>
      <c r="AF1374" s="6">
        <v>0</v>
      </c>
      <c r="AG1374" s="6">
        <v>0</v>
      </c>
      <c r="AH1374" s="6">
        <v>0</v>
      </c>
    </row>
    <row r="1375" spans="1:34" x14ac:dyDescent="0.25">
      <c r="A1375" t="str">
        <f t="shared" si="134"/>
        <v>9118500587Industrial</v>
      </c>
      <c r="B1375">
        <v>9118</v>
      </c>
      <c r="C1375" t="s">
        <v>31</v>
      </c>
      <c r="D1375">
        <v>500587</v>
      </c>
      <c r="E1375" t="s">
        <v>73</v>
      </c>
      <c r="F1375">
        <v>210</v>
      </c>
      <c r="G1375" t="s">
        <v>49</v>
      </c>
      <c r="H1375" t="s">
        <v>55</v>
      </c>
      <c r="I1375" t="s">
        <v>21</v>
      </c>
      <c r="J1375" s="6">
        <v>210</v>
      </c>
      <c r="K1375" s="6">
        <v>840</v>
      </c>
      <c r="L1375" s="6">
        <v>0</v>
      </c>
      <c r="M1375" s="6">
        <v>210</v>
      </c>
      <c r="N1375" s="6">
        <v>420</v>
      </c>
      <c r="O1375" s="6">
        <v>0</v>
      </c>
      <c r="P1375" s="6">
        <v>0</v>
      </c>
      <c r="Q1375" s="6">
        <v>630</v>
      </c>
      <c r="R1375" s="6">
        <v>1050</v>
      </c>
      <c r="S1375" s="6">
        <v>420</v>
      </c>
      <c r="T1375" s="6">
        <v>840</v>
      </c>
      <c r="U1375" s="6">
        <v>630</v>
      </c>
      <c r="V1375" s="7">
        <f t="shared" si="135"/>
        <v>5250</v>
      </c>
      <c r="W1375" s="8">
        <f t="shared" si="136"/>
        <v>437.5</v>
      </c>
      <c r="X1375" s="9">
        <f t="shared" si="137"/>
        <v>714</v>
      </c>
      <c r="Y1375" s="9">
        <f t="shared" si="138"/>
        <v>630</v>
      </c>
      <c r="Z1375" s="10">
        <f t="shared" si="139"/>
        <v>593.83333333333337</v>
      </c>
      <c r="AA1375" s="11">
        <f>IFERROR(Z1375/#REF!,0)</f>
        <v>0</v>
      </c>
      <c r="AC1375" s="6">
        <v>0</v>
      </c>
      <c r="AD1375" s="6">
        <v>0</v>
      </c>
      <c r="AE1375" s="6">
        <v>0</v>
      </c>
      <c r="AF1375" s="6">
        <v>0</v>
      </c>
      <c r="AG1375" s="6">
        <v>0</v>
      </c>
      <c r="AH1375" s="6">
        <v>0</v>
      </c>
    </row>
    <row r="1376" spans="1:34" x14ac:dyDescent="0.25">
      <c r="A1376" t="str">
        <f t="shared" si="134"/>
        <v>9118500590Fleet &amp; Infra</v>
      </c>
      <c r="B1376">
        <v>9118</v>
      </c>
      <c r="C1376" t="s">
        <v>31</v>
      </c>
      <c r="D1376">
        <v>500590</v>
      </c>
      <c r="E1376" t="s">
        <v>120</v>
      </c>
      <c r="F1376">
        <v>210</v>
      </c>
      <c r="G1376" t="s">
        <v>49</v>
      </c>
      <c r="H1376" t="s">
        <v>19</v>
      </c>
      <c r="I1376" t="s">
        <v>20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840</v>
      </c>
      <c r="Q1376" s="6">
        <v>0</v>
      </c>
      <c r="R1376" s="6">
        <v>210</v>
      </c>
      <c r="S1376" s="6">
        <v>0</v>
      </c>
      <c r="T1376" s="6">
        <v>0</v>
      </c>
      <c r="U1376" s="6">
        <v>0</v>
      </c>
      <c r="V1376" s="7">
        <f t="shared" si="135"/>
        <v>1050</v>
      </c>
      <c r="W1376" s="8">
        <f t="shared" si="136"/>
        <v>175</v>
      </c>
      <c r="X1376" s="9">
        <f t="shared" si="137"/>
        <v>175</v>
      </c>
      <c r="Y1376" s="9">
        <f t="shared" si="138"/>
        <v>0</v>
      </c>
      <c r="Z1376" s="10">
        <f t="shared" si="139"/>
        <v>116.66666666666667</v>
      </c>
      <c r="AA1376" s="11">
        <f>IFERROR(Z1376/#REF!,0)</f>
        <v>0</v>
      </c>
      <c r="AC1376" s="6">
        <v>0</v>
      </c>
      <c r="AD1376" s="6">
        <v>0</v>
      </c>
      <c r="AE1376" s="6">
        <v>0</v>
      </c>
      <c r="AF1376" s="6">
        <v>0</v>
      </c>
      <c r="AG1376" s="6">
        <v>0</v>
      </c>
      <c r="AH1376" s="6">
        <v>0</v>
      </c>
    </row>
    <row r="1377" spans="1:34" x14ac:dyDescent="0.25">
      <c r="A1377" t="str">
        <f t="shared" si="134"/>
        <v>9118500591Fleet &amp; Infra</v>
      </c>
      <c r="B1377">
        <v>9118</v>
      </c>
      <c r="C1377" t="s">
        <v>31</v>
      </c>
      <c r="D1377">
        <v>500591</v>
      </c>
      <c r="E1377" t="s">
        <v>74</v>
      </c>
      <c r="F1377">
        <v>210</v>
      </c>
      <c r="G1377" t="s">
        <v>49</v>
      </c>
      <c r="H1377" t="s">
        <v>55</v>
      </c>
      <c r="I1377" t="s">
        <v>20</v>
      </c>
      <c r="J1377" s="6">
        <v>630</v>
      </c>
      <c r="K1377" s="6">
        <v>210</v>
      </c>
      <c r="L1377" s="6">
        <v>1050</v>
      </c>
      <c r="M1377" s="6">
        <v>1050</v>
      </c>
      <c r="N1377" s="6">
        <v>840</v>
      </c>
      <c r="O1377" s="6">
        <v>1050</v>
      </c>
      <c r="P1377" s="6">
        <v>1260</v>
      </c>
      <c r="Q1377" s="6">
        <v>210</v>
      </c>
      <c r="R1377" s="6">
        <v>2310</v>
      </c>
      <c r="S1377" s="6">
        <v>2100</v>
      </c>
      <c r="T1377" s="6">
        <v>210</v>
      </c>
      <c r="U1377" s="6">
        <v>1890</v>
      </c>
      <c r="V1377" s="7">
        <f t="shared" si="135"/>
        <v>12810</v>
      </c>
      <c r="W1377" s="8">
        <f t="shared" si="136"/>
        <v>1067.5</v>
      </c>
      <c r="X1377" s="9">
        <f t="shared" si="137"/>
        <v>1330</v>
      </c>
      <c r="Y1377" s="9">
        <f t="shared" si="138"/>
        <v>1400</v>
      </c>
      <c r="Z1377" s="10">
        <f t="shared" si="139"/>
        <v>1265.8333333333333</v>
      </c>
      <c r="AA1377" s="11">
        <f>IFERROR(Z1377/#REF!,0)</f>
        <v>0</v>
      </c>
      <c r="AC1377" s="6">
        <v>0</v>
      </c>
      <c r="AD1377" s="6">
        <v>0</v>
      </c>
      <c r="AE1377" s="6">
        <v>0</v>
      </c>
      <c r="AF1377" s="6">
        <v>0</v>
      </c>
      <c r="AG1377" s="6">
        <v>0</v>
      </c>
      <c r="AH1377" s="6">
        <v>0</v>
      </c>
    </row>
    <row r="1378" spans="1:34" x14ac:dyDescent="0.25">
      <c r="A1378" t="str">
        <f t="shared" si="134"/>
        <v>9118500591Industrial</v>
      </c>
      <c r="B1378">
        <v>9118</v>
      </c>
      <c r="C1378" t="s">
        <v>31</v>
      </c>
      <c r="D1378">
        <v>500591</v>
      </c>
      <c r="E1378" t="s">
        <v>74</v>
      </c>
      <c r="F1378">
        <v>210</v>
      </c>
      <c r="G1378" t="s">
        <v>49</v>
      </c>
      <c r="H1378" t="s">
        <v>55</v>
      </c>
      <c r="I1378" t="s">
        <v>21</v>
      </c>
      <c r="J1378" s="6">
        <v>0</v>
      </c>
      <c r="K1378" s="6">
        <v>0</v>
      </c>
      <c r="L1378" s="6">
        <v>0</v>
      </c>
      <c r="M1378" s="6">
        <v>210</v>
      </c>
      <c r="N1378" s="6">
        <v>0</v>
      </c>
      <c r="O1378" s="6">
        <v>0</v>
      </c>
      <c r="P1378" s="6">
        <v>1050</v>
      </c>
      <c r="Q1378" s="6">
        <v>0</v>
      </c>
      <c r="R1378" s="6">
        <v>420</v>
      </c>
      <c r="S1378" s="6">
        <v>0</v>
      </c>
      <c r="T1378" s="6">
        <v>420</v>
      </c>
      <c r="U1378" s="6">
        <v>420</v>
      </c>
      <c r="V1378" s="7">
        <f t="shared" si="135"/>
        <v>2520</v>
      </c>
      <c r="W1378" s="8">
        <f t="shared" si="136"/>
        <v>280</v>
      </c>
      <c r="X1378" s="9">
        <f t="shared" si="137"/>
        <v>385</v>
      </c>
      <c r="Y1378" s="9">
        <f t="shared" si="138"/>
        <v>420</v>
      </c>
      <c r="Z1378" s="10">
        <f t="shared" si="139"/>
        <v>361.66666666666669</v>
      </c>
      <c r="AA1378" s="11">
        <f>IFERROR(Z1378/#REF!,0)</f>
        <v>0</v>
      </c>
      <c r="AC1378" s="6">
        <v>0</v>
      </c>
      <c r="AD1378" s="6">
        <v>0</v>
      </c>
      <c r="AE1378" s="6">
        <v>0</v>
      </c>
      <c r="AF1378" s="6">
        <v>0</v>
      </c>
      <c r="AG1378" s="6">
        <v>0</v>
      </c>
      <c r="AH1378" s="6">
        <v>0</v>
      </c>
    </row>
    <row r="1379" spans="1:34" x14ac:dyDescent="0.25">
      <c r="A1379" t="str">
        <f t="shared" si="134"/>
        <v>9118500593Industrial</v>
      </c>
      <c r="B1379">
        <v>9118</v>
      </c>
      <c r="C1379" t="s">
        <v>31</v>
      </c>
      <c r="D1379">
        <v>500593</v>
      </c>
      <c r="E1379" t="s">
        <v>75</v>
      </c>
      <c r="F1379">
        <v>20</v>
      </c>
      <c r="G1379" t="s">
        <v>49</v>
      </c>
      <c r="H1379" t="s">
        <v>55</v>
      </c>
      <c r="I1379" t="s">
        <v>21</v>
      </c>
      <c r="J1379" s="6">
        <v>160</v>
      </c>
      <c r="K1379" s="6">
        <v>60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200</v>
      </c>
      <c r="S1379" s="6">
        <v>0</v>
      </c>
      <c r="T1379" s="6">
        <v>40</v>
      </c>
      <c r="U1379" s="6">
        <v>0</v>
      </c>
      <c r="V1379" s="7">
        <f t="shared" si="135"/>
        <v>460</v>
      </c>
      <c r="W1379" s="8">
        <f t="shared" si="136"/>
        <v>38.333333333333336</v>
      </c>
      <c r="X1379" s="9">
        <f t="shared" si="137"/>
        <v>60</v>
      </c>
      <c r="Y1379" s="9">
        <f t="shared" si="138"/>
        <v>20</v>
      </c>
      <c r="Z1379" s="10">
        <f t="shared" si="139"/>
        <v>39.44444444444445</v>
      </c>
      <c r="AA1379" s="11">
        <f>IFERROR(Z1379/#REF!,0)</f>
        <v>0</v>
      </c>
      <c r="AC1379" s="6">
        <v>0</v>
      </c>
      <c r="AD1379" s="6">
        <v>0</v>
      </c>
      <c r="AE1379" s="6">
        <v>0</v>
      </c>
      <c r="AF1379" s="6">
        <v>0</v>
      </c>
      <c r="AG1379" s="6">
        <v>0</v>
      </c>
      <c r="AH1379" s="6">
        <v>0</v>
      </c>
    </row>
    <row r="1380" spans="1:34" x14ac:dyDescent="0.25">
      <c r="A1380" t="str">
        <f t="shared" si="134"/>
        <v>9118500594Fleet &amp; Infra</v>
      </c>
      <c r="B1380">
        <v>9118</v>
      </c>
      <c r="C1380" t="s">
        <v>31</v>
      </c>
      <c r="D1380">
        <v>500594</v>
      </c>
      <c r="E1380" t="s">
        <v>76</v>
      </c>
      <c r="F1380">
        <v>210</v>
      </c>
      <c r="G1380" t="s">
        <v>49</v>
      </c>
      <c r="H1380" t="s">
        <v>19</v>
      </c>
      <c r="I1380" t="s">
        <v>20</v>
      </c>
      <c r="J1380" s="6">
        <v>0</v>
      </c>
      <c r="K1380" s="6">
        <v>0</v>
      </c>
      <c r="L1380" s="6">
        <v>210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0</v>
      </c>
      <c r="S1380" s="6">
        <v>0</v>
      </c>
      <c r="T1380" s="6">
        <v>0</v>
      </c>
      <c r="U1380" s="6">
        <v>0</v>
      </c>
      <c r="V1380" s="7">
        <f t="shared" si="135"/>
        <v>210</v>
      </c>
      <c r="W1380" s="8">
        <f t="shared" si="136"/>
        <v>21</v>
      </c>
      <c r="X1380" s="9">
        <f t="shared" si="137"/>
        <v>0</v>
      </c>
      <c r="Y1380" s="9">
        <f t="shared" si="138"/>
        <v>0</v>
      </c>
      <c r="Z1380" s="10">
        <f t="shared" si="139"/>
        <v>7</v>
      </c>
      <c r="AA1380" s="11">
        <f>IFERROR(Z1380/#REF!,0)</f>
        <v>0</v>
      </c>
      <c r="AC1380" s="6">
        <v>0</v>
      </c>
      <c r="AD1380" s="6">
        <v>0</v>
      </c>
      <c r="AE1380" s="6">
        <v>0</v>
      </c>
      <c r="AF1380" s="6">
        <v>0</v>
      </c>
      <c r="AG1380" s="6">
        <v>0</v>
      </c>
      <c r="AH1380" s="6">
        <v>0</v>
      </c>
    </row>
    <row r="1381" spans="1:34" x14ac:dyDescent="0.25">
      <c r="A1381" t="str">
        <f t="shared" si="134"/>
        <v>9118500594Industrial</v>
      </c>
      <c r="B1381">
        <v>9118</v>
      </c>
      <c r="C1381" t="s">
        <v>31</v>
      </c>
      <c r="D1381">
        <v>500594</v>
      </c>
      <c r="E1381" t="s">
        <v>76</v>
      </c>
      <c r="F1381">
        <v>210</v>
      </c>
      <c r="G1381" t="s">
        <v>49</v>
      </c>
      <c r="H1381" t="s">
        <v>19</v>
      </c>
      <c r="I1381" t="s">
        <v>21</v>
      </c>
      <c r="J1381" s="6">
        <v>0</v>
      </c>
      <c r="K1381" s="6">
        <v>210</v>
      </c>
      <c r="L1381" s="6">
        <v>0</v>
      </c>
      <c r="M1381" s="6">
        <v>0</v>
      </c>
      <c r="N1381" s="6">
        <v>210</v>
      </c>
      <c r="O1381" s="6">
        <v>210</v>
      </c>
      <c r="P1381" s="6">
        <v>0</v>
      </c>
      <c r="Q1381" s="6">
        <v>0</v>
      </c>
      <c r="R1381" s="6">
        <v>0</v>
      </c>
      <c r="S1381" s="6">
        <v>0</v>
      </c>
      <c r="T1381" s="6">
        <v>0</v>
      </c>
      <c r="U1381" s="6">
        <v>0</v>
      </c>
      <c r="V1381" s="7">
        <f t="shared" si="135"/>
        <v>630</v>
      </c>
      <c r="W1381" s="8">
        <f t="shared" si="136"/>
        <v>57.272727272727273</v>
      </c>
      <c r="X1381" s="9">
        <f t="shared" si="137"/>
        <v>0</v>
      </c>
      <c r="Y1381" s="9">
        <f t="shared" si="138"/>
        <v>0</v>
      </c>
      <c r="Z1381" s="10">
        <f t="shared" si="139"/>
        <v>19.09090909090909</v>
      </c>
      <c r="AA1381" s="11">
        <f>IFERROR(Z1381/#REF!,0)</f>
        <v>0</v>
      </c>
      <c r="AC1381" s="6">
        <v>0</v>
      </c>
      <c r="AD1381" s="6">
        <v>0</v>
      </c>
      <c r="AE1381" s="6">
        <v>0</v>
      </c>
      <c r="AF1381" s="6">
        <v>0</v>
      </c>
      <c r="AG1381" s="6">
        <v>0</v>
      </c>
      <c r="AH1381" s="6">
        <v>0</v>
      </c>
    </row>
    <row r="1382" spans="1:34" x14ac:dyDescent="0.25">
      <c r="A1382" t="str">
        <f t="shared" si="134"/>
        <v>9118500594Powergen</v>
      </c>
      <c r="B1382">
        <v>9118</v>
      </c>
      <c r="C1382" t="s">
        <v>31</v>
      </c>
      <c r="D1382">
        <v>500594</v>
      </c>
      <c r="E1382" t="s">
        <v>76</v>
      </c>
      <c r="F1382">
        <v>210</v>
      </c>
      <c r="G1382" t="s">
        <v>49</v>
      </c>
      <c r="H1382" t="s">
        <v>19</v>
      </c>
      <c r="I1382" t="s">
        <v>22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420</v>
      </c>
      <c r="R1382" s="6">
        <v>0</v>
      </c>
      <c r="S1382" s="6">
        <v>630</v>
      </c>
      <c r="T1382" s="6">
        <v>0</v>
      </c>
      <c r="U1382" s="6">
        <v>0</v>
      </c>
      <c r="V1382" s="7">
        <f t="shared" si="135"/>
        <v>1050</v>
      </c>
      <c r="W1382" s="8">
        <f t="shared" si="136"/>
        <v>210</v>
      </c>
      <c r="X1382" s="9">
        <f t="shared" si="137"/>
        <v>210</v>
      </c>
      <c r="Y1382" s="9">
        <f t="shared" si="138"/>
        <v>210</v>
      </c>
      <c r="Z1382" s="10">
        <f t="shared" si="139"/>
        <v>210</v>
      </c>
      <c r="AA1382" s="11">
        <f>IFERROR(Z1382/#REF!,0)</f>
        <v>0</v>
      </c>
      <c r="AC1382" s="6">
        <v>0</v>
      </c>
      <c r="AD1382" s="6">
        <v>0</v>
      </c>
      <c r="AE1382" s="6">
        <v>0</v>
      </c>
      <c r="AF1382" s="6">
        <v>0</v>
      </c>
      <c r="AG1382" s="6">
        <v>0</v>
      </c>
      <c r="AH1382" s="6">
        <v>0</v>
      </c>
    </row>
    <row r="1383" spans="1:34" x14ac:dyDescent="0.25">
      <c r="A1383" t="str">
        <f t="shared" si="134"/>
        <v>9118500595Industrial</v>
      </c>
      <c r="B1383">
        <v>9118</v>
      </c>
      <c r="C1383" t="s">
        <v>31</v>
      </c>
      <c r="D1383">
        <v>500595</v>
      </c>
      <c r="E1383" t="s">
        <v>77</v>
      </c>
      <c r="F1383">
        <v>50</v>
      </c>
      <c r="G1383" t="s">
        <v>49</v>
      </c>
      <c r="H1383" t="s">
        <v>60</v>
      </c>
      <c r="I1383" t="s">
        <v>21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6">
        <v>50</v>
      </c>
      <c r="T1383" s="6">
        <v>0</v>
      </c>
      <c r="U1383" s="6">
        <v>0</v>
      </c>
      <c r="V1383" s="7">
        <f t="shared" si="135"/>
        <v>50</v>
      </c>
      <c r="W1383" s="8">
        <f t="shared" si="136"/>
        <v>16.666666666666668</v>
      </c>
      <c r="X1383" s="9">
        <f t="shared" si="137"/>
        <v>16.666666666666668</v>
      </c>
      <c r="Y1383" s="9">
        <f t="shared" si="138"/>
        <v>16.666666666666668</v>
      </c>
      <c r="Z1383" s="10">
        <f t="shared" si="139"/>
        <v>16.666666666666668</v>
      </c>
      <c r="AA1383" s="11">
        <f>IFERROR(Z1383/#REF!,0)</f>
        <v>0</v>
      </c>
      <c r="AC1383" s="6">
        <v>0</v>
      </c>
      <c r="AD1383" s="6">
        <v>0</v>
      </c>
      <c r="AE1383" s="6">
        <v>0</v>
      </c>
      <c r="AF1383" s="6">
        <v>0</v>
      </c>
      <c r="AG1383" s="6">
        <v>0</v>
      </c>
      <c r="AH1383" s="6">
        <v>0</v>
      </c>
    </row>
    <row r="1384" spans="1:34" x14ac:dyDescent="0.25">
      <c r="A1384" t="str">
        <f t="shared" si="134"/>
        <v>9118500599Fleet &amp; Infra</v>
      </c>
      <c r="B1384">
        <v>9118</v>
      </c>
      <c r="C1384" t="s">
        <v>31</v>
      </c>
      <c r="D1384">
        <v>500599</v>
      </c>
      <c r="E1384" t="s">
        <v>78</v>
      </c>
      <c r="F1384">
        <v>210</v>
      </c>
      <c r="G1384" t="s">
        <v>49</v>
      </c>
      <c r="H1384" t="s">
        <v>55</v>
      </c>
      <c r="I1384" t="s">
        <v>20</v>
      </c>
      <c r="J1384" s="6">
        <v>630</v>
      </c>
      <c r="K1384" s="6">
        <v>630</v>
      </c>
      <c r="L1384" s="6">
        <v>0</v>
      </c>
      <c r="M1384" s="6">
        <v>210</v>
      </c>
      <c r="N1384" s="6">
        <v>0</v>
      </c>
      <c r="O1384" s="6">
        <v>2940</v>
      </c>
      <c r="P1384" s="6">
        <v>1890</v>
      </c>
      <c r="Q1384" s="6">
        <v>-3360</v>
      </c>
      <c r="R1384" s="6">
        <v>0</v>
      </c>
      <c r="S1384" s="6">
        <v>630</v>
      </c>
      <c r="T1384" s="6">
        <v>1260</v>
      </c>
      <c r="U1384" s="6">
        <v>420</v>
      </c>
      <c r="V1384" s="7">
        <f t="shared" si="135"/>
        <v>5250</v>
      </c>
      <c r="W1384" s="8">
        <f t="shared" si="136"/>
        <v>437.5</v>
      </c>
      <c r="X1384" s="9">
        <f t="shared" si="137"/>
        <v>140</v>
      </c>
      <c r="Y1384" s="9">
        <f t="shared" si="138"/>
        <v>770</v>
      </c>
      <c r="Z1384" s="10">
        <f t="shared" si="139"/>
        <v>449.16666666666669</v>
      </c>
      <c r="AA1384" s="11">
        <f>IFERROR(Z1384/#REF!,0)</f>
        <v>0</v>
      </c>
      <c r="AC1384" s="6">
        <v>0</v>
      </c>
      <c r="AD1384" s="6">
        <v>0</v>
      </c>
      <c r="AE1384" s="6">
        <v>0</v>
      </c>
      <c r="AF1384" s="6">
        <v>0</v>
      </c>
      <c r="AG1384" s="6">
        <v>0</v>
      </c>
      <c r="AH1384" s="6">
        <v>0</v>
      </c>
    </row>
    <row r="1385" spans="1:34" x14ac:dyDescent="0.25">
      <c r="A1385" t="str">
        <f t="shared" si="134"/>
        <v>9118500599Industrial</v>
      </c>
      <c r="B1385">
        <v>9118</v>
      </c>
      <c r="C1385" t="s">
        <v>31</v>
      </c>
      <c r="D1385">
        <v>500599</v>
      </c>
      <c r="E1385" t="s">
        <v>78</v>
      </c>
      <c r="F1385">
        <v>210</v>
      </c>
      <c r="G1385" t="s">
        <v>49</v>
      </c>
      <c r="H1385" t="s">
        <v>55</v>
      </c>
      <c r="I1385" t="s">
        <v>21</v>
      </c>
      <c r="J1385" s="6">
        <v>0</v>
      </c>
      <c r="K1385" s="6">
        <v>0</v>
      </c>
      <c r="L1385" s="6">
        <v>210</v>
      </c>
      <c r="M1385" s="6">
        <v>0</v>
      </c>
      <c r="N1385" s="6">
        <v>0</v>
      </c>
      <c r="O1385" s="6">
        <v>0</v>
      </c>
      <c r="P1385" s="6">
        <v>210</v>
      </c>
      <c r="Q1385" s="6">
        <v>0</v>
      </c>
      <c r="R1385" s="6">
        <v>1050</v>
      </c>
      <c r="S1385" s="6">
        <v>210</v>
      </c>
      <c r="T1385" s="6">
        <v>630</v>
      </c>
      <c r="U1385" s="6">
        <v>0</v>
      </c>
      <c r="V1385" s="7">
        <f t="shared" si="135"/>
        <v>2310</v>
      </c>
      <c r="W1385" s="8">
        <f t="shared" si="136"/>
        <v>231</v>
      </c>
      <c r="X1385" s="9">
        <f t="shared" si="137"/>
        <v>350</v>
      </c>
      <c r="Y1385" s="9">
        <f t="shared" si="138"/>
        <v>280</v>
      </c>
      <c r="Z1385" s="10">
        <f t="shared" si="139"/>
        <v>287</v>
      </c>
      <c r="AA1385" s="11">
        <f>IFERROR(Z1385/#REF!,0)</f>
        <v>0</v>
      </c>
      <c r="AC1385" s="6">
        <v>0</v>
      </c>
      <c r="AD1385" s="6">
        <v>0</v>
      </c>
      <c r="AE1385" s="6">
        <v>0</v>
      </c>
      <c r="AF1385" s="6">
        <v>0</v>
      </c>
      <c r="AG1385" s="6">
        <v>0</v>
      </c>
      <c r="AH1385" s="6">
        <v>0</v>
      </c>
    </row>
    <row r="1386" spans="1:34" x14ac:dyDescent="0.25">
      <c r="A1386" t="str">
        <f t="shared" si="134"/>
        <v>9118500600Fleet &amp; Infra</v>
      </c>
      <c r="B1386">
        <v>9118</v>
      </c>
      <c r="C1386" t="s">
        <v>31</v>
      </c>
      <c r="D1386">
        <v>500600</v>
      </c>
      <c r="E1386" t="s">
        <v>79</v>
      </c>
      <c r="F1386">
        <v>210</v>
      </c>
      <c r="G1386" t="s">
        <v>49</v>
      </c>
      <c r="H1386" t="s">
        <v>55</v>
      </c>
      <c r="I1386" t="s">
        <v>20</v>
      </c>
      <c r="J1386" s="6">
        <v>6300</v>
      </c>
      <c r="K1386" s="6">
        <v>2940</v>
      </c>
      <c r="L1386" s="6">
        <v>2520</v>
      </c>
      <c r="M1386" s="6">
        <v>4410</v>
      </c>
      <c r="N1386" s="6">
        <v>3150</v>
      </c>
      <c r="O1386" s="6">
        <v>3360</v>
      </c>
      <c r="P1386" s="6">
        <v>3570</v>
      </c>
      <c r="Q1386" s="6">
        <v>2310</v>
      </c>
      <c r="R1386" s="6">
        <v>4410</v>
      </c>
      <c r="S1386" s="6">
        <v>2940</v>
      </c>
      <c r="T1386" s="6">
        <v>2100</v>
      </c>
      <c r="U1386" s="6">
        <v>4410</v>
      </c>
      <c r="V1386" s="7">
        <f t="shared" si="135"/>
        <v>42420</v>
      </c>
      <c r="W1386" s="8">
        <f t="shared" si="136"/>
        <v>3535</v>
      </c>
      <c r="X1386" s="9">
        <f t="shared" si="137"/>
        <v>3290</v>
      </c>
      <c r="Y1386" s="9">
        <f t="shared" si="138"/>
        <v>3150</v>
      </c>
      <c r="Z1386" s="10">
        <f t="shared" si="139"/>
        <v>3325</v>
      </c>
      <c r="AA1386" s="11">
        <f>IFERROR(Z1386/#REF!,0)</f>
        <v>0</v>
      </c>
      <c r="AC1386" s="6">
        <v>0</v>
      </c>
      <c r="AD1386" s="6">
        <v>0</v>
      </c>
      <c r="AE1386" s="6">
        <v>0</v>
      </c>
      <c r="AF1386" s="6">
        <v>0</v>
      </c>
      <c r="AG1386" s="6">
        <v>0</v>
      </c>
      <c r="AH1386" s="6">
        <v>0</v>
      </c>
    </row>
    <row r="1387" spans="1:34" x14ac:dyDescent="0.25">
      <c r="A1387" t="str">
        <f t="shared" si="134"/>
        <v>9118500600Industrial</v>
      </c>
      <c r="B1387">
        <v>9118</v>
      </c>
      <c r="C1387" t="s">
        <v>31</v>
      </c>
      <c r="D1387">
        <v>500600</v>
      </c>
      <c r="E1387" t="s">
        <v>79</v>
      </c>
      <c r="F1387">
        <v>210</v>
      </c>
      <c r="G1387" t="s">
        <v>49</v>
      </c>
      <c r="H1387" t="s">
        <v>55</v>
      </c>
      <c r="I1387" t="s">
        <v>21</v>
      </c>
      <c r="J1387" s="6">
        <v>0</v>
      </c>
      <c r="K1387" s="6">
        <v>630</v>
      </c>
      <c r="L1387" s="6">
        <v>1050</v>
      </c>
      <c r="M1387" s="6">
        <v>0</v>
      </c>
      <c r="N1387" s="6">
        <v>1890</v>
      </c>
      <c r="O1387" s="6">
        <v>210</v>
      </c>
      <c r="P1387" s="6">
        <v>0</v>
      </c>
      <c r="Q1387" s="6">
        <v>1680</v>
      </c>
      <c r="R1387" s="6">
        <v>1260</v>
      </c>
      <c r="S1387" s="6">
        <v>2940</v>
      </c>
      <c r="T1387" s="6">
        <v>2520</v>
      </c>
      <c r="U1387" s="6">
        <v>630</v>
      </c>
      <c r="V1387" s="7">
        <f t="shared" si="135"/>
        <v>12810</v>
      </c>
      <c r="W1387" s="8">
        <f t="shared" si="136"/>
        <v>1164.5454545454545</v>
      </c>
      <c r="X1387" s="9">
        <f t="shared" si="137"/>
        <v>1806</v>
      </c>
      <c r="Y1387" s="9">
        <f t="shared" si="138"/>
        <v>2030</v>
      </c>
      <c r="Z1387" s="10">
        <f t="shared" si="139"/>
        <v>1666.8484848484848</v>
      </c>
      <c r="AA1387" s="11">
        <f>IFERROR(Z1387/#REF!,0)</f>
        <v>0</v>
      </c>
      <c r="AC1387" s="6">
        <v>0</v>
      </c>
      <c r="AD1387" s="6">
        <v>0</v>
      </c>
      <c r="AE1387" s="6">
        <v>0</v>
      </c>
      <c r="AF1387" s="6">
        <v>0</v>
      </c>
      <c r="AG1387" s="6">
        <v>0</v>
      </c>
      <c r="AH1387" s="6">
        <v>0</v>
      </c>
    </row>
    <row r="1388" spans="1:34" x14ac:dyDescent="0.25">
      <c r="A1388" t="str">
        <f t="shared" si="134"/>
        <v>9118500603Fleet &amp; Infra</v>
      </c>
      <c r="B1388">
        <v>9118</v>
      </c>
      <c r="C1388" t="s">
        <v>31</v>
      </c>
      <c r="D1388">
        <v>500603</v>
      </c>
      <c r="E1388" t="s">
        <v>80</v>
      </c>
      <c r="F1388">
        <v>20</v>
      </c>
      <c r="G1388" t="s">
        <v>49</v>
      </c>
      <c r="H1388" t="s">
        <v>23</v>
      </c>
      <c r="I1388" t="s">
        <v>20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160</v>
      </c>
      <c r="S1388" s="6">
        <v>0</v>
      </c>
      <c r="T1388" s="6">
        <v>0</v>
      </c>
      <c r="U1388" s="6">
        <v>0</v>
      </c>
      <c r="V1388" s="7">
        <f t="shared" si="135"/>
        <v>160</v>
      </c>
      <c r="W1388" s="8">
        <f t="shared" si="136"/>
        <v>40</v>
      </c>
      <c r="X1388" s="9">
        <f t="shared" si="137"/>
        <v>40</v>
      </c>
      <c r="Y1388" s="9">
        <f t="shared" si="138"/>
        <v>0</v>
      </c>
      <c r="Z1388" s="10">
        <f t="shared" si="139"/>
        <v>26.666666666666668</v>
      </c>
      <c r="AA1388" s="11">
        <f>IFERROR(Z1388/#REF!,0)</f>
        <v>0</v>
      </c>
      <c r="AC1388" s="6">
        <v>0</v>
      </c>
      <c r="AD1388" s="6">
        <v>0</v>
      </c>
      <c r="AE1388" s="6">
        <v>0</v>
      </c>
      <c r="AF1388" s="6">
        <v>0</v>
      </c>
      <c r="AG1388" s="6">
        <v>0</v>
      </c>
      <c r="AH1388" s="6">
        <v>0</v>
      </c>
    </row>
    <row r="1389" spans="1:34" x14ac:dyDescent="0.25">
      <c r="A1389" t="str">
        <f t="shared" si="134"/>
        <v>9118500621Fleet &amp; Infra</v>
      </c>
      <c r="B1389">
        <v>9118</v>
      </c>
      <c r="C1389" t="s">
        <v>31</v>
      </c>
      <c r="D1389">
        <v>500621</v>
      </c>
      <c r="E1389" t="s">
        <v>81</v>
      </c>
      <c r="F1389">
        <v>210</v>
      </c>
      <c r="G1389" t="s">
        <v>49</v>
      </c>
      <c r="H1389" t="s">
        <v>19</v>
      </c>
      <c r="I1389" t="s">
        <v>20</v>
      </c>
      <c r="J1389" s="6">
        <v>0</v>
      </c>
      <c r="K1389" s="6">
        <v>0</v>
      </c>
      <c r="L1389" s="6">
        <v>420</v>
      </c>
      <c r="M1389" s="6">
        <v>0</v>
      </c>
      <c r="N1389" s="6">
        <v>0</v>
      </c>
      <c r="O1389" s="6">
        <v>210</v>
      </c>
      <c r="P1389" s="6">
        <v>0</v>
      </c>
      <c r="Q1389" s="6">
        <v>0</v>
      </c>
      <c r="R1389" s="6">
        <v>420</v>
      </c>
      <c r="S1389" s="6">
        <v>0</v>
      </c>
      <c r="T1389" s="6">
        <v>0</v>
      </c>
      <c r="U1389" s="6">
        <v>0</v>
      </c>
      <c r="V1389" s="7">
        <f t="shared" si="135"/>
        <v>1050</v>
      </c>
      <c r="W1389" s="8">
        <f t="shared" si="136"/>
        <v>105</v>
      </c>
      <c r="X1389" s="9">
        <f t="shared" si="137"/>
        <v>105</v>
      </c>
      <c r="Y1389" s="9">
        <f t="shared" si="138"/>
        <v>0</v>
      </c>
      <c r="Z1389" s="10">
        <f t="shared" si="139"/>
        <v>70</v>
      </c>
      <c r="AA1389" s="11">
        <f>IFERROR(Z1389/#REF!,0)</f>
        <v>0</v>
      </c>
      <c r="AC1389" s="6">
        <v>0</v>
      </c>
      <c r="AD1389" s="6">
        <v>0</v>
      </c>
      <c r="AE1389" s="6">
        <v>0</v>
      </c>
      <c r="AF1389" s="6">
        <v>0</v>
      </c>
      <c r="AG1389" s="6">
        <v>0</v>
      </c>
      <c r="AH1389" s="6">
        <v>0</v>
      </c>
    </row>
    <row r="1390" spans="1:34" x14ac:dyDescent="0.25">
      <c r="A1390" t="str">
        <f t="shared" si="134"/>
        <v>9118500638Fleet &amp; Infra</v>
      </c>
      <c r="B1390">
        <v>9118</v>
      </c>
      <c r="C1390" t="s">
        <v>31</v>
      </c>
      <c r="D1390">
        <v>500638</v>
      </c>
      <c r="E1390" t="s">
        <v>83</v>
      </c>
      <c r="F1390">
        <v>210</v>
      </c>
      <c r="G1390" t="s">
        <v>49</v>
      </c>
      <c r="H1390" t="s">
        <v>55</v>
      </c>
      <c r="I1390" t="s">
        <v>20</v>
      </c>
      <c r="J1390" s="6">
        <v>420</v>
      </c>
      <c r="K1390" s="6">
        <v>420</v>
      </c>
      <c r="L1390" s="6">
        <v>210</v>
      </c>
      <c r="M1390" s="6">
        <v>420</v>
      </c>
      <c r="N1390" s="6">
        <v>630</v>
      </c>
      <c r="O1390" s="6">
        <v>1260</v>
      </c>
      <c r="P1390" s="6">
        <v>0</v>
      </c>
      <c r="Q1390" s="6">
        <v>1260</v>
      </c>
      <c r="R1390" s="6">
        <v>420</v>
      </c>
      <c r="S1390" s="6">
        <v>840</v>
      </c>
      <c r="T1390" s="6">
        <v>210</v>
      </c>
      <c r="U1390" s="6">
        <v>1050</v>
      </c>
      <c r="V1390" s="7">
        <f t="shared" si="135"/>
        <v>7140</v>
      </c>
      <c r="W1390" s="8">
        <f t="shared" si="136"/>
        <v>595</v>
      </c>
      <c r="X1390" s="9">
        <f t="shared" si="137"/>
        <v>756</v>
      </c>
      <c r="Y1390" s="9">
        <f t="shared" si="138"/>
        <v>700</v>
      </c>
      <c r="Z1390" s="10">
        <f t="shared" si="139"/>
        <v>683.66666666666663</v>
      </c>
      <c r="AA1390" s="11">
        <f>IFERROR(Z1390/#REF!,0)</f>
        <v>0</v>
      </c>
      <c r="AC1390" s="6">
        <v>0</v>
      </c>
      <c r="AD1390" s="6">
        <v>0</v>
      </c>
      <c r="AE1390" s="6">
        <v>0</v>
      </c>
      <c r="AF1390" s="6">
        <v>0</v>
      </c>
      <c r="AG1390" s="6">
        <v>0</v>
      </c>
      <c r="AH1390" s="6">
        <v>0</v>
      </c>
    </row>
    <row r="1391" spans="1:34" x14ac:dyDescent="0.25">
      <c r="A1391" t="str">
        <f t="shared" si="134"/>
        <v>9118500638Industrial</v>
      </c>
      <c r="B1391">
        <v>9118</v>
      </c>
      <c r="C1391" t="s">
        <v>31</v>
      </c>
      <c r="D1391">
        <v>500638</v>
      </c>
      <c r="E1391" t="s">
        <v>83</v>
      </c>
      <c r="F1391">
        <v>210</v>
      </c>
      <c r="G1391" t="s">
        <v>49</v>
      </c>
      <c r="H1391" t="s">
        <v>55</v>
      </c>
      <c r="I1391" t="s">
        <v>21</v>
      </c>
      <c r="J1391" s="6">
        <v>2730</v>
      </c>
      <c r="K1391" s="6">
        <v>1470</v>
      </c>
      <c r="L1391" s="6">
        <v>1260</v>
      </c>
      <c r="M1391" s="6">
        <v>1050</v>
      </c>
      <c r="N1391" s="6">
        <v>1680</v>
      </c>
      <c r="O1391" s="6">
        <v>210</v>
      </c>
      <c r="P1391" s="6">
        <v>420</v>
      </c>
      <c r="Q1391" s="6">
        <v>1470</v>
      </c>
      <c r="R1391" s="6">
        <v>840</v>
      </c>
      <c r="S1391" s="6">
        <v>2730</v>
      </c>
      <c r="T1391" s="6">
        <v>1890</v>
      </c>
      <c r="U1391" s="6">
        <v>1260</v>
      </c>
      <c r="V1391" s="7">
        <f t="shared" si="135"/>
        <v>17010</v>
      </c>
      <c r="W1391" s="8">
        <f t="shared" si="136"/>
        <v>1417.5</v>
      </c>
      <c r="X1391" s="9">
        <f t="shared" si="137"/>
        <v>1435</v>
      </c>
      <c r="Y1391" s="9">
        <f t="shared" si="138"/>
        <v>1960</v>
      </c>
      <c r="Z1391" s="10">
        <f t="shared" si="139"/>
        <v>1604.1666666666667</v>
      </c>
      <c r="AA1391" s="11">
        <f>IFERROR(Z1391/#REF!,0)</f>
        <v>0</v>
      </c>
      <c r="AC1391" s="6">
        <v>0</v>
      </c>
      <c r="AD1391" s="6">
        <v>0</v>
      </c>
      <c r="AE1391" s="6">
        <v>0</v>
      </c>
      <c r="AF1391" s="6">
        <v>0</v>
      </c>
      <c r="AG1391" s="6">
        <v>0</v>
      </c>
      <c r="AH1391" s="6">
        <v>0</v>
      </c>
    </row>
    <row r="1392" spans="1:34" x14ac:dyDescent="0.25">
      <c r="A1392" t="str">
        <f t="shared" si="134"/>
        <v>9118501918Fleet &amp; Infra</v>
      </c>
      <c r="B1392">
        <v>9118</v>
      </c>
      <c r="C1392" t="s">
        <v>31</v>
      </c>
      <c r="D1392">
        <v>501918</v>
      </c>
      <c r="E1392" t="s">
        <v>84</v>
      </c>
      <c r="F1392">
        <v>210</v>
      </c>
      <c r="G1392" t="s">
        <v>49</v>
      </c>
      <c r="H1392" t="s">
        <v>85</v>
      </c>
      <c r="I1392" t="s">
        <v>20</v>
      </c>
      <c r="J1392" s="6">
        <v>0</v>
      </c>
      <c r="K1392" s="6">
        <v>0</v>
      </c>
      <c r="L1392" s="6">
        <v>0</v>
      </c>
      <c r="M1392" s="6">
        <v>0</v>
      </c>
      <c r="N1392" s="6">
        <v>210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V1392" s="7">
        <f t="shared" si="135"/>
        <v>210</v>
      </c>
      <c r="W1392" s="8">
        <f t="shared" si="136"/>
        <v>26.25</v>
      </c>
      <c r="X1392" s="9">
        <f t="shared" si="137"/>
        <v>0</v>
      </c>
      <c r="Y1392" s="9">
        <f t="shared" si="138"/>
        <v>0</v>
      </c>
      <c r="Z1392" s="10">
        <f t="shared" si="139"/>
        <v>8.75</v>
      </c>
      <c r="AA1392" s="11">
        <f>IFERROR(Z1392/#REF!,0)</f>
        <v>0</v>
      </c>
      <c r="AC1392" s="6">
        <v>0</v>
      </c>
      <c r="AD1392" s="6">
        <v>0</v>
      </c>
      <c r="AE1392" s="6">
        <v>0</v>
      </c>
      <c r="AF1392" s="6">
        <v>0</v>
      </c>
      <c r="AG1392" s="6">
        <v>0</v>
      </c>
      <c r="AH1392" s="6">
        <v>0</v>
      </c>
    </row>
    <row r="1393" spans="1:34" x14ac:dyDescent="0.25">
      <c r="A1393" t="str">
        <f t="shared" si="134"/>
        <v>9118501921Industrial</v>
      </c>
      <c r="B1393">
        <v>9118</v>
      </c>
      <c r="C1393" t="s">
        <v>31</v>
      </c>
      <c r="D1393">
        <v>501921</v>
      </c>
      <c r="E1393" t="s">
        <v>125</v>
      </c>
      <c r="F1393">
        <v>210</v>
      </c>
      <c r="G1393" t="s">
        <v>49</v>
      </c>
      <c r="H1393" t="s">
        <v>23</v>
      </c>
      <c r="I1393" t="s">
        <v>21</v>
      </c>
      <c r="J1393" s="6">
        <v>0</v>
      </c>
      <c r="K1393" s="6">
        <v>630</v>
      </c>
      <c r="L1393" s="6">
        <v>0</v>
      </c>
      <c r="M1393" s="6">
        <v>0</v>
      </c>
      <c r="N1393" s="6">
        <v>210</v>
      </c>
      <c r="O1393" s="6">
        <v>0</v>
      </c>
      <c r="P1393" s="6">
        <v>210</v>
      </c>
      <c r="Q1393" s="6">
        <v>420</v>
      </c>
      <c r="R1393" s="6">
        <v>0</v>
      </c>
      <c r="S1393" s="6">
        <v>210</v>
      </c>
      <c r="T1393" s="6">
        <v>210</v>
      </c>
      <c r="U1393" s="6">
        <v>0</v>
      </c>
      <c r="V1393" s="7">
        <f t="shared" si="135"/>
        <v>1890</v>
      </c>
      <c r="W1393" s="8">
        <f t="shared" si="136"/>
        <v>171.81818181818181</v>
      </c>
      <c r="X1393" s="9">
        <f t="shared" si="137"/>
        <v>175</v>
      </c>
      <c r="Y1393" s="9">
        <f t="shared" si="138"/>
        <v>140</v>
      </c>
      <c r="Z1393" s="10">
        <f t="shared" si="139"/>
        <v>162.27272727272728</v>
      </c>
      <c r="AA1393" s="11">
        <f>IFERROR(Z1393/#REF!,0)</f>
        <v>0</v>
      </c>
      <c r="AC1393" s="6">
        <v>0</v>
      </c>
      <c r="AD1393" s="6">
        <v>0</v>
      </c>
      <c r="AE1393" s="6">
        <v>0</v>
      </c>
      <c r="AF1393" s="6">
        <v>0</v>
      </c>
      <c r="AG1393" s="6">
        <v>0</v>
      </c>
      <c r="AH1393" s="6">
        <v>0</v>
      </c>
    </row>
    <row r="1394" spans="1:34" x14ac:dyDescent="0.25">
      <c r="A1394" t="str">
        <f t="shared" si="134"/>
        <v>9118503113Fleet &amp; Infra</v>
      </c>
      <c r="B1394">
        <v>9118</v>
      </c>
      <c r="C1394" t="s">
        <v>31</v>
      </c>
      <c r="D1394">
        <v>503113</v>
      </c>
      <c r="E1394" t="s">
        <v>87</v>
      </c>
      <c r="F1394">
        <v>210</v>
      </c>
      <c r="G1394" t="s">
        <v>49</v>
      </c>
      <c r="H1394" t="s">
        <v>60</v>
      </c>
      <c r="I1394" t="s">
        <v>20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210</v>
      </c>
      <c r="P1394" s="6">
        <v>0</v>
      </c>
      <c r="Q1394" s="6">
        <v>0</v>
      </c>
      <c r="R1394" s="6">
        <v>0</v>
      </c>
      <c r="S1394" s="6">
        <v>0</v>
      </c>
      <c r="T1394" s="6">
        <v>0</v>
      </c>
      <c r="U1394" s="6">
        <v>210</v>
      </c>
      <c r="V1394" s="7">
        <f t="shared" si="135"/>
        <v>420</v>
      </c>
      <c r="W1394" s="8">
        <f t="shared" si="136"/>
        <v>60</v>
      </c>
      <c r="X1394" s="9">
        <f t="shared" si="137"/>
        <v>210</v>
      </c>
      <c r="Y1394" s="9">
        <f t="shared" si="138"/>
        <v>210</v>
      </c>
      <c r="Z1394" s="10">
        <f t="shared" si="139"/>
        <v>160</v>
      </c>
      <c r="AA1394" s="11">
        <f>IFERROR(Z1394/#REF!,0)</f>
        <v>0</v>
      </c>
      <c r="AC1394" s="6">
        <v>0</v>
      </c>
      <c r="AD1394" s="6">
        <v>0</v>
      </c>
      <c r="AE1394" s="6">
        <v>0</v>
      </c>
      <c r="AF1394" s="6">
        <v>0</v>
      </c>
      <c r="AG1394" s="6">
        <v>0</v>
      </c>
      <c r="AH1394" s="6">
        <v>0</v>
      </c>
    </row>
    <row r="1395" spans="1:34" x14ac:dyDescent="0.25">
      <c r="A1395" t="str">
        <f t="shared" si="134"/>
        <v>9118503113Industrial</v>
      </c>
      <c r="B1395">
        <v>9118</v>
      </c>
      <c r="C1395" t="s">
        <v>31</v>
      </c>
      <c r="D1395">
        <v>503113</v>
      </c>
      <c r="E1395" t="s">
        <v>87</v>
      </c>
      <c r="F1395">
        <v>210</v>
      </c>
      <c r="G1395" t="s">
        <v>49</v>
      </c>
      <c r="H1395" t="s">
        <v>60</v>
      </c>
      <c r="I1395" t="s">
        <v>21</v>
      </c>
      <c r="J1395" s="6">
        <v>0</v>
      </c>
      <c r="K1395" s="6">
        <v>2100</v>
      </c>
      <c r="L1395" s="6">
        <v>1680</v>
      </c>
      <c r="M1395" s="6">
        <v>1260</v>
      </c>
      <c r="N1395" s="6">
        <v>0</v>
      </c>
      <c r="O1395" s="6">
        <v>0</v>
      </c>
      <c r="P1395" s="6">
        <v>1470</v>
      </c>
      <c r="Q1395" s="6">
        <v>0</v>
      </c>
      <c r="R1395" s="6">
        <v>2940</v>
      </c>
      <c r="S1395" s="6">
        <v>0</v>
      </c>
      <c r="T1395" s="6">
        <v>420</v>
      </c>
      <c r="U1395" s="6">
        <v>0</v>
      </c>
      <c r="V1395" s="7">
        <f t="shared" si="135"/>
        <v>9870</v>
      </c>
      <c r="W1395" s="8">
        <f t="shared" si="136"/>
        <v>897.27272727272725</v>
      </c>
      <c r="X1395" s="9">
        <f t="shared" si="137"/>
        <v>805</v>
      </c>
      <c r="Y1395" s="9">
        <f t="shared" si="138"/>
        <v>210</v>
      </c>
      <c r="Z1395" s="10">
        <f t="shared" si="139"/>
        <v>637.42424242424238</v>
      </c>
      <c r="AA1395" s="11">
        <f>IFERROR(Z1395/#REF!,0)</f>
        <v>0</v>
      </c>
      <c r="AC1395" s="6">
        <v>0</v>
      </c>
      <c r="AD1395" s="6">
        <v>0</v>
      </c>
      <c r="AE1395" s="6">
        <v>0</v>
      </c>
      <c r="AF1395" s="6">
        <v>0</v>
      </c>
      <c r="AG1395" s="6">
        <v>0</v>
      </c>
      <c r="AH1395" s="6">
        <v>0</v>
      </c>
    </row>
    <row r="1396" spans="1:34" x14ac:dyDescent="0.25">
      <c r="A1396" t="str">
        <f t="shared" si="134"/>
        <v>9118503698Industrial</v>
      </c>
      <c r="B1396">
        <v>9118</v>
      </c>
      <c r="C1396" t="s">
        <v>31</v>
      </c>
      <c r="D1396">
        <v>503698</v>
      </c>
      <c r="E1396" t="s">
        <v>89</v>
      </c>
      <c r="F1396">
        <v>55</v>
      </c>
      <c r="G1396" t="s">
        <v>49</v>
      </c>
      <c r="H1396" t="s">
        <v>55</v>
      </c>
      <c r="I1396" t="s">
        <v>21</v>
      </c>
      <c r="J1396" s="6">
        <v>0</v>
      </c>
      <c r="K1396" s="6">
        <v>0</v>
      </c>
      <c r="L1396" s="6">
        <v>220</v>
      </c>
      <c r="M1396" s="6">
        <v>110</v>
      </c>
      <c r="N1396" s="6">
        <v>165</v>
      </c>
      <c r="O1396" s="6">
        <v>0</v>
      </c>
      <c r="P1396" s="6">
        <v>0</v>
      </c>
      <c r="Q1396" s="6">
        <v>0</v>
      </c>
      <c r="R1396" s="6">
        <v>55</v>
      </c>
      <c r="S1396" s="6">
        <v>0</v>
      </c>
      <c r="T1396" s="6">
        <v>0</v>
      </c>
      <c r="U1396" s="6">
        <v>0</v>
      </c>
      <c r="V1396" s="7">
        <f t="shared" si="135"/>
        <v>550</v>
      </c>
      <c r="W1396" s="8">
        <f t="shared" si="136"/>
        <v>55</v>
      </c>
      <c r="X1396" s="9">
        <f t="shared" si="137"/>
        <v>13.75</v>
      </c>
      <c r="Y1396" s="9">
        <f t="shared" si="138"/>
        <v>0</v>
      </c>
      <c r="Z1396" s="10">
        <f t="shared" si="139"/>
        <v>22.916666666666668</v>
      </c>
      <c r="AA1396" s="11">
        <f>IFERROR(Z1396/#REF!,0)</f>
        <v>0</v>
      </c>
      <c r="AC1396" s="6">
        <v>0</v>
      </c>
      <c r="AD1396" s="6">
        <v>0</v>
      </c>
      <c r="AE1396" s="6">
        <v>0</v>
      </c>
      <c r="AF1396" s="6">
        <v>0</v>
      </c>
      <c r="AG1396" s="6">
        <v>0</v>
      </c>
      <c r="AH1396" s="6">
        <v>0</v>
      </c>
    </row>
    <row r="1397" spans="1:34" x14ac:dyDescent="0.25">
      <c r="A1397" t="str">
        <f t="shared" si="134"/>
        <v>9118503717Industrial</v>
      </c>
      <c r="B1397">
        <v>9118</v>
      </c>
      <c r="C1397" t="s">
        <v>31</v>
      </c>
      <c r="D1397">
        <v>503717</v>
      </c>
      <c r="E1397" t="s">
        <v>127</v>
      </c>
      <c r="F1397">
        <v>55</v>
      </c>
      <c r="G1397" t="s">
        <v>49</v>
      </c>
      <c r="H1397" t="s">
        <v>55</v>
      </c>
      <c r="I1397" t="s">
        <v>21</v>
      </c>
      <c r="J1397" s="6">
        <v>275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0</v>
      </c>
      <c r="T1397" s="6">
        <v>0</v>
      </c>
      <c r="U1397" s="6">
        <v>0</v>
      </c>
      <c r="V1397" s="7">
        <f t="shared" si="135"/>
        <v>275</v>
      </c>
      <c r="W1397" s="8">
        <f t="shared" si="136"/>
        <v>22.916666666666668</v>
      </c>
      <c r="X1397" s="9">
        <f t="shared" si="137"/>
        <v>0</v>
      </c>
      <c r="Y1397" s="9">
        <f t="shared" si="138"/>
        <v>0</v>
      </c>
      <c r="Z1397" s="10">
        <f t="shared" si="139"/>
        <v>7.6388888888888893</v>
      </c>
      <c r="AA1397" s="11">
        <f>IFERROR(Z1397/#REF!,0)</f>
        <v>0</v>
      </c>
      <c r="AC1397" s="6">
        <v>0</v>
      </c>
      <c r="AD1397" s="6">
        <v>0</v>
      </c>
      <c r="AE1397" s="6">
        <v>0</v>
      </c>
      <c r="AF1397" s="6">
        <v>0</v>
      </c>
      <c r="AG1397" s="6">
        <v>0</v>
      </c>
      <c r="AH1397" s="6">
        <v>0</v>
      </c>
    </row>
    <row r="1398" spans="1:34" x14ac:dyDescent="0.25">
      <c r="A1398" t="str">
        <f t="shared" si="134"/>
        <v>9118504626XYZ Dealer</v>
      </c>
      <c r="B1398">
        <v>9118</v>
      </c>
      <c r="C1398" t="s">
        <v>31</v>
      </c>
      <c r="D1398">
        <v>504626</v>
      </c>
      <c r="E1398" t="s">
        <v>177</v>
      </c>
      <c r="F1398">
        <v>210</v>
      </c>
      <c r="G1398" t="s">
        <v>49</v>
      </c>
      <c r="H1398" t="s">
        <v>55</v>
      </c>
      <c r="I1398" t="s">
        <v>171</v>
      </c>
      <c r="J1398" s="6">
        <v>8190</v>
      </c>
      <c r="K1398" s="6">
        <v>5880</v>
      </c>
      <c r="L1398" s="6">
        <v>7350</v>
      </c>
      <c r="M1398" s="6">
        <v>1050</v>
      </c>
      <c r="N1398" s="6">
        <v>5250</v>
      </c>
      <c r="O1398" s="6">
        <v>6300</v>
      </c>
      <c r="P1398" s="6">
        <v>1890</v>
      </c>
      <c r="Q1398" s="6">
        <v>2940</v>
      </c>
      <c r="R1398" s="6">
        <v>6720</v>
      </c>
      <c r="S1398" s="6">
        <v>3150</v>
      </c>
      <c r="T1398" s="6">
        <v>2730</v>
      </c>
      <c r="U1398" s="6">
        <v>5880</v>
      </c>
      <c r="V1398" s="7">
        <f t="shared" si="135"/>
        <v>57330</v>
      </c>
      <c r="W1398" s="8">
        <f t="shared" si="136"/>
        <v>4777.5</v>
      </c>
      <c r="X1398" s="9">
        <f t="shared" si="137"/>
        <v>3885</v>
      </c>
      <c r="Y1398" s="9">
        <f t="shared" si="138"/>
        <v>3920</v>
      </c>
      <c r="Z1398" s="10">
        <f t="shared" si="139"/>
        <v>4194.166666666667</v>
      </c>
      <c r="AA1398" s="11">
        <f>IFERROR(Z1398/#REF!,0)</f>
        <v>0</v>
      </c>
      <c r="AC1398" s="6">
        <v>0</v>
      </c>
      <c r="AD1398" s="6">
        <v>0</v>
      </c>
      <c r="AE1398" s="6">
        <v>0</v>
      </c>
      <c r="AF1398" s="6">
        <v>0</v>
      </c>
      <c r="AG1398" s="6">
        <v>0</v>
      </c>
      <c r="AH1398" s="6">
        <v>0</v>
      </c>
    </row>
    <row r="1399" spans="1:34" x14ac:dyDescent="0.25">
      <c r="A1399" t="str">
        <f t="shared" si="134"/>
        <v>9118504626Fleet &amp; Infra</v>
      </c>
      <c r="B1399">
        <v>9118</v>
      </c>
      <c r="C1399" t="s">
        <v>31</v>
      </c>
      <c r="D1399">
        <v>504626</v>
      </c>
      <c r="E1399" t="s">
        <v>177</v>
      </c>
      <c r="F1399">
        <v>210</v>
      </c>
      <c r="G1399" t="s">
        <v>49</v>
      </c>
      <c r="H1399" t="s">
        <v>55</v>
      </c>
      <c r="I1399" t="s">
        <v>20</v>
      </c>
      <c r="J1399" s="6">
        <v>1050</v>
      </c>
      <c r="K1399" s="6">
        <v>2100</v>
      </c>
      <c r="L1399" s="6">
        <v>840</v>
      </c>
      <c r="M1399" s="6">
        <v>420</v>
      </c>
      <c r="N1399" s="6">
        <v>0</v>
      </c>
      <c r="O1399" s="6">
        <v>210</v>
      </c>
      <c r="P1399" s="6">
        <v>0</v>
      </c>
      <c r="Q1399" s="6">
        <v>0</v>
      </c>
      <c r="R1399" s="6">
        <v>0</v>
      </c>
      <c r="S1399" s="6">
        <v>210</v>
      </c>
      <c r="T1399" s="6">
        <v>0</v>
      </c>
      <c r="U1399" s="6">
        <v>210</v>
      </c>
      <c r="V1399" s="7">
        <f t="shared" si="135"/>
        <v>5040</v>
      </c>
      <c r="W1399" s="8">
        <f t="shared" si="136"/>
        <v>420</v>
      </c>
      <c r="X1399" s="9">
        <f t="shared" si="137"/>
        <v>140</v>
      </c>
      <c r="Y1399" s="9">
        <f t="shared" si="138"/>
        <v>140</v>
      </c>
      <c r="Z1399" s="10">
        <f t="shared" si="139"/>
        <v>233.33333333333334</v>
      </c>
      <c r="AA1399" s="11">
        <f>IFERROR(Z1399/#REF!,0)</f>
        <v>0</v>
      </c>
      <c r="AC1399" s="6">
        <v>0</v>
      </c>
      <c r="AD1399" s="6">
        <v>0</v>
      </c>
      <c r="AE1399" s="6">
        <v>0</v>
      </c>
      <c r="AF1399" s="6">
        <v>0</v>
      </c>
      <c r="AG1399" s="6">
        <v>0</v>
      </c>
      <c r="AH1399" s="6">
        <v>0</v>
      </c>
    </row>
    <row r="1400" spans="1:34" x14ac:dyDescent="0.25">
      <c r="A1400" t="str">
        <f t="shared" si="134"/>
        <v>9118504626Powergen</v>
      </c>
      <c r="B1400">
        <v>9118</v>
      </c>
      <c r="C1400" t="s">
        <v>31</v>
      </c>
      <c r="D1400">
        <v>504626</v>
      </c>
      <c r="E1400" t="s">
        <v>177</v>
      </c>
      <c r="F1400">
        <v>210</v>
      </c>
      <c r="G1400" t="s">
        <v>49</v>
      </c>
      <c r="H1400" t="s">
        <v>55</v>
      </c>
      <c r="I1400" t="s">
        <v>22</v>
      </c>
      <c r="J1400" s="6">
        <v>0</v>
      </c>
      <c r="K1400" s="6">
        <v>210</v>
      </c>
      <c r="L1400" s="6">
        <v>0</v>
      </c>
      <c r="M1400" s="6">
        <v>0</v>
      </c>
      <c r="N1400" s="6">
        <v>840</v>
      </c>
      <c r="O1400" s="6">
        <v>1050</v>
      </c>
      <c r="P1400" s="6">
        <v>0</v>
      </c>
      <c r="Q1400" s="6">
        <v>0</v>
      </c>
      <c r="R1400" s="6">
        <v>1680</v>
      </c>
      <c r="S1400" s="6">
        <v>2100</v>
      </c>
      <c r="T1400" s="6">
        <v>0</v>
      </c>
      <c r="U1400" s="6">
        <v>1260</v>
      </c>
      <c r="V1400" s="7">
        <f t="shared" si="135"/>
        <v>7140</v>
      </c>
      <c r="W1400" s="8">
        <f t="shared" si="136"/>
        <v>649.09090909090912</v>
      </c>
      <c r="X1400" s="9">
        <f t="shared" si="137"/>
        <v>1260</v>
      </c>
      <c r="Y1400" s="9">
        <f t="shared" si="138"/>
        <v>1120</v>
      </c>
      <c r="Z1400" s="10">
        <f t="shared" si="139"/>
        <v>1009.6969696969696</v>
      </c>
      <c r="AA1400" s="11">
        <f>IFERROR(Z1400/#REF!,0)</f>
        <v>0</v>
      </c>
      <c r="AC1400" s="6">
        <v>0</v>
      </c>
      <c r="AD1400" s="6">
        <v>0</v>
      </c>
      <c r="AE1400" s="6">
        <v>0</v>
      </c>
      <c r="AF1400" s="6">
        <v>0</v>
      </c>
      <c r="AG1400" s="6">
        <v>0</v>
      </c>
      <c r="AH1400" s="6">
        <v>0</v>
      </c>
    </row>
    <row r="1401" spans="1:34" x14ac:dyDescent="0.25">
      <c r="A1401" t="str">
        <f t="shared" si="134"/>
        <v>9118505092Fleet &amp; Infra</v>
      </c>
      <c r="B1401">
        <v>9118</v>
      </c>
      <c r="C1401" t="s">
        <v>31</v>
      </c>
      <c r="D1401">
        <v>505092</v>
      </c>
      <c r="E1401" t="s">
        <v>145</v>
      </c>
      <c r="F1401">
        <v>210</v>
      </c>
      <c r="G1401" t="s">
        <v>49</v>
      </c>
      <c r="H1401" t="s">
        <v>23</v>
      </c>
      <c r="I1401" t="s">
        <v>20</v>
      </c>
      <c r="J1401" s="6">
        <v>1470</v>
      </c>
      <c r="K1401" s="6">
        <v>0</v>
      </c>
      <c r="L1401" s="6">
        <v>1260</v>
      </c>
      <c r="M1401" s="6">
        <v>0</v>
      </c>
      <c r="N1401" s="6">
        <v>630</v>
      </c>
      <c r="O1401" s="6">
        <v>210</v>
      </c>
      <c r="P1401" s="6">
        <v>840</v>
      </c>
      <c r="Q1401" s="6">
        <v>210</v>
      </c>
      <c r="R1401" s="6">
        <v>1050</v>
      </c>
      <c r="S1401" s="6">
        <v>420</v>
      </c>
      <c r="T1401" s="6">
        <v>0</v>
      </c>
      <c r="U1401" s="6">
        <v>0</v>
      </c>
      <c r="V1401" s="7">
        <f t="shared" si="135"/>
        <v>6090</v>
      </c>
      <c r="W1401" s="8">
        <f t="shared" si="136"/>
        <v>507.5</v>
      </c>
      <c r="X1401" s="9">
        <f t="shared" si="137"/>
        <v>420</v>
      </c>
      <c r="Y1401" s="9">
        <f t="shared" si="138"/>
        <v>140</v>
      </c>
      <c r="Z1401" s="10">
        <f t="shared" si="139"/>
        <v>355.83333333333331</v>
      </c>
      <c r="AA1401" s="11">
        <f>IFERROR(Z1401/#REF!,0)</f>
        <v>0</v>
      </c>
      <c r="AC1401" s="6">
        <v>0</v>
      </c>
      <c r="AD1401" s="6">
        <v>0</v>
      </c>
      <c r="AE1401" s="6">
        <v>0</v>
      </c>
      <c r="AF1401" s="6">
        <v>0</v>
      </c>
      <c r="AG1401" s="6">
        <v>0</v>
      </c>
      <c r="AH1401" s="6">
        <v>0</v>
      </c>
    </row>
    <row r="1402" spans="1:34" x14ac:dyDescent="0.25">
      <c r="A1402" t="str">
        <f t="shared" si="134"/>
        <v>9118505139Industrial</v>
      </c>
      <c r="B1402">
        <v>9118</v>
      </c>
      <c r="C1402" t="s">
        <v>31</v>
      </c>
      <c r="D1402">
        <v>505139</v>
      </c>
      <c r="E1402" t="s">
        <v>92</v>
      </c>
      <c r="F1402">
        <v>55</v>
      </c>
      <c r="G1402" t="s">
        <v>49</v>
      </c>
      <c r="H1402" t="s">
        <v>60</v>
      </c>
      <c r="I1402" t="s">
        <v>21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0</v>
      </c>
      <c r="S1402" s="6">
        <v>55</v>
      </c>
      <c r="T1402" s="6">
        <v>0</v>
      </c>
      <c r="U1402" s="6">
        <v>0</v>
      </c>
      <c r="V1402" s="7">
        <f t="shared" si="135"/>
        <v>55</v>
      </c>
      <c r="W1402" s="8">
        <f t="shared" si="136"/>
        <v>18.333333333333332</v>
      </c>
      <c r="X1402" s="9">
        <f t="shared" si="137"/>
        <v>18.333333333333332</v>
      </c>
      <c r="Y1402" s="9">
        <f t="shared" si="138"/>
        <v>18.333333333333332</v>
      </c>
      <c r="Z1402" s="10">
        <f t="shared" si="139"/>
        <v>18.333333333333332</v>
      </c>
      <c r="AA1402" s="11">
        <f>IFERROR(Z1402/#REF!,0)</f>
        <v>0</v>
      </c>
      <c r="AC1402" s="6">
        <v>0</v>
      </c>
      <c r="AD1402" s="6">
        <v>0</v>
      </c>
      <c r="AE1402" s="6">
        <v>0</v>
      </c>
      <c r="AF1402" s="6">
        <v>0</v>
      </c>
      <c r="AG1402" s="6">
        <v>0</v>
      </c>
      <c r="AH1402" s="6">
        <v>0</v>
      </c>
    </row>
    <row r="1403" spans="1:34" x14ac:dyDescent="0.25">
      <c r="A1403" t="str">
        <f t="shared" si="134"/>
        <v>9118505141Fleet &amp; Infra</v>
      </c>
      <c r="B1403">
        <v>9118</v>
      </c>
      <c r="C1403" t="s">
        <v>31</v>
      </c>
      <c r="D1403">
        <v>505141</v>
      </c>
      <c r="E1403" t="s">
        <v>128</v>
      </c>
      <c r="F1403">
        <v>20</v>
      </c>
      <c r="G1403" t="s">
        <v>49</v>
      </c>
      <c r="H1403" t="s">
        <v>19</v>
      </c>
      <c r="I1403" t="s">
        <v>20</v>
      </c>
      <c r="J1403" s="6">
        <v>0</v>
      </c>
      <c r="K1403" s="6">
        <v>60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7">
        <f t="shared" si="135"/>
        <v>60</v>
      </c>
      <c r="W1403" s="8">
        <f t="shared" si="136"/>
        <v>5.4545454545454541</v>
      </c>
      <c r="X1403" s="9">
        <f t="shared" si="137"/>
        <v>0</v>
      </c>
      <c r="Y1403" s="9">
        <f t="shared" si="138"/>
        <v>0</v>
      </c>
      <c r="Z1403" s="10">
        <f t="shared" si="139"/>
        <v>1.8181818181818181</v>
      </c>
      <c r="AA1403" s="11">
        <f>IFERROR(Z1403/#REF!,0)</f>
        <v>0</v>
      </c>
      <c r="AC1403" s="6">
        <v>0</v>
      </c>
      <c r="AD1403" s="6">
        <v>0</v>
      </c>
      <c r="AE1403" s="6">
        <v>0</v>
      </c>
      <c r="AF1403" s="6">
        <v>0</v>
      </c>
      <c r="AG1403" s="6">
        <v>0</v>
      </c>
      <c r="AH1403" s="6">
        <v>0</v>
      </c>
    </row>
    <row r="1404" spans="1:34" x14ac:dyDescent="0.25">
      <c r="A1404" t="str">
        <f t="shared" si="134"/>
        <v>9118505142Fleet &amp; Infra</v>
      </c>
      <c r="B1404">
        <v>9118</v>
      </c>
      <c r="C1404" t="s">
        <v>31</v>
      </c>
      <c r="D1404">
        <v>505142</v>
      </c>
      <c r="E1404" t="s">
        <v>93</v>
      </c>
      <c r="F1404">
        <v>55</v>
      </c>
      <c r="G1404" t="s">
        <v>49</v>
      </c>
      <c r="H1404" t="s">
        <v>55</v>
      </c>
      <c r="I1404" t="s">
        <v>20</v>
      </c>
      <c r="J1404" s="6">
        <v>220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0</v>
      </c>
      <c r="S1404" s="6">
        <v>0</v>
      </c>
      <c r="T1404" s="6">
        <v>0</v>
      </c>
      <c r="U1404" s="6">
        <v>0</v>
      </c>
      <c r="V1404" s="7">
        <f t="shared" si="135"/>
        <v>220</v>
      </c>
      <c r="W1404" s="8">
        <f t="shared" si="136"/>
        <v>18.333333333333332</v>
      </c>
      <c r="X1404" s="9">
        <f t="shared" si="137"/>
        <v>0</v>
      </c>
      <c r="Y1404" s="9">
        <f t="shared" si="138"/>
        <v>0</v>
      </c>
      <c r="Z1404" s="10">
        <f t="shared" si="139"/>
        <v>6.1111111111111107</v>
      </c>
      <c r="AA1404" s="11">
        <f>IFERROR(Z1404/#REF!,0)</f>
        <v>0</v>
      </c>
      <c r="AC1404" s="6">
        <v>0</v>
      </c>
      <c r="AD1404" s="6">
        <v>0</v>
      </c>
      <c r="AE1404" s="6">
        <v>0</v>
      </c>
      <c r="AF1404" s="6">
        <v>0</v>
      </c>
      <c r="AG1404" s="6">
        <v>0</v>
      </c>
      <c r="AH1404" s="6">
        <v>0</v>
      </c>
    </row>
    <row r="1405" spans="1:34" x14ac:dyDescent="0.25">
      <c r="A1405" t="str">
        <f t="shared" si="134"/>
        <v>9118505143Fleet &amp; Infra</v>
      </c>
      <c r="B1405">
        <v>9118</v>
      </c>
      <c r="C1405" t="s">
        <v>31</v>
      </c>
      <c r="D1405">
        <v>505143</v>
      </c>
      <c r="E1405" t="s">
        <v>129</v>
      </c>
      <c r="F1405">
        <v>20</v>
      </c>
      <c r="G1405" t="s">
        <v>49</v>
      </c>
      <c r="H1405" t="s">
        <v>55</v>
      </c>
      <c r="I1405" t="s">
        <v>20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  <c r="Q1405" s="6">
        <v>80</v>
      </c>
      <c r="R1405" s="6">
        <v>0</v>
      </c>
      <c r="S1405" s="6">
        <v>0</v>
      </c>
      <c r="T1405" s="6">
        <v>40</v>
      </c>
      <c r="U1405" s="6">
        <v>0</v>
      </c>
      <c r="V1405" s="7">
        <f t="shared" si="135"/>
        <v>120</v>
      </c>
      <c r="W1405" s="8">
        <f t="shared" si="136"/>
        <v>24</v>
      </c>
      <c r="X1405" s="9">
        <f t="shared" si="137"/>
        <v>24</v>
      </c>
      <c r="Y1405" s="9">
        <f t="shared" si="138"/>
        <v>20</v>
      </c>
      <c r="Z1405" s="10">
        <f t="shared" si="139"/>
        <v>22.666666666666668</v>
      </c>
      <c r="AA1405" s="11">
        <f>IFERROR(Z1405/#REF!,0)</f>
        <v>0</v>
      </c>
      <c r="AC1405" s="6">
        <v>0</v>
      </c>
      <c r="AD1405" s="6">
        <v>0</v>
      </c>
      <c r="AE1405" s="6">
        <v>0</v>
      </c>
      <c r="AF1405" s="6">
        <v>0</v>
      </c>
      <c r="AG1405" s="6">
        <v>0</v>
      </c>
      <c r="AH1405" s="6">
        <v>0</v>
      </c>
    </row>
    <row r="1406" spans="1:34" x14ac:dyDescent="0.25">
      <c r="A1406" t="str">
        <f t="shared" si="134"/>
        <v>9118505143Industrial</v>
      </c>
      <c r="B1406">
        <v>9118</v>
      </c>
      <c r="C1406" t="s">
        <v>31</v>
      </c>
      <c r="D1406">
        <v>505143</v>
      </c>
      <c r="E1406" t="s">
        <v>129</v>
      </c>
      <c r="F1406">
        <v>20</v>
      </c>
      <c r="G1406" t="s">
        <v>49</v>
      </c>
      <c r="H1406" t="s">
        <v>55</v>
      </c>
      <c r="I1406" t="s">
        <v>21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20</v>
      </c>
      <c r="S1406" s="6">
        <v>0</v>
      </c>
      <c r="T1406" s="6">
        <v>0</v>
      </c>
      <c r="U1406" s="6">
        <v>0</v>
      </c>
      <c r="V1406" s="7">
        <f t="shared" si="135"/>
        <v>20</v>
      </c>
      <c r="W1406" s="8">
        <f t="shared" si="136"/>
        <v>5</v>
      </c>
      <c r="X1406" s="9">
        <f t="shared" si="137"/>
        <v>5</v>
      </c>
      <c r="Y1406" s="9">
        <f t="shared" si="138"/>
        <v>0</v>
      </c>
      <c r="Z1406" s="10">
        <f t="shared" si="139"/>
        <v>3.3333333333333335</v>
      </c>
      <c r="AA1406" s="11">
        <f>IFERROR(Z1406/#REF!,0)</f>
        <v>0</v>
      </c>
      <c r="AC1406" s="6">
        <v>0</v>
      </c>
      <c r="AD1406" s="6">
        <v>0</v>
      </c>
      <c r="AE1406" s="6">
        <v>0</v>
      </c>
      <c r="AF1406" s="6">
        <v>0</v>
      </c>
      <c r="AG1406" s="6">
        <v>0</v>
      </c>
      <c r="AH1406" s="6">
        <v>0</v>
      </c>
    </row>
    <row r="1407" spans="1:34" x14ac:dyDescent="0.25">
      <c r="A1407" t="str">
        <f t="shared" si="134"/>
        <v>9118505164Fleet &amp; Infra</v>
      </c>
      <c r="B1407">
        <v>9118</v>
      </c>
      <c r="C1407" t="s">
        <v>31</v>
      </c>
      <c r="D1407">
        <v>505164</v>
      </c>
      <c r="E1407" t="s">
        <v>178</v>
      </c>
      <c r="F1407">
        <v>18</v>
      </c>
      <c r="G1407" t="s">
        <v>49</v>
      </c>
      <c r="H1407" t="s">
        <v>60</v>
      </c>
      <c r="I1407" t="s">
        <v>20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54</v>
      </c>
      <c r="P1407" s="6">
        <v>0</v>
      </c>
      <c r="Q1407" s="6">
        <v>72</v>
      </c>
      <c r="R1407" s="6">
        <v>0</v>
      </c>
      <c r="S1407" s="6">
        <v>0</v>
      </c>
      <c r="T1407" s="6">
        <v>36</v>
      </c>
      <c r="U1407" s="6">
        <v>90</v>
      </c>
      <c r="V1407" s="7">
        <f t="shared" si="135"/>
        <v>252</v>
      </c>
      <c r="W1407" s="8">
        <f t="shared" si="136"/>
        <v>36</v>
      </c>
      <c r="X1407" s="9">
        <f t="shared" si="137"/>
        <v>39.6</v>
      </c>
      <c r="Y1407" s="9">
        <f t="shared" si="138"/>
        <v>63</v>
      </c>
      <c r="Z1407" s="10">
        <f t="shared" si="139"/>
        <v>46.199999999999996</v>
      </c>
      <c r="AA1407" s="11">
        <f>IFERROR(Z1407/#REF!,0)</f>
        <v>0</v>
      </c>
      <c r="AC1407" s="6">
        <v>0</v>
      </c>
      <c r="AD1407" s="6">
        <v>0</v>
      </c>
      <c r="AE1407" s="6">
        <v>0</v>
      </c>
      <c r="AF1407" s="6">
        <v>0</v>
      </c>
      <c r="AG1407" s="6">
        <v>0</v>
      </c>
      <c r="AH1407" s="6">
        <v>0</v>
      </c>
    </row>
    <row r="1408" spans="1:34" x14ac:dyDescent="0.25">
      <c r="A1408" t="str">
        <f t="shared" si="134"/>
        <v>9118505164Industrial</v>
      </c>
      <c r="B1408">
        <v>9118</v>
      </c>
      <c r="C1408" t="s">
        <v>31</v>
      </c>
      <c r="D1408">
        <v>505164</v>
      </c>
      <c r="E1408" t="s">
        <v>178</v>
      </c>
      <c r="F1408">
        <v>18</v>
      </c>
      <c r="G1408" t="s">
        <v>49</v>
      </c>
      <c r="H1408" t="s">
        <v>60</v>
      </c>
      <c r="I1408" t="s">
        <v>21</v>
      </c>
      <c r="J1408" s="6">
        <v>72</v>
      </c>
      <c r="K1408" s="6">
        <v>288</v>
      </c>
      <c r="L1408" s="6">
        <v>0</v>
      </c>
      <c r="M1408" s="6">
        <v>288</v>
      </c>
      <c r="N1408" s="6">
        <v>72</v>
      </c>
      <c r="O1408" s="6">
        <v>0</v>
      </c>
      <c r="P1408" s="6">
        <v>0</v>
      </c>
      <c r="Q1408" s="6">
        <v>180</v>
      </c>
      <c r="R1408" s="6">
        <v>0</v>
      </c>
      <c r="S1408" s="6">
        <v>0</v>
      </c>
      <c r="T1408" s="6">
        <v>0</v>
      </c>
      <c r="U1408" s="6">
        <v>180</v>
      </c>
      <c r="V1408" s="7">
        <f t="shared" si="135"/>
        <v>1080</v>
      </c>
      <c r="W1408" s="8">
        <f t="shared" si="136"/>
        <v>90</v>
      </c>
      <c r="X1408" s="9">
        <f t="shared" si="137"/>
        <v>72</v>
      </c>
      <c r="Y1408" s="9">
        <f t="shared" si="138"/>
        <v>180</v>
      </c>
      <c r="Z1408" s="10">
        <f t="shared" si="139"/>
        <v>114</v>
      </c>
      <c r="AA1408" s="11">
        <f>IFERROR(Z1408/#REF!,0)</f>
        <v>0</v>
      </c>
      <c r="AC1408" s="6">
        <v>0</v>
      </c>
      <c r="AD1408" s="6">
        <v>0</v>
      </c>
      <c r="AE1408" s="6">
        <v>0</v>
      </c>
      <c r="AF1408" s="6">
        <v>0</v>
      </c>
      <c r="AG1408" s="6">
        <v>0</v>
      </c>
      <c r="AH1408" s="6">
        <v>0</v>
      </c>
    </row>
    <row r="1409" spans="1:34" x14ac:dyDescent="0.25">
      <c r="A1409" t="str">
        <f t="shared" si="134"/>
        <v>9118505345Fleet &amp; Infra</v>
      </c>
      <c r="B1409">
        <v>9118</v>
      </c>
      <c r="C1409" t="s">
        <v>31</v>
      </c>
      <c r="D1409">
        <v>505345</v>
      </c>
      <c r="E1409" t="s">
        <v>206</v>
      </c>
      <c r="F1409">
        <v>18</v>
      </c>
      <c r="G1409" t="s">
        <v>49</v>
      </c>
      <c r="H1409" t="s">
        <v>23</v>
      </c>
      <c r="I1409" t="s">
        <v>20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6">
        <v>540</v>
      </c>
      <c r="U1409" s="6">
        <v>0</v>
      </c>
      <c r="V1409" s="7">
        <f t="shared" si="135"/>
        <v>540</v>
      </c>
      <c r="W1409" s="8">
        <f t="shared" si="136"/>
        <v>270</v>
      </c>
      <c r="X1409" s="9">
        <f t="shared" si="137"/>
        <v>270</v>
      </c>
      <c r="Y1409" s="9">
        <f t="shared" si="138"/>
        <v>270</v>
      </c>
      <c r="Z1409" s="10">
        <f t="shared" si="139"/>
        <v>270</v>
      </c>
      <c r="AA1409" s="11">
        <f>IFERROR(Z1409/#REF!,0)</f>
        <v>0</v>
      </c>
      <c r="AC1409" s="6">
        <v>0</v>
      </c>
      <c r="AD1409" s="6">
        <v>0</v>
      </c>
      <c r="AE1409" s="6">
        <v>0</v>
      </c>
      <c r="AF1409" s="6">
        <v>0</v>
      </c>
      <c r="AG1409" s="6">
        <v>0</v>
      </c>
      <c r="AH1409" s="6">
        <v>0</v>
      </c>
    </row>
    <row r="1410" spans="1:34" x14ac:dyDescent="0.25">
      <c r="A1410" t="str">
        <f t="shared" si="134"/>
        <v>9118505345Industrial</v>
      </c>
      <c r="B1410">
        <v>9118</v>
      </c>
      <c r="C1410" t="s">
        <v>31</v>
      </c>
      <c r="D1410">
        <v>505345</v>
      </c>
      <c r="E1410" t="s">
        <v>206</v>
      </c>
      <c r="F1410">
        <v>18</v>
      </c>
      <c r="G1410" t="s">
        <v>49</v>
      </c>
      <c r="H1410" t="s">
        <v>23</v>
      </c>
      <c r="I1410" t="s">
        <v>21</v>
      </c>
      <c r="J1410" s="6">
        <v>0</v>
      </c>
      <c r="K1410" s="6">
        <v>90</v>
      </c>
      <c r="L1410" s="6">
        <v>90</v>
      </c>
      <c r="M1410" s="6">
        <v>0</v>
      </c>
      <c r="N1410" s="6">
        <v>0</v>
      </c>
      <c r="O1410" s="6">
        <v>0</v>
      </c>
      <c r="P1410" s="6">
        <v>0</v>
      </c>
      <c r="Q1410" s="6">
        <v>180</v>
      </c>
      <c r="R1410" s="6">
        <v>0</v>
      </c>
      <c r="S1410" s="6">
        <v>0</v>
      </c>
      <c r="T1410" s="6">
        <v>0</v>
      </c>
      <c r="U1410" s="6">
        <v>0</v>
      </c>
      <c r="V1410" s="7">
        <f t="shared" si="135"/>
        <v>360</v>
      </c>
      <c r="W1410" s="8">
        <f t="shared" si="136"/>
        <v>32.727272727272727</v>
      </c>
      <c r="X1410" s="9">
        <f t="shared" si="137"/>
        <v>36</v>
      </c>
      <c r="Y1410" s="9">
        <f t="shared" si="138"/>
        <v>0</v>
      </c>
      <c r="Z1410" s="10">
        <f t="shared" si="139"/>
        <v>22.909090909090907</v>
      </c>
      <c r="AA1410" s="11">
        <f>IFERROR(Z1410/#REF!,0)</f>
        <v>0</v>
      </c>
      <c r="AC1410" s="6">
        <v>0</v>
      </c>
      <c r="AD1410" s="6">
        <v>0</v>
      </c>
      <c r="AE1410" s="6">
        <v>0</v>
      </c>
      <c r="AF1410" s="6">
        <v>0</v>
      </c>
      <c r="AG1410" s="6">
        <v>0</v>
      </c>
      <c r="AH1410" s="6">
        <v>0</v>
      </c>
    </row>
    <row r="1411" spans="1:34" x14ac:dyDescent="0.25">
      <c r="A1411" t="str">
        <f t="shared" si="134"/>
        <v>9118505393Fleet &amp; Infra</v>
      </c>
      <c r="B1411">
        <v>9118</v>
      </c>
      <c r="C1411" t="s">
        <v>31</v>
      </c>
      <c r="D1411">
        <v>505393</v>
      </c>
      <c r="E1411" t="s">
        <v>94</v>
      </c>
      <c r="F1411">
        <v>210</v>
      </c>
      <c r="G1411" t="s">
        <v>49</v>
      </c>
      <c r="H1411" t="s">
        <v>60</v>
      </c>
      <c r="I1411" t="s">
        <v>20</v>
      </c>
      <c r="J1411" s="6">
        <v>0</v>
      </c>
      <c r="K1411" s="6">
        <v>0</v>
      </c>
      <c r="L1411" s="6">
        <v>0</v>
      </c>
      <c r="M1411" s="6">
        <v>0</v>
      </c>
      <c r="N1411" s="6">
        <v>630</v>
      </c>
      <c r="O1411" s="6">
        <v>0</v>
      </c>
      <c r="P1411" s="6">
        <v>0</v>
      </c>
      <c r="Q1411" s="6">
        <v>0</v>
      </c>
      <c r="R1411" s="6">
        <v>630</v>
      </c>
      <c r="S1411" s="6">
        <v>0</v>
      </c>
      <c r="T1411" s="6">
        <v>0</v>
      </c>
      <c r="U1411" s="6">
        <v>0</v>
      </c>
      <c r="V1411" s="7">
        <f t="shared" si="135"/>
        <v>1260</v>
      </c>
      <c r="W1411" s="8">
        <f t="shared" si="136"/>
        <v>157.5</v>
      </c>
      <c r="X1411" s="9">
        <f t="shared" si="137"/>
        <v>157.5</v>
      </c>
      <c r="Y1411" s="9">
        <f t="shared" si="138"/>
        <v>0</v>
      </c>
      <c r="Z1411" s="10">
        <f t="shared" si="139"/>
        <v>105</v>
      </c>
      <c r="AA1411" s="11">
        <f>IFERROR(Z1411/#REF!,0)</f>
        <v>0</v>
      </c>
      <c r="AC1411" s="6">
        <v>0</v>
      </c>
      <c r="AD1411" s="6">
        <v>0</v>
      </c>
      <c r="AE1411" s="6">
        <v>0</v>
      </c>
      <c r="AF1411" s="6">
        <v>0</v>
      </c>
      <c r="AG1411" s="6">
        <v>0</v>
      </c>
      <c r="AH1411" s="6">
        <v>0</v>
      </c>
    </row>
    <row r="1412" spans="1:34" x14ac:dyDescent="0.25">
      <c r="A1412" t="str">
        <f t="shared" si="134"/>
        <v>9118505441XYZ Dealer</v>
      </c>
      <c r="B1412">
        <v>9118</v>
      </c>
      <c r="C1412" t="s">
        <v>31</v>
      </c>
      <c r="D1412">
        <v>505441</v>
      </c>
      <c r="E1412" t="s">
        <v>179</v>
      </c>
      <c r="F1412">
        <v>20</v>
      </c>
      <c r="G1412" t="s">
        <v>49</v>
      </c>
      <c r="H1412" t="s">
        <v>55</v>
      </c>
      <c r="I1412" t="s">
        <v>171</v>
      </c>
      <c r="J1412" s="6">
        <v>2300</v>
      </c>
      <c r="K1412" s="6">
        <v>3160</v>
      </c>
      <c r="L1412" s="6">
        <v>2520</v>
      </c>
      <c r="M1412" s="6">
        <v>2000</v>
      </c>
      <c r="N1412" s="6">
        <v>1600</v>
      </c>
      <c r="O1412" s="6">
        <v>1760</v>
      </c>
      <c r="P1412" s="6">
        <v>1620</v>
      </c>
      <c r="Q1412" s="6">
        <v>2560</v>
      </c>
      <c r="R1412" s="6">
        <v>1420</v>
      </c>
      <c r="S1412" s="6">
        <v>1200</v>
      </c>
      <c r="T1412" s="6">
        <v>2000</v>
      </c>
      <c r="U1412" s="6">
        <v>3160</v>
      </c>
      <c r="V1412" s="7">
        <f t="shared" si="135"/>
        <v>25300</v>
      </c>
      <c r="W1412" s="8">
        <f t="shared" si="136"/>
        <v>2108.3333333333335</v>
      </c>
      <c r="X1412" s="9">
        <f t="shared" si="137"/>
        <v>1993.3333333333333</v>
      </c>
      <c r="Y1412" s="9">
        <f t="shared" si="138"/>
        <v>2120</v>
      </c>
      <c r="Z1412" s="10">
        <f t="shared" si="139"/>
        <v>2073.8888888888891</v>
      </c>
      <c r="AA1412" s="11">
        <f>IFERROR(Z1412/#REF!,0)</f>
        <v>0</v>
      </c>
      <c r="AC1412" s="6">
        <v>0</v>
      </c>
      <c r="AD1412" s="6">
        <v>0</v>
      </c>
      <c r="AE1412" s="6">
        <v>0</v>
      </c>
      <c r="AF1412" s="6">
        <v>0</v>
      </c>
      <c r="AG1412" s="6">
        <v>0</v>
      </c>
      <c r="AH1412" s="6">
        <v>0</v>
      </c>
    </row>
    <row r="1413" spans="1:34" x14ac:dyDescent="0.25">
      <c r="A1413" t="str">
        <f t="shared" ref="A1413:A1476" si="140">B1413&amp;D1413&amp;I1413</f>
        <v>9118505441Powergen</v>
      </c>
      <c r="B1413">
        <v>9118</v>
      </c>
      <c r="C1413" t="s">
        <v>31</v>
      </c>
      <c r="D1413">
        <v>505441</v>
      </c>
      <c r="E1413" t="s">
        <v>179</v>
      </c>
      <c r="F1413">
        <v>20</v>
      </c>
      <c r="G1413" t="s">
        <v>49</v>
      </c>
      <c r="H1413" t="s">
        <v>55</v>
      </c>
      <c r="I1413" t="s">
        <v>22</v>
      </c>
      <c r="J1413" s="6">
        <v>0</v>
      </c>
      <c r="K1413" s="6">
        <v>400</v>
      </c>
      <c r="L1413" s="6">
        <v>700</v>
      </c>
      <c r="M1413" s="6">
        <v>100</v>
      </c>
      <c r="N1413" s="6">
        <v>440</v>
      </c>
      <c r="O1413" s="6">
        <v>480</v>
      </c>
      <c r="P1413" s="6">
        <v>0</v>
      </c>
      <c r="Q1413" s="6">
        <v>300</v>
      </c>
      <c r="R1413" s="6">
        <v>380</v>
      </c>
      <c r="S1413" s="6">
        <v>400</v>
      </c>
      <c r="T1413" s="6">
        <v>200</v>
      </c>
      <c r="U1413" s="6">
        <v>0</v>
      </c>
      <c r="V1413" s="7">
        <f t="shared" ref="V1413:V1476" si="141">SUM(J1413:U1413)</f>
        <v>3400</v>
      </c>
      <c r="W1413" s="8">
        <f t="shared" ref="W1413:W1476" si="142">IF(J1413&gt;0,AVERAGE(J1413:U1413),IF(K1413&gt;0,AVERAGE(K1413:U1413),IF(L1413&gt;0,AVERAGE(L1413:U1413),IF(M1413&gt;0,AVERAGE(M1413:U1413),IF(N1413&gt;0,AVERAGE(N1413:U1413),IF(O1413&gt;0,AVERAGE(O1413:U1413),IF(P1413&gt;0,AVERAGE(P1413:U1413),IF(Q1413&gt;0,AVERAGE(Q1413:U1413),IF(R1413&gt;0,AVERAGE(R1413:U1413),IF(S1413&gt;0,AVERAGE(S1413:U1413),IF(T1413&gt;0,AVERAGE(T1413:U1413),IF(U1413&gt;0,U1413,0))))))))))))</f>
        <v>309.09090909090907</v>
      </c>
      <c r="X1413" s="9">
        <f t="shared" ref="X1413:X1476" si="143">IF(P1413&gt;0,AVERAGE(P1413:U1413),IF(Q1413&gt;0,AVERAGE(Q1413:U1413),IF(R1413&gt;0,AVERAGE(R1413:U1413),IF(S1413&gt;0,AVERAGE(S1413:U1413),IF(T1413&gt;0,AVERAGE(T1413:U1413),IF(U1413&gt;0,U1413,0))))))</f>
        <v>256</v>
      </c>
      <c r="Y1413" s="9">
        <f t="shared" ref="Y1413:Y1476" si="144">IF(S1413&gt;0,AVERAGE(S1413:U1413),IF(T1413&gt;0,AVERAGE(T1413:U1413),IF(U1413&gt;0,U1413,0)))</f>
        <v>200</v>
      </c>
      <c r="Z1413" s="10">
        <f t="shared" ref="Z1413:Z1476" si="145">AVERAGE(W1413:Y1413)</f>
        <v>255.030303030303</v>
      </c>
      <c r="AA1413" s="11">
        <f>IFERROR(Z1413/#REF!,0)</f>
        <v>0</v>
      </c>
      <c r="AC1413" s="6">
        <v>0</v>
      </c>
      <c r="AD1413" s="6">
        <v>0</v>
      </c>
      <c r="AE1413" s="6">
        <v>0</v>
      </c>
      <c r="AF1413" s="6">
        <v>0</v>
      </c>
      <c r="AG1413" s="6">
        <v>0</v>
      </c>
      <c r="AH1413" s="6">
        <v>0</v>
      </c>
    </row>
    <row r="1414" spans="1:34" x14ac:dyDescent="0.25">
      <c r="A1414" t="str">
        <f t="shared" si="140"/>
        <v>9118505592Fleet &amp; Infra</v>
      </c>
      <c r="B1414">
        <v>9118</v>
      </c>
      <c r="C1414" t="s">
        <v>31</v>
      </c>
      <c r="D1414">
        <v>505592</v>
      </c>
      <c r="E1414" t="s">
        <v>95</v>
      </c>
      <c r="F1414">
        <v>1</v>
      </c>
      <c r="G1414" t="s">
        <v>49</v>
      </c>
      <c r="H1414" t="s">
        <v>60</v>
      </c>
      <c r="I1414" t="s">
        <v>20</v>
      </c>
      <c r="J1414" s="6">
        <v>0</v>
      </c>
      <c r="K1414" s="6">
        <v>420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0</v>
      </c>
      <c r="S1414" s="6">
        <v>0</v>
      </c>
      <c r="T1414" s="6">
        <v>50</v>
      </c>
      <c r="U1414" s="6">
        <v>0</v>
      </c>
      <c r="V1414" s="7">
        <f t="shared" si="141"/>
        <v>470</v>
      </c>
      <c r="W1414" s="8">
        <f t="shared" si="142"/>
        <v>42.727272727272727</v>
      </c>
      <c r="X1414" s="9">
        <f t="shared" si="143"/>
        <v>25</v>
      </c>
      <c r="Y1414" s="9">
        <f t="shared" si="144"/>
        <v>25</v>
      </c>
      <c r="Z1414" s="10">
        <f t="shared" si="145"/>
        <v>30.909090909090907</v>
      </c>
      <c r="AA1414" s="11">
        <f>IFERROR(Z1414/#REF!,0)</f>
        <v>0</v>
      </c>
      <c r="AC1414" s="6">
        <v>0</v>
      </c>
      <c r="AD1414" s="6">
        <v>0</v>
      </c>
      <c r="AE1414" s="6">
        <v>0</v>
      </c>
      <c r="AF1414" s="6">
        <v>0</v>
      </c>
      <c r="AG1414" s="6">
        <v>0</v>
      </c>
      <c r="AH1414" s="6">
        <v>0</v>
      </c>
    </row>
    <row r="1415" spans="1:34" x14ac:dyDescent="0.25">
      <c r="A1415" t="str">
        <f t="shared" si="140"/>
        <v>9118505592Industrial</v>
      </c>
      <c r="B1415">
        <v>9118</v>
      </c>
      <c r="C1415" t="s">
        <v>31</v>
      </c>
      <c r="D1415">
        <v>505592</v>
      </c>
      <c r="E1415" t="s">
        <v>95</v>
      </c>
      <c r="F1415">
        <v>1</v>
      </c>
      <c r="G1415" t="s">
        <v>49</v>
      </c>
      <c r="H1415" t="s">
        <v>60</v>
      </c>
      <c r="I1415" t="s">
        <v>21</v>
      </c>
      <c r="J1415" s="6">
        <v>0</v>
      </c>
      <c r="K1415" s="6">
        <v>0</v>
      </c>
      <c r="L1415" s="6">
        <v>0</v>
      </c>
      <c r="M1415" s="6">
        <v>0</v>
      </c>
      <c r="N1415" s="6">
        <v>20</v>
      </c>
      <c r="O1415" s="6">
        <v>0</v>
      </c>
      <c r="P1415" s="6">
        <v>0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V1415" s="7">
        <f t="shared" si="141"/>
        <v>20</v>
      </c>
      <c r="W1415" s="8">
        <f t="shared" si="142"/>
        <v>2.5</v>
      </c>
      <c r="X1415" s="9">
        <f t="shared" si="143"/>
        <v>0</v>
      </c>
      <c r="Y1415" s="9">
        <f t="shared" si="144"/>
        <v>0</v>
      </c>
      <c r="Z1415" s="10">
        <f t="shared" si="145"/>
        <v>0.83333333333333337</v>
      </c>
      <c r="AA1415" s="11">
        <f>IFERROR(Z1415/#REF!,0)</f>
        <v>0</v>
      </c>
      <c r="AC1415" s="6">
        <v>0</v>
      </c>
      <c r="AD1415" s="6">
        <v>0</v>
      </c>
      <c r="AE1415" s="6">
        <v>0</v>
      </c>
      <c r="AF1415" s="6">
        <v>0</v>
      </c>
      <c r="AG1415" s="6">
        <v>0</v>
      </c>
      <c r="AH1415" s="6">
        <v>0</v>
      </c>
    </row>
    <row r="1416" spans="1:34" x14ac:dyDescent="0.25">
      <c r="A1416" t="str">
        <f t="shared" si="140"/>
        <v>9118505631Industrial</v>
      </c>
      <c r="B1416">
        <v>9118</v>
      </c>
      <c r="C1416" t="s">
        <v>31</v>
      </c>
      <c r="D1416">
        <v>505631</v>
      </c>
      <c r="E1416" t="s">
        <v>131</v>
      </c>
      <c r="F1416">
        <v>210</v>
      </c>
      <c r="G1416" t="s">
        <v>49</v>
      </c>
      <c r="H1416" t="s">
        <v>23</v>
      </c>
      <c r="I1416" t="s">
        <v>21</v>
      </c>
      <c r="J1416" s="6">
        <v>0</v>
      </c>
      <c r="K1416" s="6">
        <v>2100</v>
      </c>
      <c r="L1416" s="6">
        <v>2310</v>
      </c>
      <c r="M1416" s="6">
        <v>1470</v>
      </c>
      <c r="N1416" s="6">
        <v>210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6">
        <v>420</v>
      </c>
      <c r="U1416" s="6">
        <v>0</v>
      </c>
      <c r="V1416" s="7">
        <f t="shared" si="141"/>
        <v>6510</v>
      </c>
      <c r="W1416" s="8">
        <f t="shared" si="142"/>
        <v>591.81818181818187</v>
      </c>
      <c r="X1416" s="9">
        <f t="shared" si="143"/>
        <v>210</v>
      </c>
      <c r="Y1416" s="9">
        <f t="shared" si="144"/>
        <v>210</v>
      </c>
      <c r="Z1416" s="10">
        <f t="shared" si="145"/>
        <v>337.27272727272731</v>
      </c>
      <c r="AA1416" s="11">
        <f>IFERROR(Z1416/#REF!,0)</f>
        <v>0</v>
      </c>
      <c r="AC1416" s="6">
        <v>0</v>
      </c>
      <c r="AD1416" s="6">
        <v>0</v>
      </c>
      <c r="AE1416" s="6">
        <v>0</v>
      </c>
      <c r="AF1416" s="6">
        <v>0</v>
      </c>
      <c r="AG1416" s="6">
        <v>0</v>
      </c>
      <c r="AH1416" s="6">
        <v>0</v>
      </c>
    </row>
    <row r="1417" spans="1:34" x14ac:dyDescent="0.25">
      <c r="A1417" t="str">
        <f t="shared" si="140"/>
        <v>9118505652XYZ Dealer</v>
      </c>
      <c r="B1417">
        <v>9118</v>
      </c>
      <c r="C1417" t="s">
        <v>31</v>
      </c>
      <c r="D1417">
        <v>505652</v>
      </c>
      <c r="E1417" t="s">
        <v>180</v>
      </c>
      <c r="F1417">
        <v>8</v>
      </c>
      <c r="G1417" t="s">
        <v>49</v>
      </c>
      <c r="H1417" t="s">
        <v>23</v>
      </c>
      <c r="I1417" t="s">
        <v>171</v>
      </c>
      <c r="J1417" s="6">
        <v>144</v>
      </c>
      <c r="K1417" s="6">
        <v>96</v>
      </c>
      <c r="L1417" s="6">
        <v>48</v>
      </c>
      <c r="M1417" s="6">
        <v>144</v>
      </c>
      <c r="N1417" s="6">
        <v>240</v>
      </c>
      <c r="O1417" s="6">
        <v>0</v>
      </c>
      <c r="P1417" s="6">
        <v>0</v>
      </c>
      <c r="Q1417" s="6">
        <v>0</v>
      </c>
      <c r="R1417" s="6">
        <v>0</v>
      </c>
      <c r="S1417" s="6">
        <v>16</v>
      </c>
      <c r="T1417" s="6">
        <v>0</v>
      </c>
      <c r="U1417" s="6">
        <v>160</v>
      </c>
      <c r="V1417" s="7">
        <f t="shared" si="141"/>
        <v>848</v>
      </c>
      <c r="W1417" s="8">
        <f t="shared" si="142"/>
        <v>70.666666666666671</v>
      </c>
      <c r="X1417" s="9">
        <f t="shared" si="143"/>
        <v>58.666666666666664</v>
      </c>
      <c r="Y1417" s="9">
        <f t="shared" si="144"/>
        <v>58.666666666666664</v>
      </c>
      <c r="Z1417" s="10">
        <f t="shared" si="145"/>
        <v>62.666666666666664</v>
      </c>
      <c r="AA1417" s="11">
        <f>IFERROR(Z1417/#REF!,0)</f>
        <v>0</v>
      </c>
      <c r="AC1417" s="6">
        <v>0</v>
      </c>
      <c r="AD1417" s="6">
        <v>0</v>
      </c>
      <c r="AE1417" s="6">
        <v>0</v>
      </c>
      <c r="AF1417" s="6">
        <v>0</v>
      </c>
      <c r="AG1417" s="6">
        <v>0</v>
      </c>
      <c r="AH1417" s="6">
        <v>0</v>
      </c>
    </row>
    <row r="1418" spans="1:34" x14ac:dyDescent="0.25">
      <c r="A1418" t="str">
        <f t="shared" si="140"/>
        <v>9118505652Powergen</v>
      </c>
      <c r="B1418">
        <v>9118</v>
      </c>
      <c r="C1418" t="s">
        <v>31</v>
      </c>
      <c r="D1418">
        <v>505652</v>
      </c>
      <c r="E1418" t="s">
        <v>180</v>
      </c>
      <c r="F1418">
        <v>8</v>
      </c>
      <c r="G1418" t="s">
        <v>49</v>
      </c>
      <c r="H1418" t="s">
        <v>23</v>
      </c>
      <c r="I1418" t="s">
        <v>22</v>
      </c>
      <c r="J1418" s="6">
        <v>0</v>
      </c>
      <c r="K1418" s="6">
        <v>0</v>
      </c>
      <c r="L1418" s="6">
        <v>80</v>
      </c>
      <c r="M1418" s="6">
        <v>0</v>
      </c>
      <c r="N1418" s="6">
        <v>0</v>
      </c>
      <c r="O1418" s="6">
        <v>120</v>
      </c>
      <c r="P1418" s="6">
        <v>0</v>
      </c>
      <c r="Q1418" s="6">
        <v>120</v>
      </c>
      <c r="R1418" s="6">
        <v>40</v>
      </c>
      <c r="S1418" s="6">
        <v>32</v>
      </c>
      <c r="T1418" s="6">
        <v>208</v>
      </c>
      <c r="U1418" s="6">
        <v>0</v>
      </c>
      <c r="V1418" s="7">
        <f t="shared" si="141"/>
        <v>600</v>
      </c>
      <c r="W1418" s="8">
        <f t="shared" si="142"/>
        <v>60</v>
      </c>
      <c r="X1418" s="9">
        <f t="shared" si="143"/>
        <v>80</v>
      </c>
      <c r="Y1418" s="9">
        <f t="shared" si="144"/>
        <v>80</v>
      </c>
      <c r="Z1418" s="10">
        <f t="shared" si="145"/>
        <v>73.333333333333329</v>
      </c>
      <c r="AA1418" s="11">
        <f>IFERROR(Z1418/#REF!,0)</f>
        <v>0</v>
      </c>
      <c r="AC1418" s="6">
        <v>0</v>
      </c>
      <c r="AD1418" s="6">
        <v>0</v>
      </c>
      <c r="AE1418" s="6">
        <v>0</v>
      </c>
      <c r="AF1418" s="6">
        <v>0</v>
      </c>
      <c r="AG1418" s="6">
        <v>0</v>
      </c>
      <c r="AH1418" s="6">
        <v>0</v>
      </c>
    </row>
    <row r="1419" spans="1:34" x14ac:dyDescent="0.25">
      <c r="A1419" t="str">
        <f t="shared" si="140"/>
        <v>9118505955Industrial</v>
      </c>
      <c r="B1419">
        <v>9118</v>
      </c>
      <c r="C1419" t="s">
        <v>31</v>
      </c>
      <c r="D1419">
        <v>505955</v>
      </c>
      <c r="E1419" t="s">
        <v>181</v>
      </c>
      <c r="F1419">
        <v>210</v>
      </c>
      <c r="G1419" t="s">
        <v>49</v>
      </c>
      <c r="H1419" t="s">
        <v>19</v>
      </c>
      <c r="I1419" t="s">
        <v>21</v>
      </c>
      <c r="J1419" s="6">
        <v>0</v>
      </c>
      <c r="K1419" s="6">
        <v>1050</v>
      </c>
      <c r="L1419" s="6">
        <v>840</v>
      </c>
      <c r="M1419" s="6">
        <v>420</v>
      </c>
      <c r="N1419" s="6">
        <v>0</v>
      </c>
      <c r="O1419" s="6">
        <v>0</v>
      </c>
      <c r="P1419" s="6">
        <v>1050</v>
      </c>
      <c r="Q1419" s="6">
        <v>0</v>
      </c>
      <c r="R1419" s="6">
        <v>0</v>
      </c>
      <c r="S1419" s="6">
        <v>1050</v>
      </c>
      <c r="T1419" s="6">
        <v>0</v>
      </c>
      <c r="U1419" s="6">
        <v>0</v>
      </c>
      <c r="V1419" s="7">
        <f t="shared" si="141"/>
        <v>4410</v>
      </c>
      <c r="W1419" s="8">
        <f t="shared" si="142"/>
        <v>400.90909090909093</v>
      </c>
      <c r="X1419" s="9">
        <f t="shared" si="143"/>
        <v>350</v>
      </c>
      <c r="Y1419" s="9">
        <f t="shared" si="144"/>
        <v>350</v>
      </c>
      <c r="Z1419" s="10">
        <f t="shared" si="145"/>
        <v>366.969696969697</v>
      </c>
      <c r="AA1419" s="11">
        <f>IFERROR(Z1419/#REF!,0)</f>
        <v>0</v>
      </c>
      <c r="AC1419" s="6">
        <v>0</v>
      </c>
      <c r="AD1419" s="6">
        <v>0</v>
      </c>
      <c r="AE1419" s="6">
        <v>0</v>
      </c>
      <c r="AF1419" s="6">
        <v>0</v>
      </c>
      <c r="AG1419" s="6">
        <v>0</v>
      </c>
      <c r="AH1419" s="6">
        <v>0</v>
      </c>
    </row>
    <row r="1420" spans="1:34" x14ac:dyDescent="0.25">
      <c r="A1420" t="str">
        <f t="shared" si="140"/>
        <v>9118506163Industrial</v>
      </c>
      <c r="B1420">
        <v>9118</v>
      </c>
      <c r="C1420" t="s">
        <v>31</v>
      </c>
      <c r="D1420">
        <v>506163</v>
      </c>
      <c r="E1420" t="s">
        <v>133</v>
      </c>
      <c r="F1420">
        <v>210</v>
      </c>
      <c r="G1420" t="s">
        <v>49</v>
      </c>
      <c r="H1420" t="s">
        <v>55</v>
      </c>
      <c r="I1420" t="s">
        <v>21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210</v>
      </c>
      <c r="Q1420" s="6">
        <v>0</v>
      </c>
      <c r="R1420" s="6">
        <v>210</v>
      </c>
      <c r="S1420" s="6">
        <v>0</v>
      </c>
      <c r="T1420" s="6">
        <v>420</v>
      </c>
      <c r="U1420" s="6">
        <v>0</v>
      </c>
      <c r="V1420" s="7">
        <f t="shared" si="141"/>
        <v>840</v>
      </c>
      <c r="W1420" s="8">
        <f t="shared" si="142"/>
        <v>140</v>
      </c>
      <c r="X1420" s="9">
        <f t="shared" si="143"/>
        <v>140</v>
      </c>
      <c r="Y1420" s="9">
        <f t="shared" si="144"/>
        <v>210</v>
      </c>
      <c r="Z1420" s="10">
        <f t="shared" si="145"/>
        <v>163.33333333333334</v>
      </c>
      <c r="AA1420" s="11">
        <f>IFERROR(Z1420/#REF!,0)</f>
        <v>0</v>
      </c>
      <c r="AC1420" s="6">
        <v>0</v>
      </c>
      <c r="AD1420" s="6">
        <v>0</v>
      </c>
      <c r="AE1420" s="6">
        <v>0</v>
      </c>
      <c r="AF1420" s="6">
        <v>0</v>
      </c>
      <c r="AG1420" s="6">
        <v>0</v>
      </c>
      <c r="AH1420" s="6">
        <v>0</v>
      </c>
    </row>
    <row r="1421" spans="1:34" x14ac:dyDescent="0.25">
      <c r="A1421" t="str">
        <f t="shared" si="140"/>
        <v>9118506196Industrial</v>
      </c>
      <c r="B1421">
        <v>9118</v>
      </c>
      <c r="C1421" t="s">
        <v>31</v>
      </c>
      <c r="D1421">
        <v>506196</v>
      </c>
      <c r="E1421" t="s">
        <v>182</v>
      </c>
      <c r="F1421">
        <v>210</v>
      </c>
      <c r="G1421" t="s">
        <v>49</v>
      </c>
      <c r="H1421" t="s">
        <v>23</v>
      </c>
      <c r="I1421" t="s">
        <v>21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210</v>
      </c>
      <c r="P1421" s="6">
        <v>0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V1421" s="7">
        <f t="shared" si="141"/>
        <v>210</v>
      </c>
      <c r="W1421" s="8">
        <f t="shared" si="142"/>
        <v>30</v>
      </c>
      <c r="X1421" s="9">
        <f t="shared" si="143"/>
        <v>0</v>
      </c>
      <c r="Y1421" s="9">
        <f t="shared" si="144"/>
        <v>0</v>
      </c>
      <c r="Z1421" s="10">
        <f t="shared" si="145"/>
        <v>10</v>
      </c>
      <c r="AA1421" s="11">
        <f>IFERROR(Z1421/#REF!,0)</f>
        <v>0</v>
      </c>
      <c r="AC1421" s="6">
        <v>0</v>
      </c>
      <c r="AD1421" s="6">
        <v>0</v>
      </c>
      <c r="AE1421" s="6">
        <v>0</v>
      </c>
      <c r="AF1421" s="6">
        <v>0</v>
      </c>
      <c r="AG1421" s="6">
        <v>0</v>
      </c>
      <c r="AH1421" s="6">
        <v>0</v>
      </c>
    </row>
    <row r="1422" spans="1:34" x14ac:dyDescent="0.25">
      <c r="A1422" t="str">
        <f t="shared" si="140"/>
        <v>9118506196Powergen</v>
      </c>
      <c r="B1422">
        <v>9118</v>
      </c>
      <c r="C1422" t="s">
        <v>31</v>
      </c>
      <c r="D1422">
        <v>506196</v>
      </c>
      <c r="E1422" t="s">
        <v>182</v>
      </c>
      <c r="F1422">
        <v>210</v>
      </c>
      <c r="G1422" t="s">
        <v>49</v>
      </c>
      <c r="H1422" t="s">
        <v>23</v>
      </c>
      <c r="I1422" t="s">
        <v>22</v>
      </c>
      <c r="J1422" s="6">
        <v>0</v>
      </c>
      <c r="K1422" s="6">
        <v>210</v>
      </c>
      <c r="L1422" s="6">
        <v>0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V1422" s="7">
        <f t="shared" si="141"/>
        <v>210</v>
      </c>
      <c r="W1422" s="8">
        <f t="shared" si="142"/>
        <v>19.09090909090909</v>
      </c>
      <c r="X1422" s="9">
        <f t="shared" si="143"/>
        <v>0</v>
      </c>
      <c r="Y1422" s="9">
        <f t="shared" si="144"/>
        <v>0</v>
      </c>
      <c r="Z1422" s="10">
        <f t="shared" si="145"/>
        <v>6.3636363636363633</v>
      </c>
      <c r="AA1422" s="11">
        <f>IFERROR(Z1422/#REF!,0)</f>
        <v>0</v>
      </c>
      <c r="AC1422" s="6">
        <v>0</v>
      </c>
      <c r="AD1422" s="6">
        <v>0</v>
      </c>
      <c r="AE1422" s="6">
        <v>0</v>
      </c>
      <c r="AF1422" s="6">
        <v>0</v>
      </c>
      <c r="AG1422" s="6">
        <v>0</v>
      </c>
      <c r="AH1422" s="6">
        <v>0</v>
      </c>
    </row>
    <row r="1423" spans="1:34" x14ac:dyDescent="0.25">
      <c r="A1423" t="str">
        <f t="shared" si="140"/>
        <v>9118506197Industrial</v>
      </c>
      <c r="B1423">
        <v>9118</v>
      </c>
      <c r="C1423" t="s">
        <v>31</v>
      </c>
      <c r="D1423">
        <v>506197</v>
      </c>
      <c r="E1423" t="s">
        <v>183</v>
      </c>
      <c r="F1423">
        <v>50</v>
      </c>
      <c r="G1423" t="s">
        <v>49</v>
      </c>
      <c r="H1423" t="s">
        <v>19</v>
      </c>
      <c r="I1423" t="s">
        <v>21</v>
      </c>
      <c r="J1423" s="6">
        <v>0</v>
      </c>
      <c r="K1423" s="6">
        <v>0</v>
      </c>
      <c r="L1423" s="6">
        <v>200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7">
        <f t="shared" si="141"/>
        <v>200</v>
      </c>
      <c r="W1423" s="8">
        <f t="shared" si="142"/>
        <v>20</v>
      </c>
      <c r="X1423" s="9">
        <f t="shared" si="143"/>
        <v>0</v>
      </c>
      <c r="Y1423" s="9">
        <f t="shared" si="144"/>
        <v>0</v>
      </c>
      <c r="Z1423" s="10">
        <f t="shared" si="145"/>
        <v>6.666666666666667</v>
      </c>
      <c r="AA1423" s="11">
        <f>IFERROR(Z1423/#REF!,0)</f>
        <v>0</v>
      </c>
      <c r="AC1423" s="6">
        <v>0</v>
      </c>
      <c r="AD1423" s="6">
        <v>0</v>
      </c>
      <c r="AE1423" s="6">
        <v>0</v>
      </c>
      <c r="AF1423" s="6">
        <v>0</v>
      </c>
      <c r="AG1423" s="6">
        <v>0</v>
      </c>
      <c r="AH1423" s="6">
        <v>0</v>
      </c>
    </row>
    <row r="1424" spans="1:34" x14ac:dyDescent="0.25">
      <c r="A1424" t="str">
        <f t="shared" si="140"/>
        <v>9118506198Industrial</v>
      </c>
      <c r="B1424">
        <v>9118</v>
      </c>
      <c r="C1424" t="s">
        <v>31</v>
      </c>
      <c r="D1424">
        <v>506198</v>
      </c>
      <c r="E1424" t="s">
        <v>184</v>
      </c>
      <c r="F1424">
        <v>20</v>
      </c>
      <c r="G1424" t="s">
        <v>49</v>
      </c>
      <c r="H1424" t="s">
        <v>19</v>
      </c>
      <c r="I1424" t="s">
        <v>21</v>
      </c>
      <c r="J1424" s="6">
        <v>0</v>
      </c>
      <c r="K1424" s="6">
        <v>0</v>
      </c>
      <c r="L1424" s="6">
        <v>0</v>
      </c>
      <c r="M1424" s="6">
        <v>400</v>
      </c>
      <c r="N1424" s="6">
        <v>0</v>
      </c>
      <c r="O1424" s="6">
        <v>0</v>
      </c>
      <c r="P1424" s="6">
        <v>220</v>
      </c>
      <c r="Q1424" s="6">
        <v>220</v>
      </c>
      <c r="R1424" s="6">
        <v>20</v>
      </c>
      <c r="S1424" s="6">
        <v>440</v>
      </c>
      <c r="T1424" s="6">
        <v>220</v>
      </c>
      <c r="U1424" s="6">
        <v>0</v>
      </c>
      <c r="V1424" s="7">
        <f t="shared" si="141"/>
        <v>1520</v>
      </c>
      <c r="W1424" s="8">
        <f t="shared" si="142"/>
        <v>168.88888888888889</v>
      </c>
      <c r="X1424" s="9">
        <f t="shared" si="143"/>
        <v>186.66666666666666</v>
      </c>
      <c r="Y1424" s="9">
        <f t="shared" si="144"/>
        <v>220</v>
      </c>
      <c r="Z1424" s="10">
        <f t="shared" si="145"/>
        <v>191.85185185185185</v>
      </c>
      <c r="AA1424" s="11">
        <f>IFERROR(Z1424/#REF!,0)</f>
        <v>0</v>
      </c>
      <c r="AC1424" s="6">
        <v>0</v>
      </c>
      <c r="AD1424" s="6">
        <v>0</v>
      </c>
      <c r="AE1424" s="6">
        <v>0</v>
      </c>
      <c r="AF1424" s="6">
        <v>0</v>
      </c>
      <c r="AG1424" s="6">
        <v>0</v>
      </c>
      <c r="AH1424" s="6">
        <v>0</v>
      </c>
    </row>
    <row r="1425" spans="1:34" x14ac:dyDescent="0.25">
      <c r="A1425" t="str">
        <f t="shared" si="140"/>
        <v>9118506309Fleet &amp; Infra</v>
      </c>
      <c r="B1425">
        <v>9118</v>
      </c>
      <c r="C1425" t="s">
        <v>31</v>
      </c>
      <c r="D1425">
        <v>506309</v>
      </c>
      <c r="E1425" t="s">
        <v>98</v>
      </c>
      <c r="F1425">
        <v>210</v>
      </c>
      <c r="G1425" t="s">
        <v>49</v>
      </c>
      <c r="H1425" t="s">
        <v>55</v>
      </c>
      <c r="I1425" t="s">
        <v>20</v>
      </c>
      <c r="J1425" s="6">
        <v>630</v>
      </c>
      <c r="K1425" s="6">
        <v>1470</v>
      </c>
      <c r="L1425" s="6">
        <v>2100</v>
      </c>
      <c r="M1425" s="6">
        <v>0</v>
      </c>
      <c r="N1425" s="6">
        <v>420</v>
      </c>
      <c r="O1425" s="6">
        <v>0</v>
      </c>
      <c r="P1425" s="6">
        <v>0</v>
      </c>
      <c r="Q1425" s="6">
        <v>0</v>
      </c>
      <c r="R1425" s="6">
        <v>0</v>
      </c>
      <c r="S1425" s="6">
        <v>420</v>
      </c>
      <c r="T1425" s="6">
        <v>0</v>
      </c>
      <c r="U1425" s="6">
        <v>840</v>
      </c>
      <c r="V1425" s="7">
        <f t="shared" si="141"/>
        <v>5880</v>
      </c>
      <c r="W1425" s="8">
        <f t="shared" si="142"/>
        <v>490</v>
      </c>
      <c r="X1425" s="9">
        <f t="shared" si="143"/>
        <v>420</v>
      </c>
      <c r="Y1425" s="9">
        <f t="shared" si="144"/>
        <v>420</v>
      </c>
      <c r="Z1425" s="10">
        <f t="shared" si="145"/>
        <v>443.33333333333331</v>
      </c>
      <c r="AA1425" s="11">
        <f>IFERROR(Z1425/#REF!,0)</f>
        <v>0</v>
      </c>
      <c r="AC1425" s="6">
        <v>0</v>
      </c>
      <c r="AD1425" s="6">
        <v>0</v>
      </c>
      <c r="AE1425" s="6">
        <v>0</v>
      </c>
      <c r="AF1425" s="6">
        <v>0</v>
      </c>
      <c r="AG1425" s="6">
        <v>0</v>
      </c>
      <c r="AH1425" s="6">
        <v>0</v>
      </c>
    </row>
    <row r="1426" spans="1:34" x14ac:dyDescent="0.25">
      <c r="A1426" t="str">
        <f t="shared" si="140"/>
        <v>9118506309Industrial</v>
      </c>
      <c r="B1426">
        <v>9118</v>
      </c>
      <c r="C1426" t="s">
        <v>31</v>
      </c>
      <c r="D1426">
        <v>506309</v>
      </c>
      <c r="E1426" t="s">
        <v>98</v>
      </c>
      <c r="F1426">
        <v>210</v>
      </c>
      <c r="G1426" t="s">
        <v>49</v>
      </c>
      <c r="H1426" t="s">
        <v>55</v>
      </c>
      <c r="I1426" t="s">
        <v>21</v>
      </c>
      <c r="J1426" s="6">
        <v>0</v>
      </c>
      <c r="K1426" s="6">
        <v>1470</v>
      </c>
      <c r="L1426" s="6">
        <v>0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630</v>
      </c>
      <c r="S1426" s="6">
        <v>0</v>
      </c>
      <c r="T1426" s="6">
        <v>0</v>
      </c>
      <c r="U1426" s="6">
        <v>0</v>
      </c>
      <c r="V1426" s="7">
        <f t="shared" si="141"/>
        <v>2100</v>
      </c>
      <c r="W1426" s="8">
        <f t="shared" si="142"/>
        <v>190.90909090909091</v>
      </c>
      <c r="X1426" s="9">
        <f t="shared" si="143"/>
        <v>157.5</v>
      </c>
      <c r="Y1426" s="9">
        <f t="shared" si="144"/>
        <v>0</v>
      </c>
      <c r="Z1426" s="10">
        <f t="shared" si="145"/>
        <v>116.13636363636363</v>
      </c>
      <c r="AA1426" s="11">
        <f>IFERROR(Z1426/#REF!,0)</f>
        <v>0</v>
      </c>
      <c r="AC1426" s="6">
        <v>0</v>
      </c>
      <c r="AD1426" s="6">
        <v>0</v>
      </c>
      <c r="AE1426" s="6">
        <v>0</v>
      </c>
      <c r="AF1426" s="6">
        <v>0</v>
      </c>
      <c r="AG1426" s="6">
        <v>0</v>
      </c>
      <c r="AH1426" s="6">
        <v>0</v>
      </c>
    </row>
    <row r="1427" spans="1:34" x14ac:dyDescent="0.25">
      <c r="A1427" t="str">
        <f t="shared" si="140"/>
        <v>9118506310Fleet &amp; Infra</v>
      </c>
      <c r="B1427">
        <v>9118</v>
      </c>
      <c r="C1427" t="s">
        <v>31</v>
      </c>
      <c r="D1427">
        <v>506310</v>
      </c>
      <c r="E1427" t="s">
        <v>134</v>
      </c>
      <c r="F1427">
        <v>210</v>
      </c>
      <c r="G1427" t="s">
        <v>49</v>
      </c>
      <c r="H1427" t="s">
        <v>60</v>
      </c>
      <c r="I1427" t="s">
        <v>20</v>
      </c>
      <c r="J1427" s="6">
        <v>0</v>
      </c>
      <c r="K1427" s="6">
        <v>0</v>
      </c>
      <c r="L1427" s="6">
        <v>0</v>
      </c>
      <c r="M1427" s="6">
        <v>0</v>
      </c>
      <c r="N1427" s="6">
        <v>420</v>
      </c>
      <c r="O1427" s="6">
        <v>0</v>
      </c>
      <c r="P1427" s="6">
        <v>0</v>
      </c>
      <c r="Q1427" s="6">
        <v>210</v>
      </c>
      <c r="R1427" s="6">
        <v>420</v>
      </c>
      <c r="S1427" s="6">
        <v>0</v>
      </c>
      <c r="T1427" s="6">
        <v>0</v>
      </c>
      <c r="U1427" s="6">
        <v>0</v>
      </c>
      <c r="V1427" s="7">
        <f t="shared" si="141"/>
        <v>1050</v>
      </c>
      <c r="W1427" s="8">
        <f t="shared" si="142"/>
        <v>131.25</v>
      </c>
      <c r="X1427" s="9">
        <f t="shared" si="143"/>
        <v>126</v>
      </c>
      <c r="Y1427" s="9">
        <f t="shared" si="144"/>
        <v>0</v>
      </c>
      <c r="Z1427" s="10">
        <f t="shared" si="145"/>
        <v>85.75</v>
      </c>
      <c r="AA1427" s="11">
        <f>IFERROR(Z1427/#REF!,0)</f>
        <v>0</v>
      </c>
      <c r="AC1427" s="6">
        <v>0</v>
      </c>
      <c r="AD1427" s="6">
        <v>0</v>
      </c>
      <c r="AE1427" s="6">
        <v>0</v>
      </c>
      <c r="AF1427" s="6">
        <v>0</v>
      </c>
      <c r="AG1427" s="6">
        <v>0</v>
      </c>
      <c r="AH1427" s="6">
        <v>0</v>
      </c>
    </row>
    <row r="1428" spans="1:34" x14ac:dyDescent="0.25">
      <c r="A1428" t="str">
        <f t="shared" si="140"/>
        <v>9118506310Industrial</v>
      </c>
      <c r="B1428">
        <v>9118</v>
      </c>
      <c r="C1428" t="s">
        <v>31</v>
      </c>
      <c r="D1428">
        <v>506310</v>
      </c>
      <c r="E1428" t="s">
        <v>134</v>
      </c>
      <c r="F1428">
        <v>210</v>
      </c>
      <c r="G1428" t="s">
        <v>49</v>
      </c>
      <c r="H1428" t="s">
        <v>60</v>
      </c>
      <c r="I1428" t="s">
        <v>21</v>
      </c>
      <c r="J1428" s="6">
        <v>1260</v>
      </c>
      <c r="K1428" s="6">
        <v>840</v>
      </c>
      <c r="L1428" s="6">
        <v>0</v>
      </c>
      <c r="M1428" s="6">
        <v>420</v>
      </c>
      <c r="N1428" s="6">
        <v>210</v>
      </c>
      <c r="O1428" s="6">
        <v>630</v>
      </c>
      <c r="P1428" s="6">
        <v>420</v>
      </c>
      <c r="Q1428" s="6">
        <v>210</v>
      </c>
      <c r="R1428" s="6">
        <v>210</v>
      </c>
      <c r="S1428" s="6">
        <v>420</v>
      </c>
      <c r="T1428" s="6">
        <v>630</v>
      </c>
      <c r="U1428" s="6">
        <v>0</v>
      </c>
      <c r="V1428" s="7">
        <f t="shared" si="141"/>
        <v>5250</v>
      </c>
      <c r="W1428" s="8">
        <f t="shared" si="142"/>
        <v>437.5</v>
      </c>
      <c r="X1428" s="9">
        <f t="shared" si="143"/>
        <v>315</v>
      </c>
      <c r="Y1428" s="9">
        <f t="shared" si="144"/>
        <v>350</v>
      </c>
      <c r="Z1428" s="10">
        <f t="shared" si="145"/>
        <v>367.5</v>
      </c>
      <c r="AA1428" s="11">
        <f>IFERROR(Z1428/#REF!,0)</f>
        <v>0</v>
      </c>
      <c r="AC1428" s="6">
        <v>0</v>
      </c>
      <c r="AD1428" s="6">
        <v>0</v>
      </c>
      <c r="AE1428" s="6">
        <v>0</v>
      </c>
      <c r="AF1428" s="6">
        <v>0</v>
      </c>
      <c r="AG1428" s="6">
        <v>0</v>
      </c>
      <c r="AH1428" s="6">
        <v>0</v>
      </c>
    </row>
    <row r="1429" spans="1:34" x14ac:dyDescent="0.25">
      <c r="A1429" t="str">
        <f t="shared" si="140"/>
        <v>9118506311Fleet &amp; Infra</v>
      </c>
      <c r="B1429">
        <v>9118</v>
      </c>
      <c r="C1429" t="s">
        <v>31</v>
      </c>
      <c r="D1429">
        <v>506311</v>
      </c>
      <c r="E1429" t="s">
        <v>99</v>
      </c>
      <c r="F1429">
        <v>210</v>
      </c>
      <c r="G1429" t="s">
        <v>49</v>
      </c>
      <c r="H1429" t="s">
        <v>55</v>
      </c>
      <c r="I1429" t="s">
        <v>20</v>
      </c>
      <c r="J1429" s="6">
        <v>3780</v>
      </c>
      <c r="K1429" s="6">
        <v>2520</v>
      </c>
      <c r="L1429" s="6">
        <v>2100</v>
      </c>
      <c r="M1429" s="6">
        <v>4200</v>
      </c>
      <c r="N1429" s="6">
        <v>4830</v>
      </c>
      <c r="O1429" s="6">
        <v>4830</v>
      </c>
      <c r="P1429" s="6">
        <v>3990</v>
      </c>
      <c r="Q1429" s="6">
        <v>6090</v>
      </c>
      <c r="R1429" s="6">
        <v>6090</v>
      </c>
      <c r="S1429" s="6">
        <v>5250</v>
      </c>
      <c r="T1429" s="6">
        <v>4830</v>
      </c>
      <c r="U1429" s="6">
        <v>4410</v>
      </c>
      <c r="V1429" s="7">
        <f t="shared" si="141"/>
        <v>52920</v>
      </c>
      <c r="W1429" s="8">
        <f t="shared" si="142"/>
        <v>4410</v>
      </c>
      <c r="X1429" s="9">
        <f t="shared" si="143"/>
        <v>5110</v>
      </c>
      <c r="Y1429" s="9">
        <f t="shared" si="144"/>
        <v>4830</v>
      </c>
      <c r="Z1429" s="10">
        <f t="shared" si="145"/>
        <v>4783.333333333333</v>
      </c>
      <c r="AA1429" s="11">
        <f>IFERROR(Z1429/#REF!,0)</f>
        <v>0</v>
      </c>
      <c r="AC1429" s="6">
        <v>0</v>
      </c>
      <c r="AD1429" s="6">
        <v>0</v>
      </c>
      <c r="AE1429" s="6">
        <v>0</v>
      </c>
      <c r="AF1429" s="6">
        <v>0</v>
      </c>
      <c r="AG1429" s="6">
        <v>0</v>
      </c>
      <c r="AH1429" s="6">
        <v>0</v>
      </c>
    </row>
    <row r="1430" spans="1:34" x14ac:dyDescent="0.25">
      <c r="A1430" t="str">
        <f t="shared" si="140"/>
        <v>9118506311Industrial</v>
      </c>
      <c r="B1430">
        <v>9118</v>
      </c>
      <c r="C1430" t="s">
        <v>31</v>
      </c>
      <c r="D1430">
        <v>506311</v>
      </c>
      <c r="E1430" t="s">
        <v>99</v>
      </c>
      <c r="F1430">
        <v>210</v>
      </c>
      <c r="G1430" t="s">
        <v>49</v>
      </c>
      <c r="H1430" t="s">
        <v>55</v>
      </c>
      <c r="I1430" t="s">
        <v>21</v>
      </c>
      <c r="J1430" s="6">
        <v>210</v>
      </c>
      <c r="K1430" s="6">
        <v>4410</v>
      </c>
      <c r="L1430" s="6">
        <v>2520</v>
      </c>
      <c r="M1430" s="6">
        <v>1260</v>
      </c>
      <c r="N1430" s="6">
        <v>2100</v>
      </c>
      <c r="O1430" s="6">
        <v>3360</v>
      </c>
      <c r="P1430" s="6">
        <v>2730</v>
      </c>
      <c r="Q1430" s="6">
        <v>630</v>
      </c>
      <c r="R1430" s="6">
        <v>3570</v>
      </c>
      <c r="S1430" s="6">
        <v>1470</v>
      </c>
      <c r="T1430" s="6">
        <v>5040</v>
      </c>
      <c r="U1430" s="6">
        <v>1050</v>
      </c>
      <c r="V1430" s="7">
        <f t="shared" si="141"/>
        <v>28350</v>
      </c>
      <c r="W1430" s="8">
        <f t="shared" si="142"/>
        <v>2362.5</v>
      </c>
      <c r="X1430" s="9">
        <f t="shared" si="143"/>
        <v>2415</v>
      </c>
      <c r="Y1430" s="9">
        <f t="shared" si="144"/>
        <v>2520</v>
      </c>
      <c r="Z1430" s="10">
        <f t="shared" si="145"/>
        <v>2432.5</v>
      </c>
      <c r="AA1430" s="11">
        <f>IFERROR(Z1430/#REF!,0)</f>
        <v>0</v>
      </c>
      <c r="AC1430" s="6">
        <v>0</v>
      </c>
      <c r="AD1430" s="6">
        <v>0</v>
      </c>
      <c r="AE1430" s="6">
        <v>0</v>
      </c>
      <c r="AF1430" s="6">
        <v>0</v>
      </c>
      <c r="AG1430" s="6">
        <v>0</v>
      </c>
      <c r="AH1430" s="6">
        <v>0</v>
      </c>
    </row>
    <row r="1431" spans="1:34" x14ac:dyDescent="0.25">
      <c r="A1431" t="str">
        <f t="shared" si="140"/>
        <v>9118506321Fleet &amp; Infra</v>
      </c>
      <c r="B1431">
        <v>9118</v>
      </c>
      <c r="C1431" t="s">
        <v>31</v>
      </c>
      <c r="D1431">
        <v>506321</v>
      </c>
      <c r="E1431" t="s">
        <v>185</v>
      </c>
      <c r="F1431">
        <v>180</v>
      </c>
      <c r="G1431" t="s">
        <v>49</v>
      </c>
      <c r="H1431" t="s">
        <v>23</v>
      </c>
      <c r="I1431" t="s">
        <v>20</v>
      </c>
      <c r="J1431" s="6">
        <v>0</v>
      </c>
      <c r="K1431" s="6">
        <v>0</v>
      </c>
      <c r="L1431" s="6">
        <v>1440</v>
      </c>
      <c r="M1431" s="6">
        <v>360</v>
      </c>
      <c r="N1431" s="6">
        <v>0</v>
      </c>
      <c r="O1431" s="6">
        <v>180</v>
      </c>
      <c r="P1431" s="6">
        <v>0</v>
      </c>
      <c r="Q1431" s="6">
        <v>0</v>
      </c>
      <c r="R1431" s="6">
        <v>0</v>
      </c>
      <c r="S1431" s="6">
        <v>180</v>
      </c>
      <c r="T1431" s="6">
        <v>0</v>
      </c>
      <c r="U1431" s="6">
        <v>0</v>
      </c>
      <c r="V1431" s="7">
        <f t="shared" si="141"/>
        <v>2160</v>
      </c>
      <c r="W1431" s="8">
        <f t="shared" si="142"/>
        <v>216</v>
      </c>
      <c r="X1431" s="9">
        <f t="shared" si="143"/>
        <v>60</v>
      </c>
      <c r="Y1431" s="9">
        <f t="shared" si="144"/>
        <v>60</v>
      </c>
      <c r="Z1431" s="10">
        <f t="shared" si="145"/>
        <v>112</v>
      </c>
      <c r="AA1431" s="11">
        <f>IFERROR(Z1431/#REF!,0)</f>
        <v>0</v>
      </c>
      <c r="AC1431" s="6">
        <v>0</v>
      </c>
      <c r="AD1431" s="6">
        <v>0</v>
      </c>
      <c r="AE1431" s="6">
        <v>0</v>
      </c>
      <c r="AF1431" s="6">
        <v>0</v>
      </c>
      <c r="AG1431" s="6">
        <v>0</v>
      </c>
      <c r="AH1431" s="6">
        <v>0</v>
      </c>
    </row>
    <row r="1432" spans="1:34" x14ac:dyDescent="0.25">
      <c r="A1432" t="str">
        <f t="shared" si="140"/>
        <v>9118506321Industrial</v>
      </c>
      <c r="B1432">
        <v>9118</v>
      </c>
      <c r="C1432" t="s">
        <v>31</v>
      </c>
      <c r="D1432">
        <v>506321</v>
      </c>
      <c r="E1432" t="s">
        <v>185</v>
      </c>
      <c r="F1432">
        <v>180</v>
      </c>
      <c r="G1432" t="s">
        <v>49</v>
      </c>
      <c r="H1432" t="s">
        <v>23</v>
      </c>
      <c r="I1432" t="s">
        <v>21</v>
      </c>
      <c r="J1432" s="6">
        <v>360</v>
      </c>
      <c r="K1432" s="6">
        <v>360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0</v>
      </c>
      <c r="S1432" s="6">
        <v>180</v>
      </c>
      <c r="T1432" s="6">
        <v>180</v>
      </c>
      <c r="U1432" s="6">
        <v>180</v>
      </c>
      <c r="V1432" s="7">
        <f t="shared" si="141"/>
        <v>1260</v>
      </c>
      <c r="W1432" s="8">
        <f t="shared" si="142"/>
        <v>105</v>
      </c>
      <c r="X1432" s="9">
        <f t="shared" si="143"/>
        <v>180</v>
      </c>
      <c r="Y1432" s="9">
        <f t="shared" si="144"/>
        <v>180</v>
      </c>
      <c r="Z1432" s="10">
        <f t="shared" si="145"/>
        <v>155</v>
      </c>
      <c r="AA1432" s="11">
        <f>IFERROR(Z1432/#REF!,0)</f>
        <v>0</v>
      </c>
      <c r="AC1432" s="6">
        <v>0</v>
      </c>
      <c r="AD1432" s="6">
        <v>0</v>
      </c>
      <c r="AE1432" s="6">
        <v>0</v>
      </c>
      <c r="AF1432" s="6">
        <v>0</v>
      </c>
      <c r="AG1432" s="6">
        <v>0</v>
      </c>
      <c r="AH1432" s="6">
        <v>0</v>
      </c>
    </row>
    <row r="1433" spans="1:34" x14ac:dyDescent="0.25">
      <c r="A1433" t="str">
        <f t="shared" si="140"/>
        <v>9118506336Fleet &amp; Infra</v>
      </c>
      <c r="B1433">
        <v>9118</v>
      </c>
      <c r="C1433" t="s">
        <v>31</v>
      </c>
      <c r="D1433">
        <v>506336</v>
      </c>
      <c r="E1433" t="s">
        <v>186</v>
      </c>
      <c r="F1433">
        <v>210</v>
      </c>
      <c r="G1433" t="s">
        <v>49</v>
      </c>
      <c r="H1433" t="s">
        <v>19</v>
      </c>
      <c r="I1433" t="s">
        <v>20</v>
      </c>
      <c r="J1433" s="6">
        <v>420</v>
      </c>
      <c r="K1433" s="6">
        <v>420</v>
      </c>
      <c r="L1433" s="6">
        <v>0</v>
      </c>
      <c r="M1433" s="6">
        <v>0</v>
      </c>
      <c r="N1433" s="6">
        <v>0</v>
      </c>
      <c r="O1433" s="6">
        <v>0</v>
      </c>
      <c r="P1433" s="6">
        <v>420</v>
      </c>
      <c r="Q1433" s="6">
        <v>0</v>
      </c>
      <c r="R1433" s="6">
        <v>0</v>
      </c>
      <c r="S1433" s="6">
        <v>210</v>
      </c>
      <c r="T1433" s="6">
        <v>0</v>
      </c>
      <c r="U1433" s="6">
        <v>210</v>
      </c>
      <c r="V1433" s="7">
        <f t="shared" si="141"/>
        <v>1680</v>
      </c>
      <c r="W1433" s="8">
        <f t="shared" si="142"/>
        <v>140</v>
      </c>
      <c r="X1433" s="9">
        <f t="shared" si="143"/>
        <v>140</v>
      </c>
      <c r="Y1433" s="9">
        <f t="shared" si="144"/>
        <v>140</v>
      </c>
      <c r="Z1433" s="10">
        <f t="shared" si="145"/>
        <v>140</v>
      </c>
      <c r="AA1433" s="11">
        <f>IFERROR(Z1433/#REF!,0)</f>
        <v>0</v>
      </c>
      <c r="AC1433" s="6">
        <v>0</v>
      </c>
      <c r="AD1433" s="6">
        <v>0</v>
      </c>
      <c r="AE1433" s="6">
        <v>0</v>
      </c>
      <c r="AF1433" s="6">
        <v>0</v>
      </c>
      <c r="AG1433" s="6">
        <v>0</v>
      </c>
      <c r="AH1433" s="6">
        <v>0</v>
      </c>
    </row>
    <row r="1434" spans="1:34" x14ac:dyDescent="0.25">
      <c r="A1434" t="str">
        <f t="shared" si="140"/>
        <v>9118506345Fleet &amp; Infra</v>
      </c>
      <c r="B1434">
        <v>9118</v>
      </c>
      <c r="C1434" t="s">
        <v>31</v>
      </c>
      <c r="D1434">
        <v>506345</v>
      </c>
      <c r="E1434" t="s">
        <v>100</v>
      </c>
      <c r="F1434">
        <v>208</v>
      </c>
      <c r="G1434" t="s">
        <v>49</v>
      </c>
      <c r="H1434" t="s">
        <v>60</v>
      </c>
      <c r="I1434" t="s">
        <v>20</v>
      </c>
      <c r="J1434" s="6">
        <v>0</v>
      </c>
      <c r="K1434" s="6">
        <v>1872</v>
      </c>
      <c r="L1434" s="6">
        <v>1872</v>
      </c>
      <c r="M1434" s="6">
        <v>1664</v>
      </c>
      <c r="N1434" s="6">
        <v>0</v>
      </c>
      <c r="O1434" s="6">
        <v>2288</v>
      </c>
      <c r="P1434" s="6">
        <v>1040</v>
      </c>
      <c r="Q1434" s="6">
        <v>1456</v>
      </c>
      <c r="R1434" s="6">
        <v>0</v>
      </c>
      <c r="S1434" s="6">
        <v>624</v>
      </c>
      <c r="T1434" s="6">
        <v>208</v>
      </c>
      <c r="U1434" s="6">
        <v>0</v>
      </c>
      <c r="V1434" s="7">
        <f t="shared" si="141"/>
        <v>11024</v>
      </c>
      <c r="W1434" s="8">
        <f t="shared" si="142"/>
        <v>1002.1818181818181</v>
      </c>
      <c r="X1434" s="9">
        <f t="shared" si="143"/>
        <v>554.66666666666663</v>
      </c>
      <c r="Y1434" s="9">
        <f t="shared" si="144"/>
        <v>277.33333333333331</v>
      </c>
      <c r="Z1434" s="10">
        <f t="shared" si="145"/>
        <v>611.39393939393938</v>
      </c>
      <c r="AA1434" s="11">
        <f>IFERROR(Z1434/#REF!,0)</f>
        <v>0</v>
      </c>
      <c r="AC1434" s="6">
        <v>0</v>
      </c>
      <c r="AD1434" s="6">
        <v>0</v>
      </c>
      <c r="AE1434" s="6">
        <v>0</v>
      </c>
      <c r="AF1434" s="6">
        <v>0</v>
      </c>
      <c r="AG1434" s="6">
        <v>0</v>
      </c>
      <c r="AH1434" s="6">
        <v>0</v>
      </c>
    </row>
    <row r="1435" spans="1:34" x14ac:dyDescent="0.25">
      <c r="A1435" t="str">
        <f t="shared" si="140"/>
        <v>9118506345Industrial</v>
      </c>
      <c r="B1435">
        <v>9118</v>
      </c>
      <c r="C1435" t="s">
        <v>31</v>
      </c>
      <c r="D1435">
        <v>506345</v>
      </c>
      <c r="E1435" t="s">
        <v>100</v>
      </c>
      <c r="F1435">
        <v>208</v>
      </c>
      <c r="G1435" t="s">
        <v>49</v>
      </c>
      <c r="H1435" t="s">
        <v>60</v>
      </c>
      <c r="I1435" t="s">
        <v>21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1872</v>
      </c>
      <c r="S1435" s="6">
        <v>0</v>
      </c>
      <c r="T1435" s="6">
        <v>0</v>
      </c>
      <c r="U1435" s="6">
        <v>0</v>
      </c>
      <c r="V1435" s="7">
        <f t="shared" si="141"/>
        <v>1872</v>
      </c>
      <c r="W1435" s="8">
        <f t="shared" si="142"/>
        <v>468</v>
      </c>
      <c r="X1435" s="9">
        <f t="shared" si="143"/>
        <v>468</v>
      </c>
      <c r="Y1435" s="9">
        <f t="shared" si="144"/>
        <v>0</v>
      </c>
      <c r="Z1435" s="10">
        <f t="shared" si="145"/>
        <v>312</v>
      </c>
      <c r="AA1435" s="11">
        <f>IFERROR(Z1435/#REF!,0)</f>
        <v>0</v>
      </c>
      <c r="AC1435" s="6">
        <v>0</v>
      </c>
      <c r="AD1435" s="6">
        <v>0</v>
      </c>
      <c r="AE1435" s="6">
        <v>0</v>
      </c>
      <c r="AF1435" s="6">
        <v>0</v>
      </c>
      <c r="AG1435" s="6">
        <v>0</v>
      </c>
      <c r="AH1435" s="6">
        <v>0</v>
      </c>
    </row>
    <row r="1436" spans="1:34" x14ac:dyDescent="0.25">
      <c r="A1436" t="str">
        <f t="shared" si="140"/>
        <v>9118506408Fleet &amp; Infra</v>
      </c>
      <c r="B1436">
        <v>9118</v>
      </c>
      <c r="C1436" t="s">
        <v>31</v>
      </c>
      <c r="D1436">
        <v>506408</v>
      </c>
      <c r="E1436" t="s">
        <v>101</v>
      </c>
      <c r="F1436">
        <v>210</v>
      </c>
      <c r="G1436" t="s">
        <v>49</v>
      </c>
      <c r="H1436" t="s">
        <v>55</v>
      </c>
      <c r="I1436" t="s">
        <v>20</v>
      </c>
      <c r="J1436" s="6">
        <v>630</v>
      </c>
      <c r="K1436" s="6">
        <v>210</v>
      </c>
      <c r="L1436" s="6">
        <v>0</v>
      </c>
      <c r="M1436" s="6">
        <v>210</v>
      </c>
      <c r="N1436" s="6">
        <v>210</v>
      </c>
      <c r="O1436" s="6">
        <v>0</v>
      </c>
      <c r="P1436" s="6">
        <v>210</v>
      </c>
      <c r="Q1436" s="6">
        <v>630</v>
      </c>
      <c r="R1436" s="6">
        <v>210</v>
      </c>
      <c r="S1436" s="6">
        <v>0</v>
      </c>
      <c r="T1436" s="6">
        <v>0</v>
      </c>
      <c r="U1436" s="6">
        <v>0</v>
      </c>
      <c r="V1436" s="7">
        <f t="shared" si="141"/>
        <v>2310</v>
      </c>
      <c r="W1436" s="8">
        <f t="shared" si="142"/>
        <v>192.5</v>
      </c>
      <c r="X1436" s="9">
        <f t="shared" si="143"/>
        <v>175</v>
      </c>
      <c r="Y1436" s="9">
        <f t="shared" si="144"/>
        <v>0</v>
      </c>
      <c r="Z1436" s="10">
        <f t="shared" si="145"/>
        <v>122.5</v>
      </c>
      <c r="AA1436" s="11">
        <f>IFERROR(Z1436/#REF!,0)</f>
        <v>0</v>
      </c>
      <c r="AC1436" s="6">
        <v>0</v>
      </c>
      <c r="AD1436" s="6">
        <v>0</v>
      </c>
      <c r="AE1436" s="6">
        <v>0</v>
      </c>
      <c r="AF1436" s="6">
        <v>0</v>
      </c>
      <c r="AG1436" s="6">
        <v>0</v>
      </c>
      <c r="AH1436" s="6">
        <v>0</v>
      </c>
    </row>
    <row r="1437" spans="1:34" x14ac:dyDescent="0.25">
      <c r="A1437" t="str">
        <f t="shared" si="140"/>
        <v>9118506408Industrial</v>
      </c>
      <c r="B1437">
        <v>9118</v>
      </c>
      <c r="C1437" t="s">
        <v>31</v>
      </c>
      <c r="D1437">
        <v>506408</v>
      </c>
      <c r="E1437" t="s">
        <v>101</v>
      </c>
      <c r="F1437">
        <v>210</v>
      </c>
      <c r="G1437" t="s">
        <v>49</v>
      </c>
      <c r="H1437" t="s">
        <v>55</v>
      </c>
      <c r="I1437" t="s">
        <v>21</v>
      </c>
      <c r="J1437" s="6">
        <v>0</v>
      </c>
      <c r="K1437" s="6">
        <v>2940</v>
      </c>
      <c r="L1437" s="6">
        <v>1260</v>
      </c>
      <c r="M1437" s="6">
        <v>0</v>
      </c>
      <c r="N1437" s="6">
        <v>210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210</v>
      </c>
      <c r="U1437" s="6">
        <v>0</v>
      </c>
      <c r="V1437" s="7">
        <f t="shared" si="141"/>
        <v>4620</v>
      </c>
      <c r="W1437" s="8">
        <f t="shared" si="142"/>
        <v>420</v>
      </c>
      <c r="X1437" s="9">
        <f t="shared" si="143"/>
        <v>105</v>
      </c>
      <c r="Y1437" s="9">
        <f t="shared" si="144"/>
        <v>105</v>
      </c>
      <c r="Z1437" s="10">
        <f t="shared" si="145"/>
        <v>210</v>
      </c>
      <c r="AA1437" s="11">
        <f>IFERROR(Z1437/#REF!,0)</f>
        <v>0</v>
      </c>
      <c r="AC1437" s="6">
        <v>0</v>
      </c>
      <c r="AD1437" s="6">
        <v>0</v>
      </c>
      <c r="AE1437" s="6">
        <v>0</v>
      </c>
      <c r="AF1437" s="6">
        <v>0</v>
      </c>
      <c r="AG1437" s="6">
        <v>0</v>
      </c>
      <c r="AH1437" s="6">
        <v>0</v>
      </c>
    </row>
    <row r="1438" spans="1:34" x14ac:dyDescent="0.25">
      <c r="A1438" t="str">
        <f t="shared" si="140"/>
        <v>9118506421Fleet &amp; Infra</v>
      </c>
      <c r="B1438">
        <v>9118</v>
      </c>
      <c r="C1438" t="s">
        <v>31</v>
      </c>
      <c r="D1438">
        <v>506421</v>
      </c>
      <c r="E1438" t="s">
        <v>208</v>
      </c>
      <c r="F1438">
        <v>210</v>
      </c>
      <c r="G1438" t="s">
        <v>49</v>
      </c>
      <c r="H1438" t="s">
        <v>23</v>
      </c>
      <c r="I1438" t="s">
        <v>20</v>
      </c>
      <c r="J1438" s="6">
        <v>210</v>
      </c>
      <c r="K1438" s="6">
        <v>0</v>
      </c>
      <c r="L1438" s="6">
        <v>210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  <c r="V1438" s="7">
        <f t="shared" si="141"/>
        <v>420</v>
      </c>
      <c r="W1438" s="8">
        <f t="shared" si="142"/>
        <v>35</v>
      </c>
      <c r="X1438" s="9">
        <f t="shared" si="143"/>
        <v>0</v>
      </c>
      <c r="Y1438" s="9">
        <f t="shared" si="144"/>
        <v>0</v>
      </c>
      <c r="Z1438" s="10">
        <f t="shared" si="145"/>
        <v>11.666666666666666</v>
      </c>
      <c r="AA1438" s="11">
        <f>IFERROR(Z1438/#REF!,0)</f>
        <v>0</v>
      </c>
      <c r="AC1438" s="6">
        <v>0</v>
      </c>
      <c r="AD1438" s="6">
        <v>0</v>
      </c>
      <c r="AE1438" s="6">
        <v>0</v>
      </c>
      <c r="AF1438" s="6">
        <v>0</v>
      </c>
      <c r="AG1438" s="6">
        <v>0</v>
      </c>
      <c r="AH1438" s="6">
        <v>0</v>
      </c>
    </row>
    <row r="1439" spans="1:34" x14ac:dyDescent="0.25">
      <c r="A1439" t="str">
        <f t="shared" si="140"/>
        <v>9118506421Industrial</v>
      </c>
      <c r="B1439">
        <v>9118</v>
      </c>
      <c r="C1439" t="s">
        <v>31</v>
      </c>
      <c r="D1439">
        <v>506421</v>
      </c>
      <c r="E1439" t="s">
        <v>208</v>
      </c>
      <c r="F1439">
        <v>210</v>
      </c>
      <c r="G1439" t="s">
        <v>49</v>
      </c>
      <c r="H1439" t="s">
        <v>23</v>
      </c>
      <c r="I1439" t="s">
        <v>21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0</v>
      </c>
      <c r="S1439" s="6">
        <v>0</v>
      </c>
      <c r="T1439" s="6">
        <v>630</v>
      </c>
      <c r="U1439" s="6">
        <v>0</v>
      </c>
      <c r="V1439" s="7">
        <f t="shared" si="141"/>
        <v>630</v>
      </c>
      <c r="W1439" s="8">
        <f t="shared" si="142"/>
        <v>315</v>
      </c>
      <c r="X1439" s="9">
        <f t="shared" si="143"/>
        <v>315</v>
      </c>
      <c r="Y1439" s="9">
        <f t="shared" si="144"/>
        <v>315</v>
      </c>
      <c r="Z1439" s="10">
        <f t="shared" si="145"/>
        <v>315</v>
      </c>
      <c r="AA1439" s="11">
        <f>IFERROR(Z1439/#REF!,0)</f>
        <v>0</v>
      </c>
      <c r="AC1439" s="6">
        <v>0</v>
      </c>
      <c r="AD1439" s="6">
        <v>0</v>
      </c>
      <c r="AE1439" s="6">
        <v>0</v>
      </c>
      <c r="AF1439" s="6">
        <v>0</v>
      </c>
      <c r="AG1439" s="6">
        <v>0</v>
      </c>
      <c r="AH1439" s="6">
        <v>0</v>
      </c>
    </row>
    <row r="1440" spans="1:34" x14ac:dyDescent="0.25">
      <c r="A1440" t="str">
        <f t="shared" si="140"/>
        <v>9118506446Fleet &amp; Infra</v>
      </c>
      <c r="B1440">
        <v>9118</v>
      </c>
      <c r="C1440" t="s">
        <v>31</v>
      </c>
      <c r="D1440">
        <v>506446</v>
      </c>
      <c r="E1440" t="s">
        <v>102</v>
      </c>
      <c r="F1440">
        <v>180</v>
      </c>
      <c r="G1440" t="s">
        <v>49</v>
      </c>
      <c r="H1440" t="s">
        <v>85</v>
      </c>
      <c r="I1440" t="s">
        <v>20</v>
      </c>
      <c r="J1440" s="6">
        <v>180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7">
        <f t="shared" si="141"/>
        <v>180</v>
      </c>
      <c r="W1440" s="8">
        <f t="shared" si="142"/>
        <v>15</v>
      </c>
      <c r="X1440" s="9">
        <f t="shared" si="143"/>
        <v>0</v>
      </c>
      <c r="Y1440" s="9">
        <f t="shared" si="144"/>
        <v>0</v>
      </c>
      <c r="Z1440" s="10">
        <f t="shared" si="145"/>
        <v>5</v>
      </c>
      <c r="AA1440" s="11">
        <f>IFERROR(Z1440/#REF!,0)</f>
        <v>0</v>
      </c>
      <c r="AC1440" s="6">
        <v>0</v>
      </c>
      <c r="AD1440" s="6">
        <v>0</v>
      </c>
      <c r="AE1440" s="6">
        <v>0</v>
      </c>
      <c r="AF1440" s="6">
        <v>0</v>
      </c>
      <c r="AG1440" s="6">
        <v>0</v>
      </c>
      <c r="AH1440" s="6">
        <v>0</v>
      </c>
    </row>
    <row r="1441" spans="1:34" x14ac:dyDescent="0.25">
      <c r="A1441" t="str">
        <f t="shared" si="140"/>
        <v>9118506655XYZ Dealer</v>
      </c>
      <c r="B1441">
        <v>9118</v>
      </c>
      <c r="C1441" t="s">
        <v>31</v>
      </c>
      <c r="D1441">
        <v>506655</v>
      </c>
      <c r="E1441" t="s">
        <v>187</v>
      </c>
      <c r="F1441">
        <v>55</v>
      </c>
      <c r="G1441" t="s">
        <v>49</v>
      </c>
      <c r="H1441" t="s">
        <v>55</v>
      </c>
      <c r="I1441" t="s">
        <v>171</v>
      </c>
      <c r="J1441" s="6">
        <v>2530</v>
      </c>
      <c r="K1441" s="6">
        <v>2145</v>
      </c>
      <c r="L1441" s="6">
        <v>2750</v>
      </c>
      <c r="M1441" s="6">
        <v>1650</v>
      </c>
      <c r="N1441" s="6">
        <v>2200</v>
      </c>
      <c r="O1441" s="6">
        <v>1100</v>
      </c>
      <c r="P1441" s="6">
        <v>1375</v>
      </c>
      <c r="Q1441" s="6">
        <v>4015</v>
      </c>
      <c r="R1441" s="6">
        <v>1265</v>
      </c>
      <c r="S1441" s="6">
        <v>2035</v>
      </c>
      <c r="T1441" s="6">
        <v>2475</v>
      </c>
      <c r="U1441" s="6">
        <v>3850</v>
      </c>
      <c r="V1441" s="7">
        <f t="shared" si="141"/>
        <v>27390</v>
      </c>
      <c r="W1441" s="8">
        <f t="shared" si="142"/>
        <v>2282.5</v>
      </c>
      <c r="X1441" s="9">
        <f t="shared" si="143"/>
        <v>2502.5</v>
      </c>
      <c r="Y1441" s="9">
        <f t="shared" si="144"/>
        <v>2786.6666666666665</v>
      </c>
      <c r="Z1441" s="10">
        <f t="shared" si="145"/>
        <v>2523.8888888888887</v>
      </c>
      <c r="AA1441" s="11">
        <f>IFERROR(Z1441/#REF!,0)</f>
        <v>0</v>
      </c>
      <c r="AC1441" s="6">
        <v>0</v>
      </c>
      <c r="AD1441" s="6">
        <v>0</v>
      </c>
      <c r="AE1441" s="6">
        <v>0</v>
      </c>
      <c r="AF1441" s="6">
        <v>0</v>
      </c>
      <c r="AG1441" s="6">
        <v>0</v>
      </c>
      <c r="AH1441" s="6">
        <v>0</v>
      </c>
    </row>
    <row r="1442" spans="1:34" x14ac:dyDescent="0.25">
      <c r="A1442" t="str">
        <f t="shared" si="140"/>
        <v>9118506655Powergen</v>
      </c>
      <c r="B1442">
        <v>9118</v>
      </c>
      <c r="C1442" t="s">
        <v>31</v>
      </c>
      <c r="D1442">
        <v>506655</v>
      </c>
      <c r="E1442" t="s">
        <v>187</v>
      </c>
      <c r="F1442">
        <v>55</v>
      </c>
      <c r="G1442" t="s">
        <v>49</v>
      </c>
      <c r="H1442" t="s">
        <v>55</v>
      </c>
      <c r="I1442" t="s">
        <v>22</v>
      </c>
      <c r="J1442" s="6">
        <v>0</v>
      </c>
      <c r="K1442" s="6">
        <v>935</v>
      </c>
      <c r="L1442" s="6">
        <v>1210</v>
      </c>
      <c r="M1442" s="6">
        <v>275</v>
      </c>
      <c r="N1442" s="6">
        <v>770</v>
      </c>
      <c r="O1442" s="6">
        <v>1100</v>
      </c>
      <c r="P1442" s="6">
        <v>0</v>
      </c>
      <c r="Q1442" s="6">
        <v>1320</v>
      </c>
      <c r="R1442" s="6">
        <v>165</v>
      </c>
      <c r="S1442" s="6">
        <v>1375</v>
      </c>
      <c r="T1442" s="6">
        <v>550</v>
      </c>
      <c r="U1442" s="6">
        <v>770</v>
      </c>
      <c r="V1442" s="7">
        <f t="shared" si="141"/>
        <v>8470</v>
      </c>
      <c r="W1442" s="8">
        <f t="shared" si="142"/>
        <v>770</v>
      </c>
      <c r="X1442" s="9">
        <f t="shared" si="143"/>
        <v>836</v>
      </c>
      <c r="Y1442" s="9">
        <f t="shared" si="144"/>
        <v>898.33333333333337</v>
      </c>
      <c r="Z1442" s="10">
        <f t="shared" si="145"/>
        <v>834.77777777777783</v>
      </c>
      <c r="AA1442" s="11">
        <f>IFERROR(Z1442/#REF!,0)</f>
        <v>0</v>
      </c>
      <c r="AC1442" s="6">
        <v>0</v>
      </c>
      <c r="AD1442" s="6">
        <v>0</v>
      </c>
      <c r="AE1442" s="6">
        <v>0</v>
      </c>
      <c r="AF1442" s="6">
        <v>0</v>
      </c>
      <c r="AG1442" s="6">
        <v>0</v>
      </c>
      <c r="AH1442" s="6">
        <v>0</v>
      </c>
    </row>
    <row r="1443" spans="1:34" x14ac:dyDescent="0.25">
      <c r="A1443" t="str">
        <f t="shared" si="140"/>
        <v>9118506792Industrial</v>
      </c>
      <c r="B1443">
        <v>9118</v>
      </c>
      <c r="C1443" t="s">
        <v>31</v>
      </c>
      <c r="D1443">
        <v>506792</v>
      </c>
      <c r="E1443" t="s">
        <v>218</v>
      </c>
      <c r="F1443">
        <v>210</v>
      </c>
      <c r="G1443" t="s">
        <v>49</v>
      </c>
      <c r="H1443" t="s">
        <v>23</v>
      </c>
      <c r="I1443" t="s">
        <v>21</v>
      </c>
      <c r="J1443" s="6">
        <v>0</v>
      </c>
      <c r="K1443" s="6">
        <v>0</v>
      </c>
      <c r="L1443" s="6">
        <v>0</v>
      </c>
      <c r="M1443" s="6">
        <v>210</v>
      </c>
      <c r="N1443" s="6">
        <v>0</v>
      </c>
      <c r="O1443" s="6">
        <v>0</v>
      </c>
      <c r="P1443" s="6">
        <v>420</v>
      </c>
      <c r="Q1443" s="6">
        <v>0</v>
      </c>
      <c r="R1443" s="6">
        <v>1050</v>
      </c>
      <c r="S1443" s="6">
        <v>0</v>
      </c>
      <c r="T1443" s="6">
        <v>630</v>
      </c>
      <c r="U1443" s="6">
        <v>0</v>
      </c>
      <c r="V1443" s="7">
        <f t="shared" si="141"/>
        <v>2310</v>
      </c>
      <c r="W1443" s="8">
        <f t="shared" si="142"/>
        <v>256.66666666666669</v>
      </c>
      <c r="X1443" s="9">
        <f t="shared" si="143"/>
        <v>350</v>
      </c>
      <c r="Y1443" s="9">
        <f t="shared" si="144"/>
        <v>315</v>
      </c>
      <c r="Z1443" s="10">
        <f t="shared" si="145"/>
        <v>307.22222222222223</v>
      </c>
      <c r="AA1443" s="11">
        <f>IFERROR(Z1443/#REF!,0)</f>
        <v>0</v>
      </c>
      <c r="AC1443" s="6">
        <v>0</v>
      </c>
      <c r="AD1443" s="6">
        <v>0</v>
      </c>
      <c r="AE1443" s="6">
        <v>0</v>
      </c>
      <c r="AF1443" s="6">
        <v>0</v>
      </c>
      <c r="AG1443" s="6">
        <v>0</v>
      </c>
      <c r="AH1443" s="6">
        <v>0</v>
      </c>
    </row>
    <row r="1444" spans="1:34" x14ac:dyDescent="0.25">
      <c r="A1444" t="str">
        <f t="shared" si="140"/>
        <v>9118506853Industrial</v>
      </c>
      <c r="B1444">
        <v>9118</v>
      </c>
      <c r="C1444" t="s">
        <v>31</v>
      </c>
      <c r="D1444">
        <v>506853</v>
      </c>
      <c r="E1444" t="s">
        <v>103</v>
      </c>
      <c r="F1444">
        <v>55</v>
      </c>
      <c r="G1444" t="s">
        <v>49</v>
      </c>
      <c r="H1444" t="s">
        <v>55</v>
      </c>
      <c r="I1444" t="s">
        <v>21</v>
      </c>
      <c r="J1444" s="6">
        <v>110</v>
      </c>
      <c r="K1444" s="6">
        <v>440</v>
      </c>
      <c r="L1444" s="6">
        <v>0</v>
      </c>
      <c r="M1444" s="6">
        <v>0</v>
      </c>
      <c r="N1444" s="6">
        <v>165</v>
      </c>
      <c r="O1444" s="6">
        <v>0</v>
      </c>
      <c r="P1444" s="6">
        <v>330</v>
      </c>
      <c r="Q1444" s="6">
        <v>0</v>
      </c>
      <c r="R1444" s="6">
        <v>55</v>
      </c>
      <c r="S1444" s="6">
        <v>605</v>
      </c>
      <c r="T1444" s="6">
        <v>385</v>
      </c>
      <c r="U1444" s="6">
        <v>440</v>
      </c>
      <c r="V1444" s="7">
        <f t="shared" si="141"/>
        <v>2530</v>
      </c>
      <c r="W1444" s="8">
        <f t="shared" si="142"/>
        <v>210.83333333333334</v>
      </c>
      <c r="X1444" s="9">
        <f t="shared" si="143"/>
        <v>302.5</v>
      </c>
      <c r="Y1444" s="9">
        <f t="shared" si="144"/>
        <v>476.66666666666669</v>
      </c>
      <c r="Z1444" s="10">
        <f t="shared" si="145"/>
        <v>330</v>
      </c>
      <c r="AA1444" s="11">
        <f>IFERROR(Z1444/#REF!,0)</f>
        <v>0</v>
      </c>
      <c r="AC1444" s="6">
        <v>0</v>
      </c>
      <c r="AD1444" s="6">
        <v>0</v>
      </c>
      <c r="AE1444" s="6">
        <v>0</v>
      </c>
      <c r="AF1444" s="6">
        <v>0</v>
      </c>
      <c r="AG1444" s="6">
        <v>0</v>
      </c>
      <c r="AH1444" s="6">
        <v>0</v>
      </c>
    </row>
    <row r="1445" spans="1:34" x14ac:dyDescent="0.25">
      <c r="A1445" t="str">
        <f t="shared" si="140"/>
        <v>9118506854Fleet &amp; Infra</v>
      </c>
      <c r="B1445">
        <v>9118</v>
      </c>
      <c r="C1445" t="s">
        <v>31</v>
      </c>
      <c r="D1445">
        <v>506854</v>
      </c>
      <c r="E1445" t="s">
        <v>104</v>
      </c>
      <c r="F1445">
        <v>20</v>
      </c>
      <c r="G1445" t="s">
        <v>49</v>
      </c>
      <c r="H1445" t="s">
        <v>60</v>
      </c>
      <c r="I1445" t="s">
        <v>20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140</v>
      </c>
      <c r="R1445" s="6">
        <v>0</v>
      </c>
      <c r="S1445" s="6">
        <v>0</v>
      </c>
      <c r="T1445" s="6">
        <v>0</v>
      </c>
      <c r="U1445" s="6">
        <v>0</v>
      </c>
      <c r="V1445" s="7">
        <f t="shared" si="141"/>
        <v>140</v>
      </c>
      <c r="W1445" s="8">
        <f t="shared" si="142"/>
        <v>28</v>
      </c>
      <c r="X1445" s="9">
        <f t="shared" si="143"/>
        <v>28</v>
      </c>
      <c r="Y1445" s="9">
        <f t="shared" si="144"/>
        <v>0</v>
      </c>
      <c r="Z1445" s="10">
        <f t="shared" si="145"/>
        <v>18.666666666666668</v>
      </c>
      <c r="AA1445" s="11">
        <f>IFERROR(Z1445/#REF!,0)</f>
        <v>0</v>
      </c>
      <c r="AC1445" s="6">
        <v>0</v>
      </c>
      <c r="AD1445" s="6">
        <v>0</v>
      </c>
      <c r="AE1445" s="6">
        <v>0</v>
      </c>
      <c r="AF1445" s="6">
        <v>0</v>
      </c>
      <c r="AG1445" s="6">
        <v>0</v>
      </c>
      <c r="AH1445" s="6">
        <v>0</v>
      </c>
    </row>
    <row r="1446" spans="1:34" x14ac:dyDescent="0.25">
      <c r="A1446" t="str">
        <f t="shared" si="140"/>
        <v>9118506854Industrial</v>
      </c>
      <c r="B1446">
        <v>9118</v>
      </c>
      <c r="C1446" t="s">
        <v>31</v>
      </c>
      <c r="D1446">
        <v>506854</v>
      </c>
      <c r="E1446" t="s">
        <v>104</v>
      </c>
      <c r="F1446">
        <v>20</v>
      </c>
      <c r="G1446" t="s">
        <v>49</v>
      </c>
      <c r="H1446" t="s">
        <v>60</v>
      </c>
      <c r="I1446" t="s">
        <v>21</v>
      </c>
      <c r="J1446" s="6">
        <v>200</v>
      </c>
      <c r="K1446" s="6">
        <v>200</v>
      </c>
      <c r="L1446" s="6">
        <v>0</v>
      </c>
      <c r="M1446" s="6">
        <v>200</v>
      </c>
      <c r="N1446" s="6">
        <v>0</v>
      </c>
      <c r="O1446" s="6">
        <v>200</v>
      </c>
      <c r="P1446" s="6">
        <v>100</v>
      </c>
      <c r="Q1446" s="6">
        <v>320</v>
      </c>
      <c r="R1446" s="6">
        <v>0</v>
      </c>
      <c r="S1446" s="6">
        <v>200</v>
      </c>
      <c r="T1446" s="6">
        <v>360</v>
      </c>
      <c r="U1446" s="6">
        <v>20</v>
      </c>
      <c r="V1446" s="7">
        <f t="shared" si="141"/>
        <v>1800</v>
      </c>
      <c r="W1446" s="8">
        <f t="shared" si="142"/>
        <v>150</v>
      </c>
      <c r="X1446" s="9">
        <f t="shared" si="143"/>
        <v>166.66666666666666</v>
      </c>
      <c r="Y1446" s="9">
        <f t="shared" si="144"/>
        <v>193.33333333333334</v>
      </c>
      <c r="Z1446" s="10">
        <f t="shared" si="145"/>
        <v>170</v>
      </c>
      <c r="AA1446" s="11">
        <f>IFERROR(Z1446/#REF!,0)</f>
        <v>0</v>
      </c>
      <c r="AC1446" s="6">
        <v>0</v>
      </c>
      <c r="AD1446" s="6">
        <v>0</v>
      </c>
      <c r="AE1446" s="6">
        <v>0</v>
      </c>
      <c r="AF1446" s="6">
        <v>0</v>
      </c>
      <c r="AG1446" s="6">
        <v>0</v>
      </c>
      <c r="AH1446" s="6">
        <v>0</v>
      </c>
    </row>
    <row r="1447" spans="1:34" x14ac:dyDescent="0.25">
      <c r="A1447" t="str">
        <f t="shared" si="140"/>
        <v>9118506923XYZ Dealer</v>
      </c>
      <c r="B1447">
        <v>9118</v>
      </c>
      <c r="C1447" t="s">
        <v>31</v>
      </c>
      <c r="D1447">
        <v>506923</v>
      </c>
      <c r="E1447" t="s">
        <v>188</v>
      </c>
      <c r="F1447">
        <v>5</v>
      </c>
      <c r="G1447" t="s">
        <v>49</v>
      </c>
      <c r="H1447" t="s">
        <v>23</v>
      </c>
      <c r="I1447" t="s">
        <v>171</v>
      </c>
      <c r="J1447" s="6">
        <v>135</v>
      </c>
      <c r="K1447" s="6">
        <v>170</v>
      </c>
      <c r="L1447" s="6">
        <v>220</v>
      </c>
      <c r="M1447" s="6">
        <v>0</v>
      </c>
      <c r="N1447" s="6">
        <v>220</v>
      </c>
      <c r="O1447" s="6">
        <v>140</v>
      </c>
      <c r="P1447" s="6">
        <v>0</v>
      </c>
      <c r="Q1447" s="6">
        <v>120</v>
      </c>
      <c r="R1447" s="6">
        <v>0</v>
      </c>
      <c r="S1447" s="6">
        <v>220</v>
      </c>
      <c r="T1447" s="6">
        <v>45</v>
      </c>
      <c r="U1447" s="6">
        <v>120</v>
      </c>
      <c r="V1447" s="7">
        <f t="shared" si="141"/>
        <v>1390</v>
      </c>
      <c r="W1447" s="8">
        <f t="shared" si="142"/>
        <v>115.83333333333333</v>
      </c>
      <c r="X1447" s="9">
        <f t="shared" si="143"/>
        <v>101</v>
      </c>
      <c r="Y1447" s="9">
        <f t="shared" si="144"/>
        <v>128.33333333333334</v>
      </c>
      <c r="Z1447" s="10">
        <f t="shared" si="145"/>
        <v>115.05555555555554</v>
      </c>
      <c r="AA1447" s="11">
        <f>IFERROR(Z1447/#REF!,0)</f>
        <v>0</v>
      </c>
      <c r="AC1447" s="6">
        <v>0</v>
      </c>
      <c r="AD1447" s="6">
        <v>0</v>
      </c>
      <c r="AE1447" s="6">
        <v>0</v>
      </c>
      <c r="AF1447" s="6">
        <v>0</v>
      </c>
      <c r="AG1447" s="6">
        <v>0</v>
      </c>
      <c r="AH1447" s="6">
        <v>0</v>
      </c>
    </row>
    <row r="1448" spans="1:34" x14ac:dyDescent="0.25">
      <c r="A1448" t="str">
        <f t="shared" si="140"/>
        <v>9118506923Powergen</v>
      </c>
      <c r="B1448">
        <v>9118</v>
      </c>
      <c r="C1448" t="s">
        <v>31</v>
      </c>
      <c r="D1448">
        <v>506923</v>
      </c>
      <c r="E1448" t="s">
        <v>188</v>
      </c>
      <c r="F1448">
        <v>5</v>
      </c>
      <c r="G1448" t="s">
        <v>49</v>
      </c>
      <c r="H1448" t="s">
        <v>23</v>
      </c>
      <c r="I1448" t="s">
        <v>22</v>
      </c>
      <c r="J1448" s="6">
        <v>100</v>
      </c>
      <c r="K1448" s="6">
        <v>100</v>
      </c>
      <c r="L1448" s="6">
        <v>45</v>
      </c>
      <c r="M1448" s="6">
        <v>100</v>
      </c>
      <c r="N1448" s="6">
        <v>0</v>
      </c>
      <c r="O1448" s="6">
        <v>270</v>
      </c>
      <c r="P1448" s="6">
        <v>0</v>
      </c>
      <c r="Q1448" s="6">
        <v>100</v>
      </c>
      <c r="R1448" s="6">
        <v>50</v>
      </c>
      <c r="S1448" s="6">
        <v>140</v>
      </c>
      <c r="T1448" s="6">
        <v>60</v>
      </c>
      <c r="U1448" s="6">
        <v>70</v>
      </c>
      <c r="V1448" s="7">
        <f t="shared" si="141"/>
        <v>1035</v>
      </c>
      <c r="W1448" s="8">
        <f t="shared" si="142"/>
        <v>86.25</v>
      </c>
      <c r="X1448" s="9">
        <f t="shared" si="143"/>
        <v>84</v>
      </c>
      <c r="Y1448" s="9">
        <f t="shared" si="144"/>
        <v>90</v>
      </c>
      <c r="Z1448" s="10">
        <f t="shared" si="145"/>
        <v>86.75</v>
      </c>
      <c r="AA1448" s="11">
        <f>IFERROR(Z1448/#REF!,0)</f>
        <v>0</v>
      </c>
      <c r="AC1448" s="6">
        <v>0</v>
      </c>
      <c r="AD1448" s="6">
        <v>0</v>
      </c>
      <c r="AE1448" s="6">
        <v>0</v>
      </c>
      <c r="AF1448" s="6">
        <v>0</v>
      </c>
      <c r="AG1448" s="6">
        <v>0</v>
      </c>
      <c r="AH1448" s="6">
        <v>0</v>
      </c>
    </row>
    <row r="1449" spans="1:34" x14ac:dyDescent="0.25">
      <c r="A1449" t="str">
        <f t="shared" si="140"/>
        <v>9118506924XYZ Dealer</v>
      </c>
      <c r="B1449">
        <v>9118</v>
      </c>
      <c r="C1449" t="s">
        <v>31</v>
      </c>
      <c r="D1449">
        <v>506924</v>
      </c>
      <c r="E1449" t="s">
        <v>189</v>
      </c>
      <c r="F1449">
        <v>10</v>
      </c>
      <c r="G1449" t="s">
        <v>49</v>
      </c>
      <c r="H1449" t="s">
        <v>60</v>
      </c>
      <c r="I1449" t="s">
        <v>171</v>
      </c>
      <c r="J1449" s="6">
        <v>100</v>
      </c>
      <c r="K1449" s="6">
        <v>740</v>
      </c>
      <c r="L1449" s="6">
        <v>570</v>
      </c>
      <c r="M1449" s="6">
        <v>520</v>
      </c>
      <c r="N1449" s="6">
        <v>890</v>
      </c>
      <c r="O1449" s="6">
        <v>0</v>
      </c>
      <c r="P1449" s="6">
        <v>0</v>
      </c>
      <c r="Q1449" s="6">
        <v>1250</v>
      </c>
      <c r="R1449" s="6">
        <v>300</v>
      </c>
      <c r="S1449" s="6">
        <v>150</v>
      </c>
      <c r="T1449" s="6">
        <v>0</v>
      </c>
      <c r="U1449" s="6">
        <v>900</v>
      </c>
      <c r="V1449" s="7">
        <f t="shared" si="141"/>
        <v>5420</v>
      </c>
      <c r="W1449" s="8">
        <f t="shared" si="142"/>
        <v>451.66666666666669</v>
      </c>
      <c r="X1449" s="9">
        <f t="shared" si="143"/>
        <v>520</v>
      </c>
      <c r="Y1449" s="9">
        <f t="shared" si="144"/>
        <v>350</v>
      </c>
      <c r="Z1449" s="10">
        <f t="shared" si="145"/>
        <v>440.5555555555556</v>
      </c>
      <c r="AA1449" s="11">
        <f>IFERROR(Z1449/#REF!,0)</f>
        <v>0</v>
      </c>
      <c r="AC1449" s="6">
        <v>0</v>
      </c>
      <c r="AD1449" s="6">
        <v>0</v>
      </c>
      <c r="AE1449" s="6">
        <v>0</v>
      </c>
      <c r="AF1449" s="6">
        <v>0</v>
      </c>
      <c r="AG1449" s="6">
        <v>0</v>
      </c>
      <c r="AH1449" s="6">
        <v>0</v>
      </c>
    </row>
    <row r="1450" spans="1:34" x14ac:dyDescent="0.25">
      <c r="A1450" t="str">
        <f t="shared" si="140"/>
        <v>9118506924Powergen</v>
      </c>
      <c r="B1450">
        <v>9118</v>
      </c>
      <c r="C1450" t="s">
        <v>31</v>
      </c>
      <c r="D1450">
        <v>506924</v>
      </c>
      <c r="E1450" t="s">
        <v>189</v>
      </c>
      <c r="F1450">
        <v>10</v>
      </c>
      <c r="G1450" t="s">
        <v>49</v>
      </c>
      <c r="H1450" t="s">
        <v>60</v>
      </c>
      <c r="I1450" t="s">
        <v>22</v>
      </c>
      <c r="J1450" s="6">
        <v>390</v>
      </c>
      <c r="K1450" s="6">
        <v>1010</v>
      </c>
      <c r="L1450" s="6">
        <v>500</v>
      </c>
      <c r="M1450" s="6">
        <v>700</v>
      </c>
      <c r="N1450" s="6">
        <v>490</v>
      </c>
      <c r="O1450" s="6">
        <v>600</v>
      </c>
      <c r="P1450" s="6">
        <v>0</v>
      </c>
      <c r="Q1450" s="6">
        <v>550</v>
      </c>
      <c r="R1450" s="6">
        <v>0</v>
      </c>
      <c r="S1450" s="6">
        <v>700</v>
      </c>
      <c r="T1450" s="6">
        <v>600</v>
      </c>
      <c r="U1450" s="6">
        <v>220</v>
      </c>
      <c r="V1450" s="7">
        <f t="shared" si="141"/>
        <v>5760</v>
      </c>
      <c r="W1450" s="8">
        <f t="shared" si="142"/>
        <v>480</v>
      </c>
      <c r="X1450" s="9">
        <f t="shared" si="143"/>
        <v>414</v>
      </c>
      <c r="Y1450" s="9">
        <f t="shared" si="144"/>
        <v>506.66666666666669</v>
      </c>
      <c r="Z1450" s="10">
        <f t="shared" si="145"/>
        <v>466.88888888888891</v>
      </c>
      <c r="AA1450" s="11">
        <f>IFERROR(Z1450/#REF!,0)</f>
        <v>0</v>
      </c>
      <c r="AC1450" s="6">
        <v>0</v>
      </c>
      <c r="AD1450" s="6">
        <v>0</v>
      </c>
      <c r="AE1450" s="6">
        <v>0</v>
      </c>
      <c r="AF1450" s="6">
        <v>0</v>
      </c>
      <c r="AG1450" s="6">
        <v>0</v>
      </c>
      <c r="AH1450" s="6">
        <v>0</v>
      </c>
    </row>
    <row r="1451" spans="1:34" x14ac:dyDescent="0.25">
      <c r="A1451" t="str">
        <f t="shared" si="140"/>
        <v>9118506940Fleet &amp; Infra</v>
      </c>
      <c r="B1451">
        <v>9118</v>
      </c>
      <c r="C1451" t="s">
        <v>31</v>
      </c>
      <c r="D1451">
        <v>506940</v>
      </c>
      <c r="E1451" t="s">
        <v>147</v>
      </c>
      <c r="F1451">
        <v>210</v>
      </c>
      <c r="G1451" t="s">
        <v>49</v>
      </c>
      <c r="H1451" t="s">
        <v>23</v>
      </c>
      <c r="I1451" t="s">
        <v>20</v>
      </c>
      <c r="J1451" s="6">
        <v>0</v>
      </c>
      <c r="K1451" s="6">
        <v>0</v>
      </c>
      <c r="L1451" s="6">
        <v>0</v>
      </c>
      <c r="M1451" s="6">
        <v>0</v>
      </c>
      <c r="N1451" s="6">
        <v>210</v>
      </c>
      <c r="O1451" s="6">
        <v>0</v>
      </c>
      <c r="P1451" s="6">
        <v>0</v>
      </c>
      <c r="Q1451" s="6">
        <v>0</v>
      </c>
      <c r="R1451" s="6">
        <v>0</v>
      </c>
      <c r="S1451" s="6">
        <v>0</v>
      </c>
      <c r="T1451" s="6">
        <v>0</v>
      </c>
      <c r="U1451" s="6">
        <v>0</v>
      </c>
      <c r="V1451" s="7">
        <f t="shared" si="141"/>
        <v>210</v>
      </c>
      <c r="W1451" s="8">
        <f t="shared" si="142"/>
        <v>26.25</v>
      </c>
      <c r="X1451" s="9">
        <f t="shared" si="143"/>
        <v>0</v>
      </c>
      <c r="Y1451" s="9">
        <f t="shared" si="144"/>
        <v>0</v>
      </c>
      <c r="Z1451" s="10">
        <f t="shared" si="145"/>
        <v>8.75</v>
      </c>
      <c r="AA1451" s="11">
        <f>IFERROR(Z1451/#REF!,0)</f>
        <v>0</v>
      </c>
      <c r="AC1451" s="6">
        <v>0</v>
      </c>
      <c r="AD1451" s="6">
        <v>0</v>
      </c>
      <c r="AE1451" s="6">
        <v>0</v>
      </c>
      <c r="AF1451" s="6">
        <v>0</v>
      </c>
      <c r="AG1451" s="6">
        <v>0</v>
      </c>
      <c r="AH1451" s="6">
        <v>0</v>
      </c>
    </row>
    <row r="1452" spans="1:34" x14ac:dyDescent="0.25">
      <c r="A1452" t="str">
        <f t="shared" si="140"/>
        <v>9118506940Industrial</v>
      </c>
      <c r="B1452">
        <v>9118</v>
      </c>
      <c r="C1452" t="s">
        <v>31</v>
      </c>
      <c r="D1452">
        <v>506940</v>
      </c>
      <c r="E1452" t="s">
        <v>147</v>
      </c>
      <c r="F1452">
        <v>210</v>
      </c>
      <c r="G1452" t="s">
        <v>49</v>
      </c>
      <c r="H1452" t="s">
        <v>23</v>
      </c>
      <c r="I1452" t="s">
        <v>21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</v>
      </c>
      <c r="Q1452" s="6">
        <v>420</v>
      </c>
      <c r="R1452" s="6">
        <v>0</v>
      </c>
      <c r="S1452" s="6">
        <v>0</v>
      </c>
      <c r="T1452" s="6">
        <v>0</v>
      </c>
      <c r="U1452" s="6">
        <v>0</v>
      </c>
      <c r="V1452" s="7">
        <f t="shared" si="141"/>
        <v>420</v>
      </c>
      <c r="W1452" s="8">
        <f t="shared" si="142"/>
        <v>84</v>
      </c>
      <c r="X1452" s="9">
        <f t="shared" si="143"/>
        <v>84</v>
      </c>
      <c r="Y1452" s="9">
        <f t="shared" si="144"/>
        <v>0</v>
      </c>
      <c r="Z1452" s="10">
        <f t="shared" si="145"/>
        <v>56</v>
      </c>
      <c r="AA1452" s="11">
        <f>IFERROR(Z1452/#REF!,0)</f>
        <v>0</v>
      </c>
      <c r="AC1452" s="6">
        <v>0</v>
      </c>
      <c r="AD1452" s="6">
        <v>0</v>
      </c>
      <c r="AE1452" s="6">
        <v>0</v>
      </c>
      <c r="AF1452" s="6">
        <v>0</v>
      </c>
      <c r="AG1452" s="6">
        <v>0</v>
      </c>
      <c r="AH1452" s="6">
        <v>0</v>
      </c>
    </row>
    <row r="1453" spans="1:34" x14ac:dyDescent="0.25">
      <c r="A1453" t="str">
        <f t="shared" si="140"/>
        <v>9118507295Industrial</v>
      </c>
      <c r="B1453">
        <v>9118</v>
      </c>
      <c r="C1453" t="s">
        <v>31</v>
      </c>
      <c r="D1453">
        <v>507295</v>
      </c>
      <c r="E1453" t="s">
        <v>137</v>
      </c>
      <c r="F1453">
        <v>210</v>
      </c>
      <c r="G1453" t="s">
        <v>49</v>
      </c>
      <c r="H1453" t="s">
        <v>85</v>
      </c>
      <c r="I1453" t="s">
        <v>21</v>
      </c>
      <c r="J1453" s="6">
        <v>0</v>
      </c>
      <c r="K1453" s="6">
        <v>0</v>
      </c>
      <c r="L1453" s="6">
        <v>210</v>
      </c>
      <c r="M1453" s="6">
        <v>0</v>
      </c>
      <c r="N1453" s="6">
        <v>0</v>
      </c>
      <c r="O1453" s="6">
        <v>0</v>
      </c>
      <c r="P1453" s="6">
        <v>0</v>
      </c>
      <c r="Q1453" s="6">
        <v>210</v>
      </c>
      <c r="R1453" s="6">
        <v>210</v>
      </c>
      <c r="S1453" s="6">
        <v>0</v>
      </c>
      <c r="T1453" s="6">
        <v>0</v>
      </c>
      <c r="U1453" s="6">
        <v>0</v>
      </c>
      <c r="V1453" s="7">
        <f t="shared" si="141"/>
        <v>630</v>
      </c>
      <c r="W1453" s="8">
        <f t="shared" si="142"/>
        <v>63</v>
      </c>
      <c r="X1453" s="9">
        <f t="shared" si="143"/>
        <v>84</v>
      </c>
      <c r="Y1453" s="9">
        <f t="shared" si="144"/>
        <v>0</v>
      </c>
      <c r="Z1453" s="10">
        <f t="shared" si="145"/>
        <v>49</v>
      </c>
      <c r="AA1453" s="11">
        <f>IFERROR(Z1453/#REF!,0)</f>
        <v>0</v>
      </c>
      <c r="AC1453" s="6">
        <v>0</v>
      </c>
      <c r="AD1453" s="6">
        <v>0</v>
      </c>
      <c r="AE1453" s="6">
        <v>0</v>
      </c>
      <c r="AF1453" s="6">
        <v>0</v>
      </c>
      <c r="AG1453" s="6">
        <v>0</v>
      </c>
      <c r="AH1453" s="6">
        <v>0</v>
      </c>
    </row>
    <row r="1454" spans="1:34" x14ac:dyDescent="0.25">
      <c r="A1454" t="str">
        <f t="shared" si="140"/>
        <v>9118507296Industrial</v>
      </c>
      <c r="B1454">
        <v>9118</v>
      </c>
      <c r="C1454" t="s">
        <v>31</v>
      </c>
      <c r="D1454">
        <v>507296</v>
      </c>
      <c r="E1454" t="s">
        <v>105</v>
      </c>
      <c r="F1454">
        <v>20</v>
      </c>
      <c r="G1454" t="s">
        <v>49</v>
      </c>
      <c r="H1454" t="s">
        <v>85</v>
      </c>
      <c r="I1454" t="s">
        <v>21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100</v>
      </c>
      <c r="P1454" s="6">
        <v>0</v>
      </c>
      <c r="Q1454" s="6">
        <v>0</v>
      </c>
      <c r="R1454" s="6">
        <v>0</v>
      </c>
      <c r="S1454" s="6">
        <v>100</v>
      </c>
      <c r="T1454" s="6">
        <v>20</v>
      </c>
      <c r="U1454" s="6">
        <v>0</v>
      </c>
      <c r="V1454" s="7">
        <f t="shared" si="141"/>
        <v>220</v>
      </c>
      <c r="W1454" s="8">
        <f t="shared" si="142"/>
        <v>31.428571428571427</v>
      </c>
      <c r="X1454" s="9">
        <f t="shared" si="143"/>
        <v>40</v>
      </c>
      <c r="Y1454" s="9">
        <f t="shared" si="144"/>
        <v>40</v>
      </c>
      <c r="Z1454" s="10">
        <f t="shared" si="145"/>
        <v>37.142857142857146</v>
      </c>
      <c r="AA1454" s="11">
        <f>IFERROR(Z1454/#REF!,0)</f>
        <v>0</v>
      </c>
      <c r="AC1454" s="6">
        <v>0</v>
      </c>
      <c r="AD1454" s="6">
        <v>0</v>
      </c>
      <c r="AE1454" s="6">
        <v>0</v>
      </c>
      <c r="AF1454" s="6">
        <v>0</v>
      </c>
      <c r="AG1454" s="6">
        <v>0</v>
      </c>
      <c r="AH1454" s="6">
        <v>0</v>
      </c>
    </row>
    <row r="1455" spans="1:34" x14ac:dyDescent="0.25">
      <c r="A1455" t="str">
        <f t="shared" si="140"/>
        <v>9118507298Industrial</v>
      </c>
      <c r="B1455">
        <v>9118</v>
      </c>
      <c r="C1455" t="s">
        <v>31</v>
      </c>
      <c r="D1455">
        <v>507298</v>
      </c>
      <c r="E1455" t="s">
        <v>106</v>
      </c>
      <c r="F1455">
        <v>20</v>
      </c>
      <c r="G1455" t="s">
        <v>49</v>
      </c>
      <c r="H1455" t="s">
        <v>85</v>
      </c>
      <c r="I1455" t="s">
        <v>21</v>
      </c>
      <c r="J1455" s="6">
        <v>100</v>
      </c>
      <c r="K1455" s="6">
        <v>160</v>
      </c>
      <c r="L1455" s="6">
        <v>0</v>
      </c>
      <c r="M1455" s="6">
        <v>0</v>
      </c>
      <c r="N1455" s="6">
        <v>0</v>
      </c>
      <c r="O1455" s="6">
        <v>40</v>
      </c>
      <c r="P1455" s="6">
        <v>160</v>
      </c>
      <c r="Q1455" s="6">
        <v>0</v>
      </c>
      <c r="R1455" s="6">
        <v>0</v>
      </c>
      <c r="S1455" s="6">
        <v>0</v>
      </c>
      <c r="T1455" s="6">
        <v>0</v>
      </c>
      <c r="U1455" s="6">
        <v>0</v>
      </c>
      <c r="V1455" s="7">
        <f t="shared" si="141"/>
        <v>460</v>
      </c>
      <c r="W1455" s="8">
        <f t="shared" si="142"/>
        <v>38.333333333333336</v>
      </c>
      <c r="X1455" s="9">
        <f t="shared" si="143"/>
        <v>26.666666666666668</v>
      </c>
      <c r="Y1455" s="9">
        <f t="shared" si="144"/>
        <v>0</v>
      </c>
      <c r="Z1455" s="10">
        <f t="shared" si="145"/>
        <v>21.666666666666668</v>
      </c>
      <c r="AA1455" s="11">
        <f>IFERROR(Z1455/#REF!,0)</f>
        <v>0</v>
      </c>
      <c r="AC1455" s="6">
        <v>0</v>
      </c>
      <c r="AD1455" s="6">
        <v>0</v>
      </c>
      <c r="AE1455" s="6">
        <v>0</v>
      </c>
      <c r="AF1455" s="6">
        <v>0</v>
      </c>
      <c r="AG1455" s="6">
        <v>0</v>
      </c>
      <c r="AH1455" s="6">
        <v>0</v>
      </c>
    </row>
    <row r="1456" spans="1:34" x14ac:dyDescent="0.25">
      <c r="A1456" t="str">
        <f t="shared" si="140"/>
        <v>9118507300Industrial</v>
      </c>
      <c r="B1456">
        <v>9118</v>
      </c>
      <c r="C1456" t="s">
        <v>31</v>
      </c>
      <c r="D1456">
        <v>507300</v>
      </c>
      <c r="E1456" t="s">
        <v>138</v>
      </c>
      <c r="F1456">
        <v>20</v>
      </c>
      <c r="G1456" t="s">
        <v>49</v>
      </c>
      <c r="H1456" t="s">
        <v>85</v>
      </c>
      <c r="I1456" t="s">
        <v>21</v>
      </c>
      <c r="J1456" s="6">
        <v>300</v>
      </c>
      <c r="K1456" s="6">
        <v>0</v>
      </c>
      <c r="L1456" s="6">
        <v>0</v>
      </c>
      <c r="M1456" s="6">
        <v>0</v>
      </c>
      <c r="N1456" s="6">
        <v>160</v>
      </c>
      <c r="O1456" s="6">
        <v>300</v>
      </c>
      <c r="P1456" s="6">
        <v>120</v>
      </c>
      <c r="Q1456" s="6">
        <v>100</v>
      </c>
      <c r="R1456" s="6">
        <v>0</v>
      </c>
      <c r="S1456" s="6">
        <v>180</v>
      </c>
      <c r="T1456" s="6">
        <v>0</v>
      </c>
      <c r="U1456" s="6">
        <v>0</v>
      </c>
      <c r="V1456" s="7">
        <f t="shared" si="141"/>
        <v>1160</v>
      </c>
      <c r="W1456" s="8">
        <f t="shared" si="142"/>
        <v>96.666666666666671</v>
      </c>
      <c r="X1456" s="9">
        <f t="shared" si="143"/>
        <v>66.666666666666671</v>
      </c>
      <c r="Y1456" s="9">
        <f t="shared" si="144"/>
        <v>60</v>
      </c>
      <c r="Z1456" s="10">
        <f t="shared" si="145"/>
        <v>74.444444444444443</v>
      </c>
      <c r="AA1456" s="11">
        <f>IFERROR(Z1456/#REF!,0)</f>
        <v>0</v>
      </c>
      <c r="AC1456" s="6">
        <v>0</v>
      </c>
      <c r="AD1456" s="6">
        <v>0</v>
      </c>
      <c r="AE1456" s="6">
        <v>0</v>
      </c>
      <c r="AF1456" s="6">
        <v>0</v>
      </c>
      <c r="AG1456" s="6">
        <v>0</v>
      </c>
      <c r="AH1456" s="6">
        <v>0</v>
      </c>
    </row>
    <row r="1457" spans="1:34" x14ac:dyDescent="0.25">
      <c r="A1457" t="str">
        <f t="shared" si="140"/>
        <v>9118507357Powergen</v>
      </c>
      <c r="B1457">
        <v>9118</v>
      </c>
      <c r="C1457" t="s">
        <v>31</v>
      </c>
      <c r="D1457">
        <v>507357</v>
      </c>
      <c r="E1457" t="s">
        <v>107</v>
      </c>
      <c r="F1457">
        <v>210</v>
      </c>
      <c r="G1457" t="s">
        <v>49</v>
      </c>
      <c r="H1457" t="s">
        <v>60</v>
      </c>
      <c r="I1457" t="s">
        <v>22</v>
      </c>
      <c r="J1457" s="6">
        <v>1470</v>
      </c>
      <c r="K1457" s="6">
        <v>1260</v>
      </c>
      <c r="L1457" s="6">
        <v>2310</v>
      </c>
      <c r="M1457" s="6">
        <v>1260</v>
      </c>
      <c r="N1457" s="6">
        <v>840</v>
      </c>
      <c r="O1457" s="6">
        <v>0</v>
      </c>
      <c r="P1457" s="6">
        <v>840</v>
      </c>
      <c r="Q1457" s="6">
        <v>0</v>
      </c>
      <c r="R1457" s="6">
        <v>0</v>
      </c>
      <c r="S1457" s="6">
        <v>1260</v>
      </c>
      <c r="T1457" s="6">
        <v>1050</v>
      </c>
      <c r="U1457" s="6">
        <v>630</v>
      </c>
      <c r="V1457" s="7">
        <f t="shared" si="141"/>
        <v>10920</v>
      </c>
      <c r="W1457" s="8">
        <f t="shared" si="142"/>
        <v>910</v>
      </c>
      <c r="X1457" s="9">
        <f t="shared" si="143"/>
        <v>630</v>
      </c>
      <c r="Y1457" s="9">
        <f t="shared" si="144"/>
        <v>980</v>
      </c>
      <c r="Z1457" s="10">
        <f t="shared" si="145"/>
        <v>840</v>
      </c>
      <c r="AA1457" s="11">
        <f>IFERROR(Z1457/#REF!,0)</f>
        <v>0</v>
      </c>
      <c r="AC1457" s="6">
        <v>0</v>
      </c>
      <c r="AD1457" s="6">
        <v>0</v>
      </c>
      <c r="AE1457" s="6">
        <v>0</v>
      </c>
      <c r="AF1457" s="6">
        <v>0</v>
      </c>
      <c r="AG1457" s="6">
        <v>0</v>
      </c>
      <c r="AH1457" s="6">
        <v>0</v>
      </c>
    </row>
    <row r="1458" spans="1:34" x14ac:dyDescent="0.25">
      <c r="A1458" t="str">
        <f t="shared" si="140"/>
        <v>9118508070XYZ Dealer</v>
      </c>
      <c r="B1458">
        <v>9118</v>
      </c>
      <c r="C1458" t="s">
        <v>31</v>
      </c>
      <c r="D1458">
        <v>508070</v>
      </c>
      <c r="E1458" t="s">
        <v>193</v>
      </c>
      <c r="F1458">
        <v>10</v>
      </c>
      <c r="G1458" t="s">
        <v>49</v>
      </c>
      <c r="H1458" t="s">
        <v>23</v>
      </c>
      <c r="I1458" t="s">
        <v>171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100</v>
      </c>
      <c r="V1458" s="7">
        <f t="shared" si="141"/>
        <v>100</v>
      </c>
      <c r="W1458" s="8">
        <f t="shared" si="142"/>
        <v>100</v>
      </c>
      <c r="X1458" s="9">
        <f t="shared" si="143"/>
        <v>100</v>
      </c>
      <c r="Y1458" s="9">
        <f t="shared" si="144"/>
        <v>100</v>
      </c>
      <c r="Z1458" s="10">
        <f t="shared" si="145"/>
        <v>100</v>
      </c>
      <c r="AA1458" s="11">
        <f>IFERROR(Z1458/#REF!,0)</f>
        <v>0</v>
      </c>
      <c r="AC1458" s="6">
        <v>0</v>
      </c>
      <c r="AD1458" s="6">
        <v>0</v>
      </c>
      <c r="AE1458" s="6">
        <v>0</v>
      </c>
      <c r="AF1458" s="6">
        <v>0</v>
      </c>
      <c r="AG1458" s="6">
        <v>0</v>
      </c>
      <c r="AH1458" s="6">
        <v>0</v>
      </c>
    </row>
    <row r="1459" spans="1:34" x14ac:dyDescent="0.25">
      <c r="A1459" t="str">
        <f t="shared" si="140"/>
        <v>9118508089Industrial</v>
      </c>
      <c r="B1459">
        <v>9118</v>
      </c>
      <c r="C1459" t="s">
        <v>31</v>
      </c>
      <c r="D1459">
        <v>508089</v>
      </c>
      <c r="E1459" t="s">
        <v>194</v>
      </c>
      <c r="F1459">
        <v>5</v>
      </c>
      <c r="G1459" t="s">
        <v>49</v>
      </c>
      <c r="H1459" t="s">
        <v>85</v>
      </c>
      <c r="I1459" t="s">
        <v>21</v>
      </c>
      <c r="J1459" s="6">
        <v>0</v>
      </c>
      <c r="K1459" s="6">
        <v>0</v>
      </c>
      <c r="L1459" s="6">
        <v>140</v>
      </c>
      <c r="M1459" s="6">
        <v>10</v>
      </c>
      <c r="N1459" s="6">
        <v>250</v>
      </c>
      <c r="O1459" s="6">
        <v>0</v>
      </c>
      <c r="P1459" s="6">
        <v>110</v>
      </c>
      <c r="Q1459" s="6">
        <v>0</v>
      </c>
      <c r="R1459" s="6">
        <v>20</v>
      </c>
      <c r="S1459" s="6">
        <v>75</v>
      </c>
      <c r="T1459" s="6">
        <v>25</v>
      </c>
      <c r="U1459" s="6">
        <v>160</v>
      </c>
      <c r="V1459" s="7">
        <f t="shared" si="141"/>
        <v>790</v>
      </c>
      <c r="W1459" s="8">
        <f t="shared" si="142"/>
        <v>79</v>
      </c>
      <c r="X1459" s="9">
        <f t="shared" si="143"/>
        <v>65</v>
      </c>
      <c r="Y1459" s="9">
        <f t="shared" si="144"/>
        <v>86.666666666666671</v>
      </c>
      <c r="Z1459" s="10">
        <f t="shared" si="145"/>
        <v>76.8888888888889</v>
      </c>
      <c r="AA1459" s="11">
        <f>IFERROR(Z1459/#REF!,0)</f>
        <v>0</v>
      </c>
      <c r="AC1459" s="6">
        <v>0</v>
      </c>
      <c r="AD1459" s="6">
        <v>0</v>
      </c>
      <c r="AE1459" s="6">
        <v>0</v>
      </c>
      <c r="AF1459" s="6">
        <v>0</v>
      </c>
      <c r="AG1459" s="6">
        <v>0</v>
      </c>
      <c r="AH1459" s="6">
        <v>0</v>
      </c>
    </row>
    <row r="1460" spans="1:34" x14ac:dyDescent="0.25">
      <c r="A1460" t="str">
        <f t="shared" si="140"/>
        <v>9118508118Industrial</v>
      </c>
      <c r="B1460">
        <v>9118</v>
      </c>
      <c r="C1460" t="s">
        <v>31</v>
      </c>
      <c r="D1460">
        <v>508118</v>
      </c>
      <c r="E1460" t="s">
        <v>110</v>
      </c>
      <c r="F1460">
        <v>0.25</v>
      </c>
      <c r="G1460" t="s">
        <v>49</v>
      </c>
      <c r="H1460" t="s">
        <v>55</v>
      </c>
      <c r="I1460" t="s">
        <v>21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6">
        <v>0</v>
      </c>
      <c r="U1460" s="6">
        <v>8.75</v>
      </c>
      <c r="V1460" s="7">
        <f t="shared" si="141"/>
        <v>8.75</v>
      </c>
      <c r="W1460" s="8">
        <f t="shared" si="142"/>
        <v>8.75</v>
      </c>
      <c r="X1460" s="9">
        <f t="shared" si="143"/>
        <v>8.75</v>
      </c>
      <c r="Y1460" s="9">
        <f t="shared" si="144"/>
        <v>8.75</v>
      </c>
      <c r="Z1460" s="10">
        <f t="shared" si="145"/>
        <v>8.75</v>
      </c>
      <c r="AA1460" s="11">
        <f>IFERROR(Z1460/#REF!,0)</f>
        <v>0</v>
      </c>
      <c r="AC1460" s="6">
        <v>0</v>
      </c>
      <c r="AD1460" s="6">
        <v>0</v>
      </c>
      <c r="AE1460" s="6">
        <v>0</v>
      </c>
      <c r="AF1460" s="6">
        <v>0</v>
      </c>
      <c r="AG1460" s="6">
        <v>0</v>
      </c>
      <c r="AH1460" s="6">
        <v>0</v>
      </c>
    </row>
    <row r="1461" spans="1:34" x14ac:dyDescent="0.25">
      <c r="A1461" t="str">
        <f t="shared" si="140"/>
        <v>9118508119Fleet &amp; Infra</v>
      </c>
      <c r="B1461">
        <v>9118</v>
      </c>
      <c r="C1461" t="s">
        <v>31</v>
      </c>
      <c r="D1461">
        <v>508119</v>
      </c>
      <c r="E1461" t="s">
        <v>111</v>
      </c>
      <c r="F1461">
        <v>0.5</v>
      </c>
      <c r="G1461" t="s">
        <v>49</v>
      </c>
      <c r="H1461" t="s">
        <v>23</v>
      </c>
      <c r="I1461" t="s">
        <v>20</v>
      </c>
      <c r="J1461" s="6">
        <v>360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40</v>
      </c>
      <c r="Q1461" s="6">
        <v>0</v>
      </c>
      <c r="R1461" s="6">
        <v>450</v>
      </c>
      <c r="S1461" s="6">
        <v>0</v>
      </c>
      <c r="T1461" s="6">
        <v>0</v>
      </c>
      <c r="U1461" s="6">
        <v>50</v>
      </c>
      <c r="V1461" s="7">
        <f t="shared" si="141"/>
        <v>900</v>
      </c>
      <c r="W1461" s="8">
        <f t="shared" si="142"/>
        <v>75</v>
      </c>
      <c r="X1461" s="9">
        <f t="shared" si="143"/>
        <v>90</v>
      </c>
      <c r="Y1461" s="9">
        <f t="shared" si="144"/>
        <v>50</v>
      </c>
      <c r="Z1461" s="10">
        <f t="shared" si="145"/>
        <v>71.666666666666671</v>
      </c>
      <c r="AA1461" s="11">
        <f>IFERROR(Z1461/#REF!,0)</f>
        <v>0</v>
      </c>
      <c r="AC1461" s="6">
        <v>0</v>
      </c>
      <c r="AD1461" s="6">
        <v>0</v>
      </c>
      <c r="AE1461" s="6">
        <v>0</v>
      </c>
      <c r="AF1461" s="6">
        <v>0</v>
      </c>
      <c r="AG1461" s="6">
        <v>0</v>
      </c>
      <c r="AH1461" s="6">
        <v>0</v>
      </c>
    </row>
    <row r="1462" spans="1:34" x14ac:dyDescent="0.25">
      <c r="A1462" t="str">
        <f t="shared" si="140"/>
        <v>9118508119Industrial</v>
      </c>
      <c r="B1462">
        <v>9118</v>
      </c>
      <c r="C1462" t="s">
        <v>31</v>
      </c>
      <c r="D1462">
        <v>508119</v>
      </c>
      <c r="E1462" t="s">
        <v>111</v>
      </c>
      <c r="F1462">
        <v>0.5</v>
      </c>
      <c r="G1462" t="s">
        <v>49</v>
      </c>
      <c r="H1462" t="s">
        <v>23</v>
      </c>
      <c r="I1462" t="s">
        <v>21</v>
      </c>
      <c r="J1462" s="6">
        <v>0</v>
      </c>
      <c r="K1462" s="6">
        <v>0</v>
      </c>
      <c r="L1462" s="6">
        <v>0</v>
      </c>
      <c r="M1462" s="6">
        <v>0</v>
      </c>
      <c r="N1462" s="6">
        <v>30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6">
        <v>0</v>
      </c>
      <c r="U1462" s="6">
        <v>0</v>
      </c>
      <c r="V1462" s="7">
        <f t="shared" si="141"/>
        <v>30</v>
      </c>
      <c r="W1462" s="8">
        <f t="shared" si="142"/>
        <v>3.75</v>
      </c>
      <c r="X1462" s="9">
        <f t="shared" si="143"/>
        <v>0</v>
      </c>
      <c r="Y1462" s="9">
        <f t="shared" si="144"/>
        <v>0</v>
      </c>
      <c r="Z1462" s="10">
        <f t="shared" si="145"/>
        <v>1.25</v>
      </c>
      <c r="AA1462" s="11">
        <f>IFERROR(Z1462/#REF!,0)</f>
        <v>0</v>
      </c>
      <c r="AC1462" s="6">
        <v>0</v>
      </c>
      <c r="AD1462" s="6">
        <v>0</v>
      </c>
      <c r="AE1462" s="6">
        <v>0</v>
      </c>
      <c r="AF1462" s="6">
        <v>0</v>
      </c>
      <c r="AG1462" s="6">
        <v>0</v>
      </c>
      <c r="AH1462" s="6">
        <v>0</v>
      </c>
    </row>
    <row r="1463" spans="1:34" x14ac:dyDescent="0.25">
      <c r="A1463" t="str">
        <f t="shared" si="140"/>
        <v>9118508211Fleet &amp; Infra</v>
      </c>
      <c r="B1463">
        <v>9118</v>
      </c>
      <c r="C1463" t="s">
        <v>31</v>
      </c>
      <c r="D1463">
        <v>508211</v>
      </c>
      <c r="E1463" t="s">
        <v>112</v>
      </c>
      <c r="F1463">
        <v>210</v>
      </c>
      <c r="G1463" t="s">
        <v>49</v>
      </c>
      <c r="H1463" t="s">
        <v>23</v>
      </c>
      <c r="I1463" t="s">
        <v>20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</v>
      </c>
      <c r="Q1463" s="6">
        <v>420</v>
      </c>
      <c r="R1463" s="6">
        <v>0</v>
      </c>
      <c r="S1463" s="6">
        <v>0</v>
      </c>
      <c r="T1463" s="6">
        <v>0</v>
      </c>
      <c r="U1463" s="6">
        <v>420</v>
      </c>
      <c r="V1463" s="7">
        <f t="shared" si="141"/>
        <v>840</v>
      </c>
      <c r="W1463" s="8">
        <f t="shared" si="142"/>
        <v>168</v>
      </c>
      <c r="X1463" s="9">
        <f t="shared" si="143"/>
        <v>168</v>
      </c>
      <c r="Y1463" s="9">
        <f t="shared" si="144"/>
        <v>420</v>
      </c>
      <c r="Z1463" s="10">
        <f t="shared" si="145"/>
        <v>252</v>
      </c>
      <c r="AA1463" s="11">
        <f>IFERROR(Z1463/#REF!,0)</f>
        <v>0</v>
      </c>
      <c r="AC1463" s="6">
        <v>0</v>
      </c>
      <c r="AD1463" s="6">
        <v>0</v>
      </c>
      <c r="AE1463" s="6">
        <v>0</v>
      </c>
      <c r="AF1463" s="6">
        <v>0</v>
      </c>
      <c r="AG1463" s="6">
        <v>0</v>
      </c>
      <c r="AH1463" s="6">
        <v>0</v>
      </c>
    </row>
    <row r="1464" spans="1:34" x14ac:dyDescent="0.25">
      <c r="A1464" t="str">
        <f t="shared" si="140"/>
        <v>9118508264Fleet &amp; Infra</v>
      </c>
      <c r="B1464">
        <v>9118</v>
      </c>
      <c r="C1464" t="s">
        <v>31</v>
      </c>
      <c r="D1464">
        <v>508264</v>
      </c>
      <c r="E1464" t="s">
        <v>195</v>
      </c>
      <c r="F1464">
        <v>180</v>
      </c>
      <c r="G1464" t="s">
        <v>49</v>
      </c>
      <c r="H1464" t="s">
        <v>85</v>
      </c>
      <c r="I1464" t="s">
        <v>20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  <c r="Q1464" s="6">
        <v>900</v>
      </c>
      <c r="R1464" s="6">
        <v>0</v>
      </c>
      <c r="S1464" s="6">
        <v>360</v>
      </c>
      <c r="T1464" s="6">
        <v>0</v>
      </c>
      <c r="U1464" s="6">
        <v>0</v>
      </c>
      <c r="V1464" s="7">
        <f t="shared" si="141"/>
        <v>1260</v>
      </c>
      <c r="W1464" s="8">
        <f t="shared" si="142"/>
        <v>252</v>
      </c>
      <c r="X1464" s="9">
        <f t="shared" si="143"/>
        <v>252</v>
      </c>
      <c r="Y1464" s="9">
        <f t="shared" si="144"/>
        <v>120</v>
      </c>
      <c r="Z1464" s="10">
        <f t="shared" si="145"/>
        <v>208</v>
      </c>
      <c r="AA1464" s="11">
        <f>IFERROR(Z1464/#REF!,0)</f>
        <v>0</v>
      </c>
      <c r="AC1464" s="6">
        <v>0</v>
      </c>
      <c r="AD1464" s="6">
        <v>0</v>
      </c>
      <c r="AE1464" s="6">
        <v>0</v>
      </c>
      <c r="AF1464" s="6">
        <v>0</v>
      </c>
      <c r="AG1464" s="6">
        <v>0</v>
      </c>
      <c r="AH1464" s="6">
        <v>0</v>
      </c>
    </row>
    <row r="1465" spans="1:34" x14ac:dyDescent="0.25">
      <c r="A1465" t="str">
        <f t="shared" si="140"/>
        <v>9118508264Industrial</v>
      </c>
      <c r="B1465">
        <v>9118</v>
      </c>
      <c r="C1465" t="s">
        <v>31</v>
      </c>
      <c r="D1465">
        <v>508264</v>
      </c>
      <c r="E1465" t="s">
        <v>195</v>
      </c>
      <c r="F1465">
        <v>180</v>
      </c>
      <c r="G1465" t="s">
        <v>49</v>
      </c>
      <c r="H1465" t="s">
        <v>85</v>
      </c>
      <c r="I1465" t="s">
        <v>21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3960</v>
      </c>
      <c r="P1465" s="6">
        <v>0</v>
      </c>
      <c r="Q1465" s="6">
        <v>180</v>
      </c>
      <c r="R1465" s="6">
        <v>360</v>
      </c>
      <c r="S1465" s="6">
        <v>0</v>
      </c>
      <c r="T1465" s="6">
        <v>0</v>
      </c>
      <c r="U1465" s="6">
        <v>0</v>
      </c>
      <c r="V1465" s="7">
        <f t="shared" si="141"/>
        <v>4500</v>
      </c>
      <c r="W1465" s="8">
        <f t="shared" si="142"/>
        <v>642.85714285714289</v>
      </c>
      <c r="X1465" s="9">
        <f t="shared" si="143"/>
        <v>108</v>
      </c>
      <c r="Y1465" s="9">
        <f t="shared" si="144"/>
        <v>0</v>
      </c>
      <c r="Z1465" s="10">
        <f t="shared" si="145"/>
        <v>250.28571428571431</v>
      </c>
      <c r="AA1465" s="11">
        <f>IFERROR(Z1465/#REF!,0)</f>
        <v>0</v>
      </c>
      <c r="AC1465" s="6">
        <v>0</v>
      </c>
      <c r="AD1465" s="6">
        <v>0</v>
      </c>
      <c r="AE1465" s="6">
        <v>0</v>
      </c>
      <c r="AF1465" s="6">
        <v>0</v>
      </c>
      <c r="AG1465" s="6">
        <v>0</v>
      </c>
      <c r="AH1465" s="6">
        <v>0</v>
      </c>
    </row>
    <row r="1466" spans="1:34" x14ac:dyDescent="0.25">
      <c r="A1466" t="str">
        <f t="shared" si="140"/>
        <v>9118508330Industrial</v>
      </c>
      <c r="B1466">
        <v>9118</v>
      </c>
      <c r="C1466" t="s">
        <v>31</v>
      </c>
      <c r="D1466">
        <v>508330</v>
      </c>
      <c r="E1466" t="s">
        <v>144</v>
      </c>
      <c r="F1466">
        <v>20</v>
      </c>
      <c r="G1466" t="s">
        <v>49</v>
      </c>
      <c r="H1466" t="s">
        <v>55</v>
      </c>
      <c r="I1466" t="s">
        <v>21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40</v>
      </c>
      <c r="S1466" s="6">
        <v>0</v>
      </c>
      <c r="T1466" s="6">
        <v>0</v>
      </c>
      <c r="U1466" s="6">
        <v>0</v>
      </c>
      <c r="V1466" s="7">
        <f t="shared" si="141"/>
        <v>40</v>
      </c>
      <c r="W1466" s="8">
        <f t="shared" si="142"/>
        <v>10</v>
      </c>
      <c r="X1466" s="9">
        <f t="shared" si="143"/>
        <v>10</v>
      </c>
      <c r="Y1466" s="9">
        <f t="shared" si="144"/>
        <v>0</v>
      </c>
      <c r="Z1466" s="10">
        <f t="shared" si="145"/>
        <v>6.666666666666667</v>
      </c>
      <c r="AA1466" s="11">
        <f>IFERROR(Z1466/#REF!,0)</f>
        <v>0</v>
      </c>
      <c r="AC1466" s="6">
        <v>0</v>
      </c>
      <c r="AD1466" s="6">
        <v>0</v>
      </c>
      <c r="AE1466" s="6">
        <v>0</v>
      </c>
      <c r="AF1466" s="6">
        <v>0</v>
      </c>
      <c r="AG1466" s="6">
        <v>0</v>
      </c>
      <c r="AH1466" s="6">
        <v>0</v>
      </c>
    </row>
    <row r="1467" spans="1:34" x14ac:dyDescent="0.25">
      <c r="A1467" t="str">
        <f t="shared" si="140"/>
        <v>9118508430Fleet &amp; Infra</v>
      </c>
      <c r="B1467">
        <v>9118</v>
      </c>
      <c r="C1467" t="s">
        <v>31</v>
      </c>
      <c r="D1467">
        <v>508430</v>
      </c>
      <c r="E1467" t="s">
        <v>196</v>
      </c>
      <c r="F1467">
        <v>180</v>
      </c>
      <c r="G1467" t="s">
        <v>49</v>
      </c>
      <c r="H1467" t="s">
        <v>55</v>
      </c>
      <c r="I1467" t="s">
        <v>20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0</v>
      </c>
      <c r="S1467" s="6">
        <v>900</v>
      </c>
      <c r="T1467" s="6">
        <v>360</v>
      </c>
      <c r="U1467" s="6">
        <v>180</v>
      </c>
      <c r="V1467" s="7">
        <f t="shared" si="141"/>
        <v>1440</v>
      </c>
      <c r="W1467" s="8">
        <f t="shared" si="142"/>
        <v>480</v>
      </c>
      <c r="X1467" s="9">
        <f t="shared" si="143"/>
        <v>480</v>
      </c>
      <c r="Y1467" s="9">
        <f t="shared" si="144"/>
        <v>480</v>
      </c>
      <c r="Z1467" s="10">
        <f t="shared" si="145"/>
        <v>480</v>
      </c>
      <c r="AA1467" s="11">
        <f>IFERROR(Z1467/#REF!,0)</f>
        <v>0</v>
      </c>
      <c r="AC1467" s="6">
        <v>0</v>
      </c>
      <c r="AD1467" s="6">
        <v>0</v>
      </c>
      <c r="AE1467" s="6">
        <v>0</v>
      </c>
      <c r="AF1467" s="6">
        <v>0</v>
      </c>
      <c r="AG1467" s="6">
        <v>0</v>
      </c>
      <c r="AH1467" s="6">
        <v>0</v>
      </c>
    </row>
    <row r="1468" spans="1:34" x14ac:dyDescent="0.25">
      <c r="A1468" t="str">
        <f t="shared" si="140"/>
        <v>9118508430Industrial</v>
      </c>
      <c r="B1468">
        <v>9118</v>
      </c>
      <c r="C1468" t="s">
        <v>31</v>
      </c>
      <c r="D1468">
        <v>508430</v>
      </c>
      <c r="E1468" t="s">
        <v>196</v>
      </c>
      <c r="F1468">
        <v>180</v>
      </c>
      <c r="G1468" t="s">
        <v>49</v>
      </c>
      <c r="H1468" t="s">
        <v>55</v>
      </c>
      <c r="I1468" t="s">
        <v>21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0</v>
      </c>
      <c r="S1468" s="6">
        <v>0</v>
      </c>
      <c r="T1468" s="6">
        <v>180</v>
      </c>
      <c r="U1468" s="6">
        <v>1080</v>
      </c>
      <c r="V1468" s="7">
        <f t="shared" si="141"/>
        <v>1260</v>
      </c>
      <c r="W1468" s="8">
        <f t="shared" si="142"/>
        <v>630</v>
      </c>
      <c r="X1468" s="9">
        <f t="shared" si="143"/>
        <v>630</v>
      </c>
      <c r="Y1468" s="9">
        <f t="shared" si="144"/>
        <v>630</v>
      </c>
      <c r="Z1468" s="10">
        <f t="shared" si="145"/>
        <v>630</v>
      </c>
      <c r="AA1468" s="11">
        <f>IFERROR(Z1468/#REF!,0)</f>
        <v>0</v>
      </c>
      <c r="AC1468" s="6">
        <v>0</v>
      </c>
      <c r="AD1468" s="6">
        <v>0</v>
      </c>
      <c r="AE1468" s="6">
        <v>0</v>
      </c>
      <c r="AF1468" s="6">
        <v>0</v>
      </c>
      <c r="AG1468" s="6">
        <v>0</v>
      </c>
      <c r="AH1468" s="6">
        <v>0</v>
      </c>
    </row>
    <row r="1469" spans="1:34" x14ac:dyDescent="0.25">
      <c r="A1469" t="str">
        <f t="shared" si="140"/>
        <v>9119500242Fleet &amp; Infra</v>
      </c>
      <c r="B1469">
        <v>9119</v>
      </c>
      <c r="C1469" t="s">
        <v>32</v>
      </c>
      <c r="D1469">
        <v>500242</v>
      </c>
      <c r="E1469" t="s">
        <v>197</v>
      </c>
      <c r="F1469">
        <v>210</v>
      </c>
      <c r="G1469" t="s">
        <v>49</v>
      </c>
      <c r="H1469" t="s">
        <v>23</v>
      </c>
      <c r="I1469" t="s">
        <v>20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420</v>
      </c>
      <c r="P1469" s="6">
        <v>0</v>
      </c>
      <c r="Q1469" s="6">
        <v>1260</v>
      </c>
      <c r="R1469" s="6">
        <v>0</v>
      </c>
      <c r="S1469" s="6">
        <v>0</v>
      </c>
      <c r="T1469" s="6">
        <v>1050</v>
      </c>
      <c r="U1469" s="6">
        <v>0</v>
      </c>
      <c r="V1469" s="7">
        <f t="shared" si="141"/>
        <v>2730</v>
      </c>
      <c r="W1469" s="8">
        <f t="shared" si="142"/>
        <v>390</v>
      </c>
      <c r="X1469" s="9">
        <f t="shared" si="143"/>
        <v>462</v>
      </c>
      <c r="Y1469" s="9">
        <f t="shared" si="144"/>
        <v>525</v>
      </c>
      <c r="Z1469" s="10">
        <f t="shared" si="145"/>
        <v>459</v>
      </c>
      <c r="AA1469" s="11">
        <f>IFERROR(Z1469/#REF!,0)</f>
        <v>0</v>
      </c>
      <c r="AC1469" s="6">
        <v>0</v>
      </c>
      <c r="AD1469" s="6">
        <v>0</v>
      </c>
      <c r="AE1469" s="6">
        <v>0</v>
      </c>
      <c r="AF1469" s="6">
        <v>0</v>
      </c>
      <c r="AG1469" s="6">
        <v>0</v>
      </c>
      <c r="AH1469" s="6">
        <v>0</v>
      </c>
    </row>
    <row r="1470" spans="1:34" x14ac:dyDescent="0.25">
      <c r="A1470" t="str">
        <f t="shared" si="140"/>
        <v>9119500243Fleet &amp; Infra</v>
      </c>
      <c r="B1470">
        <v>9119</v>
      </c>
      <c r="C1470" t="s">
        <v>32</v>
      </c>
      <c r="D1470">
        <v>500243</v>
      </c>
      <c r="E1470" t="s">
        <v>198</v>
      </c>
      <c r="F1470">
        <v>55</v>
      </c>
      <c r="G1470" t="s">
        <v>49</v>
      </c>
      <c r="H1470" t="s">
        <v>19</v>
      </c>
      <c r="I1470" t="s">
        <v>20</v>
      </c>
      <c r="J1470" s="6">
        <v>605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6">
        <v>0</v>
      </c>
      <c r="U1470" s="6">
        <v>0</v>
      </c>
      <c r="V1470" s="7">
        <f t="shared" si="141"/>
        <v>605</v>
      </c>
      <c r="W1470" s="8">
        <f t="shared" si="142"/>
        <v>50.416666666666664</v>
      </c>
      <c r="X1470" s="9">
        <f t="shared" si="143"/>
        <v>0</v>
      </c>
      <c r="Y1470" s="9">
        <f t="shared" si="144"/>
        <v>0</v>
      </c>
      <c r="Z1470" s="10">
        <f t="shared" si="145"/>
        <v>16.805555555555554</v>
      </c>
      <c r="AA1470" s="11">
        <f>IFERROR(Z1470/#REF!,0)</f>
        <v>0</v>
      </c>
      <c r="AC1470" s="6">
        <v>0</v>
      </c>
      <c r="AD1470" s="6">
        <v>0</v>
      </c>
      <c r="AE1470" s="6">
        <v>0</v>
      </c>
      <c r="AF1470" s="6">
        <v>0</v>
      </c>
      <c r="AG1470" s="6">
        <v>0</v>
      </c>
      <c r="AH1470" s="6">
        <v>0</v>
      </c>
    </row>
    <row r="1471" spans="1:34" x14ac:dyDescent="0.25">
      <c r="A1471" t="str">
        <f t="shared" si="140"/>
        <v>9119500264Fleet &amp; Infra</v>
      </c>
      <c r="B1471">
        <v>9119</v>
      </c>
      <c r="C1471" t="s">
        <v>32</v>
      </c>
      <c r="D1471">
        <v>500264</v>
      </c>
      <c r="E1471" t="s">
        <v>50</v>
      </c>
      <c r="F1471">
        <v>210</v>
      </c>
      <c r="G1471" t="s">
        <v>49</v>
      </c>
      <c r="H1471" t="s">
        <v>23</v>
      </c>
      <c r="I1471" t="s">
        <v>20</v>
      </c>
      <c r="J1471" s="6">
        <v>210</v>
      </c>
      <c r="K1471" s="6">
        <v>210</v>
      </c>
      <c r="L1471" s="6">
        <v>0</v>
      </c>
      <c r="M1471" s="6">
        <v>0</v>
      </c>
      <c r="N1471" s="6">
        <v>420</v>
      </c>
      <c r="O1471" s="6">
        <v>1260</v>
      </c>
      <c r="P1471" s="6">
        <v>1050</v>
      </c>
      <c r="Q1471" s="6">
        <v>420</v>
      </c>
      <c r="R1471" s="6">
        <v>0</v>
      </c>
      <c r="S1471" s="6">
        <v>840</v>
      </c>
      <c r="T1471" s="6">
        <v>420</v>
      </c>
      <c r="U1471" s="6">
        <v>420</v>
      </c>
      <c r="V1471" s="7">
        <f t="shared" si="141"/>
        <v>5250</v>
      </c>
      <c r="W1471" s="8">
        <f t="shared" si="142"/>
        <v>437.5</v>
      </c>
      <c r="X1471" s="9">
        <f t="shared" si="143"/>
        <v>525</v>
      </c>
      <c r="Y1471" s="9">
        <f t="shared" si="144"/>
        <v>560</v>
      </c>
      <c r="Z1471" s="10">
        <f t="shared" si="145"/>
        <v>507.5</v>
      </c>
      <c r="AA1471" s="11">
        <f>IFERROR(Z1471/#REF!,0)</f>
        <v>0</v>
      </c>
      <c r="AC1471" s="6">
        <v>0</v>
      </c>
      <c r="AD1471" s="6">
        <v>0</v>
      </c>
      <c r="AE1471" s="6">
        <v>0</v>
      </c>
      <c r="AF1471" s="6">
        <v>0</v>
      </c>
      <c r="AG1471" s="6">
        <v>0</v>
      </c>
      <c r="AH1471" s="6">
        <v>0</v>
      </c>
    </row>
    <row r="1472" spans="1:34" x14ac:dyDescent="0.25">
      <c r="A1472" t="str">
        <f t="shared" si="140"/>
        <v>9119500270Fleet &amp; Infra</v>
      </c>
      <c r="B1472">
        <v>9119</v>
      </c>
      <c r="C1472" t="s">
        <v>32</v>
      </c>
      <c r="D1472">
        <v>500270</v>
      </c>
      <c r="E1472" t="s">
        <v>52</v>
      </c>
      <c r="F1472">
        <v>210</v>
      </c>
      <c r="G1472" t="s">
        <v>49</v>
      </c>
      <c r="H1472" t="s">
        <v>23</v>
      </c>
      <c r="I1472" t="s">
        <v>20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420</v>
      </c>
      <c r="P1472" s="6">
        <v>0</v>
      </c>
      <c r="Q1472" s="6">
        <v>210</v>
      </c>
      <c r="R1472" s="6">
        <v>0</v>
      </c>
      <c r="S1472" s="6">
        <v>420</v>
      </c>
      <c r="T1472" s="6">
        <v>210</v>
      </c>
      <c r="U1472" s="6">
        <v>0</v>
      </c>
      <c r="V1472" s="7">
        <f t="shared" si="141"/>
        <v>1260</v>
      </c>
      <c r="W1472" s="8">
        <f t="shared" si="142"/>
        <v>180</v>
      </c>
      <c r="X1472" s="9">
        <f t="shared" si="143"/>
        <v>168</v>
      </c>
      <c r="Y1472" s="9">
        <f t="shared" si="144"/>
        <v>210</v>
      </c>
      <c r="Z1472" s="10">
        <f t="shared" si="145"/>
        <v>186</v>
      </c>
      <c r="AA1472" s="11">
        <f>IFERROR(Z1472/#REF!,0)</f>
        <v>0</v>
      </c>
      <c r="AC1472" s="6">
        <v>0</v>
      </c>
      <c r="AD1472" s="6">
        <v>0</v>
      </c>
      <c r="AE1472" s="6">
        <v>0</v>
      </c>
      <c r="AF1472" s="6">
        <v>0</v>
      </c>
      <c r="AG1472" s="6">
        <v>0</v>
      </c>
      <c r="AH1472" s="6">
        <v>0</v>
      </c>
    </row>
    <row r="1473" spans="1:34" x14ac:dyDescent="0.25">
      <c r="A1473" t="str">
        <f t="shared" si="140"/>
        <v>9119500517Fleet &amp; Infra</v>
      </c>
      <c r="B1473">
        <v>9119</v>
      </c>
      <c r="C1473" t="s">
        <v>32</v>
      </c>
      <c r="D1473">
        <v>500517</v>
      </c>
      <c r="E1473" t="s">
        <v>114</v>
      </c>
      <c r="F1473">
        <v>20</v>
      </c>
      <c r="G1473" t="s">
        <v>49</v>
      </c>
      <c r="H1473" t="s">
        <v>23</v>
      </c>
      <c r="I1473" t="s">
        <v>20</v>
      </c>
      <c r="J1473" s="6">
        <v>0</v>
      </c>
      <c r="K1473" s="6">
        <v>40</v>
      </c>
      <c r="L1473" s="6">
        <v>0</v>
      </c>
      <c r="M1473" s="6">
        <v>0</v>
      </c>
      <c r="N1473" s="6">
        <v>60</v>
      </c>
      <c r="O1473" s="6">
        <v>0</v>
      </c>
      <c r="P1473" s="6">
        <v>0</v>
      </c>
      <c r="Q1473" s="6">
        <v>0</v>
      </c>
      <c r="R1473" s="6">
        <v>0</v>
      </c>
      <c r="S1473" s="6">
        <v>0</v>
      </c>
      <c r="T1473" s="6">
        <v>0</v>
      </c>
      <c r="U1473" s="6">
        <v>0</v>
      </c>
      <c r="V1473" s="7">
        <f t="shared" si="141"/>
        <v>100</v>
      </c>
      <c r="W1473" s="8">
        <f t="shared" si="142"/>
        <v>9.0909090909090917</v>
      </c>
      <c r="X1473" s="9">
        <f t="shared" si="143"/>
        <v>0</v>
      </c>
      <c r="Y1473" s="9">
        <f t="shared" si="144"/>
        <v>0</v>
      </c>
      <c r="Z1473" s="10">
        <f t="shared" si="145"/>
        <v>3.0303030303030307</v>
      </c>
      <c r="AA1473" s="11">
        <f>IFERROR(Z1473/#REF!,0)</f>
        <v>0</v>
      </c>
      <c r="AC1473" s="6">
        <v>0</v>
      </c>
      <c r="AD1473" s="6">
        <v>0</v>
      </c>
      <c r="AE1473" s="6">
        <v>0</v>
      </c>
      <c r="AF1473" s="6">
        <v>0</v>
      </c>
      <c r="AG1473" s="6">
        <v>0</v>
      </c>
      <c r="AH1473" s="6">
        <v>0</v>
      </c>
    </row>
    <row r="1474" spans="1:34" x14ac:dyDescent="0.25">
      <c r="A1474" t="str">
        <f t="shared" si="140"/>
        <v>9119500517Industrial</v>
      </c>
      <c r="B1474">
        <v>9119</v>
      </c>
      <c r="C1474" t="s">
        <v>32</v>
      </c>
      <c r="D1474">
        <v>500517</v>
      </c>
      <c r="E1474" t="s">
        <v>114</v>
      </c>
      <c r="F1474">
        <v>20</v>
      </c>
      <c r="G1474" t="s">
        <v>49</v>
      </c>
      <c r="H1474" t="s">
        <v>23</v>
      </c>
      <c r="I1474" t="s">
        <v>21</v>
      </c>
      <c r="J1474" s="6">
        <v>0</v>
      </c>
      <c r="K1474" s="6">
        <v>0</v>
      </c>
      <c r="L1474" s="6">
        <v>0</v>
      </c>
      <c r="M1474" s="6">
        <v>20</v>
      </c>
      <c r="N1474" s="6">
        <v>0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100</v>
      </c>
      <c r="U1474" s="6">
        <v>0</v>
      </c>
      <c r="V1474" s="7">
        <f t="shared" si="141"/>
        <v>120</v>
      </c>
      <c r="W1474" s="8">
        <f t="shared" si="142"/>
        <v>13.333333333333334</v>
      </c>
      <c r="X1474" s="9">
        <f t="shared" si="143"/>
        <v>50</v>
      </c>
      <c r="Y1474" s="9">
        <f t="shared" si="144"/>
        <v>50</v>
      </c>
      <c r="Z1474" s="10">
        <f t="shared" si="145"/>
        <v>37.777777777777779</v>
      </c>
      <c r="AA1474" s="11">
        <f>IFERROR(Z1474/#REF!,0)</f>
        <v>0</v>
      </c>
      <c r="AC1474" s="6">
        <v>0</v>
      </c>
      <c r="AD1474" s="6">
        <v>0</v>
      </c>
      <c r="AE1474" s="6">
        <v>0</v>
      </c>
      <c r="AF1474" s="6">
        <v>0</v>
      </c>
      <c r="AG1474" s="6">
        <v>0</v>
      </c>
      <c r="AH1474" s="6">
        <v>0</v>
      </c>
    </row>
    <row r="1475" spans="1:34" x14ac:dyDescent="0.25">
      <c r="A1475" t="str">
        <f t="shared" si="140"/>
        <v>9119500518Fleet &amp; Infra</v>
      </c>
      <c r="B1475">
        <v>9119</v>
      </c>
      <c r="C1475" t="s">
        <v>32</v>
      </c>
      <c r="D1475">
        <v>500518</v>
      </c>
      <c r="E1475" t="s">
        <v>54</v>
      </c>
      <c r="F1475">
        <v>210</v>
      </c>
      <c r="G1475" t="s">
        <v>49</v>
      </c>
      <c r="H1475" t="s">
        <v>55</v>
      </c>
      <c r="I1475" t="s">
        <v>20</v>
      </c>
      <c r="J1475" s="6">
        <v>2730</v>
      </c>
      <c r="K1475" s="6">
        <v>1470</v>
      </c>
      <c r="L1475" s="6">
        <v>420</v>
      </c>
      <c r="M1475" s="6">
        <v>210</v>
      </c>
      <c r="N1475" s="6">
        <v>630</v>
      </c>
      <c r="O1475" s="6">
        <v>2730</v>
      </c>
      <c r="P1475" s="6">
        <v>1680</v>
      </c>
      <c r="Q1475" s="6">
        <v>630</v>
      </c>
      <c r="R1475" s="6">
        <v>1890</v>
      </c>
      <c r="S1475" s="6">
        <v>840</v>
      </c>
      <c r="T1475" s="6">
        <v>1260</v>
      </c>
      <c r="U1475" s="6">
        <v>1890</v>
      </c>
      <c r="V1475" s="7">
        <f t="shared" si="141"/>
        <v>16380</v>
      </c>
      <c r="W1475" s="8">
        <f t="shared" si="142"/>
        <v>1365</v>
      </c>
      <c r="X1475" s="9">
        <f t="shared" si="143"/>
        <v>1365</v>
      </c>
      <c r="Y1475" s="9">
        <f t="shared" si="144"/>
        <v>1330</v>
      </c>
      <c r="Z1475" s="10">
        <f t="shared" si="145"/>
        <v>1353.3333333333333</v>
      </c>
      <c r="AA1475" s="11">
        <f>IFERROR(Z1475/#REF!,0)</f>
        <v>0</v>
      </c>
      <c r="AC1475" s="6">
        <v>0</v>
      </c>
      <c r="AD1475" s="6">
        <v>0</v>
      </c>
      <c r="AE1475" s="6">
        <v>0</v>
      </c>
      <c r="AF1475" s="6">
        <v>0</v>
      </c>
      <c r="AG1475" s="6">
        <v>0</v>
      </c>
      <c r="AH1475" s="6">
        <v>0</v>
      </c>
    </row>
    <row r="1476" spans="1:34" x14ac:dyDescent="0.25">
      <c r="A1476" t="str">
        <f t="shared" si="140"/>
        <v>9119500518Industrial</v>
      </c>
      <c r="B1476">
        <v>9119</v>
      </c>
      <c r="C1476" t="s">
        <v>32</v>
      </c>
      <c r="D1476">
        <v>500518</v>
      </c>
      <c r="E1476" t="s">
        <v>54</v>
      </c>
      <c r="F1476">
        <v>210</v>
      </c>
      <c r="G1476" t="s">
        <v>49</v>
      </c>
      <c r="H1476" t="s">
        <v>55</v>
      </c>
      <c r="I1476" t="s">
        <v>21</v>
      </c>
      <c r="J1476" s="6">
        <v>3360</v>
      </c>
      <c r="K1476" s="6">
        <v>4200</v>
      </c>
      <c r="L1476" s="6">
        <v>2310</v>
      </c>
      <c r="M1476" s="6">
        <v>4410</v>
      </c>
      <c r="N1476" s="6">
        <v>1470</v>
      </c>
      <c r="O1476" s="6">
        <v>3780</v>
      </c>
      <c r="P1476" s="6">
        <v>4620</v>
      </c>
      <c r="Q1476" s="6">
        <v>1890</v>
      </c>
      <c r="R1476" s="6">
        <v>3360</v>
      </c>
      <c r="S1476" s="6">
        <v>2730</v>
      </c>
      <c r="T1476" s="6">
        <v>3150</v>
      </c>
      <c r="U1476" s="6">
        <v>2100</v>
      </c>
      <c r="V1476" s="7">
        <f t="shared" si="141"/>
        <v>37380</v>
      </c>
      <c r="W1476" s="8">
        <f t="shared" si="142"/>
        <v>3115</v>
      </c>
      <c r="X1476" s="9">
        <f t="shared" si="143"/>
        <v>2975</v>
      </c>
      <c r="Y1476" s="9">
        <f t="shared" si="144"/>
        <v>2660</v>
      </c>
      <c r="Z1476" s="10">
        <f t="shared" si="145"/>
        <v>2916.6666666666665</v>
      </c>
      <c r="AA1476" s="11">
        <f>IFERROR(Z1476/#REF!,0)</f>
        <v>0</v>
      </c>
      <c r="AC1476" s="6">
        <v>0</v>
      </c>
      <c r="AD1476" s="6">
        <v>0</v>
      </c>
      <c r="AE1476" s="6">
        <v>0</v>
      </c>
      <c r="AF1476" s="6">
        <v>0</v>
      </c>
      <c r="AG1476" s="6">
        <v>0</v>
      </c>
      <c r="AH1476" s="6">
        <v>0</v>
      </c>
    </row>
    <row r="1477" spans="1:34" x14ac:dyDescent="0.25">
      <c r="A1477" t="str">
        <f t="shared" ref="A1477:A1540" si="146">B1477&amp;D1477&amp;I1477</f>
        <v>9119500522Fleet &amp; Infra</v>
      </c>
      <c r="B1477">
        <v>9119</v>
      </c>
      <c r="C1477" t="s">
        <v>32</v>
      </c>
      <c r="D1477">
        <v>500522</v>
      </c>
      <c r="E1477" t="s">
        <v>56</v>
      </c>
      <c r="F1477">
        <v>210</v>
      </c>
      <c r="G1477" t="s">
        <v>49</v>
      </c>
      <c r="H1477" t="s">
        <v>19</v>
      </c>
      <c r="I1477" t="s">
        <v>20</v>
      </c>
      <c r="J1477" s="6">
        <v>210</v>
      </c>
      <c r="K1477" s="6">
        <v>0</v>
      </c>
      <c r="L1477" s="6">
        <v>0</v>
      </c>
      <c r="M1477" s="6">
        <v>210</v>
      </c>
      <c r="N1477" s="6">
        <v>0</v>
      </c>
      <c r="O1477" s="6">
        <v>0</v>
      </c>
      <c r="P1477" s="6">
        <v>420</v>
      </c>
      <c r="Q1477" s="6">
        <v>210</v>
      </c>
      <c r="R1477" s="6">
        <v>0</v>
      </c>
      <c r="S1477" s="6">
        <v>210</v>
      </c>
      <c r="T1477" s="6">
        <v>0</v>
      </c>
      <c r="U1477" s="6">
        <v>0</v>
      </c>
      <c r="V1477" s="7">
        <f t="shared" ref="V1477:V1540" si="147">SUM(J1477:U1477)</f>
        <v>1260</v>
      </c>
      <c r="W1477" s="8">
        <f t="shared" ref="W1477:W1540" si="148">IF(J1477&gt;0,AVERAGE(J1477:U1477),IF(K1477&gt;0,AVERAGE(K1477:U1477),IF(L1477&gt;0,AVERAGE(L1477:U1477),IF(M1477&gt;0,AVERAGE(M1477:U1477),IF(N1477&gt;0,AVERAGE(N1477:U1477),IF(O1477&gt;0,AVERAGE(O1477:U1477),IF(P1477&gt;0,AVERAGE(P1477:U1477),IF(Q1477&gt;0,AVERAGE(Q1477:U1477),IF(R1477&gt;0,AVERAGE(R1477:U1477),IF(S1477&gt;0,AVERAGE(S1477:U1477),IF(T1477&gt;0,AVERAGE(T1477:U1477),IF(U1477&gt;0,U1477,0))))))))))))</f>
        <v>105</v>
      </c>
      <c r="X1477" s="9">
        <f t="shared" ref="X1477:X1540" si="149">IF(P1477&gt;0,AVERAGE(P1477:U1477),IF(Q1477&gt;0,AVERAGE(Q1477:U1477),IF(R1477&gt;0,AVERAGE(R1477:U1477),IF(S1477&gt;0,AVERAGE(S1477:U1477),IF(T1477&gt;0,AVERAGE(T1477:U1477),IF(U1477&gt;0,U1477,0))))))</f>
        <v>140</v>
      </c>
      <c r="Y1477" s="9">
        <f t="shared" ref="Y1477:Y1540" si="150">IF(S1477&gt;0,AVERAGE(S1477:U1477),IF(T1477&gt;0,AVERAGE(T1477:U1477),IF(U1477&gt;0,U1477,0)))</f>
        <v>70</v>
      </c>
      <c r="Z1477" s="10">
        <f t="shared" ref="Z1477:Z1540" si="151">AVERAGE(W1477:Y1477)</f>
        <v>105</v>
      </c>
      <c r="AA1477" s="11">
        <f>IFERROR(Z1477/#REF!,0)</f>
        <v>0</v>
      </c>
      <c r="AC1477" s="6">
        <v>0</v>
      </c>
      <c r="AD1477" s="6">
        <v>0</v>
      </c>
      <c r="AE1477" s="6">
        <v>0</v>
      </c>
      <c r="AF1477" s="6">
        <v>0</v>
      </c>
      <c r="AG1477" s="6">
        <v>0</v>
      </c>
      <c r="AH1477" s="6">
        <v>0</v>
      </c>
    </row>
    <row r="1478" spans="1:34" x14ac:dyDescent="0.25">
      <c r="A1478" t="str">
        <f t="shared" si="146"/>
        <v>9119500522Industrial</v>
      </c>
      <c r="B1478">
        <v>9119</v>
      </c>
      <c r="C1478" t="s">
        <v>32</v>
      </c>
      <c r="D1478">
        <v>500522</v>
      </c>
      <c r="E1478" t="s">
        <v>56</v>
      </c>
      <c r="F1478">
        <v>210</v>
      </c>
      <c r="G1478" t="s">
        <v>49</v>
      </c>
      <c r="H1478" t="s">
        <v>19</v>
      </c>
      <c r="I1478" t="s">
        <v>21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210</v>
      </c>
      <c r="Q1478" s="6">
        <v>-210</v>
      </c>
      <c r="R1478" s="6">
        <v>0</v>
      </c>
      <c r="S1478" s="6">
        <v>0</v>
      </c>
      <c r="T1478" s="6">
        <v>210</v>
      </c>
      <c r="U1478" s="6">
        <v>0</v>
      </c>
      <c r="V1478" s="7">
        <f t="shared" si="147"/>
        <v>210</v>
      </c>
      <c r="W1478" s="8">
        <f t="shared" si="148"/>
        <v>35</v>
      </c>
      <c r="X1478" s="9">
        <f t="shared" si="149"/>
        <v>35</v>
      </c>
      <c r="Y1478" s="9">
        <f t="shared" si="150"/>
        <v>105</v>
      </c>
      <c r="Z1478" s="10">
        <f t="shared" si="151"/>
        <v>58.333333333333336</v>
      </c>
      <c r="AA1478" s="11">
        <f>IFERROR(Z1478/#REF!,0)</f>
        <v>0</v>
      </c>
      <c r="AC1478" s="6">
        <v>0</v>
      </c>
      <c r="AD1478" s="6">
        <v>0</v>
      </c>
      <c r="AE1478" s="6">
        <v>0</v>
      </c>
      <c r="AF1478" s="6">
        <v>0</v>
      </c>
      <c r="AG1478" s="6">
        <v>0</v>
      </c>
      <c r="AH1478" s="6">
        <v>0</v>
      </c>
    </row>
    <row r="1479" spans="1:34" x14ac:dyDescent="0.25">
      <c r="A1479" t="str">
        <f t="shared" si="146"/>
        <v>9119500523Fleet &amp; Infra</v>
      </c>
      <c r="B1479">
        <v>9119</v>
      </c>
      <c r="C1479" t="s">
        <v>32</v>
      </c>
      <c r="D1479">
        <v>500523</v>
      </c>
      <c r="E1479" t="s">
        <v>57</v>
      </c>
      <c r="F1479">
        <v>210</v>
      </c>
      <c r="G1479" t="s">
        <v>49</v>
      </c>
      <c r="H1479" t="s">
        <v>55</v>
      </c>
      <c r="I1479" t="s">
        <v>20</v>
      </c>
      <c r="J1479" s="6">
        <v>1470</v>
      </c>
      <c r="K1479" s="6">
        <v>2940</v>
      </c>
      <c r="L1479" s="6">
        <v>630</v>
      </c>
      <c r="M1479" s="6">
        <v>2520</v>
      </c>
      <c r="N1479" s="6">
        <v>2310</v>
      </c>
      <c r="O1479" s="6">
        <v>2100</v>
      </c>
      <c r="P1479" s="6">
        <v>3360</v>
      </c>
      <c r="Q1479" s="6">
        <v>1890</v>
      </c>
      <c r="R1479" s="6">
        <v>3780</v>
      </c>
      <c r="S1479" s="6">
        <v>3780</v>
      </c>
      <c r="T1479" s="6">
        <v>2940</v>
      </c>
      <c r="U1479" s="6">
        <v>3990</v>
      </c>
      <c r="V1479" s="7">
        <f t="shared" si="147"/>
        <v>31710</v>
      </c>
      <c r="W1479" s="8">
        <f t="shared" si="148"/>
        <v>2642.5</v>
      </c>
      <c r="X1479" s="9">
        <f t="shared" si="149"/>
        <v>3290</v>
      </c>
      <c r="Y1479" s="9">
        <f t="shared" si="150"/>
        <v>3570</v>
      </c>
      <c r="Z1479" s="10">
        <f t="shared" si="151"/>
        <v>3167.5</v>
      </c>
      <c r="AA1479" s="11">
        <f>IFERROR(Z1479/#REF!,0)</f>
        <v>0</v>
      </c>
      <c r="AC1479" s="6">
        <v>0</v>
      </c>
      <c r="AD1479" s="6">
        <v>0</v>
      </c>
      <c r="AE1479" s="6">
        <v>0</v>
      </c>
      <c r="AF1479" s="6">
        <v>0</v>
      </c>
      <c r="AG1479" s="6">
        <v>0</v>
      </c>
      <c r="AH1479" s="6">
        <v>0</v>
      </c>
    </row>
    <row r="1480" spans="1:34" x14ac:dyDescent="0.25">
      <c r="A1480" t="str">
        <f t="shared" si="146"/>
        <v>9119500523Industrial</v>
      </c>
      <c r="B1480">
        <v>9119</v>
      </c>
      <c r="C1480" t="s">
        <v>32</v>
      </c>
      <c r="D1480">
        <v>500523</v>
      </c>
      <c r="E1480" t="s">
        <v>57</v>
      </c>
      <c r="F1480">
        <v>210</v>
      </c>
      <c r="G1480" t="s">
        <v>49</v>
      </c>
      <c r="H1480" t="s">
        <v>55</v>
      </c>
      <c r="I1480" t="s">
        <v>21</v>
      </c>
      <c r="J1480" s="6">
        <v>1260</v>
      </c>
      <c r="K1480" s="6">
        <v>210</v>
      </c>
      <c r="L1480" s="6">
        <v>1260</v>
      </c>
      <c r="M1480" s="6">
        <v>420</v>
      </c>
      <c r="N1480" s="6">
        <v>1050</v>
      </c>
      <c r="O1480" s="6">
        <v>1260</v>
      </c>
      <c r="P1480" s="6">
        <v>840</v>
      </c>
      <c r="Q1480" s="6">
        <v>1260</v>
      </c>
      <c r="R1480" s="6">
        <v>630</v>
      </c>
      <c r="S1480" s="6">
        <v>1260</v>
      </c>
      <c r="T1480" s="6">
        <v>1470</v>
      </c>
      <c r="U1480" s="6">
        <v>210</v>
      </c>
      <c r="V1480" s="7">
        <f t="shared" si="147"/>
        <v>11130</v>
      </c>
      <c r="W1480" s="8">
        <f t="shared" si="148"/>
        <v>927.5</v>
      </c>
      <c r="X1480" s="9">
        <f t="shared" si="149"/>
        <v>945</v>
      </c>
      <c r="Y1480" s="9">
        <f t="shared" si="150"/>
        <v>980</v>
      </c>
      <c r="Z1480" s="10">
        <f t="shared" si="151"/>
        <v>950.83333333333337</v>
      </c>
      <c r="AA1480" s="11">
        <f>IFERROR(Z1480/#REF!,0)</f>
        <v>0</v>
      </c>
      <c r="AC1480" s="6">
        <v>0</v>
      </c>
      <c r="AD1480" s="6">
        <v>0</v>
      </c>
      <c r="AE1480" s="6">
        <v>0</v>
      </c>
      <c r="AF1480" s="6">
        <v>0</v>
      </c>
      <c r="AG1480" s="6">
        <v>0</v>
      </c>
      <c r="AH1480" s="6">
        <v>0</v>
      </c>
    </row>
    <row r="1481" spans="1:34" x14ac:dyDescent="0.25">
      <c r="A1481" t="str">
        <f t="shared" si="146"/>
        <v>9119500527Fleet &amp; Infra</v>
      </c>
      <c r="B1481">
        <v>9119</v>
      </c>
      <c r="C1481" t="s">
        <v>32</v>
      </c>
      <c r="D1481">
        <v>500527</v>
      </c>
      <c r="E1481" t="s">
        <v>58</v>
      </c>
      <c r="F1481">
        <v>210</v>
      </c>
      <c r="G1481" t="s">
        <v>49</v>
      </c>
      <c r="H1481" t="s">
        <v>55</v>
      </c>
      <c r="I1481" t="s">
        <v>20</v>
      </c>
      <c r="J1481" s="6">
        <v>1470</v>
      </c>
      <c r="K1481" s="6">
        <v>840</v>
      </c>
      <c r="L1481" s="6">
        <v>840</v>
      </c>
      <c r="M1481" s="6">
        <v>210</v>
      </c>
      <c r="N1481" s="6">
        <v>1050</v>
      </c>
      <c r="O1481" s="6">
        <v>210</v>
      </c>
      <c r="P1481" s="6">
        <v>210</v>
      </c>
      <c r="Q1481" s="6">
        <v>1050</v>
      </c>
      <c r="R1481" s="6">
        <v>630</v>
      </c>
      <c r="S1481" s="6">
        <v>630</v>
      </c>
      <c r="T1481" s="6">
        <v>420</v>
      </c>
      <c r="U1481" s="6">
        <v>210</v>
      </c>
      <c r="V1481" s="7">
        <f t="shared" si="147"/>
        <v>7770</v>
      </c>
      <c r="W1481" s="8">
        <f t="shared" si="148"/>
        <v>647.5</v>
      </c>
      <c r="X1481" s="9">
        <f t="shared" si="149"/>
        <v>525</v>
      </c>
      <c r="Y1481" s="9">
        <f t="shared" si="150"/>
        <v>420</v>
      </c>
      <c r="Z1481" s="10">
        <f t="shared" si="151"/>
        <v>530.83333333333337</v>
      </c>
      <c r="AA1481" s="11">
        <f>IFERROR(Z1481/#REF!,0)</f>
        <v>0</v>
      </c>
      <c r="AC1481" s="6">
        <v>0</v>
      </c>
      <c r="AD1481" s="6">
        <v>0</v>
      </c>
      <c r="AE1481" s="6">
        <v>0</v>
      </c>
      <c r="AF1481" s="6">
        <v>0</v>
      </c>
      <c r="AG1481" s="6">
        <v>0</v>
      </c>
      <c r="AH1481" s="6">
        <v>0</v>
      </c>
    </row>
    <row r="1482" spans="1:34" x14ac:dyDescent="0.25">
      <c r="A1482" t="str">
        <f t="shared" si="146"/>
        <v>9119500527Industrial</v>
      </c>
      <c r="B1482">
        <v>9119</v>
      </c>
      <c r="C1482" t="s">
        <v>32</v>
      </c>
      <c r="D1482">
        <v>500527</v>
      </c>
      <c r="E1482" t="s">
        <v>58</v>
      </c>
      <c r="F1482">
        <v>210</v>
      </c>
      <c r="G1482" t="s">
        <v>49</v>
      </c>
      <c r="H1482" t="s">
        <v>55</v>
      </c>
      <c r="I1482" t="s">
        <v>21</v>
      </c>
      <c r="J1482" s="6">
        <v>0</v>
      </c>
      <c r="K1482" s="6">
        <v>210</v>
      </c>
      <c r="L1482" s="6">
        <v>0</v>
      </c>
      <c r="M1482" s="6">
        <v>210</v>
      </c>
      <c r="N1482" s="6">
        <v>0</v>
      </c>
      <c r="O1482" s="6">
        <v>420</v>
      </c>
      <c r="P1482" s="6">
        <v>210</v>
      </c>
      <c r="Q1482" s="6">
        <v>0</v>
      </c>
      <c r="R1482" s="6">
        <v>420</v>
      </c>
      <c r="S1482" s="6">
        <v>0</v>
      </c>
      <c r="T1482" s="6">
        <v>0</v>
      </c>
      <c r="U1482" s="6">
        <v>210</v>
      </c>
      <c r="V1482" s="7">
        <f t="shared" si="147"/>
        <v>1680</v>
      </c>
      <c r="W1482" s="8">
        <f t="shared" si="148"/>
        <v>152.72727272727272</v>
      </c>
      <c r="X1482" s="9">
        <f t="shared" si="149"/>
        <v>140</v>
      </c>
      <c r="Y1482" s="9">
        <f t="shared" si="150"/>
        <v>210</v>
      </c>
      <c r="Z1482" s="10">
        <f t="shared" si="151"/>
        <v>167.57575757575759</v>
      </c>
      <c r="AA1482" s="11">
        <f>IFERROR(Z1482/#REF!,0)</f>
        <v>0</v>
      </c>
      <c r="AC1482" s="6">
        <v>0</v>
      </c>
      <c r="AD1482" s="6">
        <v>0</v>
      </c>
      <c r="AE1482" s="6">
        <v>0</v>
      </c>
      <c r="AF1482" s="6">
        <v>0</v>
      </c>
      <c r="AG1482" s="6">
        <v>0</v>
      </c>
      <c r="AH1482" s="6">
        <v>0</v>
      </c>
    </row>
    <row r="1483" spans="1:34" x14ac:dyDescent="0.25">
      <c r="A1483" t="str">
        <f t="shared" si="146"/>
        <v>9119500537Fleet &amp; Infra</v>
      </c>
      <c r="B1483">
        <v>9119</v>
      </c>
      <c r="C1483" t="s">
        <v>32</v>
      </c>
      <c r="D1483">
        <v>500537</v>
      </c>
      <c r="E1483" t="s">
        <v>59</v>
      </c>
      <c r="F1483">
        <v>210</v>
      </c>
      <c r="G1483" t="s">
        <v>49</v>
      </c>
      <c r="H1483" t="s">
        <v>60</v>
      </c>
      <c r="I1483" t="s">
        <v>20</v>
      </c>
      <c r="J1483" s="6">
        <v>0</v>
      </c>
      <c r="K1483" s="6">
        <v>210</v>
      </c>
      <c r="L1483" s="6">
        <v>0</v>
      </c>
      <c r="M1483" s="6">
        <v>420</v>
      </c>
      <c r="N1483" s="6">
        <v>420</v>
      </c>
      <c r="O1483" s="6">
        <v>630</v>
      </c>
      <c r="P1483" s="6">
        <v>630</v>
      </c>
      <c r="Q1483" s="6">
        <v>1470</v>
      </c>
      <c r="R1483" s="6">
        <v>840</v>
      </c>
      <c r="S1483" s="6">
        <v>630</v>
      </c>
      <c r="T1483" s="6">
        <v>210</v>
      </c>
      <c r="U1483" s="6">
        <v>630</v>
      </c>
      <c r="V1483" s="7">
        <f t="shared" si="147"/>
        <v>6090</v>
      </c>
      <c r="W1483" s="8">
        <f t="shared" si="148"/>
        <v>553.63636363636363</v>
      </c>
      <c r="X1483" s="9">
        <f t="shared" si="149"/>
        <v>735</v>
      </c>
      <c r="Y1483" s="9">
        <f t="shared" si="150"/>
        <v>490</v>
      </c>
      <c r="Z1483" s="10">
        <f t="shared" si="151"/>
        <v>592.87878787878788</v>
      </c>
      <c r="AA1483" s="11">
        <f>IFERROR(Z1483/#REF!,0)</f>
        <v>0</v>
      </c>
      <c r="AC1483" s="6">
        <v>0</v>
      </c>
      <c r="AD1483" s="6">
        <v>0</v>
      </c>
      <c r="AE1483" s="6">
        <v>0</v>
      </c>
      <c r="AF1483" s="6">
        <v>0</v>
      </c>
      <c r="AG1483" s="6">
        <v>0</v>
      </c>
      <c r="AH1483" s="6">
        <v>0</v>
      </c>
    </row>
    <row r="1484" spans="1:34" x14ac:dyDescent="0.25">
      <c r="A1484" t="str">
        <f t="shared" si="146"/>
        <v>9119500537Industrial</v>
      </c>
      <c r="B1484">
        <v>9119</v>
      </c>
      <c r="C1484" t="s">
        <v>32</v>
      </c>
      <c r="D1484">
        <v>500537</v>
      </c>
      <c r="E1484" t="s">
        <v>59</v>
      </c>
      <c r="F1484">
        <v>210</v>
      </c>
      <c r="G1484" t="s">
        <v>49</v>
      </c>
      <c r="H1484" t="s">
        <v>60</v>
      </c>
      <c r="I1484" t="s">
        <v>21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6">
        <v>0</v>
      </c>
      <c r="S1484" s="6">
        <v>0</v>
      </c>
      <c r="T1484" s="6">
        <v>0</v>
      </c>
      <c r="U1484" s="6">
        <v>210</v>
      </c>
      <c r="V1484" s="7">
        <f t="shared" si="147"/>
        <v>210</v>
      </c>
      <c r="W1484" s="8">
        <f t="shared" si="148"/>
        <v>210</v>
      </c>
      <c r="X1484" s="9">
        <f t="shared" si="149"/>
        <v>210</v>
      </c>
      <c r="Y1484" s="9">
        <f t="shared" si="150"/>
        <v>210</v>
      </c>
      <c r="Z1484" s="10">
        <f t="shared" si="151"/>
        <v>210</v>
      </c>
      <c r="AA1484" s="11">
        <f>IFERROR(Z1484/#REF!,0)</f>
        <v>0</v>
      </c>
      <c r="AC1484" s="6">
        <v>0</v>
      </c>
      <c r="AD1484" s="6">
        <v>0</v>
      </c>
      <c r="AE1484" s="6">
        <v>0</v>
      </c>
      <c r="AF1484" s="6">
        <v>0</v>
      </c>
      <c r="AG1484" s="6">
        <v>0</v>
      </c>
      <c r="AH1484" s="6">
        <v>0</v>
      </c>
    </row>
    <row r="1485" spans="1:34" x14ac:dyDescent="0.25">
      <c r="A1485" t="str">
        <f t="shared" si="146"/>
        <v>9119500538Fleet &amp; Infra</v>
      </c>
      <c r="B1485">
        <v>9119</v>
      </c>
      <c r="C1485" t="s">
        <v>32</v>
      </c>
      <c r="D1485">
        <v>500538</v>
      </c>
      <c r="E1485" t="s">
        <v>61</v>
      </c>
      <c r="F1485">
        <v>5</v>
      </c>
      <c r="G1485" t="s">
        <v>49</v>
      </c>
      <c r="H1485" t="s">
        <v>19</v>
      </c>
      <c r="I1485" t="s">
        <v>20</v>
      </c>
      <c r="J1485" s="6">
        <v>50</v>
      </c>
      <c r="K1485" s="6">
        <v>30</v>
      </c>
      <c r="L1485" s="6">
        <v>30</v>
      </c>
      <c r="M1485" s="6">
        <v>0</v>
      </c>
      <c r="N1485" s="6">
        <v>0</v>
      </c>
      <c r="O1485" s="6">
        <v>0</v>
      </c>
      <c r="P1485" s="6">
        <v>0</v>
      </c>
      <c r="Q1485" s="6">
        <v>40</v>
      </c>
      <c r="R1485" s="6">
        <v>30</v>
      </c>
      <c r="S1485" s="6">
        <v>0</v>
      </c>
      <c r="T1485" s="6">
        <v>0</v>
      </c>
      <c r="U1485" s="6">
        <v>100</v>
      </c>
      <c r="V1485" s="7">
        <f t="shared" si="147"/>
        <v>280</v>
      </c>
      <c r="W1485" s="8">
        <f t="shared" si="148"/>
        <v>23.333333333333332</v>
      </c>
      <c r="X1485" s="9">
        <f t="shared" si="149"/>
        <v>34</v>
      </c>
      <c r="Y1485" s="9">
        <f t="shared" si="150"/>
        <v>100</v>
      </c>
      <c r="Z1485" s="10">
        <f t="shared" si="151"/>
        <v>52.444444444444436</v>
      </c>
      <c r="AA1485" s="11">
        <f>IFERROR(Z1485/#REF!,0)</f>
        <v>0</v>
      </c>
      <c r="AC1485" s="6">
        <v>0</v>
      </c>
      <c r="AD1485" s="6">
        <v>0</v>
      </c>
      <c r="AE1485" s="6">
        <v>0</v>
      </c>
      <c r="AF1485" s="6">
        <v>0</v>
      </c>
      <c r="AG1485" s="6">
        <v>0</v>
      </c>
      <c r="AH1485" s="6">
        <v>0</v>
      </c>
    </row>
    <row r="1486" spans="1:34" x14ac:dyDescent="0.25">
      <c r="A1486" t="str">
        <f t="shared" si="146"/>
        <v>9119500538Industrial</v>
      </c>
      <c r="B1486">
        <v>9119</v>
      </c>
      <c r="C1486" t="s">
        <v>32</v>
      </c>
      <c r="D1486">
        <v>500538</v>
      </c>
      <c r="E1486" t="s">
        <v>61</v>
      </c>
      <c r="F1486">
        <v>5</v>
      </c>
      <c r="G1486" t="s">
        <v>49</v>
      </c>
      <c r="H1486" t="s">
        <v>19</v>
      </c>
      <c r="I1486" t="s">
        <v>21</v>
      </c>
      <c r="J1486" s="6">
        <v>0</v>
      </c>
      <c r="K1486" s="6">
        <v>0</v>
      </c>
      <c r="L1486" s="6">
        <v>80</v>
      </c>
      <c r="M1486" s="6">
        <v>20</v>
      </c>
      <c r="N1486" s="6">
        <v>100</v>
      </c>
      <c r="O1486" s="6">
        <v>40</v>
      </c>
      <c r="P1486" s="6">
        <v>40</v>
      </c>
      <c r="Q1486" s="6">
        <v>0</v>
      </c>
      <c r="R1486" s="6">
        <v>120</v>
      </c>
      <c r="S1486" s="6">
        <v>0</v>
      </c>
      <c r="T1486" s="6">
        <v>0</v>
      </c>
      <c r="U1486" s="6">
        <v>0</v>
      </c>
      <c r="V1486" s="7">
        <f t="shared" si="147"/>
        <v>400</v>
      </c>
      <c r="W1486" s="8">
        <f t="shared" si="148"/>
        <v>40</v>
      </c>
      <c r="X1486" s="9">
        <f t="shared" si="149"/>
        <v>26.666666666666668</v>
      </c>
      <c r="Y1486" s="9">
        <f t="shared" si="150"/>
        <v>0</v>
      </c>
      <c r="Z1486" s="10">
        <f t="shared" si="151"/>
        <v>22.222222222222225</v>
      </c>
      <c r="AA1486" s="11">
        <f>IFERROR(Z1486/#REF!,0)</f>
        <v>0</v>
      </c>
      <c r="AC1486" s="6">
        <v>0</v>
      </c>
      <c r="AD1486" s="6">
        <v>0</v>
      </c>
      <c r="AE1486" s="6">
        <v>0</v>
      </c>
      <c r="AF1486" s="6">
        <v>0</v>
      </c>
      <c r="AG1486" s="6">
        <v>0</v>
      </c>
      <c r="AH1486" s="6">
        <v>0</v>
      </c>
    </row>
    <row r="1487" spans="1:34" x14ac:dyDescent="0.25">
      <c r="A1487" t="str">
        <f t="shared" si="146"/>
        <v>9119500542Fleet &amp; Infra</v>
      </c>
      <c r="B1487">
        <v>9119</v>
      </c>
      <c r="C1487" t="s">
        <v>32</v>
      </c>
      <c r="D1487">
        <v>500542</v>
      </c>
      <c r="E1487" t="s">
        <v>62</v>
      </c>
      <c r="F1487">
        <v>180</v>
      </c>
      <c r="G1487" t="s">
        <v>49</v>
      </c>
      <c r="H1487" t="s">
        <v>23</v>
      </c>
      <c r="I1487" t="s">
        <v>20</v>
      </c>
      <c r="J1487" s="6">
        <v>0</v>
      </c>
      <c r="K1487" s="6">
        <v>180</v>
      </c>
      <c r="L1487" s="6">
        <v>0</v>
      </c>
      <c r="M1487" s="6">
        <v>0</v>
      </c>
      <c r="N1487" s="6">
        <v>900</v>
      </c>
      <c r="O1487" s="6">
        <v>0</v>
      </c>
      <c r="P1487" s="6">
        <v>0</v>
      </c>
      <c r="Q1487" s="6">
        <v>180</v>
      </c>
      <c r="R1487" s="6">
        <v>1260</v>
      </c>
      <c r="S1487" s="6">
        <v>0</v>
      </c>
      <c r="T1487" s="6">
        <v>360</v>
      </c>
      <c r="U1487" s="6">
        <v>540</v>
      </c>
      <c r="V1487" s="7">
        <f t="shared" si="147"/>
        <v>3420</v>
      </c>
      <c r="W1487" s="8">
        <f t="shared" si="148"/>
        <v>310.90909090909093</v>
      </c>
      <c r="X1487" s="9">
        <f t="shared" si="149"/>
        <v>468</v>
      </c>
      <c r="Y1487" s="9">
        <f t="shared" si="150"/>
        <v>450</v>
      </c>
      <c r="Z1487" s="10">
        <f t="shared" si="151"/>
        <v>409.63636363636368</v>
      </c>
      <c r="AA1487" s="11">
        <f>IFERROR(Z1487/#REF!,0)</f>
        <v>0</v>
      </c>
      <c r="AC1487" s="6">
        <v>0</v>
      </c>
      <c r="AD1487" s="6">
        <v>0</v>
      </c>
      <c r="AE1487" s="6">
        <v>0</v>
      </c>
      <c r="AF1487" s="6">
        <v>0</v>
      </c>
      <c r="AG1487" s="6">
        <v>0</v>
      </c>
      <c r="AH1487" s="6">
        <v>0</v>
      </c>
    </row>
    <row r="1488" spans="1:34" x14ac:dyDescent="0.25">
      <c r="A1488" t="str">
        <f t="shared" si="146"/>
        <v>9119500544Fleet &amp; Infra</v>
      </c>
      <c r="B1488">
        <v>9119</v>
      </c>
      <c r="C1488" t="s">
        <v>32</v>
      </c>
      <c r="D1488">
        <v>500544</v>
      </c>
      <c r="E1488" t="s">
        <v>175</v>
      </c>
      <c r="F1488">
        <v>180</v>
      </c>
      <c r="G1488" t="s">
        <v>49</v>
      </c>
      <c r="H1488" t="s">
        <v>55</v>
      </c>
      <c r="I1488" t="s">
        <v>20</v>
      </c>
      <c r="J1488" s="6">
        <v>3600</v>
      </c>
      <c r="K1488" s="6">
        <v>6480</v>
      </c>
      <c r="L1488" s="6">
        <v>4320</v>
      </c>
      <c r="M1488" s="6">
        <v>1260</v>
      </c>
      <c r="N1488" s="6">
        <v>3960</v>
      </c>
      <c r="O1488" s="6">
        <v>4140</v>
      </c>
      <c r="P1488" s="6">
        <v>7020</v>
      </c>
      <c r="Q1488" s="6">
        <v>9540</v>
      </c>
      <c r="R1488" s="6">
        <v>12240</v>
      </c>
      <c r="S1488" s="6">
        <v>7020</v>
      </c>
      <c r="T1488" s="6">
        <v>9000</v>
      </c>
      <c r="U1488" s="6">
        <v>7560</v>
      </c>
      <c r="V1488" s="7">
        <f t="shared" si="147"/>
        <v>76140</v>
      </c>
      <c r="W1488" s="8">
        <f t="shared" si="148"/>
        <v>6345</v>
      </c>
      <c r="X1488" s="9">
        <f t="shared" si="149"/>
        <v>8730</v>
      </c>
      <c r="Y1488" s="9">
        <f t="shared" si="150"/>
        <v>7860</v>
      </c>
      <c r="Z1488" s="10">
        <f t="shared" si="151"/>
        <v>7645</v>
      </c>
      <c r="AA1488" s="11">
        <f>IFERROR(Z1488/#REF!,0)</f>
        <v>0</v>
      </c>
      <c r="AC1488" s="6">
        <v>0</v>
      </c>
      <c r="AD1488" s="6">
        <v>0</v>
      </c>
      <c r="AE1488" s="6">
        <v>0</v>
      </c>
      <c r="AF1488" s="6">
        <v>0</v>
      </c>
      <c r="AG1488" s="6">
        <v>0</v>
      </c>
      <c r="AH1488" s="6">
        <v>0</v>
      </c>
    </row>
    <row r="1489" spans="1:34" x14ac:dyDescent="0.25">
      <c r="A1489" t="str">
        <f t="shared" si="146"/>
        <v>9119500544Industrial</v>
      </c>
      <c r="B1489">
        <v>9119</v>
      </c>
      <c r="C1489" t="s">
        <v>32</v>
      </c>
      <c r="D1489">
        <v>500544</v>
      </c>
      <c r="E1489" t="s">
        <v>175</v>
      </c>
      <c r="F1489">
        <v>180</v>
      </c>
      <c r="G1489" t="s">
        <v>49</v>
      </c>
      <c r="H1489" t="s">
        <v>55</v>
      </c>
      <c r="I1489" t="s">
        <v>21</v>
      </c>
      <c r="J1489" s="6">
        <v>6660</v>
      </c>
      <c r="K1489" s="6">
        <v>4680</v>
      </c>
      <c r="L1489" s="6">
        <v>7020</v>
      </c>
      <c r="M1489" s="6">
        <v>5580</v>
      </c>
      <c r="N1489" s="6">
        <v>5220</v>
      </c>
      <c r="O1489" s="6">
        <v>4860</v>
      </c>
      <c r="P1489" s="6">
        <v>3600</v>
      </c>
      <c r="Q1489" s="6">
        <v>5760</v>
      </c>
      <c r="R1489" s="6">
        <v>1980</v>
      </c>
      <c r="S1489" s="6">
        <v>4680</v>
      </c>
      <c r="T1489" s="6">
        <v>4140</v>
      </c>
      <c r="U1489" s="6">
        <v>2700</v>
      </c>
      <c r="V1489" s="7">
        <f t="shared" si="147"/>
        <v>56880</v>
      </c>
      <c r="W1489" s="8">
        <f t="shared" si="148"/>
        <v>4740</v>
      </c>
      <c r="X1489" s="9">
        <f t="shared" si="149"/>
        <v>3810</v>
      </c>
      <c r="Y1489" s="9">
        <f t="shared" si="150"/>
        <v>3840</v>
      </c>
      <c r="Z1489" s="10">
        <f t="shared" si="151"/>
        <v>4130</v>
      </c>
      <c r="AA1489" s="11">
        <f>IFERROR(Z1489/#REF!,0)</f>
        <v>0</v>
      </c>
      <c r="AC1489" s="6">
        <v>0</v>
      </c>
      <c r="AD1489" s="6">
        <v>0</v>
      </c>
      <c r="AE1489" s="6">
        <v>0</v>
      </c>
      <c r="AF1489" s="6">
        <v>0</v>
      </c>
      <c r="AG1489" s="6">
        <v>0</v>
      </c>
      <c r="AH1489" s="6">
        <v>0</v>
      </c>
    </row>
    <row r="1490" spans="1:34" x14ac:dyDescent="0.25">
      <c r="A1490" t="str">
        <f t="shared" si="146"/>
        <v>9119500548Fleet &amp; Infra</v>
      </c>
      <c r="B1490">
        <v>9119</v>
      </c>
      <c r="C1490" t="s">
        <v>32</v>
      </c>
      <c r="D1490">
        <v>500548</v>
      </c>
      <c r="E1490" t="s">
        <v>176</v>
      </c>
      <c r="F1490">
        <v>180</v>
      </c>
      <c r="G1490" t="s">
        <v>49</v>
      </c>
      <c r="H1490" t="s">
        <v>55</v>
      </c>
      <c r="I1490" t="s">
        <v>20</v>
      </c>
      <c r="J1490" s="6">
        <v>180</v>
      </c>
      <c r="K1490" s="6">
        <v>2520</v>
      </c>
      <c r="L1490" s="6">
        <v>1260</v>
      </c>
      <c r="M1490" s="6">
        <v>1260</v>
      </c>
      <c r="N1490" s="6">
        <v>360</v>
      </c>
      <c r="O1490" s="6">
        <v>1260</v>
      </c>
      <c r="P1490" s="6">
        <v>4320</v>
      </c>
      <c r="Q1490" s="6">
        <v>540</v>
      </c>
      <c r="R1490" s="6">
        <v>720</v>
      </c>
      <c r="S1490" s="6">
        <v>1440</v>
      </c>
      <c r="T1490" s="6">
        <v>360</v>
      </c>
      <c r="U1490" s="6">
        <v>180</v>
      </c>
      <c r="V1490" s="7">
        <f t="shared" si="147"/>
        <v>14400</v>
      </c>
      <c r="W1490" s="8">
        <f t="shared" si="148"/>
        <v>1200</v>
      </c>
      <c r="X1490" s="9">
        <f t="shared" si="149"/>
        <v>1260</v>
      </c>
      <c r="Y1490" s="9">
        <f t="shared" si="150"/>
        <v>660</v>
      </c>
      <c r="Z1490" s="10">
        <f t="shared" si="151"/>
        <v>1040</v>
      </c>
      <c r="AA1490" s="11">
        <f>IFERROR(Z1490/#REF!,0)</f>
        <v>0</v>
      </c>
      <c r="AC1490" s="6">
        <v>0</v>
      </c>
      <c r="AD1490" s="6">
        <v>0</v>
      </c>
      <c r="AE1490" s="6">
        <v>0</v>
      </c>
      <c r="AF1490" s="6">
        <v>0</v>
      </c>
      <c r="AG1490" s="6">
        <v>0</v>
      </c>
      <c r="AH1490" s="6">
        <v>0</v>
      </c>
    </row>
    <row r="1491" spans="1:34" x14ac:dyDescent="0.25">
      <c r="A1491" t="str">
        <f t="shared" si="146"/>
        <v>9119500548Industrial</v>
      </c>
      <c r="B1491">
        <v>9119</v>
      </c>
      <c r="C1491" t="s">
        <v>32</v>
      </c>
      <c r="D1491">
        <v>500548</v>
      </c>
      <c r="E1491" t="s">
        <v>176</v>
      </c>
      <c r="F1491">
        <v>180</v>
      </c>
      <c r="G1491" t="s">
        <v>49</v>
      </c>
      <c r="H1491" t="s">
        <v>55</v>
      </c>
      <c r="I1491" t="s">
        <v>21</v>
      </c>
      <c r="J1491" s="6">
        <v>720</v>
      </c>
      <c r="K1491" s="6">
        <v>540</v>
      </c>
      <c r="L1491" s="6">
        <v>900</v>
      </c>
      <c r="M1491" s="6">
        <v>540</v>
      </c>
      <c r="N1491" s="6">
        <v>1080</v>
      </c>
      <c r="O1491" s="6">
        <v>2340</v>
      </c>
      <c r="P1491" s="6">
        <v>360</v>
      </c>
      <c r="Q1491" s="6">
        <v>540</v>
      </c>
      <c r="R1491" s="6">
        <v>360</v>
      </c>
      <c r="S1491" s="6">
        <v>720</v>
      </c>
      <c r="T1491" s="6">
        <v>1620</v>
      </c>
      <c r="U1491" s="6">
        <v>1260</v>
      </c>
      <c r="V1491" s="7">
        <f t="shared" si="147"/>
        <v>10980</v>
      </c>
      <c r="W1491" s="8">
        <f t="shared" si="148"/>
        <v>915</v>
      </c>
      <c r="X1491" s="9">
        <f t="shared" si="149"/>
        <v>810</v>
      </c>
      <c r="Y1491" s="9">
        <f t="shared" si="150"/>
        <v>1200</v>
      </c>
      <c r="Z1491" s="10">
        <f t="shared" si="151"/>
        <v>975</v>
      </c>
      <c r="AA1491" s="11">
        <f>IFERROR(Z1491/#REF!,0)</f>
        <v>0</v>
      </c>
      <c r="AC1491" s="6">
        <v>0</v>
      </c>
      <c r="AD1491" s="6">
        <v>0</v>
      </c>
      <c r="AE1491" s="6">
        <v>0</v>
      </c>
      <c r="AF1491" s="6">
        <v>0</v>
      </c>
      <c r="AG1491" s="6">
        <v>0</v>
      </c>
      <c r="AH1491" s="6">
        <v>0</v>
      </c>
    </row>
    <row r="1492" spans="1:34" x14ac:dyDescent="0.25">
      <c r="A1492" t="str">
        <f t="shared" si="146"/>
        <v>9119500560Fleet &amp; Infra</v>
      </c>
      <c r="B1492">
        <v>9119</v>
      </c>
      <c r="C1492" t="s">
        <v>32</v>
      </c>
      <c r="D1492">
        <v>500560</v>
      </c>
      <c r="E1492" t="s">
        <v>115</v>
      </c>
      <c r="F1492">
        <v>210</v>
      </c>
      <c r="G1492" t="s">
        <v>49</v>
      </c>
      <c r="H1492" t="s">
        <v>23</v>
      </c>
      <c r="I1492" t="s">
        <v>20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210</v>
      </c>
      <c r="P1492" s="6">
        <v>0</v>
      </c>
      <c r="Q1492" s="6">
        <v>0</v>
      </c>
      <c r="R1492" s="6">
        <v>0</v>
      </c>
      <c r="S1492" s="6">
        <v>0</v>
      </c>
      <c r="T1492" s="6">
        <v>0</v>
      </c>
      <c r="U1492" s="6">
        <v>0</v>
      </c>
      <c r="V1492" s="7">
        <f t="shared" si="147"/>
        <v>210</v>
      </c>
      <c r="W1492" s="8">
        <f t="shared" si="148"/>
        <v>30</v>
      </c>
      <c r="X1492" s="9">
        <f t="shared" si="149"/>
        <v>0</v>
      </c>
      <c r="Y1492" s="9">
        <f t="shared" si="150"/>
        <v>0</v>
      </c>
      <c r="Z1492" s="10">
        <f t="shared" si="151"/>
        <v>10</v>
      </c>
      <c r="AA1492" s="11">
        <f>IFERROR(Z1492/#REF!,0)</f>
        <v>0</v>
      </c>
      <c r="AC1492" s="6">
        <v>0</v>
      </c>
      <c r="AD1492" s="6">
        <v>0</v>
      </c>
      <c r="AE1492" s="6">
        <v>0</v>
      </c>
      <c r="AF1492" s="6">
        <v>0</v>
      </c>
      <c r="AG1492" s="6">
        <v>0</v>
      </c>
      <c r="AH1492" s="6">
        <v>0</v>
      </c>
    </row>
    <row r="1493" spans="1:34" x14ac:dyDescent="0.25">
      <c r="A1493" t="str">
        <f t="shared" si="146"/>
        <v>9119500561Fleet &amp; Infra</v>
      </c>
      <c r="B1493">
        <v>9119</v>
      </c>
      <c r="C1493" t="s">
        <v>32</v>
      </c>
      <c r="D1493">
        <v>500561</v>
      </c>
      <c r="E1493" t="s">
        <v>63</v>
      </c>
      <c r="F1493">
        <v>210</v>
      </c>
      <c r="G1493" t="s">
        <v>49</v>
      </c>
      <c r="H1493" t="s">
        <v>60</v>
      </c>
      <c r="I1493" t="s">
        <v>20</v>
      </c>
      <c r="J1493" s="6">
        <v>210</v>
      </c>
      <c r="K1493" s="6">
        <v>210</v>
      </c>
      <c r="L1493" s="6">
        <v>0</v>
      </c>
      <c r="M1493" s="6">
        <v>1260</v>
      </c>
      <c r="N1493" s="6">
        <v>420</v>
      </c>
      <c r="O1493" s="6">
        <v>210</v>
      </c>
      <c r="P1493" s="6">
        <v>210</v>
      </c>
      <c r="Q1493" s="6">
        <v>0</v>
      </c>
      <c r="R1493" s="6">
        <v>1680</v>
      </c>
      <c r="S1493" s="6">
        <v>0</v>
      </c>
      <c r="T1493" s="6">
        <v>0</v>
      </c>
      <c r="U1493" s="6">
        <v>840</v>
      </c>
      <c r="V1493" s="7">
        <f t="shared" si="147"/>
        <v>5040</v>
      </c>
      <c r="W1493" s="8">
        <f t="shared" si="148"/>
        <v>420</v>
      </c>
      <c r="X1493" s="9">
        <f t="shared" si="149"/>
        <v>455</v>
      </c>
      <c r="Y1493" s="9">
        <f t="shared" si="150"/>
        <v>840</v>
      </c>
      <c r="Z1493" s="10">
        <f t="shared" si="151"/>
        <v>571.66666666666663</v>
      </c>
      <c r="AA1493" s="11">
        <f>IFERROR(Z1493/#REF!,0)</f>
        <v>0</v>
      </c>
      <c r="AC1493" s="6">
        <v>0</v>
      </c>
      <c r="AD1493" s="6">
        <v>0</v>
      </c>
      <c r="AE1493" s="6">
        <v>0</v>
      </c>
      <c r="AF1493" s="6">
        <v>0</v>
      </c>
      <c r="AG1493" s="6">
        <v>0</v>
      </c>
      <c r="AH1493" s="6">
        <v>0</v>
      </c>
    </row>
    <row r="1494" spans="1:34" x14ac:dyDescent="0.25">
      <c r="A1494" t="str">
        <f t="shared" si="146"/>
        <v>9119500561Industrial</v>
      </c>
      <c r="B1494">
        <v>9119</v>
      </c>
      <c r="C1494" t="s">
        <v>32</v>
      </c>
      <c r="D1494">
        <v>500561</v>
      </c>
      <c r="E1494" t="s">
        <v>63</v>
      </c>
      <c r="F1494">
        <v>210</v>
      </c>
      <c r="G1494" t="s">
        <v>49</v>
      </c>
      <c r="H1494" t="s">
        <v>60</v>
      </c>
      <c r="I1494" t="s">
        <v>21</v>
      </c>
      <c r="J1494" s="6">
        <v>0</v>
      </c>
      <c r="K1494" s="6">
        <v>420</v>
      </c>
      <c r="L1494" s="6">
        <v>0</v>
      </c>
      <c r="M1494" s="6">
        <v>840</v>
      </c>
      <c r="N1494" s="6">
        <v>420</v>
      </c>
      <c r="O1494" s="6">
        <v>210</v>
      </c>
      <c r="P1494" s="6">
        <v>420</v>
      </c>
      <c r="Q1494" s="6">
        <v>0</v>
      </c>
      <c r="R1494" s="6">
        <v>0</v>
      </c>
      <c r="S1494" s="6">
        <v>420</v>
      </c>
      <c r="T1494" s="6">
        <v>0</v>
      </c>
      <c r="U1494" s="6">
        <v>630</v>
      </c>
      <c r="V1494" s="7">
        <f t="shared" si="147"/>
        <v>3360</v>
      </c>
      <c r="W1494" s="8">
        <f t="shared" si="148"/>
        <v>305.45454545454544</v>
      </c>
      <c r="X1494" s="9">
        <f t="shared" si="149"/>
        <v>245</v>
      </c>
      <c r="Y1494" s="9">
        <f t="shared" si="150"/>
        <v>350</v>
      </c>
      <c r="Z1494" s="10">
        <f t="shared" si="151"/>
        <v>300.15151515151518</v>
      </c>
      <c r="AA1494" s="11">
        <f>IFERROR(Z1494/#REF!,0)</f>
        <v>0</v>
      </c>
      <c r="AC1494" s="6">
        <v>0</v>
      </c>
      <c r="AD1494" s="6">
        <v>0</v>
      </c>
      <c r="AE1494" s="6">
        <v>0</v>
      </c>
      <c r="AF1494" s="6">
        <v>0</v>
      </c>
      <c r="AG1494" s="6">
        <v>0</v>
      </c>
      <c r="AH1494" s="6">
        <v>0</v>
      </c>
    </row>
    <row r="1495" spans="1:34" x14ac:dyDescent="0.25">
      <c r="A1495" t="str">
        <f t="shared" si="146"/>
        <v>9119500563Industrial</v>
      </c>
      <c r="B1495">
        <v>9119</v>
      </c>
      <c r="C1495" t="s">
        <v>32</v>
      </c>
      <c r="D1495">
        <v>500563</v>
      </c>
      <c r="E1495" t="s">
        <v>116</v>
      </c>
      <c r="F1495">
        <v>20</v>
      </c>
      <c r="G1495" t="s">
        <v>49</v>
      </c>
      <c r="H1495" t="s">
        <v>23</v>
      </c>
      <c r="I1495" t="s">
        <v>21</v>
      </c>
      <c r="J1495" s="6">
        <v>0</v>
      </c>
      <c r="K1495" s="6">
        <v>40</v>
      </c>
      <c r="L1495" s="6">
        <v>140</v>
      </c>
      <c r="M1495" s="6">
        <v>60</v>
      </c>
      <c r="N1495" s="6">
        <v>0</v>
      </c>
      <c r="O1495" s="6">
        <v>100</v>
      </c>
      <c r="P1495" s="6">
        <v>60</v>
      </c>
      <c r="Q1495" s="6">
        <v>100</v>
      </c>
      <c r="R1495" s="6">
        <v>200</v>
      </c>
      <c r="S1495" s="6">
        <v>0</v>
      </c>
      <c r="T1495" s="6">
        <v>0</v>
      </c>
      <c r="U1495" s="6">
        <v>0</v>
      </c>
      <c r="V1495" s="7">
        <f t="shared" si="147"/>
        <v>700</v>
      </c>
      <c r="W1495" s="8">
        <f t="shared" si="148"/>
        <v>63.636363636363633</v>
      </c>
      <c r="X1495" s="9">
        <f t="shared" si="149"/>
        <v>60</v>
      </c>
      <c r="Y1495" s="9">
        <f t="shared" si="150"/>
        <v>0</v>
      </c>
      <c r="Z1495" s="10">
        <f t="shared" si="151"/>
        <v>41.212121212121211</v>
      </c>
      <c r="AA1495" s="11">
        <f>IFERROR(Z1495/#REF!,0)</f>
        <v>0</v>
      </c>
      <c r="AC1495" s="6">
        <v>0</v>
      </c>
      <c r="AD1495" s="6">
        <v>0</v>
      </c>
      <c r="AE1495" s="6">
        <v>0</v>
      </c>
      <c r="AF1495" s="6">
        <v>0</v>
      </c>
      <c r="AG1495" s="6">
        <v>0</v>
      </c>
      <c r="AH1495" s="6">
        <v>0</v>
      </c>
    </row>
    <row r="1496" spans="1:34" x14ac:dyDescent="0.25">
      <c r="A1496" t="str">
        <f t="shared" si="146"/>
        <v>9119500564Fleet &amp; Infra</v>
      </c>
      <c r="B1496">
        <v>9119</v>
      </c>
      <c r="C1496" t="s">
        <v>32</v>
      </c>
      <c r="D1496">
        <v>500564</v>
      </c>
      <c r="E1496" t="s">
        <v>64</v>
      </c>
      <c r="F1496">
        <v>210</v>
      </c>
      <c r="G1496" t="s">
        <v>49</v>
      </c>
      <c r="H1496" t="s">
        <v>55</v>
      </c>
      <c r="I1496" t="s">
        <v>20</v>
      </c>
      <c r="J1496" s="6">
        <v>210</v>
      </c>
      <c r="K1496" s="6">
        <v>630</v>
      </c>
      <c r="L1496" s="6">
        <v>420</v>
      </c>
      <c r="M1496" s="6">
        <v>1050</v>
      </c>
      <c r="N1496" s="6">
        <v>0</v>
      </c>
      <c r="O1496" s="6">
        <v>0</v>
      </c>
      <c r="P1496" s="6">
        <v>210</v>
      </c>
      <c r="Q1496" s="6">
        <v>-210</v>
      </c>
      <c r="R1496" s="6">
        <v>630</v>
      </c>
      <c r="S1496" s="6">
        <v>0</v>
      </c>
      <c r="T1496" s="6">
        <v>420</v>
      </c>
      <c r="U1496" s="6">
        <v>1470</v>
      </c>
      <c r="V1496" s="7">
        <f t="shared" si="147"/>
        <v>4830</v>
      </c>
      <c r="W1496" s="8">
        <f t="shared" si="148"/>
        <v>402.5</v>
      </c>
      <c r="X1496" s="9">
        <f t="shared" si="149"/>
        <v>420</v>
      </c>
      <c r="Y1496" s="9">
        <f t="shared" si="150"/>
        <v>945</v>
      </c>
      <c r="Z1496" s="10">
        <f t="shared" si="151"/>
        <v>589.16666666666663</v>
      </c>
      <c r="AA1496" s="11">
        <f>IFERROR(Z1496/#REF!,0)</f>
        <v>0</v>
      </c>
      <c r="AC1496" s="6">
        <v>0</v>
      </c>
      <c r="AD1496" s="6">
        <v>0</v>
      </c>
      <c r="AE1496" s="6">
        <v>0</v>
      </c>
      <c r="AF1496" s="6">
        <v>0</v>
      </c>
      <c r="AG1496" s="6">
        <v>0</v>
      </c>
      <c r="AH1496" s="6">
        <v>0</v>
      </c>
    </row>
    <row r="1497" spans="1:34" x14ac:dyDescent="0.25">
      <c r="A1497" t="str">
        <f t="shared" si="146"/>
        <v>9119500564Industrial</v>
      </c>
      <c r="B1497">
        <v>9119</v>
      </c>
      <c r="C1497" t="s">
        <v>32</v>
      </c>
      <c r="D1497">
        <v>500564</v>
      </c>
      <c r="E1497" t="s">
        <v>64</v>
      </c>
      <c r="F1497">
        <v>210</v>
      </c>
      <c r="G1497" t="s">
        <v>49</v>
      </c>
      <c r="H1497" t="s">
        <v>55</v>
      </c>
      <c r="I1497" t="s">
        <v>21</v>
      </c>
      <c r="J1497" s="6">
        <v>840</v>
      </c>
      <c r="K1497" s="6">
        <v>840</v>
      </c>
      <c r="L1497" s="6">
        <v>0</v>
      </c>
      <c r="M1497" s="6">
        <v>1050</v>
      </c>
      <c r="N1497" s="6">
        <v>210</v>
      </c>
      <c r="O1497" s="6">
        <v>420</v>
      </c>
      <c r="P1497" s="6">
        <v>0</v>
      </c>
      <c r="Q1497" s="6">
        <v>630</v>
      </c>
      <c r="R1497" s="6">
        <v>630</v>
      </c>
      <c r="S1497" s="6">
        <v>0</v>
      </c>
      <c r="T1497" s="6">
        <v>0</v>
      </c>
      <c r="U1497" s="6">
        <v>420</v>
      </c>
      <c r="V1497" s="7">
        <f t="shared" si="147"/>
        <v>5040</v>
      </c>
      <c r="W1497" s="8">
        <f t="shared" si="148"/>
        <v>420</v>
      </c>
      <c r="X1497" s="9">
        <f t="shared" si="149"/>
        <v>336</v>
      </c>
      <c r="Y1497" s="9">
        <f t="shared" si="150"/>
        <v>420</v>
      </c>
      <c r="Z1497" s="10">
        <f t="shared" si="151"/>
        <v>392</v>
      </c>
      <c r="AA1497" s="11">
        <f>IFERROR(Z1497/#REF!,0)</f>
        <v>0</v>
      </c>
      <c r="AC1497" s="6">
        <v>0</v>
      </c>
      <c r="AD1497" s="6">
        <v>0</v>
      </c>
      <c r="AE1497" s="6">
        <v>0</v>
      </c>
      <c r="AF1497" s="6">
        <v>0</v>
      </c>
      <c r="AG1497" s="6">
        <v>0</v>
      </c>
      <c r="AH1497" s="6">
        <v>0</v>
      </c>
    </row>
    <row r="1498" spans="1:34" x14ac:dyDescent="0.25">
      <c r="A1498" t="str">
        <f t="shared" si="146"/>
        <v>9119500566Fleet &amp; Infra</v>
      </c>
      <c r="B1498">
        <v>9119</v>
      </c>
      <c r="C1498" t="s">
        <v>32</v>
      </c>
      <c r="D1498">
        <v>500566</v>
      </c>
      <c r="E1498" t="s">
        <v>117</v>
      </c>
      <c r="F1498">
        <v>210</v>
      </c>
      <c r="G1498" t="s">
        <v>49</v>
      </c>
      <c r="H1498" t="s">
        <v>23</v>
      </c>
      <c r="I1498" t="s">
        <v>20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0</v>
      </c>
      <c r="S1498" s="6">
        <v>0</v>
      </c>
      <c r="T1498" s="6">
        <v>0</v>
      </c>
      <c r="U1498" s="6">
        <v>420</v>
      </c>
      <c r="V1498" s="7">
        <f t="shared" si="147"/>
        <v>420</v>
      </c>
      <c r="W1498" s="8">
        <f t="shared" si="148"/>
        <v>420</v>
      </c>
      <c r="X1498" s="9">
        <f t="shared" si="149"/>
        <v>420</v>
      </c>
      <c r="Y1498" s="9">
        <f t="shared" si="150"/>
        <v>420</v>
      </c>
      <c r="Z1498" s="10">
        <f t="shared" si="151"/>
        <v>420</v>
      </c>
      <c r="AA1498" s="11">
        <f>IFERROR(Z1498/#REF!,0)</f>
        <v>0</v>
      </c>
      <c r="AC1498" s="6">
        <v>0</v>
      </c>
      <c r="AD1498" s="6">
        <v>0</v>
      </c>
      <c r="AE1498" s="6">
        <v>0</v>
      </c>
      <c r="AF1498" s="6">
        <v>0</v>
      </c>
      <c r="AG1498" s="6">
        <v>0</v>
      </c>
      <c r="AH1498" s="6">
        <v>0</v>
      </c>
    </row>
    <row r="1499" spans="1:34" x14ac:dyDescent="0.25">
      <c r="A1499" t="str">
        <f t="shared" si="146"/>
        <v>9119500569Fleet &amp; Infra</v>
      </c>
      <c r="B1499">
        <v>9119</v>
      </c>
      <c r="C1499" t="s">
        <v>32</v>
      </c>
      <c r="D1499">
        <v>500569</v>
      </c>
      <c r="E1499" t="s">
        <v>65</v>
      </c>
      <c r="F1499">
        <v>210</v>
      </c>
      <c r="G1499" t="s">
        <v>49</v>
      </c>
      <c r="H1499" t="s">
        <v>55</v>
      </c>
      <c r="I1499" t="s">
        <v>20</v>
      </c>
      <c r="J1499" s="6">
        <v>5250</v>
      </c>
      <c r="K1499" s="6">
        <v>3150</v>
      </c>
      <c r="L1499" s="6">
        <v>1050</v>
      </c>
      <c r="M1499" s="6">
        <v>2730</v>
      </c>
      <c r="N1499" s="6">
        <v>4410</v>
      </c>
      <c r="O1499" s="6">
        <v>2100</v>
      </c>
      <c r="P1499" s="6">
        <v>15960</v>
      </c>
      <c r="Q1499" s="6">
        <v>3360</v>
      </c>
      <c r="R1499" s="6">
        <v>6090</v>
      </c>
      <c r="S1499" s="6">
        <v>3990</v>
      </c>
      <c r="T1499" s="6">
        <v>8610</v>
      </c>
      <c r="U1499" s="6">
        <v>8400</v>
      </c>
      <c r="V1499" s="7">
        <f t="shared" si="147"/>
        <v>65100</v>
      </c>
      <c r="W1499" s="8">
        <f t="shared" si="148"/>
        <v>5425</v>
      </c>
      <c r="X1499" s="9">
        <f t="shared" si="149"/>
        <v>7735</v>
      </c>
      <c r="Y1499" s="9">
        <f t="shared" si="150"/>
        <v>7000</v>
      </c>
      <c r="Z1499" s="10">
        <f t="shared" si="151"/>
        <v>6720</v>
      </c>
      <c r="AA1499" s="11">
        <f>IFERROR(Z1499/#REF!,0)</f>
        <v>0</v>
      </c>
      <c r="AC1499" s="6">
        <v>0</v>
      </c>
      <c r="AD1499" s="6">
        <v>0</v>
      </c>
      <c r="AE1499" s="6">
        <v>0</v>
      </c>
      <c r="AF1499" s="6">
        <v>0</v>
      </c>
      <c r="AG1499" s="6">
        <v>0</v>
      </c>
      <c r="AH1499" s="6">
        <v>0</v>
      </c>
    </row>
    <row r="1500" spans="1:34" x14ac:dyDescent="0.25">
      <c r="A1500" t="str">
        <f t="shared" si="146"/>
        <v>9119500569Industrial</v>
      </c>
      <c r="B1500">
        <v>9119</v>
      </c>
      <c r="C1500" t="s">
        <v>32</v>
      </c>
      <c r="D1500">
        <v>500569</v>
      </c>
      <c r="E1500" t="s">
        <v>65</v>
      </c>
      <c r="F1500">
        <v>210</v>
      </c>
      <c r="G1500" t="s">
        <v>49</v>
      </c>
      <c r="H1500" t="s">
        <v>55</v>
      </c>
      <c r="I1500" t="s">
        <v>21</v>
      </c>
      <c r="J1500" s="6">
        <v>0</v>
      </c>
      <c r="K1500" s="6">
        <v>2100</v>
      </c>
      <c r="L1500" s="6">
        <v>420</v>
      </c>
      <c r="M1500" s="6">
        <v>0</v>
      </c>
      <c r="N1500" s="6">
        <v>210</v>
      </c>
      <c r="O1500" s="6">
        <v>1260</v>
      </c>
      <c r="P1500" s="6">
        <v>1260</v>
      </c>
      <c r="Q1500" s="6">
        <v>3150</v>
      </c>
      <c r="R1500" s="6">
        <v>630</v>
      </c>
      <c r="S1500" s="6">
        <v>420</v>
      </c>
      <c r="T1500" s="6">
        <v>1050</v>
      </c>
      <c r="U1500" s="6">
        <v>1050</v>
      </c>
      <c r="V1500" s="7">
        <f t="shared" si="147"/>
        <v>11550</v>
      </c>
      <c r="W1500" s="8">
        <f t="shared" si="148"/>
        <v>1050</v>
      </c>
      <c r="X1500" s="9">
        <f t="shared" si="149"/>
        <v>1260</v>
      </c>
      <c r="Y1500" s="9">
        <f t="shared" si="150"/>
        <v>840</v>
      </c>
      <c r="Z1500" s="10">
        <f t="shared" si="151"/>
        <v>1050</v>
      </c>
      <c r="AA1500" s="11">
        <f>IFERROR(Z1500/#REF!,0)</f>
        <v>0</v>
      </c>
      <c r="AC1500" s="6">
        <v>0</v>
      </c>
      <c r="AD1500" s="6">
        <v>0</v>
      </c>
      <c r="AE1500" s="6">
        <v>0</v>
      </c>
      <c r="AF1500" s="6">
        <v>0</v>
      </c>
      <c r="AG1500" s="6">
        <v>0</v>
      </c>
      <c r="AH1500" s="6">
        <v>0</v>
      </c>
    </row>
    <row r="1501" spans="1:34" x14ac:dyDescent="0.25">
      <c r="A1501" t="str">
        <f t="shared" si="146"/>
        <v>9119500574Industrial</v>
      </c>
      <c r="B1501">
        <v>9119</v>
      </c>
      <c r="C1501" t="s">
        <v>32</v>
      </c>
      <c r="D1501">
        <v>500574</v>
      </c>
      <c r="E1501" t="s">
        <v>66</v>
      </c>
      <c r="F1501">
        <v>210</v>
      </c>
      <c r="G1501" t="s">
        <v>49</v>
      </c>
      <c r="H1501" t="s">
        <v>23</v>
      </c>
      <c r="I1501" t="s">
        <v>21</v>
      </c>
      <c r="J1501" s="6">
        <v>210</v>
      </c>
      <c r="K1501" s="6">
        <v>210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0</v>
      </c>
      <c r="S1501" s="6">
        <v>0</v>
      </c>
      <c r="T1501" s="6">
        <v>0</v>
      </c>
      <c r="U1501" s="6">
        <v>0</v>
      </c>
      <c r="V1501" s="7">
        <f t="shared" si="147"/>
        <v>420</v>
      </c>
      <c r="W1501" s="8">
        <f t="shared" si="148"/>
        <v>35</v>
      </c>
      <c r="X1501" s="9">
        <f t="shared" si="149"/>
        <v>0</v>
      </c>
      <c r="Y1501" s="9">
        <f t="shared" si="150"/>
        <v>0</v>
      </c>
      <c r="Z1501" s="10">
        <f t="shared" si="151"/>
        <v>11.666666666666666</v>
      </c>
      <c r="AA1501" s="11">
        <f>IFERROR(Z1501/#REF!,0)</f>
        <v>0</v>
      </c>
      <c r="AC1501" s="6">
        <v>0</v>
      </c>
      <c r="AD1501" s="6">
        <v>0</v>
      </c>
      <c r="AE1501" s="6">
        <v>0</v>
      </c>
      <c r="AF1501" s="6">
        <v>0</v>
      </c>
      <c r="AG1501" s="6">
        <v>0</v>
      </c>
      <c r="AH1501" s="6">
        <v>0</v>
      </c>
    </row>
    <row r="1502" spans="1:34" x14ac:dyDescent="0.25">
      <c r="A1502" t="str">
        <f t="shared" si="146"/>
        <v>9119500580Industrial</v>
      </c>
      <c r="B1502">
        <v>9119</v>
      </c>
      <c r="C1502" t="s">
        <v>32</v>
      </c>
      <c r="D1502">
        <v>500580</v>
      </c>
      <c r="E1502" t="s">
        <v>67</v>
      </c>
      <c r="F1502">
        <v>20</v>
      </c>
      <c r="G1502" t="s">
        <v>49</v>
      </c>
      <c r="H1502" t="s">
        <v>55</v>
      </c>
      <c r="I1502" t="s">
        <v>21</v>
      </c>
      <c r="J1502" s="6">
        <v>0</v>
      </c>
      <c r="K1502" s="6">
        <v>200</v>
      </c>
      <c r="L1502" s="6">
        <v>0</v>
      </c>
      <c r="M1502" s="6">
        <v>0</v>
      </c>
      <c r="N1502" s="6">
        <v>0</v>
      </c>
      <c r="O1502" s="6">
        <v>0</v>
      </c>
      <c r="P1502" s="6">
        <v>0</v>
      </c>
      <c r="Q1502" s="6">
        <v>100</v>
      </c>
      <c r="R1502" s="6">
        <v>0</v>
      </c>
      <c r="S1502" s="6">
        <v>0</v>
      </c>
      <c r="T1502" s="6">
        <v>0</v>
      </c>
      <c r="U1502" s="6">
        <v>0</v>
      </c>
      <c r="V1502" s="7">
        <f t="shared" si="147"/>
        <v>300</v>
      </c>
      <c r="W1502" s="8">
        <f t="shared" si="148"/>
        <v>27.272727272727273</v>
      </c>
      <c r="X1502" s="9">
        <f t="shared" si="149"/>
        <v>20</v>
      </c>
      <c r="Y1502" s="9">
        <f t="shared" si="150"/>
        <v>0</v>
      </c>
      <c r="Z1502" s="10">
        <f t="shared" si="151"/>
        <v>15.757575757575758</v>
      </c>
      <c r="AA1502" s="11">
        <f>IFERROR(Z1502/#REF!,0)</f>
        <v>0</v>
      </c>
      <c r="AC1502" s="6">
        <v>0</v>
      </c>
      <c r="AD1502" s="6">
        <v>0</v>
      </c>
      <c r="AE1502" s="6">
        <v>0</v>
      </c>
      <c r="AF1502" s="6">
        <v>0</v>
      </c>
      <c r="AG1502" s="6">
        <v>0</v>
      </c>
      <c r="AH1502" s="6">
        <v>0</v>
      </c>
    </row>
    <row r="1503" spans="1:34" x14ac:dyDescent="0.25">
      <c r="A1503" t="str">
        <f t="shared" si="146"/>
        <v>9119500581Fleet &amp; Infra</v>
      </c>
      <c r="B1503">
        <v>9119</v>
      </c>
      <c r="C1503" t="s">
        <v>32</v>
      </c>
      <c r="D1503">
        <v>500581</v>
      </c>
      <c r="E1503" t="s">
        <v>68</v>
      </c>
      <c r="F1503">
        <v>210</v>
      </c>
      <c r="G1503" t="s">
        <v>49</v>
      </c>
      <c r="H1503" t="s">
        <v>55</v>
      </c>
      <c r="I1503" t="s">
        <v>20</v>
      </c>
      <c r="J1503" s="6">
        <v>630</v>
      </c>
      <c r="K1503" s="6">
        <v>0</v>
      </c>
      <c r="L1503" s="6">
        <v>630</v>
      </c>
      <c r="M1503" s="6">
        <v>0</v>
      </c>
      <c r="N1503" s="6">
        <v>0</v>
      </c>
      <c r="O1503" s="6">
        <v>0</v>
      </c>
      <c r="P1503" s="6">
        <v>840</v>
      </c>
      <c r="Q1503" s="6">
        <v>0</v>
      </c>
      <c r="R1503" s="6">
        <v>210</v>
      </c>
      <c r="S1503" s="6">
        <v>0</v>
      </c>
      <c r="T1503" s="6">
        <v>0</v>
      </c>
      <c r="U1503" s="6">
        <v>0</v>
      </c>
      <c r="V1503" s="7">
        <f t="shared" si="147"/>
        <v>2310</v>
      </c>
      <c r="W1503" s="8">
        <f t="shared" si="148"/>
        <v>192.5</v>
      </c>
      <c r="X1503" s="9">
        <f t="shared" si="149"/>
        <v>175</v>
      </c>
      <c r="Y1503" s="9">
        <f t="shared" si="150"/>
        <v>0</v>
      </c>
      <c r="Z1503" s="10">
        <f t="shared" si="151"/>
        <v>122.5</v>
      </c>
      <c r="AA1503" s="11">
        <f>IFERROR(Z1503/#REF!,0)</f>
        <v>0</v>
      </c>
      <c r="AC1503" s="6">
        <v>0</v>
      </c>
      <c r="AD1503" s="6">
        <v>0</v>
      </c>
      <c r="AE1503" s="6">
        <v>0</v>
      </c>
      <c r="AF1503" s="6">
        <v>0</v>
      </c>
      <c r="AG1503" s="6">
        <v>0</v>
      </c>
      <c r="AH1503" s="6">
        <v>0</v>
      </c>
    </row>
    <row r="1504" spans="1:34" x14ac:dyDescent="0.25">
      <c r="A1504" t="str">
        <f t="shared" si="146"/>
        <v>9119500581Industrial</v>
      </c>
      <c r="B1504">
        <v>9119</v>
      </c>
      <c r="C1504" t="s">
        <v>32</v>
      </c>
      <c r="D1504">
        <v>500581</v>
      </c>
      <c r="E1504" t="s">
        <v>68</v>
      </c>
      <c r="F1504">
        <v>210</v>
      </c>
      <c r="G1504" t="s">
        <v>49</v>
      </c>
      <c r="H1504" t="s">
        <v>55</v>
      </c>
      <c r="I1504" t="s">
        <v>21</v>
      </c>
      <c r="J1504" s="6">
        <v>5250</v>
      </c>
      <c r="K1504" s="6">
        <v>2520</v>
      </c>
      <c r="L1504" s="6">
        <v>4620</v>
      </c>
      <c r="M1504" s="6">
        <v>4830</v>
      </c>
      <c r="N1504" s="6">
        <v>3570</v>
      </c>
      <c r="O1504" s="6">
        <v>1890</v>
      </c>
      <c r="P1504" s="6">
        <v>3780</v>
      </c>
      <c r="Q1504" s="6">
        <v>2310</v>
      </c>
      <c r="R1504" s="6">
        <v>4410</v>
      </c>
      <c r="S1504" s="6">
        <v>3360</v>
      </c>
      <c r="T1504" s="6">
        <v>3990</v>
      </c>
      <c r="U1504" s="6">
        <v>1680</v>
      </c>
      <c r="V1504" s="7">
        <f t="shared" si="147"/>
        <v>42210</v>
      </c>
      <c r="W1504" s="8">
        <f t="shared" si="148"/>
        <v>3517.5</v>
      </c>
      <c r="X1504" s="9">
        <f t="shared" si="149"/>
        <v>3255</v>
      </c>
      <c r="Y1504" s="9">
        <f t="shared" si="150"/>
        <v>3010</v>
      </c>
      <c r="Z1504" s="10">
        <f t="shared" si="151"/>
        <v>3260.8333333333335</v>
      </c>
      <c r="AA1504" s="11">
        <f>IFERROR(Z1504/#REF!,0)</f>
        <v>0</v>
      </c>
      <c r="AC1504" s="6">
        <v>0</v>
      </c>
      <c r="AD1504" s="6">
        <v>0</v>
      </c>
      <c r="AE1504" s="6">
        <v>0</v>
      </c>
      <c r="AF1504" s="6">
        <v>0</v>
      </c>
      <c r="AG1504" s="6">
        <v>0</v>
      </c>
      <c r="AH1504" s="6">
        <v>0</v>
      </c>
    </row>
    <row r="1505" spans="1:34" x14ac:dyDescent="0.25">
      <c r="A1505" t="str">
        <f t="shared" si="146"/>
        <v>9119500583Industrial</v>
      </c>
      <c r="B1505">
        <v>9119</v>
      </c>
      <c r="C1505" t="s">
        <v>32</v>
      </c>
      <c r="D1505">
        <v>500583</v>
      </c>
      <c r="E1505" t="s">
        <v>69</v>
      </c>
      <c r="F1505">
        <v>20</v>
      </c>
      <c r="G1505" t="s">
        <v>49</v>
      </c>
      <c r="H1505" t="s">
        <v>55</v>
      </c>
      <c r="I1505" t="s">
        <v>21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</v>
      </c>
      <c r="Q1505" s="6">
        <v>120</v>
      </c>
      <c r="R1505" s="6">
        <v>100</v>
      </c>
      <c r="S1505" s="6">
        <v>0</v>
      </c>
      <c r="T1505" s="6">
        <v>20</v>
      </c>
      <c r="U1505" s="6">
        <v>0</v>
      </c>
      <c r="V1505" s="7">
        <f t="shared" si="147"/>
        <v>240</v>
      </c>
      <c r="W1505" s="8">
        <f t="shared" si="148"/>
        <v>48</v>
      </c>
      <c r="X1505" s="9">
        <f t="shared" si="149"/>
        <v>48</v>
      </c>
      <c r="Y1505" s="9">
        <f t="shared" si="150"/>
        <v>10</v>
      </c>
      <c r="Z1505" s="10">
        <f t="shared" si="151"/>
        <v>35.333333333333336</v>
      </c>
      <c r="AA1505" s="11">
        <f>IFERROR(Z1505/#REF!,0)</f>
        <v>0</v>
      </c>
      <c r="AC1505" s="6">
        <v>0</v>
      </c>
      <c r="AD1505" s="6">
        <v>0</v>
      </c>
      <c r="AE1505" s="6">
        <v>0</v>
      </c>
      <c r="AF1505" s="6">
        <v>0</v>
      </c>
      <c r="AG1505" s="6">
        <v>0</v>
      </c>
      <c r="AH1505" s="6">
        <v>0</v>
      </c>
    </row>
    <row r="1506" spans="1:34" x14ac:dyDescent="0.25">
      <c r="A1506" t="str">
        <f t="shared" si="146"/>
        <v>9119500584Fleet &amp; Infra</v>
      </c>
      <c r="B1506">
        <v>9119</v>
      </c>
      <c r="C1506" t="s">
        <v>32</v>
      </c>
      <c r="D1506">
        <v>500584</v>
      </c>
      <c r="E1506" t="s">
        <v>70</v>
      </c>
      <c r="F1506">
        <v>210</v>
      </c>
      <c r="G1506" t="s">
        <v>49</v>
      </c>
      <c r="H1506" t="s">
        <v>55</v>
      </c>
      <c r="I1506" t="s">
        <v>20</v>
      </c>
      <c r="J1506" s="6">
        <v>2310</v>
      </c>
      <c r="K1506" s="6">
        <v>1050</v>
      </c>
      <c r="L1506" s="6">
        <v>1680</v>
      </c>
      <c r="M1506" s="6">
        <v>1050</v>
      </c>
      <c r="N1506" s="6">
        <v>1050</v>
      </c>
      <c r="O1506" s="6">
        <v>0</v>
      </c>
      <c r="P1506" s="6">
        <v>1050</v>
      </c>
      <c r="Q1506" s="6">
        <v>3780</v>
      </c>
      <c r="R1506" s="6">
        <v>420</v>
      </c>
      <c r="S1506" s="6">
        <v>840</v>
      </c>
      <c r="T1506" s="6">
        <v>0</v>
      </c>
      <c r="U1506" s="6">
        <v>1050</v>
      </c>
      <c r="V1506" s="7">
        <f t="shared" si="147"/>
        <v>14280</v>
      </c>
      <c r="W1506" s="8">
        <f t="shared" si="148"/>
        <v>1190</v>
      </c>
      <c r="X1506" s="9">
        <f t="shared" si="149"/>
        <v>1190</v>
      </c>
      <c r="Y1506" s="9">
        <f t="shared" si="150"/>
        <v>630</v>
      </c>
      <c r="Z1506" s="10">
        <f t="shared" si="151"/>
        <v>1003.3333333333334</v>
      </c>
      <c r="AA1506" s="11">
        <f>IFERROR(Z1506/#REF!,0)</f>
        <v>0</v>
      </c>
      <c r="AC1506" s="6">
        <v>0</v>
      </c>
      <c r="AD1506" s="6">
        <v>0</v>
      </c>
      <c r="AE1506" s="6">
        <v>0</v>
      </c>
      <c r="AF1506" s="6">
        <v>0</v>
      </c>
      <c r="AG1506" s="6">
        <v>0</v>
      </c>
      <c r="AH1506" s="6">
        <v>0</v>
      </c>
    </row>
    <row r="1507" spans="1:34" x14ac:dyDescent="0.25">
      <c r="A1507" t="str">
        <f t="shared" si="146"/>
        <v>9119500584Industrial</v>
      </c>
      <c r="B1507">
        <v>9119</v>
      </c>
      <c r="C1507" t="s">
        <v>32</v>
      </c>
      <c r="D1507">
        <v>500584</v>
      </c>
      <c r="E1507" t="s">
        <v>70</v>
      </c>
      <c r="F1507">
        <v>210</v>
      </c>
      <c r="G1507" t="s">
        <v>49</v>
      </c>
      <c r="H1507" t="s">
        <v>55</v>
      </c>
      <c r="I1507" t="s">
        <v>21</v>
      </c>
      <c r="J1507" s="6">
        <v>5040</v>
      </c>
      <c r="K1507" s="6">
        <v>4200</v>
      </c>
      <c r="L1507" s="6">
        <v>5250</v>
      </c>
      <c r="M1507" s="6">
        <v>4620</v>
      </c>
      <c r="N1507" s="6">
        <v>6510</v>
      </c>
      <c r="O1507" s="6">
        <v>7350</v>
      </c>
      <c r="P1507" s="6">
        <v>4200</v>
      </c>
      <c r="Q1507" s="6">
        <v>8190</v>
      </c>
      <c r="R1507" s="6">
        <v>2520</v>
      </c>
      <c r="S1507" s="6">
        <v>5670</v>
      </c>
      <c r="T1507" s="6">
        <v>11340</v>
      </c>
      <c r="U1507" s="6">
        <v>5250</v>
      </c>
      <c r="V1507" s="7">
        <f t="shared" si="147"/>
        <v>70140</v>
      </c>
      <c r="W1507" s="8">
        <f t="shared" si="148"/>
        <v>5845</v>
      </c>
      <c r="X1507" s="9">
        <f t="shared" si="149"/>
        <v>6195</v>
      </c>
      <c r="Y1507" s="9">
        <f t="shared" si="150"/>
        <v>7420</v>
      </c>
      <c r="Z1507" s="10">
        <f t="shared" si="151"/>
        <v>6486.666666666667</v>
      </c>
      <c r="AA1507" s="11">
        <f>IFERROR(Z1507/#REF!,0)</f>
        <v>0</v>
      </c>
      <c r="AC1507" s="6">
        <v>0</v>
      </c>
      <c r="AD1507" s="6">
        <v>0</v>
      </c>
      <c r="AE1507" s="6">
        <v>0</v>
      </c>
      <c r="AF1507" s="6">
        <v>0</v>
      </c>
      <c r="AG1507" s="6">
        <v>0</v>
      </c>
      <c r="AH1507" s="6">
        <v>0</v>
      </c>
    </row>
    <row r="1508" spans="1:34" x14ac:dyDescent="0.25">
      <c r="A1508" t="str">
        <f t="shared" si="146"/>
        <v>9119500585Fleet &amp; Infra</v>
      </c>
      <c r="B1508">
        <v>9119</v>
      </c>
      <c r="C1508" t="s">
        <v>32</v>
      </c>
      <c r="D1508">
        <v>500585</v>
      </c>
      <c r="E1508" t="s">
        <v>71</v>
      </c>
      <c r="F1508">
        <v>210</v>
      </c>
      <c r="G1508" t="s">
        <v>49</v>
      </c>
      <c r="H1508" t="s">
        <v>23</v>
      </c>
      <c r="I1508" t="s">
        <v>20</v>
      </c>
      <c r="J1508" s="6">
        <v>0</v>
      </c>
      <c r="K1508" s="6">
        <v>0</v>
      </c>
      <c r="L1508" s="6">
        <v>840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0</v>
      </c>
      <c r="S1508" s="6">
        <v>0</v>
      </c>
      <c r="T1508" s="6">
        <v>0</v>
      </c>
      <c r="U1508" s="6">
        <v>0</v>
      </c>
      <c r="V1508" s="7">
        <f t="shared" si="147"/>
        <v>840</v>
      </c>
      <c r="W1508" s="8">
        <f t="shared" si="148"/>
        <v>84</v>
      </c>
      <c r="X1508" s="9">
        <f t="shared" si="149"/>
        <v>0</v>
      </c>
      <c r="Y1508" s="9">
        <f t="shared" si="150"/>
        <v>0</v>
      </c>
      <c r="Z1508" s="10">
        <f t="shared" si="151"/>
        <v>28</v>
      </c>
      <c r="AA1508" s="11">
        <f>IFERROR(Z1508/#REF!,0)</f>
        <v>0</v>
      </c>
      <c r="AC1508" s="6">
        <v>0</v>
      </c>
      <c r="AD1508" s="6">
        <v>0</v>
      </c>
      <c r="AE1508" s="6">
        <v>0</v>
      </c>
      <c r="AF1508" s="6">
        <v>0</v>
      </c>
      <c r="AG1508" s="6">
        <v>0</v>
      </c>
      <c r="AH1508" s="6">
        <v>0</v>
      </c>
    </row>
    <row r="1509" spans="1:34" x14ac:dyDescent="0.25">
      <c r="A1509" t="str">
        <f t="shared" si="146"/>
        <v>9119500586Fleet &amp; Infra</v>
      </c>
      <c r="B1509">
        <v>9119</v>
      </c>
      <c r="C1509" t="s">
        <v>32</v>
      </c>
      <c r="D1509">
        <v>500586</v>
      </c>
      <c r="E1509" t="s">
        <v>72</v>
      </c>
      <c r="F1509">
        <v>20</v>
      </c>
      <c r="G1509" t="s">
        <v>49</v>
      </c>
      <c r="H1509" t="s">
        <v>19</v>
      </c>
      <c r="I1509" t="s">
        <v>20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60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  <c r="V1509" s="7">
        <f t="shared" si="147"/>
        <v>60</v>
      </c>
      <c r="W1509" s="8">
        <f t="shared" si="148"/>
        <v>8.5714285714285712</v>
      </c>
      <c r="X1509" s="9">
        <f t="shared" si="149"/>
        <v>0</v>
      </c>
      <c r="Y1509" s="9">
        <f t="shared" si="150"/>
        <v>0</v>
      </c>
      <c r="Z1509" s="10">
        <f t="shared" si="151"/>
        <v>2.8571428571428572</v>
      </c>
      <c r="AA1509" s="11">
        <f>IFERROR(Z1509/#REF!,0)</f>
        <v>0</v>
      </c>
      <c r="AC1509" s="6">
        <v>0</v>
      </c>
      <c r="AD1509" s="6">
        <v>0</v>
      </c>
      <c r="AE1509" s="6">
        <v>0</v>
      </c>
      <c r="AF1509" s="6">
        <v>0</v>
      </c>
      <c r="AG1509" s="6">
        <v>0</v>
      </c>
      <c r="AH1509" s="6">
        <v>0</v>
      </c>
    </row>
    <row r="1510" spans="1:34" x14ac:dyDescent="0.25">
      <c r="A1510" t="str">
        <f t="shared" si="146"/>
        <v>9119500586Industrial</v>
      </c>
      <c r="B1510">
        <v>9119</v>
      </c>
      <c r="C1510" t="s">
        <v>32</v>
      </c>
      <c r="D1510">
        <v>500586</v>
      </c>
      <c r="E1510" t="s">
        <v>72</v>
      </c>
      <c r="F1510">
        <v>20</v>
      </c>
      <c r="G1510" t="s">
        <v>49</v>
      </c>
      <c r="H1510" t="s">
        <v>19</v>
      </c>
      <c r="I1510" t="s">
        <v>21</v>
      </c>
      <c r="J1510" s="6">
        <v>0</v>
      </c>
      <c r="K1510" s="6">
        <v>200</v>
      </c>
      <c r="L1510" s="6">
        <v>0</v>
      </c>
      <c r="M1510" s="6">
        <v>0</v>
      </c>
      <c r="N1510" s="6">
        <v>0</v>
      </c>
      <c r="O1510" s="6">
        <v>0</v>
      </c>
      <c r="P1510" s="6">
        <v>40</v>
      </c>
      <c r="Q1510" s="6">
        <v>160</v>
      </c>
      <c r="R1510" s="6">
        <v>40</v>
      </c>
      <c r="S1510" s="6">
        <v>200</v>
      </c>
      <c r="T1510" s="6">
        <v>0</v>
      </c>
      <c r="U1510" s="6">
        <v>0</v>
      </c>
      <c r="V1510" s="7">
        <f t="shared" si="147"/>
        <v>640</v>
      </c>
      <c r="W1510" s="8">
        <f t="shared" si="148"/>
        <v>58.18181818181818</v>
      </c>
      <c r="X1510" s="9">
        <f t="shared" si="149"/>
        <v>73.333333333333329</v>
      </c>
      <c r="Y1510" s="9">
        <f t="shared" si="150"/>
        <v>66.666666666666671</v>
      </c>
      <c r="Z1510" s="10">
        <f t="shared" si="151"/>
        <v>66.060606060606062</v>
      </c>
      <c r="AA1510" s="11">
        <f>IFERROR(Z1510/#REF!,0)</f>
        <v>0</v>
      </c>
      <c r="AC1510" s="6">
        <v>0</v>
      </c>
      <c r="AD1510" s="6">
        <v>0</v>
      </c>
      <c r="AE1510" s="6">
        <v>0</v>
      </c>
      <c r="AF1510" s="6">
        <v>0</v>
      </c>
      <c r="AG1510" s="6">
        <v>0</v>
      </c>
      <c r="AH1510" s="6">
        <v>0</v>
      </c>
    </row>
    <row r="1511" spans="1:34" x14ac:dyDescent="0.25">
      <c r="A1511" t="str">
        <f t="shared" si="146"/>
        <v>9119500587Fleet &amp; Infra</v>
      </c>
      <c r="B1511">
        <v>9119</v>
      </c>
      <c r="C1511" t="s">
        <v>32</v>
      </c>
      <c r="D1511">
        <v>500587</v>
      </c>
      <c r="E1511" t="s">
        <v>73</v>
      </c>
      <c r="F1511">
        <v>210</v>
      </c>
      <c r="G1511" t="s">
        <v>49</v>
      </c>
      <c r="H1511" t="s">
        <v>55</v>
      </c>
      <c r="I1511" t="s">
        <v>20</v>
      </c>
      <c r="J1511" s="6">
        <v>4830</v>
      </c>
      <c r="K1511" s="6">
        <v>2100</v>
      </c>
      <c r="L1511" s="6">
        <v>1680</v>
      </c>
      <c r="M1511" s="6">
        <v>630</v>
      </c>
      <c r="N1511" s="6">
        <v>1260</v>
      </c>
      <c r="O1511" s="6">
        <v>3990</v>
      </c>
      <c r="P1511" s="6">
        <v>2730</v>
      </c>
      <c r="Q1511" s="6">
        <v>3150</v>
      </c>
      <c r="R1511" s="6">
        <v>2310</v>
      </c>
      <c r="S1511" s="6">
        <v>840</v>
      </c>
      <c r="T1511" s="6">
        <v>630</v>
      </c>
      <c r="U1511" s="6">
        <v>1470</v>
      </c>
      <c r="V1511" s="7">
        <f t="shared" si="147"/>
        <v>25620</v>
      </c>
      <c r="W1511" s="8">
        <f t="shared" si="148"/>
        <v>2135</v>
      </c>
      <c r="X1511" s="9">
        <f t="shared" si="149"/>
        <v>1855</v>
      </c>
      <c r="Y1511" s="9">
        <f t="shared" si="150"/>
        <v>980</v>
      </c>
      <c r="Z1511" s="10">
        <f t="shared" si="151"/>
        <v>1656.6666666666667</v>
      </c>
      <c r="AA1511" s="11">
        <f>IFERROR(Z1511/#REF!,0)</f>
        <v>0</v>
      </c>
      <c r="AC1511" s="6">
        <v>0</v>
      </c>
      <c r="AD1511" s="6">
        <v>0</v>
      </c>
      <c r="AE1511" s="6">
        <v>0</v>
      </c>
      <c r="AF1511" s="6">
        <v>0</v>
      </c>
      <c r="AG1511" s="6">
        <v>0</v>
      </c>
      <c r="AH1511" s="6">
        <v>0</v>
      </c>
    </row>
    <row r="1512" spans="1:34" x14ac:dyDescent="0.25">
      <c r="A1512" t="str">
        <f t="shared" si="146"/>
        <v>9119500587Industrial</v>
      </c>
      <c r="B1512">
        <v>9119</v>
      </c>
      <c r="C1512" t="s">
        <v>32</v>
      </c>
      <c r="D1512">
        <v>500587</v>
      </c>
      <c r="E1512" t="s">
        <v>73</v>
      </c>
      <c r="F1512">
        <v>210</v>
      </c>
      <c r="G1512" t="s">
        <v>49</v>
      </c>
      <c r="H1512" t="s">
        <v>55</v>
      </c>
      <c r="I1512" t="s">
        <v>21</v>
      </c>
      <c r="J1512" s="6">
        <v>210</v>
      </c>
      <c r="K1512" s="6">
        <v>0</v>
      </c>
      <c r="L1512" s="6">
        <v>0</v>
      </c>
      <c r="M1512" s="6">
        <v>630</v>
      </c>
      <c r="N1512" s="6">
        <v>420</v>
      </c>
      <c r="O1512" s="6">
        <v>210</v>
      </c>
      <c r="P1512" s="6">
        <v>210</v>
      </c>
      <c r="Q1512" s="6">
        <v>0</v>
      </c>
      <c r="R1512" s="6">
        <v>0</v>
      </c>
      <c r="S1512" s="6">
        <v>210</v>
      </c>
      <c r="T1512" s="6">
        <v>0</v>
      </c>
      <c r="U1512" s="6">
        <v>420</v>
      </c>
      <c r="V1512" s="7">
        <f t="shared" si="147"/>
        <v>2310</v>
      </c>
      <c r="W1512" s="8">
        <f t="shared" si="148"/>
        <v>192.5</v>
      </c>
      <c r="X1512" s="9">
        <f t="shared" si="149"/>
        <v>140</v>
      </c>
      <c r="Y1512" s="9">
        <f t="shared" si="150"/>
        <v>210</v>
      </c>
      <c r="Z1512" s="10">
        <f t="shared" si="151"/>
        <v>180.83333333333334</v>
      </c>
      <c r="AA1512" s="11">
        <f>IFERROR(Z1512/#REF!,0)</f>
        <v>0</v>
      </c>
      <c r="AC1512" s="6">
        <v>0</v>
      </c>
      <c r="AD1512" s="6">
        <v>0</v>
      </c>
      <c r="AE1512" s="6">
        <v>0</v>
      </c>
      <c r="AF1512" s="6">
        <v>0</v>
      </c>
      <c r="AG1512" s="6">
        <v>0</v>
      </c>
      <c r="AH1512" s="6">
        <v>0</v>
      </c>
    </row>
    <row r="1513" spans="1:34" x14ac:dyDescent="0.25">
      <c r="A1513" t="str">
        <f t="shared" si="146"/>
        <v>9119500591Fleet &amp; Infra</v>
      </c>
      <c r="B1513">
        <v>9119</v>
      </c>
      <c r="C1513" t="s">
        <v>32</v>
      </c>
      <c r="D1513">
        <v>500591</v>
      </c>
      <c r="E1513" t="s">
        <v>74</v>
      </c>
      <c r="F1513">
        <v>210</v>
      </c>
      <c r="G1513" t="s">
        <v>49</v>
      </c>
      <c r="H1513" t="s">
        <v>55</v>
      </c>
      <c r="I1513" t="s">
        <v>20</v>
      </c>
      <c r="J1513" s="6">
        <v>3990</v>
      </c>
      <c r="K1513" s="6">
        <v>2310</v>
      </c>
      <c r="L1513" s="6">
        <v>2100</v>
      </c>
      <c r="M1513" s="6">
        <v>630</v>
      </c>
      <c r="N1513" s="6">
        <v>420</v>
      </c>
      <c r="O1513" s="6">
        <v>2100</v>
      </c>
      <c r="P1513" s="6">
        <v>6090</v>
      </c>
      <c r="Q1513" s="6">
        <v>1890</v>
      </c>
      <c r="R1513" s="6">
        <v>2310</v>
      </c>
      <c r="S1513" s="6">
        <v>840</v>
      </c>
      <c r="T1513" s="6">
        <v>2520</v>
      </c>
      <c r="U1513" s="6">
        <v>3570</v>
      </c>
      <c r="V1513" s="7">
        <f t="shared" si="147"/>
        <v>28770</v>
      </c>
      <c r="W1513" s="8">
        <f t="shared" si="148"/>
        <v>2397.5</v>
      </c>
      <c r="X1513" s="9">
        <f t="shared" si="149"/>
        <v>2870</v>
      </c>
      <c r="Y1513" s="9">
        <f t="shared" si="150"/>
        <v>2310</v>
      </c>
      <c r="Z1513" s="10">
        <f t="shared" si="151"/>
        <v>2525.8333333333335</v>
      </c>
      <c r="AA1513" s="11">
        <f>IFERROR(Z1513/#REF!,0)</f>
        <v>0</v>
      </c>
      <c r="AC1513" s="6">
        <v>0</v>
      </c>
      <c r="AD1513" s="6">
        <v>0</v>
      </c>
      <c r="AE1513" s="6">
        <v>0</v>
      </c>
      <c r="AF1513" s="6">
        <v>0</v>
      </c>
      <c r="AG1513" s="6">
        <v>0</v>
      </c>
      <c r="AH1513" s="6">
        <v>0</v>
      </c>
    </row>
    <row r="1514" spans="1:34" x14ac:dyDescent="0.25">
      <c r="A1514" t="str">
        <f t="shared" si="146"/>
        <v>9119500591Industrial</v>
      </c>
      <c r="B1514">
        <v>9119</v>
      </c>
      <c r="C1514" t="s">
        <v>32</v>
      </c>
      <c r="D1514">
        <v>500591</v>
      </c>
      <c r="E1514" t="s">
        <v>74</v>
      </c>
      <c r="F1514">
        <v>210</v>
      </c>
      <c r="G1514" t="s">
        <v>49</v>
      </c>
      <c r="H1514" t="s">
        <v>55</v>
      </c>
      <c r="I1514" t="s">
        <v>21</v>
      </c>
      <c r="J1514" s="6">
        <v>630</v>
      </c>
      <c r="K1514" s="6">
        <v>0</v>
      </c>
      <c r="L1514" s="6">
        <v>420</v>
      </c>
      <c r="M1514" s="6">
        <v>1050</v>
      </c>
      <c r="N1514" s="6">
        <v>840</v>
      </c>
      <c r="O1514" s="6">
        <v>1050</v>
      </c>
      <c r="P1514" s="6">
        <v>2100</v>
      </c>
      <c r="Q1514" s="6">
        <v>420</v>
      </c>
      <c r="R1514" s="6">
        <v>630</v>
      </c>
      <c r="S1514" s="6">
        <v>0</v>
      </c>
      <c r="T1514" s="6">
        <v>1260</v>
      </c>
      <c r="U1514" s="6">
        <v>1470</v>
      </c>
      <c r="V1514" s="7">
        <f t="shared" si="147"/>
        <v>9870</v>
      </c>
      <c r="W1514" s="8">
        <f t="shared" si="148"/>
        <v>822.5</v>
      </c>
      <c r="X1514" s="9">
        <f t="shared" si="149"/>
        <v>980</v>
      </c>
      <c r="Y1514" s="9">
        <f t="shared" si="150"/>
        <v>1365</v>
      </c>
      <c r="Z1514" s="10">
        <f t="shared" si="151"/>
        <v>1055.8333333333333</v>
      </c>
      <c r="AA1514" s="11">
        <f>IFERROR(Z1514/#REF!,0)</f>
        <v>0</v>
      </c>
      <c r="AC1514" s="6">
        <v>0</v>
      </c>
      <c r="AD1514" s="6">
        <v>0</v>
      </c>
      <c r="AE1514" s="6">
        <v>0</v>
      </c>
      <c r="AF1514" s="6">
        <v>0</v>
      </c>
      <c r="AG1514" s="6">
        <v>0</v>
      </c>
      <c r="AH1514" s="6">
        <v>0</v>
      </c>
    </row>
    <row r="1515" spans="1:34" x14ac:dyDescent="0.25">
      <c r="A1515" t="str">
        <f t="shared" si="146"/>
        <v>9119500593Industrial</v>
      </c>
      <c r="B1515">
        <v>9119</v>
      </c>
      <c r="C1515" t="s">
        <v>32</v>
      </c>
      <c r="D1515">
        <v>500593</v>
      </c>
      <c r="E1515" t="s">
        <v>75</v>
      </c>
      <c r="F1515">
        <v>20</v>
      </c>
      <c r="G1515" t="s">
        <v>49</v>
      </c>
      <c r="H1515" t="s">
        <v>55</v>
      </c>
      <c r="I1515" t="s">
        <v>21</v>
      </c>
      <c r="J1515" s="6">
        <v>0</v>
      </c>
      <c r="K1515" s="6">
        <v>0</v>
      </c>
      <c r="L1515" s="6">
        <v>0</v>
      </c>
      <c r="M1515" s="6">
        <v>0</v>
      </c>
      <c r="N1515" s="6">
        <v>400</v>
      </c>
      <c r="O1515" s="6">
        <v>0</v>
      </c>
      <c r="P1515" s="6">
        <v>0</v>
      </c>
      <c r="Q1515" s="6">
        <v>0</v>
      </c>
      <c r="R1515" s="6">
        <v>0</v>
      </c>
      <c r="S1515" s="6">
        <v>0</v>
      </c>
      <c r="T1515" s="6">
        <v>300</v>
      </c>
      <c r="U1515" s="6">
        <v>0</v>
      </c>
      <c r="V1515" s="7">
        <f t="shared" si="147"/>
        <v>700</v>
      </c>
      <c r="W1515" s="8">
        <f t="shared" si="148"/>
        <v>87.5</v>
      </c>
      <c r="X1515" s="9">
        <f t="shared" si="149"/>
        <v>150</v>
      </c>
      <c r="Y1515" s="9">
        <f t="shared" si="150"/>
        <v>150</v>
      </c>
      <c r="Z1515" s="10">
        <f t="shared" si="151"/>
        <v>129.16666666666666</v>
      </c>
      <c r="AA1515" s="11">
        <f>IFERROR(Z1515/#REF!,0)</f>
        <v>0</v>
      </c>
      <c r="AC1515" s="6">
        <v>0</v>
      </c>
      <c r="AD1515" s="6">
        <v>0</v>
      </c>
      <c r="AE1515" s="6">
        <v>0</v>
      </c>
      <c r="AF1515" s="6">
        <v>0</v>
      </c>
      <c r="AG1515" s="6">
        <v>0</v>
      </c>
      <c r="AH1515" s="6">
        <v>0</v>
      </c>
    </row>
    <row r="1516" spans="1:34" x14ac:dyDescent="0.25">
      <c r="A1516" t="str">
        <f t="shared" si="146"/>
        <v>9119500594Fleet &amp; Infra</v>
      </c>
      <c r="B1516">
        <v>9119</v>
      </c>
      <c r="C1516" t="s">
        <v>32</v>
      </c>
      <c r="D1516">
        <v>500594</v>
      </c>
      <c r="E1516" t="s">
        <v>76</v>
      </c>
      <c r="F1516">
        <v>210</v>
      </c>
      <c r="G1516" t="s">
        <v>49</v>
      </c>
      <c r="H1516" t="s">
        <v>19</v>
      </c>
      <c r="I1516" t="s">
        <v>20</v>
      </c>
      <c r="J1516" s="6">
        <v>0</v>
      </c>
      <c r="K1516" s="6">
        <v>0</v>
      </c>
      <c r="L1516" s="6">
        <v>420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V1516" s="7">
        <f t="shared" si="147"/>
        <v>420</v>
      </c>
      <c r="W1516" s="8">
        <f t="shared" si="148"/>
        <v>42</v>
      </c>
      <c r="X1516" s="9">
        <f t="shared" si="149"/>
        <v>0</v>
      </c>
      <c r="Y1516" s="9">
        <f t="shared" si="150"/>
        <v>0</v>
      </c>
      <c r="Z1516" s="10">
        <f t="shared" si="151"/>
        <v>14</v>
      </c>
      <c r="AA1516" s="11">
        <f>IFERROR(Z1516/#REF!,0)</f>
        <v>0</v>
      </c>
      <c r="AC1516" s="6">
        <v>0</v>
      </c>
      <c r="AD1516" s="6">
        <v>0</v>
      </c>
      <c r="AE1516" s="6">
        <v>0</v>
      </c>
      <c r="AF1516" s="6">
        <v>0</v>
      </c>
      <c r="AG1516" s="6">
        <v>0</v>
      </c>
      <c r="AH1516" s="6">
        <v>0</v>
      </c>
    </row>
    <row r="1517" spans="1:34" x14ac:dyDescent="0.25">
      <c r="A1517" t="str">
        <f t="shared" si="146"/>
        <v>9119500594Industrial</v>
      </c>
      <c r="B1517">
        <v>9119</v>
      </c>
      <c r="C1517" t="s">
        <v>32</v>
      </c>
      <c r="D1517">
        <v>500594</v>
      </c>
      <c r="E1517" t="s">
        <v>76</v>
      </c>
      <c r="F1517">
        <v>210</v>
      </c>
      <c r="G1517" t="s">
        <v>49</v>
      </c>
      <c r="H1517" t="s">
        <v>19</v>
      </c>
      <c r="I1517" t="s">
        <v>21</v>
      </c>
      <c r="J1517" s="6">
        <v>210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420</v>
      </c>
      <c r="S1517" s="6">
        <v>0</v>
      </c>
      <c r="T1517" s="6">
        <v>0</v>
      </c>
      <c r="U1517" s="6">
        <v>0</v>
      </c>
      <c r="V1517" s="7">
        <f t="shared" si="147"/>
        <v>630</v>
      </c>
      <c r="W1517" s="8">
        <f t="shared" si="148"/>
        <v>52.5</v>
      </c>
      <c r="X1517" s="9">
        <f t="shared" si="149"/>
        <v>105</v>
      </c>
      <c r="Y1517" s="9">
        <f t="shared" si="150"/>
        <v>0</v>
      </c>
      <c r="Z1517" s="10">
        <f t="shared" si="151"/>
        <v>52.5</v>
      </c>
      <c r="AA1517" s="11">
        <f>IFERROR(Z1517/#REF!,0)</f>
        <v>0</v>
      </c>
      <c r="AC1517" s="6">
        <v>0</v>
      </c>
      <c r="AD1517" s="6">
        <v>0</v>
      </c>
      <c r="AE1517" s="6">
        <v>0</v>
      </c>
      <c r="AF1517" s="6">
        <v>0</v>
      </c>
      <c r="AG1517" s="6">
        <v>0</v>
      </c>
      <c r="AH1517" s="6">
        <v>0</v>
      </c>
    </row>
    <row r="1518" spans="1:34" x14ac:dyDescent="0.25">
      <c r="A1518" t="str">
        <f t="shared" si="146"/>
        <v>9119500595Industrial</v>
      </c>
      <c r="B1518">
        <v>9119</v>
      </c>
      <c r="C1518" t="s">
        <v>32</v>
      </c>
      <c r="D1518">
        <v>500595</v>
      </c>
      <c r="E1518" t="s">
        <v>77</v>
      </c>
      <c r="F1518">
        <v>50</v>
      </c>
      <c r="G1518" t="s">
        <v>49</v>
      </c>
      <c r="H1518" t="s">
        <v>60</v>
      </c>
      <c r="I1518" t="s">
        <v>21</v>
      </c>
      <c r="J1518" s="6">
        <v>0</v>
      </c>
      <c r="K1518" s="6">
        <v>0</v>
      </c>
      <c r="L1518" s="6">
        <v>0</v>
      </c>
      <c r="M1518" s="6">
        <v>0</v>
      </c>
      <c r="N1518" s="6">
        <v>3000</v>
      </c>
      <c r="O1518" s="6">
        <v>0</v>
      </c>
      <c r="P1518" s="6">
        <v>0</v>
      </c>
      <c r="Q1518" s="6">
        <v>0</v>
      </c>
      <c r="R1518" s="6">
        <v>1500</v>
      </c>
      <c r="S1518" s="6">
        <v>0</v>
      </c>
      <c r="T1518" s="6">
        <v>1000</v>
      </c>
      <c r="U1518" s="6">
        <v>0</v>
      </c>
      <c r="V1518" s="7">
        <f t="shared" si="147"/>
        <v>5500</v>
      </c>
      <c r="W1518" s="8">
        <f t="shared" si="148"/>
        <v>687.5</v>
      </c>
      <c r="X1518" s="9">
        <f t="shared" si="149"/>
        <v>625</v>
      </c>
      <c r="Y1518" s="9">
        <f t="shared" si="150"/>
        <v>500</v>
      </c>
      <c r="Z1518" s="10">
        <f t="shared" si="151"/>
        <v>604.16666666666663</v>
      </c>
      <c r="AA1518" s="11">
        <f>IFERROR(Z1518/#REF!,0)</f>
        <v>0</v>
      </c>
      <c r="AC1518" s="6">
        <v>0</v>
      </c>
      <c r="AD1518" s="6">
        <v>0</v>
      </c>
      <c r="AE1518" s="6">
        <v>0</v>
      </c>
      <c r="AF1518" s="6">
        <v>0</v>
      </c>
      <c r="AG1518" s="6">
        <v>0</v>
      </c>
      <c r="AH1518" s="6">
        <v>0</v>
      </c>
    </row>
    <row r="1519" spans="1:34" x14ac:dyDescent="0.25">
      <c r="A1519" t="str">
        <f t="shared" si="146"/>
        <v>9119500598Fleet &amp; Infra</v>
      </c>
      <c r="B1519">
        <v>9119</v>
      </c>
      <c r="C1519" t="s">
        <v>32</v>
      </c>
      <c r="D1519">
        <v>500598</v>
      </c>
      <c r="E1519" t="s">
        <v>121</v>
      </c>
      <c r="F1519">
        <v>210</v>
      </c>
      <c r="G1519" t="s">
        <v>49</v>
      </c>
      <c r="H1519" t="s">
        <v>23</v>
      </c>
      <c r="I1519" t="s">
        <v>20</v>
      </c>
      <c r="J1519" s="6">
        <v>210</v>
      </c>
      <c r="K1519" s="6">
        <v>210</v>
      </c>
      <c r="L1519" s="6">
        <v>0</v>
      </c>
      <c r="M1519" s="6">
        <v>0</v>
      </c>
      <c r="N1519" s="6">
        <v>0</v>
      </c>
      <c r="O1519" s="6">
        <v>420</v>
      </c>
      <c r="P1519" s="6">
        <v>0</v>
      </c>
      <c r="Q1519" s="6">
        <v>630</v>
      </c>
      <c r="R1519" s="6">
        <v>0</v>
      </c>
      <c r="S1519" s="6">
        <v>0</v>
      </c>
      <c r="T1519" s="6">
        <v>0</v>
      </c>
      <c r="U1519" s="6">
        <v>0</v>
      </c>
      <c r="V1519" s="7">
        <f t="shared" si="147"/>
        <v>1470</v>
      </c>
      <c r="W1519" s="8">
        <f t="shared" si="148"/>
        <v>122.5</v>
      </c>
      <c r="X1519" s="9">
        <f t="shared" si="149"/>
        <v>126</v>
      </c>
      <c r="Y1519" s="9">
        <f t="shared" si="150"/>
        <v>0</v>
      </c>
      <c r="Z1519" s="10">
        <f t="shared" si="151"/>
        <v>82.833333333333329</v>
      </c>
      <c r="AA1519" s="11">
        <f>IFERROR(Z1519/#REF!,0)</f>
        <v>0</v>
      </c>
      <c r="AC1519" s="6">
        <v>0</v>
      </c>
      <c r="AD1519" s="6">
        <v>0</v>
      </c>
      <c r="AE1519" s="6">
        <v>0</v>
      </c>
      <c r="AF1519" s="6">
        <v>0</v>
      </c>
      <c r="AG1519" s="6">
        <v>0</v>
      </c>
      <c r="AH1519" s="6">
        <v>0</v>
      </c>
    </row>
    <row r="1520" spans="1:34" x14ac:dyDescent="0.25">
      <c r="A1520" t="str">
        <f t="shared" si="146"/>
        <v>9119500599Fleet &amp; Infra</v>
      </c>
      <c r="B1520">
        <v>9119</v>
      </c>
      <c r="C1520" t="s">
        <v>32</v>
      </c>
      <c r="D1520">
        <v>500599</v>
      </c>
      <c r="E1520" t="s">
        <v>78</v>
      </c>
      <c r="F1520">
        <v>210</v>
      </c>
      <c r="G1520" t="s">
        <v>49</v>
      </c>
      <c r="H1520" t="s">
        <v>55</v>
      </c>
      <c r="I1520" t="s">
        <v>20</v>
      </c>
      <c r="J1520" s="6">
        <v>1260</v>
      </c>
      <c r="K1520" s="6">
        <v>1260</v>
      </c>
      <c r="L1520" s="6">
        <v>0</v>
      </c>
      <c r="M1520" s="6">
        <v>210</v>
      </c>
      <c r="N1520" s="6">
        <v>630</v>
      </c>
      <c r="O1520" s="6">
        <v>2520</v>
      </c>
      <c r="P1520" s="6">
        <v>3150</v>
      </c>
      <c r="Q1520" s="6">
        <v>4200</v>
      </c>
      <c r="R1520" s="6">
        <v>2730</v>
      </c>
      <c r="S1520" s="6">
        <v>1260</v>
      </c>
      <c r="T1520" s="6">
        <v>840</v>
      </c>
      <c r="U1520" s="6">
        <v>1050</v>
      </c>
      <c r="V1520" s="7">
        <f t="shared" si="147"/>
        <v>19110</v>
      </c>
      <c r="W1520" s="8">
        <f t="shared" si="148"/>
        <v>1592.5</v>
      </c>
      <c r="X1520" s="9">
        <f t="shared" si="149"/>
        <v>2205</v>
      </c>
      <c r="Y1520" s="9">
        <f t="shared" si="150"/>
        <v>1050</v>
      </c>
      <c r="Z1520" s="10">
        <f t="shared" si="151"/>
        <v>1615.8333333333333</v>
      </c>
      <c r="AA1520" s="11">
        <f>IFERROR(Z1520/#REF!,0)</f>
        <v>0</v>
      </c>
      <c r="AC1520" s="6">
        <v>0</v>
      </c>
      <c r="AD1520" s="6">
        <v>0</v>
      </c>
      <c r="AE1520" s="6">
        <v>0</v>
      </c>
      <c r="AF1520" s="6">
        <v>0</v>
      </c>
      <c r="AG1520" s="6">
        <v>0</v>
      </c>
      <c r="AH1520" s="6">
        <v>0</v>
      </c>
    </row>
    <row r="1521" spans="1:34" x14ac:dyDescent="0.25">
      <c r="A1521" t="str">
        <f t="shared" si="146"/>
        <v>9119500599Industrial</v>
      </c>
      <c r="B1521">
        <v>9119</v>
      </c>
      <c r="C1521" t="s">
        <v>32</v>
      </c>
      <c r="D1521">
        <v>500599</v>
      </c>
      <c r="E1521" t="s">
        <v>78</v>
      </c>
      <c r="F1521">
        <v>210</v>
      </c>
      <c r="G1521" t="s">
        <v>49</v>
      </c>
      <c r="H1521" t="s">
        <v>55</v>
      </c>
      <c r="I1521" t="s">
        <v>21</v>
      </c>
      <c r="J1521" s="6">
        <v>210</v>
      </c>
      <c r="K1521" s="6">
        <v>210</v>
      </c>
      <c r="L1521" s="6">
        <v>0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420</v>
      </c>
      <c r="S1521" s="6">
        <v>420</v>
      </c>
      <c r="T1521" s="6">
        <v>0</v>
      </c>
      <c r="U1521" s="6">
        <v>0</v>
      </c>
      <c r="V1521" s="7">
        <f t="shared" si="147"/>
        <v>1260</v>
      </c>
      <c r="W1521" s="8">
        <f t="shared" si="148"/>
        <v>105</v>
      </c>
      <c r="X1521" s="9">
        <f t="shared" si="149"/>
        <v>210</v>
      </c>
      <c r="Y1521" s="9">
        <f t="shared" si="150"/>
        <v>140</v>
      </c>
      <c r="Z1521" s="10">
        <f t="shared" si="151"/>
        <v>151.66666666666666</v>
      </c>
      <c r="AA1521" s="11">
        <f>IFERROR(Z1521/#REF!,0)</f>
        <v>0</v>
      </c>
      <c r="AC1521" s="6">
        <v>0</v>
      </c>
      <c r="AD1521" s="6">
        <v>0</v>
      </c>
      <c r="AE1521" s="6">
        <v>0</v>
      </c>
      <c r="AF1521" s="6">
        <v>0</v>
      </c>
      <c r="AG1521" s="6">
        <v>0</v>
      </c>
      <c r="AH1521" s="6">
        <v>0</v>
      </c>
    </row>
    <row r="1522" spans="1:34" x14ac:dyDescent="0.25">
      <c r="A1522" t="str">
        <f t="shared" si="146"/>
        <v>9119500600Fleet &amp; Infra</v>
      </c>
      <c r="B1522">
        <v>9119</v>
      </c>
      <c r="C1522" t="s">
        <v>32</v>
      </c>
      <c r="D1522">
        <v>500600</v>
      </c>
      <c r="E1522" t="s">
        <v>79</v>
      </c>
      <c r="F1522">
        <v>210</v>
      </c>
      <c r="G1522" t="s">
        <v>49</v>
      </c>
      <c r="H1522" t="s">
        <v>55</v>
      </c>
      <c r="I1522" t="s">
        <v>20</v>
      </c>
      <c r="J1522" s="6">
        <v>6090</v>
      </c>
      <c r="K1522" s="6">
        <v>3570</v>
      </c>
      <c r="L1522" s="6">
        <v>2100</v>
      </c>
      <c r="M1522" s="6">
        <v>5040</v>
      </c>
      <c r="N1522" s="6">
        <v>5460</v>
      </c>
      <c r="O1522" s="6">
        <v>3150</v>
      </c>
      <c r="P1522" s="6">
        <v>2730</v>
      </c>
      <c r="Q1522" s="6">
        <v>4200</v>
      </c>
      <c r="R1522" s="6">
        <v>2100</v>
      </c>
      <c r="S1522" s="6">
        <v>4410</v>
      </c>
      <c r="T1522" s="6">
        <v>3150</v>
      </c>
      <c r="U1522" s="6">
        <v>3990</v>
      </c>
      <c r="V1522" s="7">
        <f t="shared" si="147"/>
        <v>45990</v>
      </c>
      <c r="W1522" s="8">
        <f t="shared" si="148"/>
        <v>3832.5</v>
      </c>
      <c r="X1522" s="9">
        <f t="shared" si="149"/>
        <v>3430</v>
      </c>
      <c r="Y1522" s="9">
        <f t="shared" si="150"/>
        <v>3850</v>
      </c>
      <c r="Z1522" s="10">
        <f t="shared" si="151"/>
        <v>3704.1666666666665</v>
      </c>
      <c r="AA1522" s="11">
        <f>IFERROR(Z1522/#REF!,0)</f>
        <v>0</v>
      </c>
      <c r="AC1522" s="6">
        <v>0</v>
      </c>
      <c r="AD1522" s="6">
        <v>0</v>
      </c>
      <c r="AE1522" s="6">
        <v>0</v>
      </c>
      <c r="AF1522" s="6">
        <v>0</v>
      </c>
      <c r="AG1522" s="6">
        <v>0</v>
      </c>
      <c r="AH1522" s="6">
        <v>0</v>
      </c>
    </row>
    <row r="1523" spans="1:34" x14ac:dyDescent="0.25">
      <c r="A1523" t="str">
        <f t="shared" si="146"/>
        <v>9119500600Industrial</v>
      </c>
      <c r="B1523">
        <v>9119</v>
      </c>
      <c r="C1523" t="s">
        <v>32</v>
      </c>
      <c r="D1523">
        <v>500600</v>
      </c>
      <c r="E1523" t="s">
        <v>79</v>
      </c>
      <c r="F1523">
        <v>210</v>
      </c>
      <c r="G1523" t="s">
        <v>49</v>
      </c>
      <c r="H1523" t="s">
        <v>55</v>
      </c>
      <c r="I1523" t="s">
        <v>21</v>
      </c>
      <c r="J1523" s="6">
        <v>3990</v>
      </c>
      <c r="K1523" s="6">
        <v>2520</v>
      </c>
      <c r="L1523" s="6">
        <v>420</v>
      </c>
      <c r="M1523" s="6">
        <v>630</v>
      </c>
      <c r="N1523" s="6">
        <v>420</v>
      </c>
      <c r="O1523" s="6">
        <v>1470</v>
      </c>
      <c r="P1523" s="6">
        <v>840</v>
      </c>
      <c r="Q1523" s="6">
        <v>420</v>
      </c>
      <c r="R1523" s="6">
        <v>1050</v>
      </c>
      <c r="S1523" s="6">
        <v>210</v>
      </c>
      <c r="T1523" s="6">
        <v>1470</v>
      </c>
      <c r="U1523" s="6">
        <v>1260</v>
      </c>
      <c r="V1523" s="7">
        <f t="shared" si="147"/>
        <v>14700</v>
      </c>
      <c r="W1523" s="8">
        <f t="shared" si="148"/>
        <v>1225</v>
      </c>
      <c r="X1523" s="9">
        <f t="shared" si="149"/>
        <v>875</v>
      </c>
      <c r="Y1523" s="9">
        <f t="shared" si="150"/>
        <v>980</v>
      </c>
      <c r="Z1523" s="10">
        <f t="shared" si="151"/>
        <v>1026.6666666666667</v>
      </c>
      <c r="AA1523" s="11">
        <f>IFERROR(Z1523/#REF!,0)</f>
        <v>0</v>
      </c>
      <c r="AC1523" s="6">
        <v>0</v>
      </c>
      <c r="AD1523" s="6">
        <v>0</v>
      </c>
      <c r="AE1523" s="6">
        <v>0</v>
      </c>
      <c r="AF1523" s="6">
        <v>0</v>
      </c>
      <c r="AG1523" s="6">
        <v>0</v>
      </c>
      <c r="AH1523" s="6">
        <v>0</v>
      </c>
    </row>
    <row r="1524" spans="1:34" x14ac:dyDescent="0.25">
      <c r="A1524" t="str">
        <f t="shared" si="146"/>
        <v>9119500603Fleet &amp; Infra</v>
      </c>
      <c r="B1524">
        <v>9119</v>
      </c>
      <c r="C1524" t="s">
        <v>32</v>
      </c>
      <c r="D1524">
        <v>500603</v>
      </c>
      <c r="E1524" t="s">
        <v>80</v>
      </c>
      <c r="F1524">
        <v>20</v>
      </c>
      <c r="G1524" t="s">
        <v>49</v>
      </c>
      <c r="H1524" t="s">
        <v>23</v>
      </c>
      <c r="I1524" t="s">
        <v>20</v>
      </c>
      <c r="J1524" s="6">
        <v>0</v>
      </c>
      <c r="K1524" s="6">
        <v>0</v>
      </c>
      <c r="L1524" s="6">
        <v>0</v>
      </c>
      <c r="M1524" s="6">
        <v>300</v>
      </c>
      <c r="N1524" s="6">
        <v>0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  <c r="V1524" s="7">
        <f t="shared" si="147"/>
        <v>300</v>
      </c>
      <c r="W1524" s="8">
        <f t="shared" si="148"/>
        <v>33.333333333333336</v>
      </c>
      <c r="X1524" s="9">
        <f t="shared" si="149"/>
        <v>0</v>
      </c>
      <c r="Y1524" s="9">
        <f t="shared" si="150"/>
        <v>0</v>
      </c>
      <c r="Z1524" s="10">
        <f t="shared" si="151"/>
        <v>11.111111111111112</v>
      </c>
      <c r="AA1524" s="11">
        <f>IFERROR(Z1524/#REF!,0)</f>
        <v>0</v>
      </c>
      <c r="AC1524" s="6">
        <v>0</v>
      </c>
      <c r="AD1524" s="6">
        <v>0</v>
      </c>
      <c r="AE1524" s="6">
        <v>0</v>
      </c>
      <c r="AF1524" s="6">
        <v>0</v>
      </c>
      <c r="AG1524" s="6">
        <v>0</v>
      </c>
      <c r="AH1524" s="6">
        <v>0</v>
      </c>
    </row>
    <row r="1525" spans="1:34" x14ac:dyDescent="0.25">
      <c r="A1525" t="str">
        <f t="shared" si="146"/>
        <v>9119500621Fleet &amp; Infra</v>
      </c>
      <c r="B1525">
        <v>9119</v>
      </c>
      <c r="C1525" t="s">
        <v>32</v>
      </c>
      <c r="D1525">
        <v>500621</v>
      </c>
      <c r="E1525" t="s">
        <v>81</v>
      </c>
      <c r="F1525">
        <v>210</v>
      </c>
      <c r="G1525" t="s">
        <v>49</v>
      </c>
      <c r="H1525" t="s">
        <v>19</v>
      </c>
      <c r="I1525" t="s">
        <v>20</v>
      </c>
      <c r="J1525" s="6">
        <v>0</v>
      </c>
      <c r="K1525" s="6">
        <v>0</v>
      </c>
      <c r="L1525" s="6">
        <v>630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210</v>
      </c>
      <c r="S1525" s="6">
        <v>2520</v>
      </c>
      <c r="T1525" s="6">
        <v>0</v>
      </c>
      <c r="U1525" s="6">
        <v>0</v>
      </c>
      <c r="V1525" s="7">
        <f t="shared" si="147"/>
        <v>3360</v>
      </c>
      <c r="W1525" s="8">
        <f t="shared" si="148"/>
        <v>336</v>
      </c>
      <c r="X1525" s="9">
        <f t="shared" si="149"/>
        <v>682.5</v>
      </c>
      <c r="Y1525" s="9">
        <f t="shared" si="150"/>
        <v>840</v>
      </c>
      <c r="Z1525" s="10">
        <f t="shared" si="151"/>
        <v>619.5</v>
      </c>
      <c r="AA1525" s="11">
        <f>IFERROR(Z1525/#REF!,0)</f>
        <v>0</v>
      </c>
      <c r="AC1525" s="6">
        <v>0</v>
      </c>
      <c r="AD1525" s="6">
        <v>0</v>
      </c>
      <c r="AE1525" s="6">
        <v>0</v>
      </c>
      <c r="AF1525" s="6">
        <v>0</v>
      </c>
      <c r="AG1525" s="6">
        <v>0</v>
      </c>
      <c r="AH1525" s="6">
        <v>0</v>
      </c>
    </row>
    <row r="1526" spans="1:34" x14ac:dyDescent="0.25">
      <c r="A1526" t="str">
        <f t="shared" si="146"/>
        <v>9119500621Industrial</v>
      </c>
      <c r="B1526">
        <v>9119</v>
      </c>
      <c r="C1526" t="s">
        <v>32</v>
      </c>
      <c r="D1526">
        <v>500621</v>
      </c>
      <c r="E1526" t="s">
        <v>81</v>
      </c>
      <c r="F1526">
        <v>210</v>
      </c>
      <c r="G1526" t="s">
        <v>49</v>
      </c>
      <c r="H1526" t="s">
        <v>19</v>
      </c>
      <c r="I1526" t="s">
        <v>21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1260</v>
      </c>
      <c r="Q1526" s="6">
        <v>0</v>
      </c>
      <c r="R1526" s="6">
        <v>0</v>
      </c>
      <c r="S1526" s="6">
        <v>0</v>
      </c>
      <c r="T1526" s="6">
        <v>0</v>
      </c>
      <c r="U1526" s="6">
        <v>1050</v>
      </c>
      <c r="V1526" s="7">
        <f t="shared" si="147"/>
        <v>2310</v>
      </c>
      <c r="W1526" s="8">
        <f t="shared" si="148"/>
        <v>385</v>
      </c>
      <c r="X1526" s="9">
        <f t="shared" si="149"/>
        <v>385</v>
      </c>
      <c r="Y1526" s="9">
        <f t="shared" si="150"/>
        <v>1050</v>
      </c>
      <c r="Z1526" s="10">
        <f t="shared" si="151"/>
        <v>606.66666666666663</v>
      </c>
      <c r="AA1526" s="11">
        <f>IFERROR(Z1526/#REF!,0)</f>
        <v>0</v>
      </c>
      <c r="AC1526" s="6">
        <v>0</v>
      </c>
      <c r="AD1526" s="6">
        <v>0</v>
      </c>
      <c r="AE1526" s="6">
        <v>0</v>
      </c>
      <c r="AF1526" s="6">
        <v>0</v>
      </c>
      <c r="AG1526" s="6">
        <v>0</v>
      </c>
      <c r="AH1526" s="6">
        <v>0</v>
      </c>
    </row>
    <row r="1527" spans="1:34" x14ac:dyDescent="0.25">
      <c r="A1527" t="str">
        <f t="shared" si="146"/>
        <v>9119500638Fleet &amp; Infra</v>
      </c>
      <c r="B1527">
        <v>9119</v>
      </c>
      <c r="C1527" t="s">
        <v>32</v>
      </c>
      <c r="D1527">
        <v>500638</v>
      </c>
      <c r="E1527" t="s">
        <v>83</v>
      </c>
      <c r="F1527">
        <v>210</v>
      </c>
      <c r="G1527" t="s">
        <v>49</v>
      </c>
      <c r="H1527" t="s">
        <v>55</v>
      </c>
      <c r="I1527" t="s">
        <v>20</v>
      </c>
      <c r="J1527" s="6">
        <v>1470</v>
      </c>
      <c r="K1527" s="6">
        <v>1680</v>
      </c>
      <c r="L1527" s="6">
        <v>2520</v>
      </c>
      <c r="M1527" s="6">
        <v>630</v>
      </c>
      <c r="N1527" s="6">
        <v>1050</v>
      </c>
      <c r="O1527" s="6">
        <v>1470</v>
      </c>
      <c r="P1527" s="6">
        <v>1470</v>
      </c>
      <c r="Q1527" s="6">
        <v>3150</v>
      </c>
      <c r="R1527" s="6">
        <v>2730</v>
      </c>
      <c r="S1527" s="6">
        <v>1050</v>
      </c>
      <c r="T1527" s="6">
        <v>1890</v>
      </c>
      <c r="U1527" s="6">
        <v>1890</v>
      </c>
      <c r="V1527" s="7">
        <f t="shared" si="147"/>
        <v>21000</v>
      </c>
      <c r="W1527" s="8">
        <f t="shared" si="148"/>
        <v>1750</v>
      </c>
      <c r="X1527" s="9">
        <f t="shared" si="149"/>
        <v>2030</v>
      </c>
      <c r="Y1527" s="9">
        <f t="shared" si="150"/>
        <v>1610</v>
      </c>
      <c r="Z1527" s="10">
        <f t="shared" si="151"/>
        <v>1796.6666666666667</v>
      </c>
      <c r="AA1527" s="11">
        <f>IFERROR(Z1527/#REF!,0)</f>
        <v>0</v>
      </c>
      <c r="AC1527" s="6">
        <v>0</v>
      </c>
      <c r="AD1527" s="6">
        <v>0</v>
      </c>
      <c r="AE1527" s="6">
        <v>0</v>
      </c>
      <c r="AF1527" s="6">
        <v>0</v>
      </c>
      <c r="AG1527" s="6">
        <v>0</v>
      </c>
      <c r="AH1527" s="6">
        <v>0</v>
      </c>
    </row>
    <row r="1528" spans="1:34" x14ac:dyDescent="0.25">
      <c r="A1528" t="str">
        <f t="shared" si="146"/>
        <v>9119500638Industrial</v>
      </c>
      <c r="B1528">
        <v>9119</v>
      </c>
      <c r="C1528" t="s">
        <v>32</v>
      </c>
      <c r="D1528">
        <v>500638</v>
      </c>
      <c r="E1528" t="s">
        <v>83</v>
      </c>
      <c r="F1528">
        <v>210</v>
      </c>
      <c r="G1528" t="s">
        <v>49</v>
      </c>
      <c r="H1528" t="s">
        <v>55</v>
      </c>
      <c r="I1528" t="s">
        <v>21</v>
      </c>
      <c r="J1528" s="6">
        <v>630</v>
      </c>
      <c r="K1528" s="6">
        <v>210</v>
      </c>
      <c r="L1528" s="6">
        <v>630</v>
      </c>
      <c r="M1528" s="6">
        <v>630</v>
      </c>
      <c r="N1528" s="6">
        <v>630</v>
      </c>
      <c r="O1528" s="6">
        <v>840</v>
      </c>
      <c r="P1528" s="6">
        <v>0</v>
      </c>
      <c r="Q1528" s="6">
        <v>0</v>
      </c>
      <c r="R1528" s="6">
        <v>420</v>
      </c>
      <c r="S1528" s="6">
        <v>630</v>
      </c>
      <c r="T1528" s="6">
        <v>1260</v>
      </c>
      <c r="U1528" s="6">
        <v>0</v>
      </c>
      <c r="V1528" s="7">
        <f t="shared" si="147"/>
        <v>5880</v>
      </c>
      <c r="W1528" s="8">
        <f t="shared" si="148"/>
        <v>490</v>
      </c>
      <c r="X1528" s="9">
        <f t="shared" si="149"/>
        <v>577.5</v>
      </c>
      <c r="Y1528" s="9">
        <f t="shared" si="150"/>
        <v>630</v>
      </c>
      <c r="Z1528" s="10">
        <f t="shared" si="151"/>
        <v>565.83333333333337</v>
      </c>
      <c r="AA1528" s="11">
        <f>IFERROR(Z1528/#REF!,0)</f>
        <v>0</v>
      </c>
      <c r="AC1528" s="6">
        <v>0</v>
      </c>
      <c r="AD1528" s="6">
        <v>0</v>
      </c>
      <c r="AE1528" s="6">
        <v>0</v>
      </c>
      <c r="AF1528" s="6">
        <v>0</v>
      </c>
      <c r="AG1528" s="6">
        <v>0</v>
      </c>
      <c r="AH1528" s="6">
        <v>0</v>
      </c>
    </row>
    <row r="1529" spans="1:34" x14ac:dyDescent="0.25">
      <c r="A1529" t="str">
        <f t="shared" si="146"/>
        <v>9119500892Industrial</v>
      </c>
      <c r="B1529">
        <v>9119</v>
      </c>
      <c r="C1529" t="s">
        <v>32</v>
      </c>
      <c r="D1529">
        <v>500892</v>
      </c>
      <c r="E1529" t="s">
        <v>203</v>
      </c>
      <c r="F1529">
        <v>210</v>
      </c>
      <c r="G1529" t="s">
        <v>49</v>
      </c>
      <c r="H1529" t="s">
        <v>60</v>
      </c>
      <c r="I1529" t="s">
        <v>21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1680</v>
      </c>
      <c r="P1529" s="6">
        <v>0</v>
      </c>
      <c r="Q1529" s="6">
        <v>0</v>
      </c>
      <c r="R1529" s="6">
        <v>2100</v>
      </c>
      <c r="S1529" s="6">
        <v>1680</v>
      </c>
      <c r="T1529" s="6">
        <v>0</v>
      </c>
      <c r="U1529" s="6">
        <v>0</v>
      </c>
      <c r="V1529" s="7">
        <f t="shared" si="147"/>
        <v>5460</v>
      </c>
      <c r="W1529" s="8">
        <f t="shared" si="148"/>
        <v>780</v>
      </c>
      <c r="X1529" s="9">
        <f t="shared" si="149"/>
        <v>945</v>
      </c>
      <c r="Y1529" s="9">
        <f t="shared" si="150"/>
        <v>560</v>
      </c>
      <c r="Z1529" s="10">
        <f t="shared" si="151"/>
        <v>761.66666666666663</v>
      </c>
      <c r="AA1529" s="11">
        <f>IFERROR(Z1529/#REF!,0)</f>
        <v>0</v>
      </c>
      <c r="AC1529" s="6">
        <v>0</v>
      </c>
      <c r="AD1529" s="6">
        <v>0</v>
      </c>
      <c r="AE1529" s="6">
        <v>0</v>
      </c>
      <c r="AF1529" s="6">
        <v>0</v>
      </c>
      <c r="AG1529" s="6">
        <v>0</v>
      </c>
      <c r="AH1529" s="6">
        <v>0</v>
      </c>
    </row>
    <row r="1530" spans="1:34" x14ac:dyDescent="0.25">
      <c r="A1530" t="str">
        <f t="shared" si="146"/>
        <v>9119501921Industrial</v>
      </c>
      <c r="B1530">
        <v>9119</v>
      </c>
      <c r="C1530" t="s">
        <v>32</v>
      </c>
      <c r="D1530">
        <v>501921</v>
      </c>
      <c r="E1530" t="s">
        <v>125</v>
      </c>
      <c r="F1530">
        <v>210</v>
      </c>
      <c r="G1530" t="s">
        <v>49</v>
      </c>
      <c r="H1530" t="s">
        <v>23</v>
      </c>
      <c r="I1530" t="s">
        <v>21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210</v>
      </c>
      <c r="Q1530" s="6">
        <v>0</v>
      </c>
      <c r="R1530" s="6">
        <v>0</v>
      </c>
      <c r="S1530" s="6">
        <v>420</v>
      </c>
      <c r="T1530" s="6">
        <v>210</v>
      </c>
      <c r="U1530" s="6">
        <v>0</v>
      </c>
      <c r="V1530" s="7">
        <f t="shared" si="147"/>
        <v>840</v>
      </c>
      <c r="W1530" s="8">
        <f t="shared" si="148"/>
        <v>140</v>
      </c>
      <c r="X1530" s="9">
        <f t="shared" si="149"/>
        <v>140</v>
      </c>
      <c r="Y1530" s="9">
        <f t="shared" si="150"/>
        <v>210</v>
      </c>
      <c r="Z1530" s="10">
        <f t="shared" si="151"/>
        <v>163.33333333333334</v>
      </c>
      <c r="AA1530" s="11">
        <f>IFERROR(Z1530/#REF!,0)</f>
        <v>0</v>
      </c>
      <c r="AC1530" s="6">
        <v>0</v>
      </c>
      <c r="AD1530" s="6">
        <v>0</v>
      </c>
      <c r="AE1530" s="6">
        <v>0</v>
      </c>
      <c r="AF1530" s="6">
        <v>0</v>
      </c>
      <c r="AG1530" s="6">
        <v>0</v>
      </c>
      <c r="AH1530" s="6">
        <v>0</v>
      </c>
    </row>
    <row r="1531" spans="1:34" x14ac:dyDescent="0.25">
      <c r="A1531" t="str">
        <f t="shared" si="146"/>
        <v>9119502771Fleet &amp; Infra</v>
      </c>
      <c r="B1531">
        <v>9119</v>
      </c>
      <c r="C1531" t="s">
        <v>32</v>
      </c>
      <c r="D1531">
        <v>502771</v>
      </c>
      <c r="E1531" t="s">
        <v>86</v>
      </c>
      <c r="F1531">
        <v>210</v>
      </c>
      <c r="G1531" t="s">
        <v>49</v>
      </c>
      <c r="H1531" t="s">
        <v>23</v>
      </c>
      <c r="I1531" t="s">
        <v>20</v>
      </c>
      <c r="J1531" s="6">
        <v>0</v>
      </c>
      <c r="K1531" s="6">
        <v>210</v>
      </c>
      <c r="L1531" s="6">
        <v>420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210</v>
      </c>
      <c r="S1531" s="6">
        <v>0</v>
      </c>
      <c r="T1531" s="6">
        <v>0</v>
      </c>
      <c r="U1531" s="6">
        <v>420</v>
      </c>
      <c r="V1531" s="7">
        <f t="shared" si="147"/>
        <v>1260</v>
      </c>
      <c r="W1531" s="8">
        <f t="shared" si="148"/>
        <v>114.54545454545455</v>
      </c>
      <c r="X1531" s="9">
        <f t="shared" si="149"/>
        <v>157.5</v>
      </c>
      <c r="Y1531" s="9">
        <f t="shared" si="150"/>
        <v>420</v>
      </c>
      <c r="Z1531" s="10">
        <f t="shared" si="151"/>
        <v>230.68181818181816</v>
      </c>
      <c r="AA1531" s="11">
        <f>IFERROR(Z1531/#REF!,0)</f>
        <v>0</v>
      </c>
      <c r="AC1531" s="6">
        <v>0</v>
      </c>
      <c r="AD1531" s="6">
        <v>0</v>
      </c>
      <c r="AE1531" s="6">
        <v>0</v>
      </c>
      <c r="AF1531" s="6">
        <v>0</v>
      </c>
      <c r="AG1531" s="6">
        <v>0</v>
      </c>
      <c r="AH1531" s="6">
        <v>0</v>
      </c>
    </row>
    <row r="1532" spans="1:34" x14ac:dyDescent="0.25">
      <c r="A1532" t="str">
        <f t="shared" si="146"/>
        <v>9119503113Fleet &amp; Infra</v>
      </c>
      <c r="B1532">
        <v>9119</v>
      </c>
      <c r="C1532" t="s">
        <v>32</v>
      </c>
      <c r="D1532">
        <v>503113</v>
      </c>
      <c r="E1532" t="s">
        <v>87</v>
      </c>
      <c r="F1532">
        <v>210</v>
      </c>
      <c r="G1532" t="s">
        <v>49</v>
      </c>
      <c r="H1532" t="s">
        <v>60</v>
      </c>
      <c r="I1532" t="s">
        <v>20</v>
      </c>
      <c r="J1532" s="6">
        <v>1890</v>
      </c>
      <c r="K1532" s="6">
        <v>840</v>
      </c>
      <c r="L1532" s="6">
        <v>420</v>
      </c>
      <c r="M1532" s="6">
        <v>1260</v>
      </c>
      <c r="N1532" s="6">
        <v>210</v>
      </c>
      <c r="O1532" s="6">
        <v>1050</v>
      </c>
      <c r="P1532" s="6">
        <v>840</v>
      </c>
      <c r="Q1532" s="6">
        <v>210</v>
      </c>
      <c r="R1532" s="6">
        <v>840</v>
      </c>
      <c r="S1532" s="6">
        <v>420</v>
      </c>
      <c r="T1532" s="6">
        <v>1050</v>
      </c>
      <c r="U1532" s="6">
        <v>210</v>
      </c>
      <c r="V1532" s="7">
        <f t="shared" si="147"/>
        <v>9240</v>
      </c>
      <c r="W1532" s="8">
        <f t="shared" si="148"/>
        <v>770</v>
      </c>
      <c r="X1532" s="9">
        <f t="shared" si="149"/>
        <v>595</v>
      </c>
      <c r="Y1532" s="9">
        <f t="shared" si="150"/>
        <v>560</v>
      </c>
      <c r="Z1532" s="10">
        <f t="shared" si="151"/>
        <v>641.66666666666663</v>
      </c>
      <c r="AA1532" s="11">
        <f>IFERROR(Z1532/#REF!,0)</f>
        <v>0</v>
      </c>
      <c r="AC1532" s="6">
        <v>0</v>
      </c>
      <c r="AD1532" s="6">
        <v>0</v>
      </c>
      <c r="AE1532" s="6">
        <v>0</v>
      </c>
      <c r="AF1532" s="6">
        <v>0</v>
      </c>
      <c r="AG1532" s="6">
        <v>0</v>
      </c>
      <c r="AH1532" s="6">
        <v>0</v>
      </c>
    </row>
    <row r="1533" spans="1:34" x14ac:dyDescent="0.25">
      <c r="A1533" t="str">
        <f t="shared" si="146"/>
        <v>9119503698Industrial</v>
      </c>
      <c r="B1533">
        <v>9119</v>
      </c>
      <c r="C1533" t="s">
        <v>32</v>
      </c>
      <c r="D1533">
        <v>503698</v>
      </c>
      <c r="E1533" t="s">
        <v>89</v>
      </c>
      <c r="F1533">
        <v>55</v>
      </c>
      <c r="G1533" t="s">
        <v>49</v>
      </c>
      <c r="H1533" t="s">
        <v>55</v>
      </c>
      <c r="I1533" t="s">
        <v>21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330</v>
      </c>
      <c r="S1533" s="6">
        <v>0</v>
      </c>
      <c r="T1533" s="6">
        <v>110</v>
      </c>
      <c r="U1533" s="6">
        <v>220</v>
      </c>
      <c r="V1533" s="7">
        <f t="shared" si="147"/>
        <v>660</v>
      </c>
      <c r="W1533" s="8">
        <f t="shared" si="148"/>
        <v>165</v>
      </c>
      <c r="X1533" s="9">
        <f t="shared" si="149"/>
        <v>165</v>
      </c>
      <c r="Y1533" s="9">
        <f t="shared" si="150"/>
        <v>165</v>
      </c>
      <c r="Z1533" s="10">
        <f t="shared" si="151"/>
        <v>165</v>
      </c>
      <c r="AA1533" s="11">
        <f>IFERROR(Z1533/#REF!,0)</f>
        <v>0</v>
      </c>
      <c r="AC1533" s="6">
        <v>0</v>
      </c>
      <c r="AD1533" s="6">
        <v>0</v>
      </c>
      <c r="AE1533" s="6">
        <v>0</v>
      </c>
      <c r="AF1533" s="6">
        <v>0</v>
      </c>
      <c r="AG1533" s="6">
        <v>0</v>
      </c>
      <c r="AH1533" s="6">
        <v>0</v>
      </c>
    </row>
    <row r="1534" spans="1:34" x14ac:dyDescent="0.25">
      <c r="A1534" t="str">
        <f t="shared" si="146"/>
        <v>9119503717Industrial</v>
      </c>
      <c r="B1534">
        <v>9119</v>
      </c>
      <c r="C1534" t="s">
        <v>32</v>
      </c>
      <c r="D1534">
        <v>503717</v>
      </c>
      <c r="E1534" t="s">
        <v>127</v>
      </c>
      <c r="F1534">
        <v>55</v>
      </c>
      <c r="G1534" t="s">
        <v>49</v>
      </c>
      <c r="H1534" t="s">
        <v>55</v>
      </c>
      <c r="I1534" t="s">
        <v>21</v>
      </c>
      <c r="J1534" s="6">
        <v>0</v>
      </c>
      <c r="K1534" s="6">
        <v>55</v>
      </c>
      <c r="L1534" s="6">
        <v>0</v>
      </c>
      <c r="M1534" s="6">
        <v>110</v>
      </c>
      <c r="N1534" s="6">
        <v>110</v>
      </c>
      <c r="O1534" s="6">
        <v>0</v>
      </c>
      <c r="P1534" s="6">
        <v>165</v>
      </c>
      <c r="Q1534" s="6">
        <v>0</v>
      </c>
      <c r="R1534" s="6">
        <v>110</v>
      </c>
      <c r="S1534" s="6">
        <v>0</v>
      </c>
      <c r="T1534" s="6">
        <v>0</v>
      </c>
      <c r="U1534" s="6">
        <v>0</v>
      </c>
      <c r="V1534" s="7">
        <f t="shared" si="147"/>
        <v>550</v>
      </c>
      <c r="W1534" s="8">
        <f t="shared" si="148"/>
        <v>50</v>
      </c>
      <c r="X1534" s="9">
        <f t="shared" si="149"/>
        <v>45.833333333333336</v>
      </c>
      <c r="Y1534" s="9">
        <f t="shared" si="150"/>
        <v>0</v>
      </c>
      <c r="Z1534" s="10">
        <f t="shared" si="151"/>
        <v>31.944444444444446</v>
      </c>
      <c r="AA1534" s="11">
        <f>IFERROR(Z1534/#REF!,0)</f>
        <v>0</v>
      </c>
      <c r="AC1534" s="6">
        <v>0</v>
      </c>
      <c r="AD1534" s="6">
        <v>0</v>
      </c>
      <c r="AE1534" s="6">
        <v>0</v>
      </c>
      <c r="AF1534" s="6">
        <v>0</v>
      </c>
      <c r="AG1534" s="6">
        <v>0</v>
      </c>
      <c r="AH1534" s="6">
        <v>0</v>
      </c>
    </row>
    <row r="1535" spans="1:34" x14ac:dyDescent="0.25">
      <c r="A1535" t="str">
        <f t="shared" si="146"/>
        <v>9119504310Fleet &amp; Infra</v>
      </c>
      <c r="B1535">
        <v>9119</v>
      </c>
      <c r="C1535" t="s">
        <v>32</v>
      </c>
      <c r="D1535">
        <v>504310</v>
      </c>
      <c r="E1535" t="s">
        <v>90</v>
      </c>
      <c r="F1535">
        <v>180</v>
      </c>
      <c r="G1535" t="s">
        <v>49</v>
      </c>
      <c r="H1535" t="s">
        <v>55</v>
      </c>
      <c r="I1535" t="s">
        <v>20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180</v>
      </c>
      <c r="Q1535" s="6">
        <v>0</v>
      </c>
      <c r="R1535" s="6">
        <v>540</v>
      </c>
      <c r="S1535" s="6">
        <v>0</v>
      </c>
      <c r="T1535" s="6">
        <v>0</v>
      </c>
      <c r="U1535" s="6">
        <v>0</v>
      </c>
      <c r="V1535" s="7">
        <f t="shared" si="147"/>
        <v>720</v>
      </c>
      <c r="W1535" s="8">
        <f t="shared" si="148"/>
        <v>120</v>
      </c>
      <c r="X1535" s="9">
        <f t="shared" si="149"/>
        <v>120</v>
      </c>
      <c r="Y1535" s="9">
        <f t="shared" si="150"/>
        <v>0</v>
      </c>
      <c r="Z1535" s="10">
        <f t="shared" si="151"/>
        <v>80</v>
      </c>
      <c r="AA1535" s="11">
        <f>IFERROR(Z1535/#REF!,0)</f>
        <v>0</v>
      </c>
      <c r="AC1535" s="6">
        <v>0</v>
      </c>
      <c r="AD1535" s="6">
        <v>0</v>
      </c>
      <c r="AE1535" s="6">
        <v>0</v>
      </c>
      <c r="AF1535" s="6">
        <v>0</v>
      </c>
      <c r="AG1535" s="6">
        <v>0</v>
      </c>
      <c r="AH1535" s="6">
        <v>0</v>
      </c>
    </row>
    <row r="1536" spans="1:34" x14ac:dyDescent="0.25">
      <c r="A1536" t="str">
        <f t="shared" si="146"/>
        <v>9119504310Industrial</v>
      </c>
      <c r="B1536">
        <v>9119</v>
      </c>
      <c r="C1536" t="s">
        <v>32</v>
      </c>
      <c r="D1536">
        <v>504310</v>
      </c>
      <c r="E1536" t="s">
        <v>90</v>
      </c>
      <c r="F1536">
        <v>180</v>
      </c>
      <c r="G1536" t="s">
        <v>49</v>
      </c>
      <c r="H1536" t="s">
        <v>55</v>
      </c>
      <c r="I1536" t="s">
        <v>21</v>
      </c>
      <c r="J1536" s="6">
        <v>180</v>
      </c>
      <c r="K1536" s="6">
        <v>180</v>
      </c>
      <c r="L1536" s="6">
        <v>180</v>
      </c>
      <c r="M1536" s="6">
        <v>0</v>
      </c>
      <c r="N1536" s="6">
        <v>0</v>
      </c>
      <c r="O1536" s="6">
        <v>1080</v>
      </c>
      <c r="P1536" s="6">
        <v>180</v>
      </c>
      <c r="Q1536" s="6">
        <v>180</v>
      </c>
      <c r="R1536" s="6">
        <v>900</v>
      </c>
      <c r="S1536" s="6">
        <v>0</v>
      </c>
      <c r="T1536" s="6">
        <v>540</v>
      </c>
      <c r="U1536" s="6">
        <v>180</v>
      </c>
      <c r="V1536" s="7">
        <f t="shared" si="147"/>
        <v>3600</v>
      </c>
      <c r="W1536" s="8">
        <f t="shared" si="148"/>
        <v>300</v>
      </c>
      <c r="X1536" s="9">
        <f t="shared" si="149"/>
        <v>330</v>
      </c>
      <c r="Y1536" s="9">
        <f t="shared" si="150"/>
        <v>360</v>
      </c>
      <c r="Z1536" s="10">
        <f t="shared" si="151"/>
        <v>330</v>
      </c>
      <c r="AA1536" s="11">
        <f>IFERROR(Z1536/#REF!,0)</f>
        <v>0</v>
      </c>
      <c r="AC1536" s="6">
        <v>0</v>
      </c>
      <c r="AD1536" s="6">
        <v>0</v>
      </c>
      <c r="AE1536" s="6">
        <v>0</v>
      </c>
      <c r="AF1536" s="6">
        <v>0</v>
      </c>
      <c r="AG1536" s="6">
        <v>0</v>
      </c>
      <c r="AH1536" s="6">
        <v>0</v>
      </c>
    </row>
    <row r="1537" spans="1:34" x14ac:dyDescent="0.25">
      <c r="A1537" t="str">
        <f t="shared" si="146"/>
        <v>9119504626XYZ Dealer</v>
      </c>
      <c r="B1537">
        <v>9119</v>
      </c>
      <c r="C1537" t="s">
        <v>32</v>
      </c>
      <c r="D1537">
        <v>504626</v>
      </c>
      <c r="E1537" t="s">
        <v>177</v>
      </c>
      <c r="F1537">
        <v>210</v>
      </c>
      <c r="G1537" t="s">
        <v>49</v>
      </c>
      <c r="H1537" t="s">
        <v>55</v>
      </c>
      <c r="I1537" t="s">
        <v>171</v>
      </c>
      <c r="J1537" s="6">
        <v>11550</v>
      </c>
      <c r="K1537" s="6">
        <v>6300</v>
      </c>
      <c r="L1537" s="6">
        <v>6930</v>
      </c>
      <c r="M1537" s="6">
        <v>6300</v>
      </c>
      <c r="N1537" s="6">
        <v>9030</v>
      </c>
      <c r="O1537" s="6">
        <v>12180</v>
      </c>
      <c r="P1537" s="6">
        <v>9450</v>
      </c>
      <c r="Q1537" s="6">
        <v>12390</v>
      </c>
      <c r="R1537" s="6">
        <v>8190</v>
      </c>
      <c r="S1537" s="6">
        <v>7980</v>
      </c>
      <c r="T1537" s="6">
        <v>4200</v>
      </c>
      <c r="U1537" s="6">
        <v>4200</v>
      </c>
      <c r="V1537" s="7">
        <f t="shared" si="147"/>
        <v>98700</v>
      </c>
      <c r="W1537" s="8">
        <f t="shared" si="148"/>
        <v>8225</v>
      </c>
      <c r="X1537" s="9">
        <f t="shared" si="149"/>
        <v>7735</v>
      </c>
      <c r="Y1537" s="9">
        <f t="shared" si="150"/>
        <v>5460</v>
      </c>
      <c r="Z1537" s="10">
        <f t="shared" si="151"/>
        <v>7140</v>
      </c>
      <c r="AA1537" s="11">
        <f>IFERROR(Z1537/#REF!,0)</f>
        <v>0</v>
      </c>
      <c r="AC1537" s="6">
        <v>0</v>
      </c>
      <c r="AD1537" s="6">
        <v>0</v>
      </c>
      <c r="AE1537" s="6">
        <v>0</v>
      </c>
      <c r="AF1537" s="6">
        <v>0</v>
      </c>
      <c r="AG1537" s="6">
        <v>0</v>
      </c>
      <c r="AH1537" s="6">
        <v>0</v>
      </c>
    </row>
    <row r="1538" spans="1:34" x14ac:dyDescent="0.25">
      <c r="A1538" t="str">
        <f t="shared" si="146"/>
        <v>9119504626Fleet &amp; Infra</v>
      </c>
      <c r="B1538">
        <v>9119</v>
      </c>
      <c r="C1538" t="s">
        <v>32</v>
      </c>
      <c r="D1538">
        <v>504626</v>
      </c>
      <c r="E1538" t="s">
        <v>177</v>
      </c>
      <c r="F1538">
        <v>210</v>
      </c>
      <c r="G1538" t="s">
        <v>49</v>
      </c>
      <c r="H1538" t="s">
        <v>55</v>
      </c>
      <c r="I1538" t="s">
        <v>20</v>
      </c>
      <c r="J1538" s="6">
        <v>1470</v>
      </c>
      <c r="K1538" s="6">
        <v>5250</v>
      </c>
      <c r="L1538" s="6">
        <v>420</v>
      </c>
      <c r="M1538" s="6">
        <v>420</v>
      </c>
      <c r="N1538" s="6">
        <v>1050</v>
      </c>
      <c r="O1538" s="6">
        <v>840</v>
      </c>
      <c r="P1538" s="6">
        <v>1050</v>
      </c>
      <c r="Q1538" s="6">
        <v>1470</v>
      </c>
      <c r="R1538" s="6">
        <v>3150</v>
      </c>
      <c r="S1538" s="6">
        <v>840</v>
      </c>
      <c r="T1538" s="6">
        <v>2100</v>
      </c>
      <c r="U1538" s="6">
        <v>1050</v>
      </c>
      <c r="V1538" s="7">
        <f t="shared" si="147"/>
        <v>19110</v>
      </c>
      <c r="W1538" s="8">
        <f t="shared" si="148"/>
        <v>1592.5</v>
      </c>
      <c r="X1538" s="9">
        <f t="shared" si="149"/>
        <v>1610</v>
      </c>
      <c r="Y1538" s="9">
        <f t="shared" si="150"/>
        <v>1330</v>
      </c>
      <c r="Z1538" s="10">
        <f t="shared" si="151"/>
        <v>1510.8333333333333</v>
      </c>
      <c r="AA1538" s="11">
        <f>IFERROR(Z1538/#REF!,0)</f>
        <v>0</v>
      </c>
      <c r="AC1538" s="6">
        <v>0</v>
      </c>
      <c r="AD1538" s="6">
        <v>0</v>
      </c>
      <c r="AE1538" s="6">
        <v>0</v>
      </c>
      <c r="AF1538" s="6">
        <v>0</v>
      </c>
      <c r="AG1538" s="6">
        <v>0</v>
      </c>
      <c r="AH1538" s="6">
        <v>0</v>
      </c>
    </row>
    <row r="1539" spans="1:34" x14ac:dyDescent="0.25">
      <c r="A1539" t="str">
        <f t="shared" si="146"/>
        <v>9119504626Powergen</v>
      </c>
      <c r="B1539">
        <v>9119</v>
      </c>
      <c r="C1539" t="s">
        <v>32</v>
      </c>
      <c r="D1539">
        <v>504626</v>
      </c>
      <c r="E1539" t="s">
        <v>177</v>
      </c>
      <c r="F1539">
        <v>210</v>
      </c>
      <c r="G1539" t="s">
        <v>49</v>
      </c>
      <c r="H1539" t="s">
        <v>55</v>
      </c>
      <c r="I1539" t="s">
        <v>22</v>
      </c>
      <c r="J1539" s="6">
        <v>1680</v>
      </c>
      <c r="K1539" s="6">
        <v>2940</v>
      </c>
      <c r="L1539" s="6">
        <v>2940</v>
      </c>
      <c r="M1539" s="6">
        <v>1470</v>
      </c>
      <c r="N1539" s="6">
        <v>3780</v>
      </c>
      <c r="O1539" s="6">
        <v>0</v>
      </c>
      <c r="P1539" s="6">
        <v>5040</v>
      </c>
      <c r="Q1539" s="6">
        <v>2100</v>
      </c>
      <c r="R1539" s="6">
        <v>4620</v>
      </c>
      <c r="S1539" s="6">
        <v>5250</v>
      </c>
      <c r="T1539" s="6">
        <v>9450</v>
      </c>
      <c r="U1539" s="6">
        <v>0</v>
      </c>
      <c r="V1539" s="7">
        <f t="shared" si="147"/>
        <v>39270</v>
      </c>
      <c r="W1539" s="8">
        <f t="shared" si="148"/>
        <v>3272.5</v>
      </c>
      <c r="X1539" s="9">
        <f t="shared" si="149"/>
        <v>4410</v>
      </c>
      <c r="Y1539" s="9">
        <f t="shared" si="150"/>
        <v>4900</v>
      </c>
      <c r="Z1539" s="10">
        <f t="shared" si="151"/>
        <v>4194.166666666667</v>
      </c>
      <c r="AA1539" s="11">
        <f>IFERROR(Z1539/#REF!,0)</f>
        <v>0</v>
      </c>
      <c r="AC1539" s="6">
        <v>0</v>
      </c>
      <c r="AD1539" s="6">
        <v>0</v>
      </c>
      <c r="AE1539" s="6">
        <v>0</v>
      </c>
      <c r="AF1539" s="6">
        <v>0</v>
      </c>
      <c r="AG1539" s="6">
        <v>0</v>
      </c>
      <c r="AH1539" s="6">
        <v>0</v>
      </c>
    </row>
    <row r="1540" spans="1:34" x14ac:dyDescent="0.25">
      <c r="A1540" t="str">
        <f t="shared" si="146"/>
        <v>9119504945Fleet &amp; Infra</v>
      </c>
      <c r="B1540">
        <v>9119</v>
      </c>
      <c r="C1540" t="s">
        <v>32</v>
      </c>
      <c r="D1540">
        <v>504945</v>
      </c>
      <c r="E1540" t="s">
        <v>91</v>
      </c>
      <c r="F1540">
        <v>180</v>
      </c>
      <c r="G1540" t="s">
        <v>49</v>
      </c>
      <c r="H1540" t="s">
        <v>23</v>
      </c>
      <c r="I1540" t="s">
        <v>20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180</v>
      </c>
      <c r="S1540" s="6">
        <v>0</v>
      </c>
      <c r="T1540" s="6">
        <v>0</v>
      </c>
      <c r="U1540" s="6">
        <v>0</v>
      </c>
      <c r="V1540" s="7">
        <f t="shared" si="147"/>
        <v>180</v>
      </c>
      <c r="W1540" s="8">
        <f t="shared" si="148"/>
        <v>45</v>
      </c>
      <c r="X1540" s="9">
        <f t="shared" si="149"/>
        <v>45</v>
      </c>
      <c r="Y1540" s="9">
        <f t="shared" si="150"/>
        <v>0</v>
      </c>
      <c r="Z1540" s="10">
        <f t="shared" si="151"/>
        <v>30</v>
      </c>
      <c r="AA1540" s="11">
        <f>IFERROR(Z1540/#REF!,0)</f>
        <v>0</v>
      </c>
      <c r="AC1540" s="6">
        <v>0</v>
      </c>
      <c r="AD1540" s="6">
        <v>0</v>
      </c>
      <c r="AE1540" s="6">
        <v>0</v>
      </c>
      <c r="AF1540" s="6">
        <v>0</v>
      </c>
      <c r="AG1540" s="6">
        <v>0</v>
      </c>
      <c r="AH1540" s="6">
        <v>0</v>
      </c>
    </row>
    <row r="1541" spans="1:34" x14ac:dyDescent="0.25">
      <c r="A1541" t="str">
        <f t="shared" ref="A1541:A1604" si="152">B1541&amp;D1541&amp;I1541</f>
        <v>9119504945Industrial</v>
      </c>
      <c r="B1541">
        <v>9119</v>
      </c>
      <c r="C1541" t="s">
        <v>32</v>
      </c>
      <c r="D1541">
        <v>504945</v>
      </c>
      <c r="E1541" t="s">
        <v>91</v>
      </c>
      <c r="F1541">
        <v>180</v>
      </c>
      <c r="G1541" t="s">
        <v>49</v>
      </c>
      <c r="H1541" t="s">
        <v>23</v>
      </c>
      <c r="I1541" t="s">
        <v>21</v>
      </c>
      <c r="J1541" s="6">
        <v>0</v>
      </c>
      <c r="K1541" s="6">
        <v>540</v>
      </c>
      <c r="L1541" s="6">
        <v>0</v>
      </c>
      <c r="M1541" s="6">
        <v>540</v>
      </c>
      <c r="N1541" s="6">
        <v>0</v>
      </c>
      <c r="O1541" s="6">
        <v>720</v>
      </c>
      <c r="P1541" s="6">
        <v>360</v>
      </c>
      <c r="Q1541" s="6">
        <v>0</v>
      </c>
      <c r="R1541" s="6">
        <v>0</v>
      </c>
      <c r="S1541" s="6">
        <v>0</v>
      </c>
      <c r="T1541" s="6">
        <v>0</v>
      </c>
      <c r="U1541" s="6">
        <v>0</v>
      </c>
      <c r="V1541" s="7">
        <f t="shared" ref="V1541:V1604" si="153">SUM(J1541:U1541)</f>
        <v>2160</v>
      </c>
      <c r="W1541" s="8">
        <f t="shared" ref="W1541:W1604" si="154">IF(J1541&gt;0,AVERAGE(J1541:U1541),IF(K1541&gt;0,AVERAGE(K1541:U1541),IF(L1541&gt;0,AVERAGE(L1541:U1541),IF(M1541&gt;0,AVERAGE(M1541:U1541),IF(N1541&gt;0,AVERAGE(N1541:U1541),IF(O1541&gt;0,AVERAGE(O1541:U1541),IF(P1541&gt;0,AVERAGE(P1541:U1541),IF(Q1541&gt;0,AVERAGE(Q1541:U1541),IF(R1541&gt;0,AVERAGE(R1541:U1541),IF(S1541&gt;0,AVERAGE(S1541:U1541),IF(T1541&gt;0,AVERAGE(T1541:U1541),IF(U1541&gt;0,U1541,0))))))))))))</f>
        <v>196.36363636363637</v>
      </c>
      <c r="X1541" s="9">
        <f t="shared" ref="X1541:X1604" si="155">IF(P1541&gt;0,AVERAGE(P1541:U1541),IF(Q1541&gt;0,AVERAGE(Q1541:U1541),IF(R1541&gt;0,AVERAGE(R1541:U1541),IF(S1541&gt;0,AVERAGE(S1541:U1541),IF(T1541&gt;0,AVERAGE(T1541:U1541),IF(U1541&gt;0,U1541,0))))))</f>
        <v>60</v>
      </c>
      <c r="Y1541" s="9">
        <f t="shared" ref="Y1541:Y1604" si="156">IF(S1541&gt;0,AVERAGE(S1541:U1541),IF(T1541&gt;0,AVERAGE(T1541:U1541),IF(U1541&gt;0,U1541,0)))</f>
        <v>0</v>
      </c>
      <c r="Z1541" s="10">
        <f t="shared" ref="Z1541:Z1604" si="157">AVERAGE(W1541:Y1541)</f>
        <v>85.454545454545453</v>
      </c>
      <c r="AA1541" s="11">
        <f>IFERROR(Z1541/#REF!,0)</f>
        <v>0</v>
      </c>
      <c r="AC1541" s="6">
        <v>0</v>
      </c>
      <c r="AD1541" s="6">
        <v>0</v>
      </c>
      <c r="AE1541" s="6">
        <v>0</v>
      </c>
      <c r="AF1541" s="6">
        <v>0</v>
      </c>
      <c r="AG1541" s="6">
        <v>0</v>
      </c>
      <c r="AH1541" s="6">
        <v>0</v>
      </c>
    </row>
    <row r="1542" spans="1:34" x14ac:dyDescent="0.25">
      <c r="A1542" t="str">
        <f t="shared" si="152"/>
        <v>9119505139Industrial</v>
      </c>
      <c r="B1542">
        <v>9119</v>
      </c>
      <c r="C1542" t="s">
        <v>32</v>
      </c>
      <c r="D1542">
        <v>505139</v>
      </c>
      <c r="E1542" t="s">
        <v>92</v>
      </c>
      <c r="F1542">
        <v>55</v>
      </c>
      <c r="G1542" t="s">
        <v>49</v>
      </c>
      <c r="H1542" t="s">
        <v>60</v>
      </c>
      <c r="I1542" t="s">
        <v>21</v>
      </c>
      <c r="J1542" s="6">
        <v>55</v>
      </c>
      <c r="K1542" s="6">
        <v>110</v>
      </c>
      <c r="L1542" s="6">
        <v>55</v>
      </c>
      <c r="M1542" s="6">
        <v>440</v>
      </c>
      <c r="N1542" s="6">
        <v>0</v>
      </c>
      <c r="O1542" s="6">
        <v>0</v>
      </c>
      <c r="P1542" s="6">
        <v>165</v>
      </c>
      <c r="Q1542" s="6">
        <v>0</v>
      </c>
      <c r="R1542" s="6">
        <v>165</v>
      </c>
      <c r="S1542" s="6">
        <v>0</v>
      </c>
      <c r="T1542" s="6">
        <v>0</v>
      </c>
      <c r="U1542" s="6">
        <v>0</v>
      </c>
      <c r="V1542" s="7">
        <f t="shared" si="153"/>
        <v>990</v>
      </c>
      <c r="W1542" s="8">
        <f t="shared" si="154"/>
        <v>82.5</v>
      </c>
      <c r="X1542" s="9">
        <f t="shared" si="155"/>
        <v>55</v>
      </c>
      <c r="Y1542" s="9">
        <f t="shared" si="156"/>
        <v>0</v>
      </c>
      <c r="Z1542" s="10">
        <f t="shared" si="157"/>
        <v>45.833333333333336</v>
      </c>
      <c r="AA1542" s="11">
        <f>IFERROR(Z1542/#REF!,0)</f>
        <v>0</v>
      </c>
      <c r="AC1542" s="6">
        <v>0</v>
      </c>
      <c r="AD1542" s="6">
        <v>0</v>
      </c>
      <c r="AE1542" s="6">
        <v>0</v>
      </c>
      <c r="AF1542" s="6">
        <v>0</v>
      </c>
      <c r="AG1542" s="6">
        <v>0</v>
      </c>
      <c r="AH1542" s="6">
        <v>0</v>
      </c>
    </row>
    <row r="1543" spans="1:34" x14ac:dyDescent="0.25">
      <c r="A1543" t="str">
        <f t="shared" si="152"/>
        <v>9119505141Fleet &amp; Infra</v>
      </c>
      <c r="B1543">
        <v>9119</v>
      </c>
      <c r="C1543" t="s">
        <v>32</v>
      </c>
      <c r="D1543">
        <v>505141</v>
      </c>
      <c r="E1543" t="s">
        <v>128</v>
      </c>
      <c r="F1543">
        <v>20</v>
      </c>
      <c r="G1543" t="s">
        <v>49</v>
      </c>
      <c r="H1543" t="s">
        <v>19</v>
      </c>
      <c r="I1543" t="s">
        <v>20</v>
      </c>
      <c r="J1543" s="6">
        <v>0</v>
      </c>
      <c r="K1543" s="6">
        <v>0</v>
      </c>
      <c r="L1543" s="6">
        <v>0</v>
      </c>
      <c r="M1543" s="6">
        <v>100</v>
      </c>
      <c r="N1543" s="6">
        <v>0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6">
        <v>0</v>
      </c>
      <c r="U1543" s="6">
        <v>0</v>
      </c>
      <c r="V1543" s="7">
        <f t="shared" si="153"/>
        <v>100</v>
      </c>
      <c r="W1543" s="8">
        <f t="shared" si="154"/>
        <v>11.111111111111111</v>
      </c>
      <c r="X1543" s="9">
        <f t="shared" si="155"/>
        <v>0</v>
      </c>
      <c r="Y1543" s="9">
        <f t="shared" si="156"/>
        <v>0</v>
      </c>
      <c r="Z1543" s="10">
        <f t="shared" si="157"/>
        <v>3.7037037037037037</v>
      </c>
      <c r="AA1543" s="11">
        <f>IFERROR(Z1543/#REF!,0)</f>
        <v>0</v>
      </c>
      <c r="AC1543" s="6">
        <v>0</v>
      </c>
      <c r="AD1543" s="6">
        <v>0</v>
      </c>
      <c r="AE1543" s="6">
        <v>0</v>
      </c>
      <c r="AF1543" s="6">
        <v>0</v>
      </c>
      <c r="AG1543" s="6">
        <v>0</v>
      </c>
      <c r="AH1543" s="6">
        <v>0</v>
      </c>
    </row>
    <row r="1544" spans="1:34" x14ac:dyDescent="0.25">
      <c r="A1544" t="str">
        <f t="shared" si="152"/>
        <v>9119505141Industrial</v>
      </c>
      <c r="B1544">
        <v>9119</v>
      </c>
      <c r="C1544" t="s">
        <v>32</v>
      </c>
      <c r="D1544">
        <v>505141</v>
      </c>
      <c r="E1544" t="s">
        <v>128</v>
      </c>
      <c r="F1544">
        <v>20</v>
      </c>
      <c r="G1544" t="s">
        <v>49</v>
      </c>
      <c r="H1544" t="s">
        <v>19</v>
      </c>
      <c r="I1544" t="s">
        <v>21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  <c r="Q1544" s="6">
        <v>40</v>
      </c>
      <c r="R1544" s="6">
        <v>0</v>
      </c>
      <c r="S1544" s="6">
        <v>0</v>
      </c>
      <c r="T1544" s="6">
        <v>40</v>
      </c>
      <c r="U1544" s="6">
        <v>0</v>
      </c>
      <c r="V1544" s="7">
        <f t="shared" si="153"/>
        <v>80</v>
      </c>
      <c r="W1544" s="8">
        <f t="shared" si="154"/>
        <v>16</v>
      </c>
      <c r="X1544" s="9">
        <f t="shared" si="155"/>
        <v>16</v>
      </c>
      <c r="Y1544" s="9">
        <f t="shared" si="156"/>
        <v>20</v>
      </c>
      <c r="Z1544" s="10">
        <f t="shared" si="157"/>
        <v>17.333333333333332</v>
      </c>
      <c r="AA1544" s="11">
        <f>IFERROR(Z1544/#REF!,0)</f>
        <v>0</v>
      </c>
      <c r="AC1544" s="6">
        <v>0</v>
      </c>
      <c r="AD1544" s="6">
        <v>0</v>
      </c>
      <c r="AE1544" s="6">
        <v>0</v>
      </c>
      <c r="AF1544" s="6">
        <v>0</v>
      </c>
      <c r="AG1544" s="6">
        <v>0</v>
      </c>
      <c r="AH1544" s="6">
        <v>0</v>
      </c>
    </row>
    <row r="1545" spans="1:34" x14ac:dyDescent="0.25">
      <c r="A1545" t="str">
        <f t="shared" si="152"/>
        <v>9119505142Industrial</v>
      </c>
      <c r="B1545">
        <v>9119</v>
      </c>
      <c r="C1545" t="s">
        <v>32</v>
      </c>
      <c r="D1545">
        <v>505142</v>
      </c>
      <c r="E1545" t="s">
        <v>93</v>
      </c>
      <c r="F1545">
        <v>55</v>
      </c>
      <c r="G1545" t="s">
        <v>49</v>
      </c>
      <c r="H1545" t="s">
        <v>55</v>
      </c>
      <c r="I1545" t="s">
        <v>21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110</v>
      </c>
      <c r="S1545" s="6">
        <v>0</v>
      </c>
      <c r="T1545" s="6">
        <v>275</v>
      </c>
      <c r="U1545" s="6">
        <v>0</v>
      </c>
      <c r="V1545" s="7">
        <f t="shared" si="153"/>
        <v>385</v>
      </c>
      <c r="W1545" s="8">
        <f t="shared" si="154"/>
        <v>96.25</v>
      </c>
      <c r="X1545" s="9">
        <f t="shared" si="155"/>
        <v>96.25</v>
      </c>
      <c r="Y1545" s="9">
        <f t="shared" si="156"/>
        <v>137.5</v>
      </c>
      <c r="Z1545" s="10">
        <f t="shared" si="157"/>
        <v>110</v>
      </c>
      <c r="AA1545" s="11">
        <f>IFERROR(Z1545/#REF!,0)</f>
        <v>0</v>
      </c>
      <c r="AC1545" s="6">
        <v>0</v>
      </c>
      <c r="AD1545" s="6">
        <v>0</v>
      </c>
      <c r="AE1545" s="6">
        <v>0</v>
      </c>
      <c r="AF1545" s="6">
        <v>0</v>
      </c>
      <c r="AG1545" s="6">
        <v>0</v>
      </c>
      <c r="AH1545" s="6">
        <v>0</v>
      </c>
    </row>
    <row r="1546" spans="1:34" x14ac:dyDescent="0.25">
      <c r="A1546" t="str">
        <f t="shared" si="152"/>
        <v>9119505143Industrial</v>
      </c>
      <c r="B1546">
        <v>9119</v>
      </c>
      <c r="C1546" t="s">
        <v>32</v>
      </c>
      <c r="D1546">
        <v>505143</v>
      </c>
      <c r="E1546" t="s">
        <v>129</v>
      </c>
      <c r="F1546">
        <v>20</v>
      </c>
      <c r="G1546" t="s">
        <v>49</v>
      </c>
      <c r="H1546" t="s">
        <v>55</v>
      </c>
      <c r="I1546" t="s">
        <v>21</v>
      </c>
      <c r="J1546" s="6">
        <v>0</v>
      </c>
      <c r="K1546" s="6">
        <v>0</v>
      </c>
      <c r="L1546" s="6">
        <v>0</v>
      </c>
      <c r="M1546" s="6">
        <v>160</v>
      </c>
      <c r="N1546" s="6">
        <v>0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6">
        <v>0</v>
      </c>
      <c r="U1546" s="6">
        <v>0</v>
      </c>
      <c r="V1546" s="7">
        <f t="shared" si="153"/>
        <v>160</v>
      </c>
      <c r="W1546" s="8">
        <f t="shared" si="154"/>
        <v>17.777777777777779</v>
      </c>
      <c r="X1546" s="9">
        <f t="shared" si="155"/>
        <v>0</v>
      </c>
      <c r="Y1546" s="9">
        <f t="shared" si="156"/>
        <v>0</v>
      </c>
      <c r="Z1546" s="10">
        <f t="shared" si="157"/>
        <v>5.9259259259259265</v>
      </c>
      <c r="AA1546" s="11">
        <f>IFERROR(Z1546/#REF!,0)</f>
        <v>0</v>
      </c>
      <c r="AC1546" s="6">
        <v>0</v>
      </c>
      <c r="AD1546" s="6">
        <v>0</v>
      </c>
      <c r="AE1546" s="6">
        <v>0</v>
      </c>
      <c r="AF1546" s="6">
        <v>0</v>
      </c>
      <c r="AG1546" s="6">
        <v>0</v>
      </c>
      <c r="AH1546" s="6">
        <v>0</v>
      </c>
    </row>
    <row r="1547" spans="1:34" x14ac:dyDescent="0.25">
      <c r="A1547" t="str">
        <f t="shared" si="152"/>
        <v>9119505164Fleet &amp; Infra</v>
      </c>
      <c r="B1547">
        <v>9119</v>
      </c>
      <c r="C1547" t="s">
        <v>32</v>
      </c>
      <c r="D1547">
        <v>505164</v>
      </c>
      <c r="E1547" t="s">
        <v>178</v>
      </c>
      <c r="F1547">
        <v>18</v>
      </c>
      <c r="G1547" t="s">
        <v>49</v>
      </c>
      <c r="H1547" t="s">
        <v>60</v>
      </c>
      <c r="I1547" t="s">
        <v>20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</v>
      </c>
      <c r="Q1547" s="6">
        <v>18</v>
      </c>
      <c r="R1547" s="6">
        <v>0</v>
      </c>
      <c r="S1547" s="6">
        <v>0</v>
      </c>
      <c r="T1547" s="6">
        <v>0</v>
      </c>
      <c r="U1547" s="6">
        <v>0</v>
      </c>
      <c r="V1547" s="7">
        <f t="shared" si="153"/>
        <v>18</v>
      </c>
      <c r="W1547" s="8">
        <f t="shared" si="154"/>
        <v>3.6</v>
      </c>
      <c r="X1547" s="9">
        <f t="shared" si="155"/>
        <v>3.6</v>
      </c>
      <c r="Y1547" s="9">
        <f t="shared" si="156"/>
        <v>0</v>
      </c>
      <c r="Z1547" s="10">
        <f t="shared" si="157"/>
        <v>2.4</v>
      </c>
      <c r="AA1547" s="11">
        <f>IFERROR(Z1547/#REF!,0)</f>
        <v>0</v>
      </c>
      <c r="AC1547" s="6">
        <v>0</v>
      </c>
      <c r="AD1547" s="6">
        <v>0</v>
      </c>
      <c r="AE1547" s="6">
        <v>0</v>
      </c>
      <c r="AF1547" s="6">
        <v>0</v>
      </c>
      <c r="AG1547" s="6">
        <v>0</v>
      </c>
      <c r="AH1547" s="6">
        <v>0</v>
      </c>
    </row>
    <row r="1548" spans="1:34" x14ac:dyDescent="0.25">
      <c r="A1548" t="str">
        <f t="shared" si="152"/>
        <v>9119505164Industrial</v>
      </c>
      <c r="B1548">
        <v>9119</v>
      </c>
      <c r="C1548" t="s">
        <v>32</v>
      </c>
      <c r="D1548">
        <v>505164</v>
      </c>
      <c r="E1548" t="s">
        <v>178</v>
      </c>
      <c r="F1548">
        <v>18</v>
      </c>
      <c r="G1548" t="s">
        <v>49</v>
      </c>
      <c r="H1548" t="s">
        <v>60</v>
      </c>
      <c r="I1548" t="s">
        <v>21</v>
      </c>
      <c r="J1548" s="6">
        <v>0</v>
      </c>
      <c r="K1548" s="6">
        <v>0</v>
      </c>
      <c r="L1548" s="6">
        <v>0</v>
      </c>
      <c r="M1548" s="6">
        <v>36</v>
      </c>
      <c r="N1548" s="6">
        <v>0</v>
      </c>
      <c r="O1548" s="6">
        <v>0</v>
      </c>
      <c r="P1548" s="6">
        <v>0</v>
      </c>
      <c r="Q1548" s="6">
        <v>0</v>
      </c>
      <c r="R1548" s="6">
        <v>54</v>
      </c>
      <c r="S1548" s="6">
        <v>0</v>
      </c>
      <c r="T1548" s="6">
        <v>0</v>
      </c>
      <c r="U1548" s="6">
        <v>0</v>
      </c>
      <c r="V1548" s="7">
        <f t="shared" si="153"/>
        <v>90</v>
      </c>
      <c r="W1548" s="8">
        <f t="shared" si="154"/>
        <v>10</v>
      </c>
      <c r="X1548" s="9">
        <f t="shared" si="155"/>
        <v>13.5</v>
      </c>
      <c r="Y1548" s="9">
        <f t="shared" si="156"/>
        <v>0</v>
      </c>
      <c r="Z1548" s="10">
        <f t="shared" si="157"/>
        <v>7.833333333333333</v>
      </c>
      <c r="AA1548" s="11">
        <f>IFERROR(Z1548/#REF!,0)</f>
        <v>0</v>
      </c>
      <c r="AC1548" s="6">
        <v>0</v>
      </c>
      <c r="AD1548" s="6">
        <v>0</v>
      </c>
      <c r="AE1548" s="6">
        <v>0</v>
      </c>
      <c r="AF1548" s="6">
        <v>0</v>
      </c>
      <c r="AG1548" s="6">
        <v>0</v>
      </c>
      <c r="AH1548" s="6">
        <v>0</v>
      </c>
    </row>
    <row r="1549" spans="1:34" x14ac:dyDescent="0.25">
      <c r="A1549" t="str">
        <f t="shared" si="152"/>
        <v>9119505344Industrial</v>
      </c>
      <c r="B1549">
        <v>9119</v>
      </c>
      <c r="C1549" t="s">
        <v>32</v>
      </c>
      <c r="D1549">
        <v>505344</v>
      </c>
      <c r="E1549" t="s">
        <v>130</v>
      </c>
      <c r="F1549">
        <v>18</v>
      </c>
      <c r="G1549" t="s">
        <v>49</v>
      </c>
      <c r="H1549" t="s">
        <v>19</v>
      </c>
      <c r="I1549" t="s">
        <v>21</v>
      </c>
      <c r="J1549" s="6">
        <v>0</v>
      </c>
      <c r="K1549" s="6">
        <v>0</v>
      </c>
      <c r="L1549" s="6">
        <v>0</v>
      </c>
      <c r="M1549" s="6">
        <v>0</v>
      </c>
      <c r="N1549" s="6">
        <v>180</v>
      </c>
      <c r="O1549" s="6">
        <v>0</v>
      </c>
      <c r="P1549" s="6">
        <v>0</v>
      </c>
      <c r="Q1549" s="6">
        <v>0</v>
      </c>
      <c r="R1549" s="6">
        <v>0</v>
      </c>
      <c r="S1549" s="6">
        <v>90</v>
      </c>
      <c r="T1549" s="6">
        <v>0</v>
      </c>
      <c r="U1549" s="6">
        <v>0</v>
      </c>
      <c r="V1549" s="7">
        <f t="shared" si="153"/>
        <v>270</v>
      </c>
      <c r="W1549" s="8">
        <f t="shared" si="154"/>
        <v>33.75</v>
      </c>
      <c r="X1549" s="9">
        <f t="shared" si="155"/>
        <v>30</v>
      </c>
      <c r="Y1549" s="9">
        <f t="shared" si="156"/>
        <v>30</v>
      </c>
      <c r="Z1549" s="10">
        <f t="shared" si="157"/>
        <v>31.25</v>
      </c>
      <c r="AA1549" s="11">
        <f>IFERROR(Z1549/#REF!,0)</f>
        <v>0</v>
      </c>
      <c r="AC1549" s="6">
        <v>0</v>
      </c>
      <c r="AD1549" s="6">
        <v>0</v>
      </c>
      <c r="AE1549" s="6">
        <v>0</v>
      </c>
      <c r="AF1549" s="6">
        <v>0</v>
      </c>
      <c r="AG1549" s="6">
        <v>0</v>
      </c>
      <c r="AH1549" s="6">
        <v>0</v>
      </c>
    </row>
    <row r="1550" spans="1:34" x14ac:dyDescent="0.25">
      <c r="A1550" t="str">
        <f t="shared" si="152"/>
        <v>9119505345Industrial</v>
      </c>
      <c r="B1550">
        <v>9119</v>
      </c>
      <c r="C1550" t="s">
        <v>32</v>
      </c>
      <c r="D1550">
        <v>505345</v>
      </c>
      <c r="E1550" t="s">
        <v>206</v>
      </c>
      <c r="F1550">
        <v>18</v>
      </c>
      <c r="G1550" t="s">
        <v>49</v>
      </c>
      <c r="H1550" t="s">
        <v>23</v>
      </c>
      <c r="I1550" t="s">
        <v>21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  <c r="S1550" s="6">
        <v>0</v>
      </c>
      <c r="T1550" s="6">
        <v>90</v>
      </c>
      <c r="U1550" s="6">
        <v>0</v>
      </c>
      <c r="V1550" s="7">
        <f t="shared" si="153"/>
        <v>90</v>
      </c>
      <c r="W1550" s="8">
        <f t="shared" si="154"/>
        <v>45</v>
      </c>
      <c r="X1550" s="9">
        <f t="shared" si="155"/>
        <v>45</v>
      </c>
      <c r="Y1550" s="9">
        <f t="shared" si="156"/>
        <v>45</v>
      </c>
      <c r="Z1550" s="10">
        <f t="shared" si="157"/>
        <v>45</v>
      </c>
      <c r="AA1550" s="11">
        <f>IFERROR(Z1550/#REF!,0)</f>
        <v>0</v>
      </c>
      <c r="AC1550" s="6">
        <v>0</v>
      </c>
      <c r="AD1550" s="6">
        <v>0</v>
      </c>
      <c r="AE1550" s="6">
        <v>0</v>
      </c>
      <c r="AF1550" s="6">
        <v>0</v>
      </c>
      <c r="AG1550" s="6">
        <v>0</v>
      </c>
      <c r="AH1550" s="6">
        <v>0</v>
      </c>
    </row>
    <row r="1551" spans="1:34" x14ac:dyDescent="0.25">
      <c r="A1551" t="str">
        <f t="shared" si="152"/>
        <v>9119505393Fleet &amp; Infra</v>
      </c>
      <c r="B1551">
        <v>9119</v>
      </c>
      <c r="C1551" t="s">
        <v>32</v>
      </c>
      <c r="D1551">
        <v>505393</v>
      </c>
      <c r="E1551" t="s">
        <v>94</v>
      </c>
      <c r="F1551">
        <v>210</v>
      </c>
      <c r="G1551" t="s">
        <v>49</v>
      </c>
      <c r="H1551" t="s">
        <v>60</v>
      </c>
      <c r="I1551" t="s">
        <v>20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1050</v>
      </c>
      <c r="T1551" s="6">
        <v>0</v>
      </c>
      <c r="U1551" s="6">
        <v>0</v>
      </c>
      <c r="V1551" s="7">
        <f t="shared" si="153"/>
        <v>1050</v>
      </c>
      <c r="W1551" s="8">
        <f t="shared" si="154"/>
        <v>350</v>
      </c>
      <c r="X1551" s="9">
        <f t="shared" si="155"/>
        <v>350</v>
      </c>
      <c r="Y1551" s="9">
        <f t="shared" si="156"/>
        <v>350</v>
      </c>
      <c r="Z1551" s="10">
        <f t="shared" si="157"/>
        <v>350</v>
      </c>
      <c r="AA1551" s="11">
        <f>IFERROR(Z1551/#REF!,0)</f>
        <v>0</v>
      </c>
      <c r="AC1551" s="6">
        <v>0</v>
      </c>
      <c r="AD1551" s="6">
        <v>0</v>
      </c>
      <c r="AE1551" s="6">
        <v>0</v>
      </c>
      <c r="AF1551" s="6">
        <v>0</v>
      </c>
      <c r="AG1551" s="6">
        <v>0</v>
      </c>
      <c r="AH1551" s="6">
        <v>0</v>
      </c>
    </row>
    <row r="1552" spans="1:34" x14ac:dyDescent="0.25">
      <c r="A1552" t="str">
        <f t="shared" si="152"/>
        <v>9119505441XYZ Dealer</v>
      </c>
      <c r="B1552">
        <v>9119</v>
      </c>
      <c r="C1552" t="s">
        <v>32</v>
      </c>
      <c r="D1552">
        <v>505441</v>
      </c>
      <c r="E1552" t="s">
        <v>179</v>
      </c>
      <c r="F1552">
        <v>20</v>
      </c>
      <c r="G1552" t="s">
        <v>49</v>
      </c>
      <c r="H1552" t="s">
        <v>55</v>
      </c>
      <c r="I1552" t="s">
        <v>171</v>
      </c>
      <c r="J1552" s="6">
        <v>2000</v>
      </c>
      <c r="K1552" s="6">
        <v>2000</v>
      </c>
      <c r="L1552" s="6">
        <v>3240</v>
      </c>
      <c r="M1552" s="6">
        <v>2400</v>
      </c>
      <c r="N1552" s="6">
        <v>2100</v>
      </c>
      <c r="O1552" s="6">
        <v>4680</v>
      </c>
      <c r="P1552" s="6">
        <v>3000</v>
      </c>
      <c r="Q1552" s="6">
        <v>2400</v>
      </c>
      <c r="R1552" s="6">
        <v>2400</v>
      </c>
      <c r="S1552" s="6">
        <v>4400</v>
      </c>
      <c r="T1552" s="6">
        <v>2400</v>
      </c>
      <c r="U1552" s="6">
        <v>2400</v>
      </c>
      <c r="V1552" s="7">
        <f t="shared" si="153"/>
        <v>33420</v>
      </c>
      <c r="W1552" s="8">
        <f t="shared" si="154"/>
        <v>2785</v>
      </c>
      <c r="X1552" s="9">
        <f t="shared" si="155"/>
        <v>2833.3333333333335</v>
      </c>
      <c r="Y1552" s="9">
        <f t="shared" si="156"/>
        <v>3066.6666666666665</v>
      </c>
      <c r="Z1552" s="10">
        <f t="shared" si="157"/>
        <v>2895</v>
      </c>
      <c r="AA1552" s="11">
        <f>IFERROR(Z1552/#REF!,0)</f>
        <v>0</v>
      </c>
      <c r="AC1552" s="6">
        <v>0</v>
      </c>
      <c r="AD1552" s="6">
        <v>0</v>
      </c>
      <c r="AE1552" s="6">
        <v>0</v>
      </c>
      <c r="AF1552" s="6">
        <v>0</v>
      </c>
      <c r="AG1552" s="6">
        <v>0</v>
      </c>
      <c r="AH1552" s="6">
        <v>0</v>
      </c>
    </row>
    <row r="1553" spans="1:34" x14ac:dyDescent="0.25">
      <c r="A1553" t="str">
        <f t="shared" si="152"/>
        <v>9119505441Powergen</v>
      </c>
      <c r="B1553">
        <v>9119</v>
      </c>
      <c r="C1553" t="s">
        <v>32</v>
      </c>
      <c r="D1553">
        <v>505441</v>
      </c>
      <c r="E1553" t="s">
        <v>179</v>
      </c>
      <c r="F1553">
        <v>20</v>
      </c>
      <c r="G1553" t="s">
        <v>49</v>
      </c>
      <c r="H1553" t="s">
        <v>55</v>
      </c>
      <c r="I1553" t="s">
        <v>22</v>
      </c>
      <c r="J1553" s="6">
        <v>0</v>
      </c>
      <c r="K1553" s="6">
        <v>0</v>
      </c>
      <c r="L1553" s="6">
        <v>500</v>
      </c>
      <c r="M1553" s="6">
        <v>880</v>
      </c>
      <c r="N1553" s="6">
        <v>720</v>
      </c>
      <c r="O1553" s="6">
        <v>0</v>
      </c>
      <c r="P1553" s="6">
        <v>780</v>
      </c>
      <c r="Q1553" s="6">
        <v>300</v>
      </c>
      <c r="R1553" s="6">
        <v>400</v>
      </c>
      <c r="S1553" s="6">
        <v>600</v>
      </c>
      <c r="T1553" s="6">
        <v>980</v>
      </c>
      <c r="U1553" s="6">
        <v>200</v>
      </c>
      <c r="V1553" s="7">
        <f t="shared" si="153"/>
        <v>5360</v>
      </c>
      <c r="W1553" s="8">
        <f t="shared" si="154"/>
        <v>536</v>
      </c>
      <c r="X1553" s="9">
        <f t="shared" si="155"/>
        <v>543.33333333333337</v>
      </c>
      <c r="Y1553" s="9">
        <f t="shared" si="156"/>
        <v>593.33333333333337</v>
      </c>
      <c r="Z1553" s="10">
        <f t="shared" si="157"/>
        <v>557.55555555555566</v>
      </c>
      <c r="AA1553" s="11">
        <f>IFERROR(Z1553/#REF!,0)</f>
        <v>0</v>
      </c>
      <c r="AC1553" s="6">
        <v>0</v>
      </c>
      <c r="AD1553" s="6">
        <v>0</v>
      </c>
      <c r="AE1553" s="6">
        <v>0</v>
      </c>
      <c r="AF1553" s="6">
        <v>0</v>
      </c>
      <c r="AG1553" s="6">
        <v>0</v>
      </c>
      <c r="AH1553" s="6">
        <v>0</v>
      </c>
    </row>
    <row r="1554" spans="1:34" x14ac:dyDescent="0.25">
      <c r="A1554" t="str">
        <f t="shared" si="152"/>
        <v>9119505592Industrial</v>
      </c>
      <c r="B1554">
        <v>9119</v>
      </c>
      <c r="C1554" t="s">
        <v>32</v>
      </c>
      <c r="D1554">
        <v>505592</v>
      </c>
      <c r="E1554" t="s">
        <v>95</v>
      </c>
      <c r="F1554">
        <v>1</v>
      </c>
      <c r="G1554" t="s">
        <v>49</v>
      </c>
      <c r="H1554" t="s">
        <v>60</v>
      </c>
      <c r="I1554" t="s">
        <v>21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15</v>
      </c>
      <c r="V1554" s="7">
        <f t="shared" si="153"/>
        <v>15</v>
      </c>
      <c r="W1554" s="8">
        <f t="shared" si="154"/>
        <v>15</v>
      </c>
      <c r="X1554" s="9">
        <f t="shared" si="155"/>
        <v>15</v>
      </c>
      <c r="Y1554" s="9">
        <f t="shared" si="156"/>
        <v>15</v>
      </c>
      <c r="Z1554" s="10">
        <f t="shared" si="157"/>
        <v>15</v>
      </c>
      <c r="AA1554" s="11">
        <f>IFERROR(Z1554/#REF!,0)</f>
        <v>0</v>
      </c>
      <c r="AC1554" s="6">
        <v>0</v>
      </c>
      <c r="AD1554" s="6">
        <v>0</v>
      </c>
      <c r="AE1554" s="6">
        <v>0</v>
      </c>
      <c r="AF1554" s="6">
        <v>0</v>
      </c>
      <c r="AG1554" s="6">
        <v>0</v>
      </c>
      <c r="AH1554" s="6">
        <v>0</v>
      </c>
    </row>
    <row r="1555" spans="1:34" x14ac:dyDescent="0.25">
      <c r="A1555" t="str">
        <f t="shared" si="152"/>
        <v>9119505593Fleet &amp; Infra</v>
      </c>
      <c r="B1555">
        <v>9119</v>
      </c>
      <c r="C1555" t="s">
        <v>32</v>
      </c>
      <c r="D1555">
        <v>505593</v>
      </c>
      <c r="E1555" t="s">
        <v>153</v>
      </c>
      <c r="F1555">
        <v>210</v>
      </c>
      <c r="G1555" t="s">
        <v>49</v>
      </c>
      <c r="H1555" t="s">
        <v>19</v>
      </c>
      <c r="I1555" t="s">
        <v>20</v>
      </c>
      <c r="J1555" s="6">
        <v>4620</v>
      </c>
      <c r="K1555" s="6">
        <v>0</v>
      </c>
      <c r="L1555" s="6">
        <v>2100</v>
      </c>
      <c r="M1555" s="6">
        <v>0</v>
      </c>
      <c r="N1555" s="6">
        <v>0</v>
      </c>
      <c r="O1555" s="6">
        <v>2100</v>
      </c>
      <c r="P1555" s="6">
        <v>3150</v>
      </c>
      <c r="Q1555" s="6">
        <v>3150</v>
      </c>
      <c r="R1555" s="6">
        <v>0</v>
      </c>
      <c r="S1555" s="6">
        <v>0</v>
      </c>
      <c r="T1555" s="6">
        <v>0</v>
      </c>
      <c r="U1555" s="6">
        <v>2100</v>
      </c>
      <c r="V1555" s="7">
        <f t="shared" si="153"/>
        <v>17220</v>
      </c>
      <c r="W1555" s="8">
        <f t="shared" si="154"/>
        <v>1435</v>
      </c>
      <c r="X1555" s="9">
        <f t="shared" si="155"/>
        <v>1400</v>
      </c>
      <c r="Y1555" s="9">
        <f t="shared" si="156"/>
        <v>2100</v>
      </c>
      <c r="Z1555" s="10">
        <f t="shared" si="157"/>
        <v>1645</v>
      </c>
      <c r="AA1555" s="11">
        <f>IFERROR(Z1555/#REF!,0)</f>
        <v>0</v>
      </c>
      <c r="AC1555" s="6">
        <v>0</v>
      </c>
      <c r="AD1555" s="6">
        <v>0</v>
      </c>
      <c r="AE1555" s="6">
        <v>0</v>
      </c>
      <c r="AF1555" s="6">
        <v>0</v>
      </c>
      <c r="AG1555" s="6">
        <v>0</v>
      </c>
      <c r="AH1555" s="6">
        <v>0</v>
      </c>
    </row>
    <row r="1556" spans="1:34" x14ac:dyDescent="0.25">
      <c r="A1556" t="str">
        <f t="shared" si="152"/>
        <v>9119505631Fleet &amp; Infra</v>
      </c>
      <c r="B1556">
        <v>9119</v>
      </c>
      <c r="C1556" t="s">
        <v>32</v>
      </c>
      <c r="D1556">
        <v>505631</v>
      </c>
      <c r="E1556" t="s">
        <v>131</v>
      </c>
      <c r="F1556">
        <v>210</v>
      </c>
      <c r="G1556" t="s">
        <v>49</v>
      </c>
      <c r="H1556" t="s">
        <v>23</v>
      </c>
      <c r="I1556" t="s">
        <v>20</v>
      </c>
      <c r="J1556" s="6">
        <v>1260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420</v>
      </c>
      <c r="S1556" s="6">
        <v>420</v>
      </c>
      <c r="T1556" s="6">
        <v>420</v>
      </c>
      <c r="U1556" s="6">
        <v>420</v>
      </c>
      <c r="V1556" s="7">
        <f t="shared" si="153"/>
        <v>2940</v>
      </c>
      <c r="W1556" s="8">
        <f t="shared" si="154"/>
        <v>245</v>
      </c>
      <c r="X1556" s="9">
        <f t="shared" si="155"/>
        <v>420</v>
      </c>
      <c r="Y1556" s="9">
        <f t="shared" si="156"/>
        <v>420</v>
      </c>
      <c r="Z1556" s="10">
        <f t="shared" si="157"/>
        <v>361.66666666666669</v>
      </c>
      <c r="AA1556" s="11">
        <f>IFERROR(Z1556/#REF!,0)</f>
        <v>0</v>
      </c>
      <c r="AC1556" s="6">
        <v>0</v>
      </c>
      <c r="AD1556" s="6">
        <v>0</v>
      </c>
      <c r="AE1556" s="6">
        <v>0</v>
      </c>
      <c r="AF1556" s="6">
        <v>0</v>
      </c>
      <c r="AG1556" s="6">
        <v>0</v>
      </c>
      <c r="AH1556" s="6">
        <v>0</v>
      </c>
    </row>
    <row r="1557" spans="1:34" x14ac:dyDescent="0.25">
      <c r="A1557" t="str">
        <f t="shared" si="152"/>
        <v>9119505631Industrial</v>
      </c>
      <c r="B1557">
        <v>9119</v>
      </c>
      <c r="C1557" t="s">
        <v>32</v>
      </c>
      <c r="D1557">
        <v>505631</v>
      </c>
      <c r="E1557" t="s">
        <v>131</v>
      </c>
      <c r="F1557">
        <v>210</v>
      </c>
      <c r="G1557" t="s">
        <v>49</v>
      </c>
      <c r="H1557" t="s">
        <v>23</v>
      </c>
      <c r="I1557" t="s">
        <v>21</v>
      </c>
      <c r="J1557" s="6">
        <v>210</v>
      </c>
      <c r="K1557" s="6">
        <v>0</v>
      </c>
      <c r="L1557" s="6">
        <v>210</v>
      </c>
      <c r="M1557" s="6">
        <v>0</v>
      </c>
      <c r="N1557" s="6">
        <v>0</v>
      </c>
      <c r="O1557" s="6">
        <v>0</v>
      </c>
      <c r="P1557" s="6">
        <v>210</v>
      </c>
      <c r="Q1557" s="6">
        <v>210</v>
      </c>
      <c r="R1557" s="6">
        <v>0</v>
      </c>
      <c r="S1557" s="6">
        <v>0</v>
      </c>
      <c r="T1557" s="6">
        <v>0</v>
      </c>
      <c r="U1557" s="6">
        <v>0</v>
      </c>
      <c r="V1557" s="7">
        <f t="shared" si="153"/>
        <v>840</v>
      </c>
      <c r="W1557" s="8">
        <f t="shared" si="154"/>
        <v>70</v>
      </c>
      <c r="X1557" s="9">
        <f t="shared" si="155"/>
        <v>70</v>
      </c>
      <c r="Y1557" s="9">
        <f t="shared" si="156"/>
        <v>0</v>
      </c>
      <c r="Z1557" s="10">
        <f t="shared" si="157"/>
        <v>46.666666666666664</v>
      </c>
      <c r="AA1557" s="11">
        <f>IFERROR(Z1557/#REF!,0)</f>
        <v>0</v>
      </c>
      <c r="AC1557" s="6">
        <v>0</v>
      </c>
      <c r="AD1557" s="6">
        <v>0</v>
      </c>
      <c r="AE1557" s="6">
        <v>0</v>
      </c>
      <c r="AF1557" s="6">
        <v>0</v>
      </c>
      <c r="AG1557" s="6">
        <v>0</v>
      </c>
      <c r="AH1557" s="6">
        <v>0</v>
      </c>
    </row>
    <row r="1558" spans="1:34" x14ac:dyDescent="0.25">
      <c r="A1558" t="str">
        <f t="shared" si="152"/>
        <v>9119505652XYZ Dealer</v>
      </c>
      <c r="B1558">
        <v>9119</v>
      </c>
      <c r="C1558" t="s">
        <v>32</v>
      </c>
      <c r="D1558">
        <v>505652</v>
      </c>
      <c r="E1558" t="s">
        <v>180</v>
      </c>
      <c r="F1558">
        <v>8</v>
      </c>
      <c r="G1558" t="s">
        <v>49</v>
      </c>
      <c r="H1558" t="s">
        <v>23</v>
      </c>
      <c r="I1558" t="s">
        <v>171</v>
      </c>
      <c r="J1558" s="6">
        <v>24</v>
      </c>
      <c r="K1558" s="6">
        <v>16</v>
      </c>
      <c r="L1558" s="6">
        <v>184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0</v>
      </c>
      <c r="S1558" s="6">
        <v>0</v>
      </c>
      <c r="T1558" s="6">
        <v>0</v>
      </c>
      <c r="U1558" s="6">
        <v>0</v>
      </c>
      <c r="V1558" s="7">
        <f t="shared" si="153"/>
        <v>224</v>
      </c>
      <c r="W1558" s="8">
        <f t="shared" si="154"/>
        <v>18.666666666666668</v>
      </c>
      <c r="X1558" s="9">
        <f t="shared" si="155"/>
        <v>0</v>
      </c>
      <c r="Y1558" s="9">
        <f t="shared" si="156"/>
        <v>0</v>
      </c>
      <c r="Z1558" s="10">
        <f t="shared" si="157"/>
        <v>6.2222222222222223</v>
      </c>
      <c r="AA1558" s="11">
        <f>IFERROR(Z1558/#REF!,0)</f>
        <v>0</v>
      </c>
      <c r="AC1558" s="6">
        <v>0</v>
      </c>
      <c r="AD1558" s="6">
        <v>0</v>
      </c>
      <c r="AE1558" s="6">
        <v>0</v>
      </c>
      <c r="AF1558" s="6">
        <v>0</v>
      </c>
      <c r="AG1558" s="6">
        <v>0</v>
      </c>
      <c r="AH1558" s="6">
        <v>0</v>
      </c>
    </row>
    <row r="1559" spans="1:34" x14ac:dyDescent="0.25">
      <c r="A1559" t="str">
        <f t="shared" si="152"/>
        <v>9119505652Powergen</v>
      </c>
      <c r="B1559">
        <v>9119</v>
      </c>
      <c r="C1559" t="s">
        <v>32</v>
      </c>
      <c r="D1559">
        <v>505652</v>
      </c>
      <c r="E1559" t="s">
        <v>180</v>
      </c>
      <c r="F1559">
        <v>8</v>
      </c>
      <c r="G1559" t="s">
        <v>49</v>
      </c>
      <c r="H1559" t="s">
        <v>23</v>
      </c>
      <c r="I1559" t="s">
        <v>22</v>
      </c>
      <c r="J1559" s="6">
        <v>0</v>
      </c>
      <c r="K1559" s="6">
        <v>32</v>
      </c>
      <c r="L1559" s="6">
        <v>0</v>
      </c>
      <c r="M1559" s="6">
        <v>0</v>
      </c>
      <c r="N1559" s="6">
        <v>160</v>
      </c>
      <c r="O1559" s="6">
        <v>0</v>
      </c>
      <c r="P1559" s="6">
        <v>112</v>
      </c>
      <c r="Q1559" s="6">
        <v>128</v>
      </c>
      <c r="R1559" s="6">
        <v>24</v>
      </c>
      <c r="S1559" s="6">
        <v>0</v>
      </c>
      <c r="T1559" s="6">
        <v>504</v>
      </c>
      <c r="U1559" s="6">
        <v>200</v>
      </c>
      <c r="V1559" s="7">
        <f t="shared" si="153"/>
        <v>1160</v>
      </c>
      <c r="W1559" s="8">
        <f t="shared" si="154"/>
        <v>105.45454545454545</v>
      </c>
      <c r="X1559" s="9">
        <f t="shared" si="155"/>
        <v>161.33333333333334</v>
      </c>
      <c r="Y1559" s="9">
        <f t="shared" si="156"/>
        <v>352</v>
      </c>
      <c r="Z1559" s="10">
        <f t="shared" si="157"/>
        <v>206.26262626262624</v>
      </c>
      <c r="AA1559" s="11">
        <f>IFERROR(Z1559/#REF!,0)</f>
        <v>0</v>
      </c>
      <c r="AC1559" s="6">
        <v>0</v>
      </c>
      <c r="AD1559" s="6">
        <v>0</v>
      </c>
      <c r="AE1559" s="6">
        <v>0</v>
      </c>
      <c r="AF1559" s="6">
        <v>0</v>
      </c>
      <c r="AG1559" s="6">
        <v>0</v>
      </c>
      <c r="AH1559" s="6">
        <v>0</v>
      </c>
    </row>
    <row r="1560" spans="1:34" x14ac:dyDescent="0.25">
      <c r="A1560" t="str">
        <f t="shared" si="152"/>
        <v>9119505926Industrial</v>
      </c>
      <c r="B1560">
        <v>9119</v>
      </c>
      <c r="C1560" t="s">
        <v>32</v>
      </c>
      <c r="D1560">
        <v>505926</v>
      </c>
      <c r="E1560" t="s">
        <v>132</v>
      </c>
      <c r="F1560">
        <v>20</v>
      </c>
      <c r="G1560" t="s">
        <v>49</v>
      </c>
      <c r="H1560" t="s">
        <v>23</v>
      </c>
      <c r="I1560" t="s">
        <v>21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60</v>
      </c>
      <c r="S1560" s="6">
        <v>0</v>
      </c>
      <c r="T1560" s="6">
        <v>100</v>
      </c>
      <c r="U1560" s="6">
        <v>0</v>
      </c>
      <c r="V1560" s="7">
        <f t="shared" si="153"/>
        <v>160</v>
      </c>
      <c r="W1560" s="8">
        <f t="shared" si="154"/>
        <v>40</v>
      </c>
      <c r="X1560" s="9">
        <f t="shared" si="155"/>
        <v>40</v>
      </c>
      <c r="Y1560" s="9">
        <f t="shared" si="156"/>
        <v>50</v>
      </c>
      <c r="Z1560" s="10">
        <f t="shared" si="157"/>
        <v>43.333333333333336</v>
      </c>
      <c r="AA1560" s="11">
        <f>IFERROR(Z1560/#REF!,0)</f>
        <v>0</v>
      </c>
      <c r="AC1560" s="6">
        <v>0</v>
      </c>
      <c r="AD1560" s="6">
        <v>0</v>
      </c>
      <c r="AE1560" s="6">
        <v>0</v>
      </c>
      <c r="AF1560" s="6">
        <v>0</v>
      </c>
      <c r="AG1560" s="6">
        <v>0</v>
      </c>
      <c r="AH1560" s="6">
        <v>0</v>
      </c>
    </row>
    <row r="1561" spans="1:34" x14ac:dyDescent="0.25">
      <c r="A1561" t="str">
        <f t="shared" si="152"/>
        <v>9119505955Fleet &amp; Infra</v>
      </c>
      <c r="B1561">
        <v>9119</v>
      </c>
      <c r="C1561" t="s">
        <v>32</v>
      </c>
      <c r="D1561">
        <v>505955</v>
      </c>
      <c r="E1561" t="s">
        <v>181</v>
      </c>
      <c r="F1561">
        <v>210</v>
      </c>
      <c r="G1561" t="s">
        <v>49</v>
      </c>
      <c r="H1561" t="s">
        <v>19</v>
      </c>
      <c r="I1561" t="s">
        <v>20</v>
      </c>
      <c r="J1561" s="6">
        <v>0</v>
      </c>
      <c r="K1561" s="6">
        <v>210</v>
      </c>
      <c r="L1561" s="6">
        <v>0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0</v>
      </c>
      <c r="S1561" s="6">
        <v>0</v>
      </c>
      <c r="T1561" s="6">
        <v>0</v>
      </c>
      <c r="U1561" s="6">
        <v>210</v>
      </c>
      <c r="V1561" s="7">
        <f t="shared" si="153"/>
        <v>420</v>
      </c>
      <c r="W1561" s="8">
        <f t="shared" si="154"/>
        <v>38.18181818181818</v>
      </c>
      <c r="X1561" s="9">
        <f t="shared" si="155"/>
        <v>210</v>
      </c>
      <c r="Y1561" s="9">
        <f t="shared" si="156"/>
        <v>210</v>
      </c>
      <c r="Z1561" s="10">
        <f t="shared" si="157"/>
        <v>152.72727272727272</v>
      </c>
      <c r="AA1561" s="11">
        <f>IFERROR(Z1561/#REF!,0)</f>
        <v>0</v>
      </c>
      <c r="AC1561" s="6">
        <v>0</v>
      </c>
      <c r="AD1561" s="6">
        <v>0</v>
      </c>
      <c r="AE1561" s="6">
        <v>0</v>
      </c>
      <c r="AF1561" s="6">
        <v>0</v>
      </c>
      <c r="AG1561" s="6">
        <v>0</v>
      </c>
      <c r="AH1561" s="6">
        <v>0</v>
      </c>
    </row>
    <row r="1562" spans="1:34" x14ac:dyDescent="0.25">
      <c r="A1562" t="str">
        <f t="shared" si="152"/>
        <v>9119506045Fleet &amp; Infra</v>
      </c>
      <c r="B1562">
        <v>9119</v>
      </c>
      <c r="C1562" t="s">
        <v>32</v>
      </c>
      <c r="D1562">
        <v>506045</v>
      </c>
      <c r="E1562" t="s">
        <v>221</v>
      </c>
      <c r="F1562">
        <v>210</v>
      </c>
      <c r="G1562" t="s">
        <v>49</v>
      </c>
      <c r="H1562" t="s">
        <v>23</v>
      </c>
      <c r="I1562" t="s">
        <v>20</v>
      </c>
      <c r="J1562" s="6">
        <v>420</v>
      </c>
      <c r="K1562" s="6">
        <v>420</v>
      </c>
      <c r="L1562" s="6">
        <v>420</v>
      </c>
      <c r="M1562" s="6">
        <v>420</v>
      </c>
      <c r="N1562" s="6">
        <v>0</v>
      </c>
      <c r="O1562" s="6">
        <v>210</v>
      </c>
      <c r="P1562" s="6">
        <v>420</v>
      </c>
      <c r="Q1562" s="6">
        <v>0</v>
      </c>
      <c r="R1562" s="6">
        <v>0</v>
      </c>
      <c r="S1562" s="6">
        <v>0</v>
      </c>
      <c r="T1562" s="6">
        <v>0</v>
      </c>
      <c r="U1562" s="6">
        <v>0</v>
      </c>
      <c r="V1562" s="7">
        <f t="shared" si="153"/>
        <v>2310</v>
      </c>
      <c r="W1562" s="8">
        <f t="shared" si="154"/>
        <v>192.5</v>
      </c>
      <c r="X1562" s="9">
        <f t="shared" si="155"/>
        <v>70</v>
      </c>
      <c r="Y1562" s="9">
        <f t="shared" si="156"/>
        <v>0</v>
      </c>
      <c r="Z1562" s="10">
        <f t="shared" si="157"/>
        <v>87.5</v>
      </c>
      <c r="AA1562" s="11">
        <f>IFERROR(Z1562/#REF!,0)</f>
        <v>0</v>
      </c>
      <c r="AC1562" s="6">
        <v>0</v>
      </c>
      <c r="AD1562" s="6">
        <v>0</v>
      </c>
      <c r="AE1562" s="6">
        <v>0</v>
      </c>
      <c r="AF1562" s="6">
        <v>0</v>
      </c>
      <c r="AG1562" s="6">
        <v>0</v>
      </c>
      <c r="AH1562" s="6">
        <v>0</v>
      </c>
    </row>
    <row r="1563" spans="1:34" x14ac:dyDescent="0.25">
      <c r="A1563" t="str">
        <f t="shared" si="152"/>
        <v>9119506045Industrial</v>
      </c>
      <c r="B1563">
        <v>9119</v>
      </c>
      <c r="C1563" t="s">
        <v>32</v>
      </c>
      <c r="D1563">
        <v>506045</v>
      </c>
      <c r="E1563" t="s">
        <v>221</v>
      </c>
      <c r="F1563">
        <v>210</v>
      </c>
      <c r="G1563" t="s">
        <v>49</v>
      </c>
      <c r="H1563" t="s">
        <v>23</v>
      </c>
      <c r="I1563" t="s">
        <v>21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0</v>
      </c>
      <c r="S1563" s="6">
        <v>0</v>
      </c>
      <c r="T1563" s="6">
        <v>0</v>
      </c>
      <c r="U1563" s="6">
        <v>210</v>
      </c>
      <c r="V1563" s="7">
        <f t="shared" si="153"/>
        <v>210</v>
      </c>
      <c r="W1563" s="8">
        <f t="shared" si="154"/>
        <v>210</v>
      </c>
      <c r="X1563" s="9">
        <f t="shared" si="155"/>
        <v>210</v>
      </c>
      <c r="Y1563" s="9">
        <f t="shared" si="156"/>
        <v>210</v>
      </c>
      <c r="Z1563" s="10">
        <f t="shared" si="157"/>
        <v>210</v>
      </c>
      <c r="AA1563" s="11">
        <f>IFERROR(Z1563/#REF!,0)</f>
        <v>0</v>
      </c>
      <c r="AC1563" s="6">
        <v>0</v>
      </c>
      <c r="AD1563" s="6">
        <v>0</v>
      </c>
      <c r="AE1563" s="6">
        <v>0</v>
      </c>
      <c r="AF1563" s="6">
        <v>0</v>
      </c>
      <c r="AG1563" s="6">
        <v>0</v>
      </c>
      <c r="AH1563" s="6">
        <v>0</v>
      </c>
    </row>
    <row r="1564" spans="1:34" x14ac:dyDescent="0.25">
      <c r="A1564" t="str">
        <f t="shared" si="152"/>
        <v>9119506046Fleet &amp; Infra</v>
      </c>
      <c r="B1564">
        <v>9119</v>
      </c>
      <c r="C1564" t="s">
        <v>32</v>
      </c>
      <c r="D1564">
        <v>506046</v>
      </c>
      <c r="E1564" t="s">
        <v>222</v>
      </c>
      <c r="F1564">
        <v>210</v>
      </c>
      <c r="G1564" t="s">
        <v>49</v>
      </c>
      <c r="H1564" t="s">
        <v>23</v>
      </c>
      <c r="I1564" t="s">
        <v>20</v>
      </c>
      <c r="J1564" s="6">
        <v>210</v>
      </c>
      <c r="K1564" s="6">
        <v>420</v>
      </c>
      <c r="L1564" s="6">
        <v>210</v>
      </c>
      <c r="M1564" s="6">
        <v>0</v>
      </c>
      <c r="N1564" s="6">
        <v>0</v>
      </c>
      <c r="O1564" s="6">
        <v>210</v>
      </c>
      <c r="P1564" s="6">
        <v>630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  <c r="V1564" s="7">
        <f t="shared" si="153"/>
        <v>1680</v>
      </c>
      <c r="W1564" s="8">
        <f t="shared" si="154"/>
        <v>140</v>
      </c>
      <c r="X1564" s="9">
        <f t="shared" si="155"/>
        <v>105</v>
      </c>
      <c r="Y1564" s="9">
        <f t="shared" si="156"/>
        <v>0</v>
      </c>
      <c r="Z1564" s="10">
        <f t="shared" si="157"/>
        <v>81.666666666666671</v>
      </c>
      <c r="AA1564" s="11">
        <f>IFERROR(Z1564/#REF!,0)</f>
        <v>0</v>
      </c>
      <c r="AC1564" s="6">
        <v>0</v>
      </c>
      <c r="AD1564" s="6">
        <v>0</v>
      </c>
      <c r="AE1564" s="6">
        <v>0</v>
      </c>
      <c r="AF1564" s="6">
        <v>0</v>
      </c>
      <c r="AG1564" s="6">
        <v>0</v>
      </c>
      <c r="AH1564" s="6">
        <v>0</v>
      </c>
    </row>
    <row r="1565" spans="1:34" x14ac:dyDescent="0.25">
      <c r="A1565" t="str">
        <f t="shared" si="152"/>
        <v>9119506196Industrial</v>
      </c>
      <c r="B1565">
        <v>9119</v>
      </c>
      <c r="C1565" t="s">
        <v>32</v>
      </c>
      <c r="D1565">
        <v>506196</v>
      </c>
      <c r="E1565" t="s">
        <v>182</v>
      </c>
      <c r="F1565">
        <v>210</v>
      </c>
      <c r="G1565" t="s">
        <v>49</v>
      </c>
      <c r="H1565" t="s">
        <v>23</v>
      </c>
      <c r="I1565" t="s">
        <v>21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420</v>
      </c>
      <c r="S1565" s="6">
        <v>0</v>
      </c>
      <c r="T1565" s="6">
        <v>0</v>
      </c>
      <c r="U1565" s="6">
        <v>0</v>
      </c>
      <c r="V1565" s="7">
        <f t="shared" si="153"/>
        <v>420</v>
      </c>
      <c r="W1565" s="8">
        <f t="shared" si="154"/>
        <v>105</v>
      </c>
      <c r="X1565" s="9">
        <f t="shared" si="155"/>
        <v>105</v>
      </c>
      <c r="Y1565" s="9">
        <f t="shared" si="156"/>
        <v>0</v>
      </c>
      <c r="Z1565" s="10">
        <f t="shared" si="157"/>
        <v>70</v>
      </c>
      <c r="AA1565" s="11">
        <f>IFERROR(Z1565/#REF!,0)</f>
        <v>0</v>
      </c>
      <c r="AC1565" s="6">
        <v>0</v>
      </c>
      <c r="AD1565" s="6">
        <v>0</v>
      </c>
      <c r="AE1565" s="6">
        <v>0</v>
      </c>
      <c r="AF1565" s="6">
        <v>0</v>
      </c>
      <c r="AG1565" s="6">
        <v>0</v>
      </c>
      <c r="AH1565" s="6">
        <v>0</v>
      </c>
    </row>
    <row r="1566" spans="1:34" x14ac:dyDescent="0.25">
      <c r="A1566" t="str">
        <f t="shared" si="152"/>
        <v>9119506196Powergen</v>
      </c>
      <c r="B1566">
        <v>9119</v>
      </c>
      <c r="C1566" t="s">
        <v>32</v>
      </c>
      <c r="D1566">
        <v>506196</v>
      </c>
      <c r="E1566" t="s">
        <v>182</v>
      </c>
      <c r="F1566">
        <v>210</v>
      </c>
      <c r="G1566" t="s">
        <v>49</v>
      </c>
      <c r="H1566" t="s">
        <v>23</v>
      </c>
      <c r="I1566" t="s">
        <v>22</v>
      </c>
      <c r="J1566" s="6">
        <v>0</v>
      </c>
      <c r="K1566" s="6">
        <v>210</v>
      </c>
      <c r="L1566" s="6">
        <v>210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0</v>
      </c>
      <c r="S1566" s="6">
        <v>0</v>
      </c>
      <c r="T1566" s="6">
        <v>0</v>
      </c>
      <c r="U1566" s="6">
        <v>0</v>
      </c>
      <c r="V1566" s="7">
        <f t="shared" si="153"/>
        <v>420</v>
      </c>
      <c r="W1566" s="8">
        <f t="shared" si="154"/>
        <v>38.18181818181818</v>
      </c>
      <c r="X1566" s="9">
        <f t="shared" si="155"/>
        <v>0</v>
      </c>
      <c r="Y1566" s="9">
        <f t="shared" si="156"/>
        <v>0</v>
      </c>
      <c r="Z1566" s="10">
        <f t="shared" si="157"/>
        <v>12.727272727272727</v>
      </c>
      <c r="AA1566" s="11">
        <f>IFERROR(Z1566/#REF!,0)</f>
        <v>0</v>
      </c>
      <c r="AC1566" s="6">
        <v>0</v>
      </c>
      <c r="AD1566" s="6">
        <v>0</v>
      </c>
      <c r="AE1566" s="6">
        <v>0</v>
      </c>
      <c r="AF1566" s="6">
        <v>0</v>
      </c>
      <c r="AG1566" s="6">
        <v>0</v>
      </c>
      <c r="AH1566" s="6">
        <v>0</v>
      </c>
    </row>
    <row r="1567" spans="1:34" x14ac:dyDescent="0.25">
      <c r="A1567" t="str">
        <f t="shared" si="152"/>
        <v>9119506197Industrial</v>
      </c>
      <c r="B1567">
        <v>9119</v>
      </c>
      <c r="C1567" t="s">
        <v>32</v>
      </c>
      <c r="D1567">
        <v>506197</v>
      </c>
      <c r="E1567" t="s">
        <v>183</v>
      </c>
      <c r="F1567">
        <v>50</v>
      </c>
      <c r="G1567" t="s">
        <v>49</v>
      </c>
      <c r="H1567" t="s">
        <v>19</v>
      </c>
      <c r="I1567" t="s">
        <v>21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50</v>
      </c>
      <c r="S1567" s="6">
        <v>0</v>
      </c>
      <c r="T1567" s="6">
        <v>0</v>
      </c>
      <c r="U1567" s="6">
        <v>0</v>
      </c>
      <c r="V1567" s="7">
        <f t="shared" si="153"/>
        <v>50</v>
      </c>
      <c r="W1567" s="8">
        <f t="shared" si="154"/>
        <v>12.5</v>
      </c>
      <c r="X1567" s="9">
        <f t="shared" si="155"/>
        <v>12.5</v>
      </c>
      <c r="Y1567" s="9">
        <f t="shared" si="156"/>
        <v>0</v>
      </c>
      <c r="Z1567" s="10">
        <f t="shared" si="157"/>
        <v>8.3333333333333339</v>
      </c>
      <c r="AA1567" s="11">
        <f>IFERROR(Z1567/#REF!,0)</f>
        <v>0</v>
      </c>
      <c r="AC1567" s="6">
        <v>0</v>
      </c>
      <c r="AD1567" s="6">
        <v>0</v>
      </c>
      <c r="AE1567" s="6">
        <v>0</v>
      </c>
      <c r="AF1567" s="6">
        <v>0</v>
      </c>
      <c r="AG1567" s="6">
        <v>0</v>
      </c>
      <c r="AH1567" s="6">
        <v>0</v>
      </c>
    </row>
    <row r="1568" spans="1:34" x14ac:dyDescent="0.25">
      <c r="A1568" t="str">
        <f t="shared" si="152"/>
        <v>9119506198Industrial</v>
      </c>
      <c r="B1568">
        <v>9119</v>
      </c>
      <c r="C1568" t="s">
        <v>32</v>
      </c>
      <c r="D1568">
        <v>506198</v>
      </c>
      <c r="E1568" t="s">
        <v>184</v>
      </c>
      <c r="F1568">
        <v>20</v>
      </c>
      <c r="G1568" t="s">
        <v>49</v>
      </c>
      <c r="H1568" t="s">
        <v>19</v>
      </c>
      <c r="I1568" t="s">
        <v>21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20</v>
      </c>
      <c r="V1568" s="7">
        <f t="shared" si="153"/>
        <v>20</v>
      </c>
      <c r="W1568" s="8">
        <f t="shared" si="154"/>
        <v>20</v>
      </c>
      <c r="X1568" s="9">
        <f t="shared" si="155"/>
        <v>20</v>
      </c>
      <c r="Y1568" s="9">
        <f t="shared" si="156"/>
        <v>20</v>
      </c>
      <c r="Z1568" s="10">
        <f t="shared" si="157"/>
        <v>20</v>
      </c>
      <c r="AA1568" s="11">
        <f>IFERROR(Z1568/#REF!,0)</f>
        <v>0</v>
      </c>
      <c r="AC1568" s="6">
        <v>0</v>
      </c>
      <c r="AD1568" s="6">
        <v>0</v>
      </c>
      <c r="AE1568" s="6">
        <v>0</v>
      </c>
      <c r="AF1568" s="6">
        <v>0</v>
      </c>
      <c r="AG1568" s="6">
        <v>0</v>
      </c>
      <c r="AH1568" s="6">
        <v>0</v>
      </c>
    </row>
    <row r="1569" spans="1:34" x14ac:dyDescent="0.25">
      <c r="A1569" t="str">
        <f t="shared" si="152"/>
        <v>9119506280Fleet &amp; Infra</v>
      </c>
      <c r="B1569">
        <v>9119</v>
      </c>
      <c r="C1569" t="s">
        <v>32</v>
      </c>
      <c r="D1569">
        <v>506280</v>
      </c>
      <c r="E1569" t="s">
        <v>96</v>
      </c>
      <c r="F1569">
        <v>210</v>
      </c>
      <c r="G1569" t="s">
        <v>49</v>
      </c>
      <c r="H1569" t="s">
        <v>55</v>
      </c>
      <c r="I1569" t="s">
        <v>20</v>
      </c>
      <c r="J1569" s="6">
        <v>0</v>
      </c>
      <c r="K1569" s="6">
        <v>420</v>
      </c>
      <c r="L1569" s="6">
        <v>420</v>
      </c>
      <c r="M1569" s="6">
        <v>0</v>
      </c>
      <c r="N1569" s="6">
        <v>0</v>
      </c>
      <c r="O1569" s="6">
        <v>0</v>
      </c>
      <c r="P1569" s="6">
        <v>630</v>
      </c>
      <c r="Q1569" s="6">
        <v>0</v>
      </c>
      <c r="R1569" s="6">
        <v>0</v>
      </c>
      <c r="S1569" s="6">
        <v>420</v>
      </c>
      <c r="T1569" s="6">
        <v>0</v>
      </c>
      <c r="U1569" s="6">
        <v>0</v>
      </c>
      <c r="V1569" s="7">
        <f t="shared" si="153"/>
        <v>1890</v>
      </c>
      <c r="W1569" s="8">
        <f t="shared" si="154"/>
        <v>171.81818181818181</v>
      </c>
      <c r="X1569" s="9">
        <f t="shared" si="155"/>
        <v>175</v>
      </c>
      <c r="Y1569" s="9">
        <f t="shared" si="156"/>
        <v>140</v>
      </c>
      <c r="Z1569" s="10">
        <f t="shared" si="157"/>
        <v>162.27272727272728</v>
      </c>
      <c r="AA1569" s="11">
        <f>IFERROR(Z1569/#REF!,0)</f>
        <v>0</v>
      </c>
      <c r="AC1569" s="6">
        <v>0</v>
      </c>
      <c r="AD1569" s="6">
        <v>0</v>
      </c>
      <c r="AE1569" s="6">
        <v>0</v>
      </c>
      <c r="AF1569" s="6">
        <v>0</v>
      </c>
      <c r="AG1569" s="6">
        <v>0</v>
      </c>
      <c r="AH1569" s="6">
        <v>0</v>
      </c>
    </row>
    <row r="1570" spans="1:34" x14ac:dyDescent="0.25">
      <c r="A1570" t="str">
        <f t="shared" si="152"/>
        <v>9119506280Industrial</v>
      </c>
      <c r="B1570">
        <v>9119</v>
      </c>
      <c r="C1570" t="s">
        <v>32</v>
      </c>
      <c r="D1570">
        <v>506280</v>
      </c>
      <c r="E1570" t="s">
        <v>96</v>
      </c>
      <c r="F1570">
        <v>210</v>
      </c>
      <c r="G1570" t="s">
        <v>49</v>
      </c>
      <c r="H1570" t="s">
        <v>55</v>
      </c>
      <c r="I1570" t="s">
        <v>21</v>
      </c>
      <c r="J1570" s="6">
        <v>0</v>
      </c>
      <c r="K1570" s="6">
        <v>2520</v>
      </c>
      <c r="L1570" s="6">
        <v>6090</v>
      </c>
      <c r="M1570" s="6">
        <v>2100</v>
      </c>
      <c r="N1570" s="6">
        <v>5880</v>
      </c>
      <c r="O1570" s="6">
        <v>2310</v>
      </c>
      <c r="P1570" s="6">
        <v>2100</v>
      </c>
      <c r="Q1570" s="6">
        <v>4410</v>
      </c>
      <c r="R1570" s="6">
        <v>5250</v>
      </c>
      <c r="S1570" s="6">
        <v>2520</v>
      </c>
      <c r="T1570" s="6">
        <v>4830</v>
      </c>
      <c r="U1570" s="6">
        <v>5040</v>
      </c>
      <c r="V1570" s="7">
        <f t="shared" si="153"/>
        <v>43050</v>
      </c>
      <c r="W1570" s="8">
        <f t="shared" si="154"/>
        <v>3913.6363636363635</v>
      </c>
      <c r="X1570" s="9">
        <f t="shared" si="155"/>
        <v>4025</v>
      </c>
      <c r="Y1570" s="9">
        <f t="shared" si="156"/>
        <v>4130</v>
      </c>
      <c r="Z1570" s="10">
        <f t="shared" si="157"/>
        <v>4022.878787878788</v>
      </c>
      <c r="AA1570" s="11">
        <f>IFERROR(Z1570/#REF!,0)</f>
        <v>0</v>
      </c>
      <c r="AC1570" s="6">
        <v>0</v>
      </c>
      <c r="AD1570" s="6">
        <v>0</v>
      </c>
      <c r="AE1570" s="6">
        <v>0</v>
      </c>
      <c r="AF1570" s="6">
        <v>0</v>
      </c>
      <c r="AG1570" s="6">
        <v>0</v>
      </c>
      <c r="AH1570" s="6">
        <v>0</v>
      </c>
    </row>
    <row r="1571" spans="1:34" x14ac:dyDescent="0.25">
      <c r="A1571" t="str">
        <f t="shared" si="152"/>
        <v>9119506308Industrial</v>
      </c>
      <c r="B1571">
        <v>9119</v>
      </c>
      <c r="C1571" t="s">
        <v>32</v>
      </c>
      <c r="D1571">
        <v>506308</v>
      </c>
      <c r="E1571" t="s">
        <v>97</v>
      </c>
      <c r="F1571">
        <v>55</v>
      </c>
      <c r="G1571" t="s">
        <v>49</v>
      </c>
      <c r="H1571" t="s">
        <v>60</v>
      </c>
      <c r="I1571" t="s">
        <v>21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165</v>
      </c>
      <c r="P1571" s="6">
        <v>165</v>
      </c>
      <c r="Q1571" s="6">
        <v>110</v>
      </c>
      <c r="R1571" s="6">
        <v>330</v>
      </c>
      <c r="S1571" s="6">
        <v>0</v>
      </c>
      <c r="T1571" s="6">
        <v>0</v>
      </c>
      <c r="U1571" s="6">
        <v>0</v>
      </c>
      <c r="V1571" s="7">
        <f t="shared" si="153"/>
        <v>770</v>
      </c>
      <c r="W1571" s="8">
        <f t="shared" si="154"/>
        <v>110</v>
      </c>
      <c r="X1571" s="9">
        <f t="shared" si="155"/>
        <v>100.83333333333333</v>
      </c>
      <c r="Y1571" s="9">
        <f t="shared" si="156"/>
        <v>0</v>
      </c>
      <c r="Z1571" s="10">
        <f t="shared" si="157"/>
        <v>70.277777777777771</v>
      </c>
      <c r="AA1571" s="11">
        <f>IFERROR(Z1571/#REF!,0)</f>
        <v>0</v>
      </c>
      <c r="AC1571" s="6">
        <v>0</v>
      </c>
      <c r="AD1571" s="6">
        <v>0</v>
      </c>
      <c r="AE1571" s="6">
        <v>0</v>
      </c>
      <c r="AF1571" s="6">
        <v>0</v>
      </c>
      <c r="AG1571" s="6">
        <v>0</v>
      </c>
      <c r="AH1571" s="6">
        <v>0</v>
      </c>
    </row>
    <row r="1572" spans="1:34" x14ac:dyDescent="0.25">
      <c r="A1572" t="str">
        <f t="shared" si="152"/>
        <v>9119506309Fleet &amp; Infra</v>
      </c>
      <c r="B1572">
        <v>9119</v>
      </c>
      <c r="C1572" t="s">
        <v>32</v>
      </c>
      <c r="D1572">
        <v>506309</v>
      </c>
      <c r="E1572" t="s">
        <v>98</v>
      </c>
      <c r="F1572">
        <v>210</v>
      </c>
      <c r="G1572" t="s">
        <v>49</v>
      </c>
      <c r="H1572" t="s">
        <v>55</v>
      </c>
      <c r="I1572" t="s">
        <v>20</v>
      </c>
      <c r="J1572" s="6">
        <v>840</v>
      </c>
      <c r="K1572" s="6">
        <v>210</v>
      </c>
      <c r="L1572" s="6">
        <v>1050</v>
      </c>
      <c r="M1572" s="6">
        <v>1050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0</v>
      </c>
      <c r="V1572" s="7">
        <f t="shared" si="153"/>
        <v>3150</v>
      </c>
      <c r="W1572" s="8">
        <f t="shared" si="154"/>
        <v>262.5</v>
      </c>
      <c r="X1572" s="9">
        <f t="shared" si="155"/>
        <v>0</v>
      </c>
      <c r="Y1572" s="9">
        <f t="shared" si="156"/>
        <v>0</v>
      </c>
      <c r="Z1572" s="10">
        <f t="shared" si="157"/>
        <v>87.5</v>
      </c>
      <c r="AA1572" s="11">
        <f>IFERROR(Z1572/#REF!,0)</f>
        <v>0</v>
      </c>
      <c r="AC1572" s="6">
        <v>0</v>
      </c>
      <c r="AD1572" s="6">
        <v>0</v>
      </c>
      <c r="AE1572" s="6">
        <v>0</v>
      </c>
      <c r="AF1572" s="6">
        <v>0</v>
      </c>
      <c r="AG1572" s="6">
        <v>0</v>
      </c>
      <c r="AH1572" s="6">
        <v>0</v>
      </c>
    </row>
    <row r="1573" spans="1:34" x14ac:dyDescent="0.25">
      <c r="A1573" t="str">
        <f t="shared" si="152"/>
        <v>9119506309Industrial</v>
      </c>
      <c r="B1573">
        <v>9119</v>
      </c>
      <c r="C1573" t="s">
        <v>32</v>
      </c>
      <c r="D1573">
        <v>506309</v>
      </c>
      <c r="E1573" t="s">
        <v>98</v>
      </c>
      <c r="F1573">
        <v>210</v>
      </c>
      <c r="G1573" t="s">
        <v>49</v>
      </c>
      <c r="H1573" t="s">
        <v>55</v>
      </c>
      <c r="I1573" t="s">
        <v>21</v>
      </c>
      <c r="J1573" s="6">
        <v>420</v>
      </c>
      <c r="K1573" s="6">
        <v>210</v>
      </c>
      <c r="L1573" s="6">
        <v>420</v>
      </c>
      <c r="M1573" s="6">
        <v>630</v>
      </c>
      <c r="N1573" s="6">
        <v>210</v>
      </c>
      <c r="O1573" s="6">
        <v>0</v>
      </c>
      <c r="P1573" s="6">
        <v>0</v>
      </c>
      <c r="Q1573" s="6">
        <v>840</v>
      </c>
      <c r="R1573" s="6">
        <v>0</v>
      </c>
      <c r="S1573" s="6">
        <v>420</v>
      </c>
      <c r="T1573" s="6">
        <v>210</v>
      </c>
      <c r="U1573" s="6">
        <v>0</v>
      </c>
      <c r="V1573" s="7">
        <f t="shared" si="153"/>
        <v>3360</v>
      </c>
      <c r="W1573" s="8">
        <f t="shared" si="154"/>
        <v>280</v>
      </c>
      <c r="X1573" s="9">
        <f t="shared" si="155"/>
        <v>294</v>
      </c>
      <c r="Y1573" s="9">
        <f t="shared" si="156"/>
        <v>210</v>
      </c>
      <c r="Z1573" s="10">
        <f t="shared" si="157"/>
        <v>261.33333333333331</v>
      </c>
      <c r="AA1573" s="11">
        <f>IFERROR(Z1573/#REF!,0)</f>
        <v>0</v>
      </c>
      <c r="AC1573" s="6">
        <v>0</v>
      </c>
      <c r="AD1573" s="6">
        <v>0</v>
      </c>
      <c r="AE1573" s="6">
        <v>0</v>
      </c>
      <c r="AF1573" s="6">
        <v>0</v>
      </c>
      <c r="AG1573" s="6">
        <v>0</v>
      </c>
      <c r="AH1573" s="6">
        <v>0</v>
      </c>
    </row>
    <row r="1574" spans="1:34" x14ac:dyDescent="0.25">
      <c r="A1574" t="str">
        <f t="shared" si="152"/>
        <v>9119506310Fleet &amp; Infra</v>
      </c>
      <c r="B1574">
        <v>9119</v>
      </c>
      <c r="C1574" t="s">
        <v>32</v>
      </c>
      <c r="D1574">
        <v>506310</v>
      </c>
      <c r="E1574" t="s">
        <v>134</v>
      </c>
      <c r="F1574">
        <v>210</v>
      </c>
      <c r="G1574" t="s">
        <v>49</v>
      </c>
      <c r="H1574" t="s">
        <v>60</v>
      </c>
      <c r="I1574" t="s">
        <v>20</v>
      </c>
      <c r="J1574" s="6">
        <v>0</v>
      </c>
      <c r="K1574" s="6">
        <v>0</v>
      </c>
      <c r="L1574" s="6">
        <v>420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7">
        <f t="shared" si="153"/>
        <v>420</v>
      </c>
      <c r="W1574" s="8">
        <f t="shared" si="154"/>
        <v>42</v>
      </c>
      <c r="X1574" s="9">
        <f t="shared" si="155"/>
        <v>0</v>
      </c>
      <c r="Y1574" s="9">
        <f t="shared" si="156"/>
        <v>0</v>
      </c>
      <c r="Z1574" s="10">
        <f t="shared" si="157"/>
        <v>14</v>
      </c>
      <c r="AA1574" s="11">
        <f>IFERROR(Z1574/#REF!,0)</f>
        <v>0</v>
      </c>
      <c r="AC1574" s="6">
        <v>0</v>
      </c>
      <c r="AD1574" s="6">
        <v>0</v>
      </c>
      <c r="AE1574" s="6">
        <v>0</v>
      </c>
      <c r="AF1574" s="6">
        <v>0</v>
      </c>
      <c r="AG1574" s="6">
        <v>0</v>
      </c>
      <c r="AH1574" s="6">
        <v>0</v>
      </c>
    </row>
    <row r="1575" spans="1:34" x14ac:dyDescent="0.25">
      <c r="A1575" t="str">
        <f t="shared" si="152"/>
        <v>9119506310Industrial</v>
      </c>
      <c r="B1575">
        <v>9119</v>
      </c>
      <c r="C1575" t="s">
        <v>32</v>
      </c>
      <c r="D1575">
        <v>506310</v>
      </c>
      <c r="E1575" t="s">
        <v>134</v>
      </c>
      <c r="F1575">
        <v>210</v>
      </c>
      <c r="G1575" t="s">
        <v>49</v>
      </c>
      <c r="H1575" t="s">
        <v>60</v>
      </c>
      <c r="I1575" t="s">
        <v>21</v>
      </c>
      <c r="J1575" s="6">
        <v>0</v>
      </c>
      <c r="K1575" s="6">
        <v>420</v>
      </c>
      <c r="L1575" s="6">
        <v>0</v>
      </c>
      <c r="M1575" s="6">
        <v>210</v>
      </c>
      <c r="N1575" s="6">
        <v>0</v>
      </c>
      <c r="O1575" s="6">
        <v>420</v>
      </c>
      <c r="P1575" s="6">
        <v>0</v>
      </c>
      <c r="Q1575" s="6">
        <v>0</v>
      </c>
      <c r="R1575" s="6">
        <v>0</v>
      </c>
      <c r="S1575" s="6">
        <v>0</v>
      </c>
      <c r="T1575" s="6">
        <v>210</v>
      </c>
      <c r="U1575" s="6">
        <v>0</v>
      </c>
      <c r="V1575" s="7">
        <f t="shared" si="153"/>
        <v>1260</v>
      </c>
      <c r="W1575" s="8">
        <f t="shared" si="154"/>
        <v>114.54545454545455</v>
      </c>
      <c r="X1575" s="9">
        <f t="shared" si="155"/>
        <v>105</v>
      </c>
      <c r="Y1575" s="9">
        <f t="shared" si="156"/>
        <v>105</v>
      </c>
      <c r="Z1575" s="10">
        <f t="shared" si="157"/>
        <v>108.18181818181819</v>
      </c>
      <c r="AA1575" s="11">
        <f>IFERROR(Z1575/#REF!,0)</f>
        <v>0</v>
      </c>
      <c r="AC1575" s="6">
        <v>0</v>
      </c>
      <c r="AD1575" s="6">
        <v>0</v>
      </c>
      <c r="AE1575" s="6">
        <v>0</v>
      </c>
      <c r="AF1575" s="6">
        <v>0</v>
      </c>
      <c r="AG1575" s="6">
        <v>0</v>
      </c>
      <c r="AH1575" s="6">
        <v>0</v>
      </c>
    </row>
    <row r="1576" spans="1:34" x14ac:dyDescent="0.25">
      <c r="A1576" t="str">
        <f t="shared" si="152"/>
        <v>9119506311Fleet &amp; Infra</v>
      </c>
      <c r="B1576">
        <v>9119</v>
      </c>
      <c r="C1576" t="s">
        <v>32</v>
      </c>
      <c r="D1576">
        <v>506311</v>
      </c>
      <c r="E1576" t="s">
        <v>99</v>
      </c>
      <c r="F1576">
        <v>210</v>
      </c>
      <c r="G1576" t="s">
        <v>49</v>
      </c>
      <c r="H1576" t="s">
        <v>55</v>
      </c>
      <c r="I1576" t="s">
        <v>20</v>
      </c>
      <c r="J1576" s="6">
        <v>8820</v>
      </c>
      <c r="K1576" s="6">
        <v>6090</v>
      </c>
      <c r="L1576" s="6">
        <v>4830</v>
      </c>
      <c r="M1576" s="6">
        <v>8190</v>
      </c>
      <c r="N1576" s="6">
        <v>5670</v>
      </c>
      <c r="O1576" s="6">
        <v>3780</v>
      </c>
      <c r="P1576" s="6">
        <v>10080</v>
      </c>
      <c r="Q1576" s="6">
        <v>11550</v>
      </c>
      <c r="R1576" s="6">
        <v>10920</v>
      </c>
      <c r="S1576" s="6">
        <v>9660</v>
      </c>
      <c r="T1576" s="6">
        <v>11130</v>
      </c>
      <c r="U1576" s="6">
        <v>11550</v>
      </c>
      <c r="V1576" s="7">
        <f t="shared" si="153"/>
        <v>102270</v>
      </c>
      <c r="W1576" s="8">
        <f t="shared" si="154"/>
        <v>8522.5</v>
      </c>
      <c r="X1576" s="9">
        <f t="shared" si="155"/>
        <v>10815</v>
      </c>
      <c r="Y1576" s="9">
        <f t="shared" si="156"/>
        <v>10780</v>
      </c>
      <c r="Z1576" s="10">
        <f t="shared" si="157"/>
        <v>10039.166666666666</v>
      </c>
      <c r="AA1576" s="11">
        <f>IFERROR(Z1576/#REF!,0)</f>
        <v>0</v>
      </c>
      <c r="AC1576" s="6">
        <v>0</v>
      </c>
      <c r="AD1576" s="6">
        <v>0</v>
      </c>
      <c r="AE1576" s="6">
        <v>0</v>
      </c>
      <c r="AF1576" s="6">
        <v>0</v>
      </c>
      <c r="AG1576" s="6">
        <v>0</v>
      </c>
      <c r="AH1576" s="6">
        <v>0</v>
      </c>
    </row>
    <row r="1577" spans="1:34" x14ac:dyDescent="0.25">
      <c r="A1577" t="str">
        <f t="shared" si="152"/>
        <v>9119506311Industrial</v>
      </c>
      <c r="B1577">
        <v>9119</v>
      </c>
      <c r="C1577" t="s">
        <v>32</v>
      </c>
      <c r="D1577">
        <v>506311</v>
      </c>
      <c r="E1577" t="s">
        <v>99</v>
      </c>
      <c r="F1577">
        <v>210</v>
      </c>
      <c r="G1577" t="s">
        <v>49</v>
      </c>
      <c r="H1577" t="s">
        <v>55</v>
      </c>
      <c r="I1577" t="s">
        <v>21</v>
      </c>
      <c r="J1577" s="6">
        <v>3570</v>
      </c>
      <c r="K1577" s="6">
        <v>0</v>
      </c>
      <c r="L1577" s="6">
        <v>1050</v>
      </c>
      <c r="M1577" s="6">
        <v>1050</v>
      </c>
      <c r="N1577" s="6">
        <v>630</v>
      </c>
      <c r="O1577" s="6">
        <v>6300</v>
      </c>
      <c r="P1577" s="6">
        <v>1050</v>
      </c>
      <c r="Q1577" s="6">
        <v>1890</v>
      </c>
      <c r="R1577" s="6">
        <v>1260</v>
      </c>
      <c r="S1577" s="6">
        <v>1260</v>
      </c>
      <c r="T1577" s="6">
        <v>2730</v>
      </c>
      <c r="U1577" s="6">
        <v>1470</v>
      </c>
      <c r="V1577" s="7">
        <f t="shared" si="153"/>
        <v>22260</v>
      </c>
      <c r="W1577" s="8">
        <f t="shared" si="154"/>
        <v>1855</v>
      </c>
      <c r="X1577" s="9">
        <f t="shared" si="155"/>
        <v>1610</v>
      </c>
      <c r="Y1577" s="9">
        <f t="shared" si="156"/>
        <v>1820</v>
      </c>
      <c r="Z1577" s="10">
        <f t="shared" si="157"/>
        <v>1761.6666666666667</v>
      </c>
      <c r="AA1577" s="11">
        <f>IFERROR(Z1577/#REF!,0)</f>
        <v>0</v>
      </c>
      <c r="AC1577" s="6">
        <v>0</v>
      </c>
      <c r="AD1577" s="6">
        <v>0</v>
      </c>
      <c r="AE1577" s="6">
        <v>0</v>
      </c>
      <c r="AF1577" s="6">
        <v>0</v>
      </c>
      <c r="AG1577" s="6">
        <v>0</v>
      </c>
      <c r="AH1577" s="6">
        <v>0</v>
      </c>
    </row>
    <row r="1578" spans="1:34" x14ac:dyDescent="0.25">
      <c r="A1578" t="str">
        <f t="shared" si="152"/>
        <v>9119506321Fleet &amp; Infra</v>
      </c>
      <c r="B1578">
        <v>9119</v>
      </c>
      <c r="C1578" t="s">
        <v>32</v>
      </c>
      <c r="D1578">
        <v>506321</v>
      </c>
      <c r="E1578" t="s">
        <v>185</v>
      </c>
      <c r="F1578">
        <v>180</v>
      </c>
      <c r="G1578" t="s">
        <v>49</v>
      </c>
      <c r="H1578" t="s">
        <v>23</v>
      </c>
      <c r="I1578" t="s">
        <v>20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  <c r="Q1578" s="6">
        <v>1440</v>
      </c>
      <c r="R1578" s="6">
        <v>0</v>
      </c>
      <c r="S1578" s="6">
        <v>0</v>
      </c>
      <c r="T1578" s="6">
        <v>540</v>
      </c>
      <c r="U1578" s="6">
        <v>0</v>
      </c>
      <c r="V1578" s="7">
        <f t="shared" si="153"/>
        <v>1980</v>
      </c>
      <c r="W1578" s="8">
        <f t="shared" si="154"/>
        <v>396</v>
      </c>
      <c r="X1578" s="9">
        <f t="shared" si="155"/>
        <v>396</v>
      </c>
      <c r="Y1578" s="9">
        <f t="shared" si="156"/>
        <v>270</v>
      </c>
      <c r="Z1578" s="10">
        <f t="shared" si="157"/>
        <v>354</v>
      </c>
      <c r="AA1578" s="11">
        <f>IFERROR(Z1578/#REF!,0)</f>
        <v>0</v>
      </c>
      <c r="AC1578" s="6">
        <v>0</v>
      </c>
      <c r="AD1578" s="6">
        <v>0</v>
      </c>
      <c r="AE1578" s="6">
        <v>0</v>
      </c>
      <c r="AF1578" s="6">
        <v>0</v>
      </c>
      <c r="AG1578" s="6">
        <v>0</v>
      </c>
      <c r="AH1578" s="6">
        <v>0</v>
      </c>
    </row>
    <row r="1579" spans="1:34" x14ac:dyDescent="0.25">
      <c r="A1579" t="str">
        <f t="shared" si="152"/>
        <v>9119506321Industrial</v>
      </c>
      <c r="B1579">
        <v>9119</v>
      </c>
      <c r="C1579" t="s">
        <v>32</v>
      </c>
      <c r="D1579">
        <v>506321</v>
      </c>
      <c r="E1579" t="s">
        <v>185</v>
      </c>
      <c r="F1579">
        <v>180</v>
      </c>
      <c r="G1579" t="s">
        <v>49</v>
      </c>
      <c r="H1579" t="s">
        <v>23</v>
      </c>
      <c r="I1579" t="s">
        <v>21</v>
      </c>
      <c r="J1579" s="6">
        <v>900</v>
      </c>
      <c r="K1579" s="6">
        <v>0</v>
      </c>
      <c r="L1579" s="6">
        <v>180</v>
      </c>
      <c r="M1579" s="6">
        <v>540</v>
      </c>
      <c r="N1579" s="6">
        <v>0</v>
      </c>
      <c r="O1579" s="6">
        <v>1260</v>
      </c>
      <c r="P1579" s="6">
        <v>360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  <c r="V1579" s="7">
        <f t="shared" si="153"/>
        <v>3240</v>
      </c>
      <c r="W1579" s="8">
        <f t="shared" si="154"/>
        <v>270</v>
      </c>
      <c r="X1579" s="9">
        <f t="shared" si="155"/>
        <v>60</v>
      </c>
      <c r="Y1579" s="9">
        <f t="shared" si="156"/>
        <v>0</v>
      </c>
      <c r="Z1579" s="10">
        <f t="shared" si="157"/>
        <v>110</v>
      </c>
      <c r="AA1579" s="11">
        <f>IFERROR(Z1579/#REF!,0)</f>
        <v>0</v>
      </c>
      <c r="AC1579" s="6">
        <v>0</v>
      </c>
      <c r="AD1579" s="6">
        <v>0</v>
      </c>
      <c r="AE1579" s="6">
        <v>0</v>
      </c>
      <c r="AF1579" s="6">
        <v>0</v>
      </c>
      <c r="AG1579" s="6">
        <v>0</v>
      </c>
      <c r="AH1579" s="6">
        <v>0</v>
      </c>
    </row>
    <row r="1580" spans="1:34" x14ac:dyDescent="0.25">
      <c r="A1580" t="str">
        <f t="shared" si="152"/>
        <v>9119506336Fleet &amp; Infra</v>
      </c>
      <c r="B1580">
        <v>9119</v>
      </c>
      <c r="C1580" t="s">
        <v>32</v>
      </c>
      <c r="D1580">
        <v>506336</v>
      </c>
      <c r="E1580" t="s">
        <v>186</v>
      </c>
      <c r="F1580">
        <v>210</v>
      </c>
      <c r="G1580" t="s">
        <v>49</v>
      </c>
      <c r="H1580" t="s">
        <v>19</v>
      </c>
      <c r="I1580" t="s">
        <v>20</v>
      </c>
      <c r="J1580" s="6">
        <v>210</v>
      </c>
      <c r="K1580" s="6">
        <v>630</v>
      </c>
      <c r="L1580" s="6">
        <v>210</v>
      </c>
      <c r="M1580" s="6">
        <v>0</v>
      </c>
      <c r="N1580" s="6">
        <v>0</v>
      </c>
      <c r="O1580" s="6">
        <v>0</v>
      </c>
      <c r="P1580" s="6">
        <v>210</v>
      </c>
      <c r="Q1580" s="6">
        <v>630</v>
      </c>
      <c r="R1580" s="6">
        <v>210</v>
      </c>
      <c r="S1580" s="6">
        <v>0</v>
      </c>
      <c r="T1580" s="6">
        <v>0</v>
      </c>
      <c r="U1580" s="6">
        <v>0</v>
      </c>
      <c r="V1580" s="7">
        <f t="shared" si="153"/>
        <v>2100</v>
      </c>
      <c r="W1580" s="8">
        <f t="shared" si="154"/>
        <v>175</v>
      </c>
      <c r="X1580" s="9">
        <f t="shared" si="155"/>
        <v>175</v>
      </c>
      <c r="Y1580" s="9">
        <f t="shared" si="156"/>
        <v>0</v>
      </c>
      <c r="Z1580" s="10">
        <f t="shared" si="157"/>
        <v>116.66666666666667</v>
      </c>
      <c r="AA1580" s="11">
        <f>IFERROR(Z1580/#REF!,0)</f>
        <v>0</v>
      </c>
      <c r="AC1580" s="6">
        <v>0</v>
      </c>
      <c r="AD1580" s="6">
        <v>0</v>
      </c>
      <c r="AE1580" s="6">
        <v>0</v>
      </c>
      <c r="AF1580" s="6">
        <v>0</v>
      </c>
      <c r="AG1580" s="6">
        <v>0</v>
      </c>
      <c r="AH1580" s="6">
        <v>0</v>
      </c>
    </row>
    <row r="1581" spans="1:34" x14ac:dyDescent="0.25">
      <c r="A1581" t="str">
        <f t="shared" si="152"/>
        <v>9119506336Industrial</v>
      </c>
      <c r="B1581">
        <v>9119</v>
      </c>
      <c r="C1581" t="s">
        <v>32</v>
      </c>
      <c r="D1581">
        <v>506336</v>
      </c>
      <c r="E1581" t="s">
        <v>186</v>
      </c>
      <c r="F1581">
        <v>210</v>
      </c>
      <c r="G1581" t="s">
        <v>49</v>
      </c>
      <c r="H1581" t="s">
        <v>19</v>
      </c>
      <c r="I1581" t="s">
        <v>21</v>
      </c>
      <c r="J1581" s="6">
        <v>210</v>
      </c>
      <c r="K1581" s="6">
        <v>0</v>
      </c>
      <c r="L1581" s="6">
        <v>210</v>
      </c>
      <c r="M1581" s="6">
        <v>630</v>
      </c>
      <c r="N1581" s="6">
        <v>0</v>
      </c>
      <c r="O1581" s="6">
        <v>0</v>
      </c>
      <c r="P1581" s="6">
        <v>210</v>
      </c>
      <c r="Q1581" s="6">
        <v>210</v>
      </c>
      <c r="R1581" s="6">
        <v>630</v>
      </c>
      <c r="S1581" s="6">
        <v>210</v>
      </c>
      <c r="T1581" s="6">
        <v>630</v>
      </c>
      <c r="U1581" s="6">
        <v>420</v>
      </c>
      <c r="V1581" s="7">
        <f t="shared" si="153"/>
        <v>3360</v>
      </c>
      <c r="W1581" s="8">
        <f t="shared" si="154"/>
        <v>280</v>
      </c>
      <c r="X1581" s="9">
        <f t="shared" si="155"/>
        <v>385</v>
      </c>
      <c r="Y1581" s="9">
        <f t="shared" si="156"/>
        <v>420</v>
      </c>
      <c r="Z1581" s="10">
        <f t="shared" si="157"/>
        <v>361.66666666666669</v>
      </c>
      <c r="AA1581" s="11">
        <f>IFERROR(Z1581/#REF!,0)</f>
        <v>0</v>
      </c>
      <c r="AC1581" s="6">
        <v>0</v>
      </c>
      <c r="AD1581" s="6">
        <v>0</v>
      </c>
      <c r="AE1581" s="6">
        <v>0</v>
      </c>
      <c r="AF1581" s="6">
        <v>0</v>
      </c>
      <c r="AG1581" s="6">
        <v>0</v>
      </c>
      <c r="AH1581" s="6">
        <v>0</v>
      </c>
    </row>
    <row r="1582" spans="1:34" x14ac:dyDescent="0.25">
      <c r="A1582" t="str">
        <f t="shared" si="152"/>
        <v>9119506345Fleet &amp; Infra</v>
      </c>
      <c r="B1582">
        <v>9119</v>
      </c>
      <c r="C1582" t="s">
        <v>32</v>
      </c>
      <c r="D1582">
        <v>506345</v>
      </c>
      <c r="E1582" t="s">
        <v>100</v>
      </c>
      <c r="F1582">
        <v>208</v>
      </c>
      <c r="G1582" t="s">
        <v>49</v>
      </c>
      <c r="H1582" t="s">
        <v>60</v>
      </c>
      <c r="I1582" t="s">
        <v>20</v>
      </c>
      <c r="J1582" s="6">
        <v>2704</v>
      </c>
      <c r="K1582" s="6">
        <v>1664</v>
      </c>
      <c r="L1582" s="6">
        <v>1248</v>
      </c>
      <c r="M1582" s="6">
        <v>1664</v>
      </c>
      <c r="N1582" s="6">
        <v>0</v>
      </c>
      <c r="O1582" s="6">
        <v>2704</v>
      </c>
      <c r="P1582" s="6">
        <v>2080</v>
      </c>
      <c r="Q1582" s="6">
        <v>1040</v>
      </c>
      <c r="R1582" s="6">
        <v>208</v>
      </c>
      <c r="S1582" s="6">
        <v>0</v>
      </c>
      <c r="T1582" s="6">
        <v>208</v>
      </c>
      <c r="U1582" s="6">
        <v>624</v>
      </c>
      <c r="V1582" s="7">
        <f t="shared" si="153"/>
        <v>14144</v>
      </c>
      <c r="W1582" s="8">
        <f t="shared" si="154"/>
        <v>1178.6666666666667</v>
      </c>
      <c r="X1582" s="9">
        <f t="shared" si="155"/>
        <v>693.33333333333337</v>
      </c>
      <c r="Y1582" s="9">
        <f t="shared" si="156"/>
        <v>416</v>
      </c>
      <c r="Z1582" s="10">
        <f t="shared" si="157"/>
        <v>762.66666666666663</v>
      </c>
      <c r="AA1582" s="11">
        <f>IFERROR(Z1582/#REF!,0)</f>
        <v>0</v>
      </c>
      <c r="AC1582" s="6">
        <v>0</v>
      </c>
      <c r="AD1582" s="6">
        <v>0</v>
      </c>
      <c r="AE1582" s="6">
        <v>0</v>
      </c>
      <c r="AF1582" s="6">
        <v>0</v>
      </c>
      <c r="AG1582" s="6">
        <v>0</v>
      </c>
      <c r="AH1582" s="6">
        <v>0</v>
      </c>
    </row>
    <row r="1583" spans="1:34" x14ac:dyDescent="0.25">
      <c r="A1583" t="str">
        <f t="shared" si="152"/>
        <v>9119506408Fleet &amp; Infra</v>
      </c>
      <c r="B1583">
        <v>9119</v>
      </c>
      <c r="C1583" t="s">
        <v>32</v>
      </c>
      <c r="D1583">
        <v>506408</v>
      </c>
      <c r="E1583" t="s">
        <v>101</v>
      </c>
      <c r="F1583">
        <v>210</v>
      </c>
      <c r="G1583" t="s">
        <v>49</v>
      </c>
      <c r="H1583" t="s">
        <v>55</v>
      </c>
      <c r="I1583" t="s">
        <v>20</v>
      </c>
      <c r="J1583" s="6">
        <v>5880</v>
      </c>
      <c r="K1583" s="6">
        <v>3360</v>
      </c>
      <c r="L1583" s="6">
        <v>0</v>
      </c>
      <c r="M1583" s="6">
        <v>4200</v>
      </c>
      <c r="N1583" s="6">
        <v>2940</v>
      </c>
      <c r="O1583" s="6">
        <v>3150</v>
      </c>
      <c r="P1583" s="6">
        <v>1890</v>
      </c>
      <c r="Q1583" s="6">
        <v>1680</v>
      </c>
      <c r="R1583" s="6">
        <v>2310</v>
      </c>
      <c r="S1583" s="6">
        <v>5250</v>
      </c>
      <c r="T1583" s="6">
        <v>3780</v>
      </c>
      <c r="U1583" s="6">
        <v>5880</v>
      </c>
      <c r="V1583" s="7">
        <f t="shared" si="153"/>
        <v>40320</v>
      </c>
      <c r="W1583" s="8">
        <f t="shared" si="154"/>
        <v>3360</v>
      </c>
      <c r="X1583" s="9">
        <f t="shared" si="155"/>
        <v>3465</v>
      </c>
      <c r="Y1583" s="9">
        <f t="shared" si="156"/>
        <v>4970</v>
      </c>
      <c r="Z1583" s="10">
        <f t="shared" si="157"/>
        <v>3931.6666666666665</v>
      </c>
      <c r="AA1583" s="11">
        <f>IFERROR(Z1583/#REF!,0)</f>
        <v>0</v>
      </c>
      <c r="AC1583" s="6">
        <v>0</v>
      </c>
      <c r="AD1583" s="6">
        <v>0</v>
      </c>
      <c r="AE1583" s="6">
        <v>0</v>
      </c>
      <c r="AF1583" s="6">
        <v>0</v>
      </c>
      <c r="AG1583" s="6">
        <v>0</v>
      </c>
      <c r="AH1583" s="6">
        <v>0</v>
      </c>
    </row>
    <row r="1584" spans="1:34" x14ac:dyDescent="0.25">
      <c r="A1584" t="str">
        <f t="shared" si="152"/>
        <v>9119506408Industrial</v>
      </c>
      <c r="B1584">
        <v>9119</v>
      </c>
      <c r="C1584" t="s">
        <v>32</v>
      </c>
      <c r="D1584">
        <v>506408</v>
      </c>
      <c r="E1584" t="s">
        <v>101</v>
      </c>
      <c r="F1584">
        <v>210</v>
      </c>
      <c r="G1584" t="s">
        <v>49</v>
      </c>
      <c r="H1584" t="s">
        <v>55</v>
      </c>
      <c r="I1584" t="s">
        <v>21</v>
      </c>
      <c r="J1584" s="6">
        <v>0</v>
      </c>
      <c r="K1584" s="6">
        <v>0</v>
      </c>
      <c r="L1584" s="6">
        <v>210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  <c r="V1584" s="7">
        <f t="shared" si="153"/>
        <v>210</v>
      </c>
      <c r="W1584" s="8">
        <f t="shared" si="154"/>
        <v>21</v>
      </c>
      <c r="X1584" s="9">
        <f t="shared" si="155"/>
        <v>0</v>
      </c>
      <c r="Y1584" s="9">
        <f t="shared" si="156"/>
        <v>0</v>
      </c>
      <c r="Z1584" s="10">
        <f t="shared" si="157"/>
        <v>7</v>
      </c>
      <c r="AA1584" s="11">
        <f>IFERROR(Z1584/#REF!,0)</f>
        <v>0</v>
      </c>
      <c r="AC1584" s="6">
        <v>0</v>
      </c>
      <c r="AD1584" s="6">
        <v>0</v>
      </c>
      <c r="AE1584" s="6">
        <v>0</v>
      </c>
      <c r="AF1584" s="6">
        <v>0</v>
      </c>
      <c r="AG1584" s="6">
        <v>0</v>
      </c>
      <c r="AH1584" s="6">
        <v>0</v>
      </c>
    </row>
    <row r="1585" spans="1:34" x14ac:dyDescent="0.25">
      <c r="A1585" t="str">
        <f t="shared" si="152"/>
        <v>9119506446Fleet &amp; Infra</v>
      </c>
      <c r="B1585">
        <v>9119</v>
      </c>
      <c r="C1585" t="s">
        <v>32</v>
      </c>
      <c r="D1585">
        <v>506446</v>
      </c>
      <c r="E1585" t="s">
        <v>102</v>
      </c>
      <c r="F1585">
        <v>180</v>
      </c>
      <c r="G1585" t="s">
        <v>49</v>
      </c>
      <c r="H1585" t="s">
        <v>85</v>
      </c>
      <c r="I1585" t="s">
        <v>20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180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V1585" s="7">
        <f t="shared" si="153"/>
        <v>180</v>
      </c>
      <c r="W1585" s="8">
        <f t="shared" si="154"/>
        <v>30</v>
      </c>
      <c r="X1585" s="9">
        <f t="shared" si="155"/>
        <v>30</v>
      </c>
      <c r="Y1585" s="9">
        <f t="shared" si="156"/>
        <v>0</v>
      </c>
      <c r="Z1585" s="10">
        <f t="shared" si="157"/>
        <v>20</v>
      </c>
      <c r="AA1585" s="11">
        <f>IFERROR(Z1585/#REF!,0)</f>
        <v>0</v>
      </c>
      <c r="AC1585" s="6">
        <v>0</v>
      </c>
      <c r="AD1585" s="6">
        <v>0</v>
      </c>
      <c r="AE1585" s="6">
        <v>0</v>
      </c>
      <c r="AF1585" s="6">
        <v>0</v>
      </c>
      <c r="AG1585" s="6">
        <v>0</v>
      </c>
      <c r="AH1585" s="6">
        <v>0</v>
      </c>
    </row>
    <row r="1586" spans="1:34" x14ac:dyDescent="0.25">
      <c r="A1586" t="str">
        <f t="shared" si="152"/>
        <v>9119506446Industrial</v>
      </c>
      <c r="B1586">
        <v>9119</v>
      </c>
      <c r="C1586" t="s">
        <v>32</v>
      </c>
      <c r="D1586">
        <v>506446</v>
      </c>
      <c r="E1586" t="s">
        <v>102</v>
      </c>
      <c r="F1586">
        <v>180</v>
      </c>
      <c r="G1586" t="s">
        <v>49</v>
      </c>
      <c r="H1586" t="s">
        <v>85</v>
      </c>
      <c r="I1586" t="s">
        <v>21</v>
      </c>
      <c r="J1586" s="6">
        <v>360</v>
      </c>
      <c r="K1586" s="6">
        <v>180</v>
      </c>
      <c r="L1586" s="6">
        <v>180</v>
      </c>
      <c r="M1586" s="6">
        <v>180</v>
      </c>
      <c r="N1586" s="6">
        <v>360</v>
      </c>
      <c r="O1586" s="6">
        <v>360</v>
      </c>
      <c r="P1586" s="6">
        <v>360</v>
      </c>
      <c r="Q1586" s="6">
        <v>0</v>
      </c>
      <c r="R1586" s="6">
        <v>720</v>
      </c>
      <c r="S1586" s="6">
        <v>0</v>
      </c>
      <c r="T1586" s="6">
        <v>540</v>
      </c>
      <c r="U1586" s="6">
        <v>0</v>
      </c>
      <c r="V1586" s="7">
        <f t="shared" si="153"/>
        <v>3240</v>
      </c>
      <c r="W1586" s="8">
        <f t="shared" si="154"/>
        <v>270</v>
      </c>
      <c r="X1586" s="9">
        <f t="shared" si="155"/>
        <v>270</v>
      </c>
      <c r="Y1586" s="9">
        <f t="shared" si="156"/>
        <v>270</v>
      </c>
      <c r="Z1586" s="10">
        <f t="shared" si="157"/>
        <v>270</v>
      </c>
      <c r="AA1586" s="11">
        <f>IFERROR(Z1586/#REF!,0)</f>
        <v>0</v>
      </c>
      <c r="AC1586" s="6">
        <v>0</v>
      </c>
      <c r="AD1586" s="6">
        <v>0</v>
      </c>
      <c r="AE1586" s="6">
        <v>0</v>
      </c>
      <c r="AF1586" s="6">
        <v>0</v>
      </c>
      <c r="AG1586" s="6">
        <v>0</v>
      </c>
      <c r="AH1586" s="6">
        <v>0</v>
      </c>
    </row>
    <row r="1587" spans="1:34" x14ac:dyDescent="0.25">
      <c r="A1587" t="str">
        <f t="shared" si="152"/>
        <v>9119506641XYZ Dealer</v>
      </c>
      <c r="B1587">
        <v>9119</v>
      </c>
      <c r="C1587" t="s">
        <v>32</v>
      </c>
      <c r="D1587">
        <v>506641</v>
      </c>
      <c r="E1587" t="s">
        <v>223</v>
      </c>
      <c r="F1587">
        <v>9</v>
      </c>
      <c r="G1587" t="s">
        <v>49</v>
      </c>
      <c r="H1587" t="s">
        <v>85</v>
      </c>
      <c r="I1587" t="s">
        <v>171</v>
      </c>
      <c r="J1587" s="6">
        <v>0</v>
      </c>
      <c r="K1587" s="6">
        <v>0</v>
      </c>
      <c r="L1587" s="6">
        <v>171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V1587" s="7">
        <f t="shared" si="153"/>
        <v>171</v>
      </c>
      <c r="W1587" s="8">
        <f t="shared" si="154"/>
        <v>17.100000000000001</v>
      </c>
      <c r="X1587" s="9">
        <f t="shared" si="155"/>
        <v>0</v>
      </c>
      <c r="Y1587" s="9">
        <f t="shared" si="156"/>
        <v>0</v>
      </c>
      <c r="Z1587" s="10">
        <f t="shared" si="157"/>
        <v>5.7</v>
      </c>
      <c r="AA1587" s="11">
        <f>IFERROR(Z1587/#REF!,0)</f>
        <v>0</v>
      </c>
      <c r="AC1587" s="6">
        <v>0</v>
      </c>
      <c r="AD1587" s="6">
        <v>0</v>
      </c>
      <c r="AE1587" s="6">
        <v>0</v>
      </c>
      <c r="AF1587" s="6">
        <v>0</v>
      </c>
      <c r="AG1587" s="6">
        <v>0</v>
      </c>
      <c r="AH1587" s="6">
        <v>0</v>
      </c>
    </row>
    <row r="1588" spans="1:34" x14ac:dyDescent="0.25">
      <c r="A1588" t="str">
        <f t="shared" si="152"/>
        <v>9119506655XYZ Dealer</v>
      </c>
      <c r="B1588">
        <v>9119</v>
      </c>
      <c r="C1588" t="s">
        <v>32</v>
      </c>
      <c r="D1588">
        <v>506655</v>
      </c>
      <c r="E1588" t="s">
        <v>187</v>
      </c>
      <c r="F1588">
        <v>55</v>
      </c>
      <c r="G1588" t="s">
        <v>49</v>
      </c>
      <c r="H1588" t="s">
        <v>55</v>
      </c>
      <c r="I1588" t="s">
        <v>171</v>
      </c>
      <c r="J1588" s="6">
        <v>5500</v>
      </c>
      <c r="K1588" s="6">
        <v>0</v>
      </c>
      <c r="L1588" s="6">
        <v>0</v>
      </c>
      <c r="M1588" s="6">
        <v>2200</v>
      </c>
      <c r="N1588" s="6">
        <v>2970</v>
      </c>
      <c r="O1588" s="6">
        <v>2750</v>
      </c>
      <c r="P1588" s="6">
        <v>3850</v>
      </c>
      <c r="Q1588" s="6">
        <v>2200</v>
      </c>
      <c r="R1588" s="6">
        <v>3575</v>
      </c>
      <c r="S1588" s="6">
        <v>2475</v>
      </c>
      <c r="T1588" s="6">
        <v>2200</v>
      </c>
      <c r="U1588" s="6">
        <v>1485</v>
      </c>
      <c r="V1588" s="7">
        <f t="shared" si="153"/>
        <v>29205</v>
      </c>
      <c r="W1588" s="8">
        <f t="shared" si="154"/>
        <v>2433.75</v>
      </c>
      <c r="X1588" s="9">
        <f t="shared" si="155"/>
        <v>2630.8333333333335</v>
      </c>
      <c r="Y1588" s="9">
        <f t="shared" si="156"/>
        <v>2053.3333333333335</v>
      </c>
      <c r="Z1588" s="10">
        <f t="shared" si="157"/>
        <v>2372.6388888888891</v>
      </c>
      <c r="AA1588" s="11">
        <f>IFERROR(Z1588/#REF!,0)</f>
        <v>0</v>
      </c>
      <c r="AC1588" s="6">
        <v>0</v>
      </c>
      <c r="AD1588" s="6">
        <v>0</v>
      </c>
      <c r="AE1588" s="6">
        <v>0</v>
      </c>
      <c r="AF1588" s="6">
        <v>0</v>
      </c>
      <c r="AG1588" s="6">
        <v>0</v>
      </c>
      <c r="AH1588" s="6">
        <v>0</v>
      </c>
    </row>
    <row r="1589" spans="1:34" x14ac:dyDescent="0.25">
      <c r="A1589" t="str">
        <f t="shared" si="152"/>
        <v>9119506655Powergen</v>
      </c>
      <c r="B1589">
        <v>9119</v>
      </c>
      <c r="C1589" t="s">
        <v>32</v>
      </c>
      <c r="D1589">
        <v>506655</v>
      </c>
      <c r="E1589" t="s">
        <v>187</v>
      </c>
      <c r="F1589">
        <v>55</v>
      </c>
      <c r="G1589" t="s">
        <v>49</v>
      </c>
      <c r="H1589" t="s">
        <v>55</v>
      </c>
      <c r="I1589" t="s">
        <v>22</v>
      </c>
      <c r="J1589" s="6">
        <v>0</v>
      </c>
      <c r="K1589" s="6">
        <v>660</v>
      </c>
      <c r="L1589" s="6">
        <v>2200</v>
      </c>
      <c r="M1589" s="6">
        <v>3740</v>
      </c>
      <c r="N1589" s="6">
        <v>2860</v>
      </c>
      <c r="O1589" s="6">
        <v>1650</v>
      </c>
      <c r="P1589" s="6">
        <v>1870</v>
      </c>
      <c r="Q1589" s="6">
        <v>4125</v>
      </c>
      <c r="R1589" s="6">
        <v>2750</v>
      </c>
      <c r="S1589" s="6">
        <v>3300</v>
      </c>
      <c r="T1589" s="6">
        <v>5720</v>
      </c>
      <c r="U1589" s="6">
        <v>1430</v>
      </c>
      <c r="V1589" s="7">
        <f t="shared" si="153"/>
        <v>30305</v>
      </c>
      <c r="W1589" s="8">
        <f t="shared" si="154"/>
        <v>2755</v>
      </c>
      <c r="X1589" s="9">
        <f t="shared" si="155"/>
        <v>3199.1666666666665</v>
      </c>
      <c r="Y1589" s="9">
        <f t="shared" si="156"/>
        <v>3483.3333333333335</v>
      </c>
      <c r="Z1589" s="10">
        <f t="shared" si="157"/>
        <v>3145.8333333333335</v>
      </c>
      <c r="AA1589" s="11">
        <f>IFERROR(Z1589/#REF!,0)</f>
        <v>0</v>
      </c>
      <c r="AC1589" s="6">
        <v>0</v>
      </c>
      <c r="AD1589" s="6">
        <v>0</v>
      </c>
      <c r="AE1589" s="6">
        <v>0</v>
      </c>
      <c r="AF1589" s="6">
        <v>0</v>
      </c>
      <c r="AG1589" s="6">
        <v>0</v>
      </c>
      <c r="AH1589" s="6">
        <v>0</v>
      </c>
    </row>
    <row r="1590" spans="1:34" x14ac:dyDescent="0.25">
      <c r="A1590" t="str">
        <f t="shared" si="152"/>
        <v>9119506671Industrial</v>
      </c>
      <c r="B1590">
        <v>9119</v>
      </c>
      <c r="C1590" t="s">
        <v>32</v>
      </c>
      <c r="D1590">
        <v>506671</v>
      </c>
      <c r="E1590" t="s">
        <v>135</v>
      </c>
      <c r="F1590">
        <v>55</v>
      </c>
      <c r="G1590" t="s">
        <v>49</v>
      </c>
      <c r="H1590" t="s">
        <v>19</v>
      </c>
      <c r="I1590" t="s">
        <v>21</v>
      </c>
      <c r="J1590" s="6">
        <v>0</v>
      </c>
      <c r="K1590" s="6">
        <v>55</v>
      </c>
      <c r="L1590" s="6">
        <v>0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55</v>
      </c>
      <c r="S1590" s="6">
        <v>0</v>
      </c>
      <c r="T1590" s="6">
        <v>0</v>
      </c>
      <c r="U1590" s="6">
        <v>0</v>
      </c>
      <c r="V1590" s="7">
        <f t="shared" si="153"/>
        <v>110</v>
      </c>
      <c r="W1590" s="8">
        <f t="shared" si="154"/>
        <v>10</v>
      </c>
      <c r="X1590" s="9">
        <f t="shared" si="155"/>
        <v>13.75</v>
      </c>
      <c r="Y1590" s="9">
        <f t="shared" si="156"/>
        <v>0</v>
      </c>
      <c r="Z1590" s="10">
        <f t="shared" si="157"/>
        <v>7.916666666666667</v>
      </c>
      <c r="AA1590" s="11">
        <f>IFERROR(Z1590/#REF!,0)</f>
        <v>0</v>
      </c>
      <c r="AC1590" s="6">
        <v>0</v>
      </c>
      <c r="AD1590" s="6">
        <v>0</v>
      </c>
      <c r="AE1590" s="6">
        <v>0</v>
      </c>
      <c r="AF1590" s="6">
        <v>0</v>
      </c>
      <c r="AG1590" s="6">
        <v>0</v>
      </c>
      <c r="AH1590" s="6">
        <v>0</v>
      </c>
    </row>
    <row r="1591" spans="1:34" x14ac:dyDescent="0.25">
      <c r="A1591" t="str">
        <f t="shared" si="152"/>
        <v>9119506792Fleet &amp; Infra</v>
      </c>
      <c r="B1591">
        <v>9119</v>
      </c>
      <c r="C1591" t="s">
        <v>32</v>
      </c>
      <c r="D1591">
        <v>506792</v>
      </c>
      <c r="E1591" t="s">
        <v>218</v>
      </c>
      <c r="F1591">
        <v>210</v>
      </c>
      <c r="G1591" t="s">
        <v>49</v>
      </c>
      <c r="H1591" t="s">
        <v>23</v>
      </c>
      <c r="I1591" t="s">
        <v>20</v>
      </c>
      <c r="J1591" s="6">
        <v>1680</v>
      </c>
      <c r="K1591" s="6">
        <v>1260</v>
      </c>
      <c r="L1591" s="6">
        <v>840</v>
      </c>
      <c r="M1591" s="6">
        <v>210</v>
      </c>
      <c r="N1591" s="6">
        <v>0</v>
      </c>
      <c r="O1591" s="6">
        <v>210</v>
      </c>
      <c r="P1591" s="6">
        <v>210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V1591" s="7">
        <f t="shared" si="153"/>
        <v>4410</v>
      </c>
      <c r="W1591" s="8">
        <f t="shared" si="154"/>
        <v>367.5</v>
      </c>
      <c r="X1591" s="9">
        <f t="shared" si="155"/>
        <v>35</v>
      </c>
      <c r="Y1591" s="9">
        <f t="shared" si="156"/>
        <v>0</v>
      </c>
      <c r="Z1591" s="10">
        <f t="shared" si="157"/>
        <v>134.16666666666666</v>
      </c>
      <c r="AA1591" s="11">
        <f>IFERROR(Z1591/#REF!,0)</f>
        <v>0</v>
      </c>
      <c r="AC1591" s="6">
        <v>0</v>
      </c>
      <c r="AD1591" s="6">
        <v>0</v>
      </c>
      <c r="AE1591" s="6">
        <v>0</v>
      </c>
      <c r="AF1591" s="6">
        <v>0</v>
      </c>
      <c r="AG1591" s="6">
        <v>0</v>
      </c>
      <c r="AH1591" s="6">
        <v>0</v>
      </c>
    </row>
    <row r="1592" spans="1:34" x14ac:dyDescent="0.25">
      <c r="A1592" t="str">
        <f t="shared" si="152"/>
        <v>9119506853Fleet &amp; Infra</v>
      </c>
      <c r="B1592">
        <v>9119</v>
      </c>
      <c r="C1592" t="s">
        <v>32</v>
      </c>
      <c r="D1592">
        <v>506853</v>
      </c>
      <c r="E1592" t="s">
        <v>103</v>
      </c>
      <c r="F1592">
        <v>55</v>
      </c>
      <c r="G1592" t="s">
        <v>49</v>
      </c>
      <c r="H1592" t="s">
        <v>55</v>
      </c>
      <c r="I1592" t="s">
        <v>20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165</v>
      </c>
      <c r="R1592" s="6">
        <v>0</v>
      </c>
      <c r="S1592" s="6">
        <v>0</v>
      </c>
      <c r="T1592" s="6">
        <v>0</v>
      </c>
      <c r="U1592" s="6">
        <v>0</v>
      </c>
      <c r="V1592" s="7">
        <f t="shared" si="153"/>
        <v>165</v>
      </c>
      <c r="W1592" s="8">
        <f t="shared" si="154"/>
        <v>33</v>
      </c>
      <c r="X1592" s="9">
        <f t="shared" si="155"/>
        <v>33</v>
      </c>
      <c r="Y1592" s="9">
        <f t="shared" si="156"/>
        <v>0</v>
      </c>
      <c r="Z1592" s="10">
        <f t="shared" si="157"/>
        <v>22</v>
      </c>
      <c r="AA1592" s="11">
        <f>IFERROR(Z1592/#REF!,0)</f>
        <v>0</v>
      </c>
      <c r="AC1592" s="6">
        <v>0</v>
      </c>
      <c r="AD1592" s="6">
        <v>0</v>
      </c>
      <c r="AE1592" s="6">
        <v>0</v>
      </c>
      <c r="AF1592" s="6">
        <v>0</v>
      </c>
      <c r="AG1592" s="6">
        <v>0</v>
      </c>
      <c r="AH1592" s="6">
        <v>0</v>
      </c>
    </row>
    <row r="1593" spans="1:34" x14ac:dyDescent="0.25">
      <c r="A1593" t="str">
        <f t="shared" si="152"/>
        <v>9119506853Industrial</v>
      </c>
      <c r="B1593">
        <v>9119</v>
      </c>
      <c r="C1593" t="s">
        <v>32</v>
      </c>
      <c r="D1593">
        <v>506853</v>
      </c>
      <c r="E1593" t="s">
        <v>103</v>
      </c>
      <c r="F1593">
        <v>55</v>
      </c>
      <c r="G1593" t="s">
        <v>49</v>
      </c>
      <c r="H1593" t="s">
        <v>55</v>
      </c>
      <c r="I1593" t="s">
        <v>21</v>
      </c>
      <c r="J1593" s="6">
        <v>110</v>
      </c>
      <c r="K1593" s="6">
        <v>110</v>
      </c>
      <c r="L1593" s="6">
        <v>55</v>
      </c>
      <c r="M1593" s="6">
        <v>55</v>
      </c>
      <c r="N1593" s="6">
        <v>0</v>
      </c>
      <c r="O1593" s="6">
        <v>110</v>
      </c>
      <c r="P1593" s="6">
        <v>55</v>
      </c>
      <c r="Q1593" s="6">
        <v>55</v>
      </c>
      <c r="R1593" s="6">
        <v>220</v>
      </c>
      <c r="S1593" s="6">
        <v>55</v>
      </c>
      <c r="T1593" s="6">
        <v>0</v>
      </c>
      <c r="U1593" s="6">
        <v>385</v>
      </c>
      <c r="V1593" s="7">
        <f t="shared" si="153"/>
        <v>1210</v>
      </c>
      <c r="W1593" s="8">
        <f t="shared" si="154"/>
        <v>100.83333333333333</v>
      </c>
      <c r="X1593" s="9">
        <f t="shared" si="155"/>
        <v>128.33333333333334</v>
      </c>
      <c r="Y1593" s="9">
        <f t="shared" si="156"/>
        <v>146.66666666666666</v>
      </c>
      <c r="Z1593" s="10">
        <f t="shared" si="157"/>
        <v>125.27777777777779</v>
      </c>
      <c r="AA1593" s="11">
        <f>IFERROR(Z1593/#REF!,0)</f>
        <v>0</v>
      </c>
      <c r="AC1593" s="6">
        <v>0</v>
      </c>
      <c r="AD1593" s="6">
        <v>0</v>
      </c>
      <c r="AE1593" s="6">
        <v>0</v>
      </c>
      <c r="AF1593" s="6">
        <v>0</v>
      </c>
      <c r="AG1593" s="6">
        <v>0</v>
      </c>
      <c r="AH1593" s="6">
        <v>0</v>
      </c>
    </row>
    <row r="1594" spans="1:34" x14ac:dyDescent="0.25">
      <c r="A1594" t="str">
        <f t="shared" si="152"/>
        <v>9119506854Fleet &amp; Infra</v>
      </c>
      <c r="B1594">
        <v>9119</v>
      </c>
      <c r="C1594" t="s">
        <v>32</v>
      </c>
      <c r="D1594">
        <v>506854</v>
      </c>
      <c r="E1594" t="s">
        <v>104</v>
      </c>
      <c r="F1594">
        <v>20</v>
      </c>
      <c r="G1594" t="s">
        <v>49</v>
      </c>
      <c r="H1594" t="s">
        <v>60</v>
      </c>
      <c r="I1594" t="s">
        <v>20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40</v>
      </c>
      <c r="R1594" s="6">
        <v>0</v>
      </c>
      <c r="S1594" s="6">
        <v>0</v>
      </c>
      <c r="T1594" s="6">
        <v>0</v>
      </c>
      <c r="U1594" s="6">
        <v>0</v>
      </c>
      <c r="V1594" s="7">
        <f t="shared" si="153"/>
        <v>40</v>
      </c>
      <c r="W1594" s="8">
        <f t="shared" si="154"/>
        <v>8</v>
      </c>
      <c r="X1594" s="9">
        <f t="shared" si="155"/>
        <v>8</v>
      </c>
      <c r="Y1594" s="9">
        <f t="shared" si="156"/>
        <v>0</v>
      </c>
      <c r="Z1594" s="10">
        <f t="shared" si="157"/>
        <v>5.333333333333333</v>
      </c>
      <c r="AA1594" s="11">
        <f>IFERROR(Z1594/#REF!,0)</f>
        <v>0</v>
      </c>
      <c r="AC1594" s="6">
        <v>0</v>
      </c>
      <c r="AD1594" s="6">
        <v>0</v>
      </c>
      <c r="AE1594" s="6">
        <v>0</v>
      </c>
      <c r="AF1594" s="6">
        <v>0</v>
      </c>
      <c r="AG1594" s="6">
        <v>0</v>
      </c>
      <c r="AH1594" s="6">
        <v>0</v>
      </c>
    </row>
    <row r="1595" spans="1:34" x14ac:dyDescent="0.25">
      <c r="A1595" t="str">
        <f t="shared" si="152"/>
        <v>9119506854Industrial</v>
      </c>
      <c r="B1595">
        <v>9119</v>
      </c>
      <c r="C1595" t="s">
        <v>32</v>
      </c>
      <c r="D1595">
        <v>506854</v>
      </c>
      <c r="E1595" t="s">
        <v>104</v>
      </c>
      <c r="F1595">
        <v>20</v>
      </c>
      <c r="G1595" t="s">
        <v>49</v>
      </c>
      <c r="H1595" t="s">
        <v>60</v>
      </c>
      <c r="I1595" t="s">
        <v>21</v>
      </c>
      <c r="J1595" s="6">
        <v>0</v>
      </c>
      <c r="K1595" s="6">
        <v>40</v>
      </c>
      <c r="L1595" s="6">
        <v>0</v>
      </c>
      <c r="M1595" s="6">
        <v>0</v>
      </c>
      <c r="N1595" s="6">
        <v>0</v>
      </c>
      <c r="O1595" s="6">
        <v>20</v>
      </c>
      <c r="P1595" s="6">
        <v>20</v>
      </c>
      <c r="Q1595" s="6">
        <v>0</v>
      </c>
      <c r="R1595" s="6">
        <v>0</v>
      </c>
      <c r="S1595" s="6">
        <v>100</v>
      </c>
      <c r="T1595" s="6">
        <v>100</v>
      </c>
      <c r="U1595" s="6">
        <v>0</v>
      </c>
      <c r="V1595" s="7">
        <f t="shared" si="153"/>
        <v>280</v>
      </c>
      <c r="W1595" s="8">
        <f t="shared" si="154"/>
        <v>25.454545454545453</v>
      </c>
      <c r="X1595" s="9">
        <f t="shared" si="155"/>
        <v>36.666666666666664</v>
      </c>
      <c r="Y1595" s="9">
        <f t="shared" si="156"/>
        <v>66.666666666666671</v>
      </c>
      <c r="Z1595" s="10">
        <f t="shared" si="157"/>
        <v>42.929292929292927</v>
      </c>
      <c r="AA1595" s="11">
        <f>IFERROR(Z1595/#REF!,0)</f>
        <v>0</v>
      </c>
      <c r="AC1595" s="6">
        <v>0</v>
      </c>
      <c r="AD1595" s="6">
        <v>0</v>
      </c>
      <c r="AE1595" s="6">
        <v>0</v>
      </c>
      <c r="AF1595" s="6">
        <v>0</v>
      </c>
      <c r="AG1595" s="6">
        <v>0</v>
      </c>
      <c r="AH1595" s="6">
        <v>0</v>
      </c>
    </row>
    <row r="1596" spans="1:34" x14ac:dyDescent="0.25">
      <c r="A1596" t="str">
        <f t="shared" si="152"/>
        <v>9119506923XYZ Dealer</v>
      </c>
      <c r="B1596">
        <v>9119</v>
      </c>
      <c r="C1596" t="s">
        <v>32</v>
      </c>
      <c r="D1596">
        <v>506923</v>
      </c>
      <c r="E1596" t="s">
        <v>188</v>
      </c>
      <c r="F1596">
        <v>5</v>
      </c>
      <c r="G1596" t="s">
        <v>49</v>
      </c>
      <c r="H1596" t="s">
        <v>23</v>
      </c>
      <c r="I1596" t="s">
        <v>171</v>
      </c>
      <c r="J1596" s="6">
        <v>250</v>
      </c>
      <c r="K1596" s="6">
        <v>0</v>
      </c>
      <c r="L1596" s="6">
        <v>250</v>
      </c>
      <c r="M1596" s="6">
        <v>0</v>
      </c>
      <c r="N1596" s="6">
        <v>470</v>
      </c>
      <c r="O1596" s="6">
        <v>0</v>
      </c>
      <c r="P1596" s="6">
        <v>0</v>
      </c>
      <c r="Q1596" s="6">
        <v>200</v>
      </c>
      <c r="R1596" s="6">
        <v>200</v>
      </c>
      <c r="S1596" s="6">
        <v>100</v>
      </c>
      <c r="T1596" s="6">
        <v>150</v>
      </c>
      <c r="U1596" s="6">
        <v>110</v>
      </c>
      <c r="V1596" s="7">
        <f t="shared" si="153"/>
        <v>1730</v>
      </c>
      <c r="W1596" s="8">
        <f t="shared" si="154"/>
        <v>144.16666666666666</v>
      </c>
      <c r="X1596" s="9">
        <f t="shared" si="155"/>
        <v>152</v>
      </c>
      <c r="Y1596" s="9">
        <f t="shared" si="156"/>
        <v>120</v>
      </c>
      <c r="Z1596" s="10">
        <f t="shared" si="157"/>
        <v>138.7222222222222</v>
      </c>
      <c r="AA1596" s="11">
        <f>IFERROR(Z1596/#REF!,0)</f>
        <v>0</v>
      </c>
      <c r="AC1596" s="6">
        <v>0</v>
      </c>
      <c r="AD1596" s="6">
        <v>0</v>
      </c>
      <c r="AE1596" s="6">
        <v>0</v>
      </c>
      <c r="AF1596" s="6">
        <v>0</v>
      </c>
      <c r="AG1596" s="6">
        <v>0</v>
      </c>
      <c r="AH1596" s="6">
        <v>0</v>
      </c>
    </row>
    <row r="1597" spans="1:34" x14ac:dyDescent="0.25">
      <c r="A1597" t="str">
        <f t="shared" si="152"/>
        <v>9119506923Powergen</v>
      </c>
      <c r="B1597">
        <v>9119</v>
      </c>
      <c r="C1597" t="s">
        <v>32</v>
      </c>
      <c r="D1597">
        <v>506923</v>
      </c>
      <c r="E1597" t="s">
        <v>188</v>
      </c>
      <c r="F1597">
        <v>5</v>
      </c>
      <c r="G1597" t="s">
        <v>49</v>
      </c>
      <c r="H1597" t="s">
        <v>23</v>
      </c>
      <c r="I1597" t="s">
        <v>22</v>
      </c>
      <c r="J1597" s="6">
        <v>0</v>
      </c>
      <c r="K1597" s="6">
        <v>20</v>
      </c>
      <c r="L1597" s="6">
        <v>100</v>
      </c>
      <c r="M1597" s="6">
        <v>150</v>
      </c>
      <c r="N1597" s="6">
        <v>100</v>
      </c>
      <c r="O1597" s="6">
        <v>100</v>
      </c>
      <c r="P1597" s="6">
        <v>195</v>
      </c>
      <c r="Q1597" s="6">
        <v>50</v>
      </c>
      <c r="R1597" s="6">
        <v>150</v>
      </c>
      <c r="S1597" s="6">
        <v>100</v>
      </c>
      <c r="T1597" s="6">
        <v>290</v>
      </c>
      <c r="U1597" s="6">
        <v>150</v>
      </c>
      <c r="V1597" s="7">
        <f t="shared" si="153"/>
        <v>1405</v>
      </c>
      <c r="W1597" s="8">
        <f t="shared" si="154"/>
        <v>127.72727272727273</v>
      </c>
      <c r="X1597" s="9">
        <f t="shared" si="155"/>
        <v>155.83333333333334</v>
      </c>
      <c r="Y1597" s="9">
        <f t="shared" si="156"/>
        <v>180</v>
      </c>
      <c r="Z1597" s="10">
        <f t="shared" si="157"/>
        <v>154.52020202020202</v>
      </c>
      <c r="AA1597" s="11">
        <f>IFERROR(Z1597/#REF!,0)</f>
        <v>0</v>
      </c>
      <c r="AC1597" s="6">
        <v>0</v>
      </c>
      <c r="AD1597" s="6">
        <v>0</v>
      </c>
      <c r="AE1597" s="6">
        <v>0</v>
      </c>
      <c r="AF1597" s="6">
        <v>0</v>
      </c>
      <c r="AG1597" s="6">
        <v>0</v>
      </c>
      <c r="AH1597" s="6">
        <v>0</v>
      </c>
    </row>
    <row r="1598" spans="1:34" x14ac:dyDescent="0.25">
      <c r="A1598" t="str">
        <f t="shared" si="152"/>
        <v>9119506924XYZ Dealer</v>
      </c>
      <c r="B1598">
        <v>9119</v>
      </c>
      <c r="C1598" t="s">
        <v>32</v>
      </c>
      <c r="D1598">
        <v>506924</v>
      </c>
      <c r="E1598" t="s">
        <v>189</v>
      </c>
      <c r="F1598">
        <v>10</v>
      </c>
      <c r="G1598" t="s">
        <v>49</v>
      </c>
      <c r="H1598" t="s">
        <v>60</v>
      </c>
      <c r="I1598" t="s">
        <v>171</v>
      </c>
      <c r="J1598" s="6">
        <v>500</v>
      </c>
      <c r="K1598" s="6">
        <v>0</v>
      </c>
      <c r="L1598" s="6">
        <v>840</v>
      </c>
      <c r="M1598" s="6">
        <v>500</v>
      </c>
      <c r="N1598" s="6">
        <v>1000</v>
      </c>
      <c r="O1598" s="6">
        <v>890</v>
      </c>
      <c r="P1598" s="6">
        <v>0</v>
      </c>
      <c r="Q1598" s="6">
        <v>800</v>
      </c>
      <c r="R1598" s="6">
        <v>600</v>
      </c>
      <c r="S1598" s="6">
        <v>500</v>
      </c>
      <c r="T1598" s="6">
        <v>1000</v>
      </c>
      <c r="U1598" s="6">
        <v>500</v>
      </c>
      <c r="V1598" s="7">
        <f t="shared" si="153"/>
        <v>7130</v>
      </c>
      <c r="W1598" s="8">
        <f t="shared" si="154"/>
        <v>594.16666666666663</v>
      </c>
      <c r="X1598" s="9">
        <f t="shared" si="155"/>
        <v>680</v>
      </c>
      <c r="Y1598" s="9">
        <f t="shared" si="156"/>
        <v>666.66666666666663</v>
      </c>
      <c r="Z1598" s="10">
        <f t="shared" si="157"/>
        <v>646.94444444444434</v>
      </c>
      <c r="AA1598" s="11">
        <f>IFERROR(Z1598/#REF!,0)</f>
        <v>0</v>
      </c>
      <c r="AC1598" s="6">
        <v>0</v>
      </c>
      <c r="AD1598" s="6">
        <v>0</v>
      </c>
      <c r="AE1598" s="6">
        <v>0</v>
      </c>
      <c r="AF1598" s="6">
        <v>0</v>
      </c>
      <c r="AG1598" s="6">
        <v>0</v>
      </c>
      <c r="AH1598" s="6">
        <v>0</v>
      </c>
    </row>
    <row r="1599" spans="1:34" x14ac:dyDescent="0.25">
      <c r="A1599" t="str">
        <f t="shared" si="152"/>
        <v>9119506924Powergen</v>
      </c>
      <c r="B1599">
        <v>9119</v>
      </c>
      <c r="C1599" t="s">
        <v>32</v>
      </c>
      <c r="D1599">
        <v>506924</v>
      </c>
      <c r="E1599" t="s">
        <v>189</v>
      </c>
      <c r="F1599">
        <v>10</v>
      </c>
      <c r="G1599" t="s">
        <v>49</v>
      </c>
      <c r="H1599" t="s">
        <v>60</v>
      </c>
      <c r="I1599" t="s">
        <v>22</v>
      </c>
      <c r="J1599" s="6">
        <v>0</v>
      </c>
      <c r="K1599" s="6">
        <v>0</v>
      </c>
      <c r="L1599" s="6">
        <v>600</v>
      </c>
      <c r="M1599" s="6">
        <v>350</v>
      </c>
      <c r="N1599" s="6">
        <v>450</v>
      </c>
      <c r="O1599" s="6">
        <v>300</v>
      </c>
      <c r="P1599" s="6">
        <v>500</v>
      </c>
      <c r="Q1599" s="6">
        <v>400</v>
      </c>
      <c r="R1599" s="6">
        <v>200</v>
      </c>
      <c r="S1599" s="6">
        <v>420</v>
      </c>
      <c r="T1599" s="6">
        <v>1480</v>
      </c>
      <c r="U1599" s="6">
        <v>450</v>
      </c>
      <c r="V1599" s="7">
        <f t="shared" si="153"/>
        <v>5150</v>
      </c>
      <c r="W1599" s="8">
        <f t="shared" si="154"/>
        <v>515</v>
      </c>
      <c r="X1599" s="9">
        <f t="shared" si="155"/>
        <v>575</v>
      </c>
      <c r="Y1599" s="9">
        <f t="shared" si="156"/>
        <v>783.33333333333337</v>
      </c>
      <c r="Z1599" s="10">
        <f t="shared" si="157"/>
        <v>624.44444444444446</v>
      </c>
      <c r="AA1599" s="11">
        <f>IFERROR(Z1599/#REF!,0)</f>
        <v>0</v>
      </c>
      <c r="AC1599" s="6">
        <v>0</v>
      </c>
      <c r="AD1599" s="6">
        <v>0</v>
      </c>
      <c r="AE1599" s="6">
        <v>0</v>
      </c>
      <c r="AF1599" s="6">
        <v>0</v>
      </c>
      <c r="AG1599" s="6">
        <v>0</v>
      </c>
      <c r="AH1599" s="6">
        <v>0</v>
      </c>
    </row>
    <row r="1600" spans="1:34" x14ac:dyDescent="0.25">
      <c r="A1600" t="str">
        <f t="shared" si="152"/>
        <v>9119506940Fleet &amp; Infra</v>
      </c>
      <c r="B1600">
        <v>9119</v>
      </c>
      <c r="C1600" t="s">
        <v>32</v>
      </c>
      <c r="D1600">
        <v>506940</v>
      </c>
      <c r="E1600" t="s">
        <v>147</v>
      </c>
      <c r="F1600">
        <v>210</v>
      </c>
      <c r="G1600" t="s">
        <v>49</v>
      </c>
      <c r="H1600" t="s">
        <v>23</v>
      </c>
      <c r="I1600" t="s">
        <v>20</v>
      </c>
      <c r="J1600" s="6">
        <v>210</v>
      </c>
      <c r="K1600" s="6">
        <v>1050</v>
      </c>
      <c r="L1600" s="6">
        <v>420</v>
      </c>
      <c r="M1600" s="6">
        <v>0</v>
      </c>
      <c r="N1600" s="6">
        <v>0</v>
      </c>
      <c r="O1600" s="6">
        <v>420</v>
      </c>
      <c r="P1600" s="6">
        <v>0</v>
      </c>
      <c r="Q1600" s="6">
        <v>0</v>
      </c>
      <c r="R1600" s="6">
        <v>0</v>
      </c>
      <c r="S1600" s="6">
        <v>0</v>
      </c>
      <c r="T1600" s="6">
        <v>0</v>
      </c>
      <c r="U1600" s="6">
        <v>210</v>
      </c>
      <c r="V1600" s="7">
        <f t="shared" si="153"/>
        <v>2310</v>
      </c>
      <c r="W1600" s="8">
        <f t="shared" si="154"/>
        <v>192.5</v>
      </c>
      <c r="X1600" s="9">
        <f t="shared" si="155"/>
        <v>210</v>
      </c>
      <c r="Y1600" s="9">
        <f t="shared" si="156"/>
        <v>210</v>
      </c>
      <c r="Z1600" s="10">
        <f t="shared" si="157"/>
        <v>204.16666666666666</v>
      </c>
      <c r="AA1600" s="11">
        <f>IFERROR(Z1600/#REF!,0)</f>
        <v>0</v>
      </c>
      <c r="AC1600" s="6">
        <v>0</v>
      </c>
      <c r="AD1600" s="6">
        <v>0</v>
      </c>
      <c r="AE1600" s="6">
        <v>0</v>
      </c>
      <c r="AF1600" s="6">
        <v>0</v>
      </c>
      <c r="AG1600" s="6">
        <v>0</v>
      </c>
      <c r="AH1600" s="6">
        <v>0</v>
      </c>
    </row>
    <row r="1601" spans="1:34" x14ac:dyDescent="0.25">
      <c r="A1601" t="str">
        <f t="shared" si="152"/>
        <v>9119506940Industrial</v>
      </c>
      <c r="B1601">
        <v>9119</v>
      </c>
      <c r="C1601" t="s">
        <v>32</v>
      </c>
      <c r="D1601">
        <v>506940</v>
      </c>
      <c r="E1601" t="s">
        <v>147</v>
      </c>
      <c r="F1601">
        <v>210</v>
      </c>
      <c r="G1601" t="s">
        <v>49</v>
      </c>
      <c r="H1601" t="s">
        <v>23</v>
      </c>
      <c r="I1601" t="s">
        <v>21</v>
      </c>
      <c r="J1601" s="6">
        <v>0</v>
      </c>
      <c r="K1601" s="6">
        <v>0</v>
      </c>
      <c r="L1601" s="6">
        <v>0</v>
      </c>
      <c r="M1601" s="6">
        <v>0</v>
      </c>
      <c r="N1601" s="6">
        <v>210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6">
        <v>0</v>
      </c>
      <c r="U1601" s="6">
        <v>0</v>
      </c>
      <c r="V1601" s="7">
        <f t="shared" si="153"/>
        <v>210</v>
      </c>
      <c r="W1601" s="8">
        <f t="shared" si="154"/>
        <v>26.25</v>
      </c>
      <c r="X1601" s="9">
        <f t="shared" si="155"/>
        <v>0</v>
      </c>
      <c r="Y1601" s="9">
        <f t="shared" si="156"/>
        <v>0</v>
      </c>
      <c r="Z1601" s="10">
        <f t="shared" si="157"/>
        <v>8.75</v>
      </c>
      <c r="AA1601" s="11">
        <f>IFERROR(Z1601/#REF!,0)</f>
        <v>0</v>
      </c>
      <c r="AC1601" s="6">
        <v>0</v>
      </c>
      <c r="AD1601" s="6">
        <v>0</v>
      </c>
      <c r="AE1601" s="6">
        <v>0</v>
      </c>
      <c r="AF1601" s="6">
        <v>0</v>
      </c>
      <c r="AG1601" s="6">
        <v>0</v>
      </c>
      <c r="AH1601" s="6">
        <v>0</v>
      </c>
    </row>
    <row r="1602" spans="1:34" x14ac:dyDescent="0.25">
      <c r="A1602" t="str">
        <f t="shared" si="152"/>
        <v>9119507211Fleet &amp; Infra</v>
      </c>
      <c r="B1602">
        <v>9119</v>
      </c>
      <c r="C1602" t="s">
        <v>32</v>
      </c>
      <c r="D1602">
        <v>507211</v>
      </c>
      <c r="E1602" t="s">
        <v>136</v>
      </c>
      <c r="F1602">
        <v>18</v>
      </c>
      <c r="G1602" t="s">
        <v>49</v>
      </c>
      <c r="H1602" t="s">
        <v>85</v>
      </c>
      <c r="I1602" t="s">
        <v>20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18</v>
      </c>
      <c r="P1602" s="6">
        <v>0</v>
      </c>
      <c r="Q1602" s="6">
        <v>0</v>
      </c>
      <c r="R1602" s="6">
        <v>36</v>
      </c>
      <c r="S1602" s="6">
        <v>0</v>
      </c>
      <c r="T1602" s="6">
        <v>0</v>
      </c>
      <c r="U1602" s="6">
        <v>0</v>
      </c>
      <c r="V1602" s="7">
        <f t="shared" si="153"/>
        <v>54</v>
      </c>
      <c r="W1602" s="8">
        <f t="shared" si="154"/>
        <v>7.7142857142857144</v>
      </c>
      <c r="X1602" s="9">
        <f t="shared" si="155"/>
        <v>9</v>
      </c>
      <c r="Y1602" s="9">
        <f t="shared" si="156"/>
        <v>0</v>
      </c>
      <c r="Z1602" s="10">
        <f t="shared" si="157"/>
        <v>5.5714285714285721</v>
      </c>
      <c r="AA1602" s="11">
        <f>IFERROR(Z1602/#REF!,0)</f>
        <v>0</v>
      </c>
      <c r="AC1602" s="6">
        <v>0</v>
      </c>
      <c r="AD1602" s="6">
        <v>0</v>
      </c>
      <c r="AE1602" s="6">
        <v>0</v>
      </c>
      <c r="AF1602" s="6">
        <v>0</v>
      </c>
      <c r="AG1602" s="6">
        <v>0</v>
      </c>
      <c r="AH1602" s="6">
        <v>0</v>
      </c>
    </row>
    <row r="1603" spans="1:34" x14ac:dyDescent="0.25">
      <c r="A1603" t="str">
        <f t="shared" si="152"/>
        <v>9119507211Industrial</v>
      </c>
      <c r="B1603">
        <v>9119</v>
      </c>
      <c r="C1603" t="s">
        <v>32</v>
      </c>
      <c r="D1603">
        <v>507211</v>
      </c>
      <c r="E1603" t="s">
        <v>136</v>
      </c>
      <c r="F1603">
        <v>18</v>
      </c>
      <c r="G1603" t="s">
        <v>49</v>
      </c>
      <c r="H1603" t="s">
        <v>85</v>
      </c>
      <c r="I1603" t="s">
        <v>21</v>
      </c>
      <c r="J1603" s="6">
        <v>0</v>
      </c>
      <c r="K1603" s="6">
        <v>0</v>
      </c>
      <c r="L1603" s="6">
        <v>90</v>
      </c>
      <c r="M1603" s="6">
        <v>90</v>
      </c>
      <c r="N1603" s="6">
        <v>0</v>
      </c>
      <c r="O1603" s="6">
        <v>162</v>
      </c>
      <c r="P1603" s="6">
        <v>0</v>
      </c>
      <c r="Q1603" s="6">
        <v>0</v>
      </c>
      <c r="R1603" s="6">
        <v>0</v>
      </c>
      <c r="S1603" s="6">
        <v>90</v>
      </c>
      <c r="T1603" s="6">
        <v>54</v>
      </c>
      <c r="U1603" s="6">
        <v>0</v>
      </c>
      <c r="V1603" s="7">
        <f t="shared" si="153"/>
        <v>486</v>
      </c>
      <c r="W1603" s="8">
        <f t="shared" si="154"/>
        <v>48.6</v>
      </c>
      <c r="X1603" s="9">
        <f t="shared" si="155"/>
        <v>48</v>
      </c>
      <c r="Y1603" s="9">
        <f t="shared" si="156"/>
        <v>48</v>
      </c>
      <c r="Z1603" s="10">
        <f t="shared" si="157"/>
        <v>48.199999999999996</v>
      </c>
      <c r="AA1603" s="11">
        <f>IFERROR(Z1603/#REF!,0)</f>
        <v>0</v>
      </c>
      <c r="AC1603" s="6">
        <v>0</v>
      </c>
      <c r="AD1603" s="6">
        <v>0</v>
      </c>
      <c r="AE1603" s="6">
        <v>0</v>
      </c>
      <c r="AF1603" s="6">
        <v>0</v>
      </c>
      <c r="AG1603" s="6">
        <v>0</v>
      </c>
      <c r="AH1603" s="6">
        <v>0</v>
      </c>
    </row>
    <row r="1604" spans="1:34" x14ac:dyDescent="0.25">
      <c r="A1604" t="str">
        <f t="shared" si="152"/>
        <v>9119507222XYZ Dealer</v>
      </c>
      <c r="B1604">
        <v>9119</v>
      </c>
      <c r="C1604" t="s">
        <v>32</v>
      </c>
      <c r="D1604">
        <v>507222</v>
      </c>
      <c r="E1604" t="s">
        <v>190</v>
      </c>
      <c r="F1604">
        <v>210</v>
      </c>
      <c r="G1604" t="s">
        <v>49</v>
      </c>
      <c r="H1604" t="s">
        <v>60</v>
      </c>
      <c r="I1604" t="s">
        <v>171</v>
      </c>
      <c r="J1604" s="6">
        <v>0</v>
      </c>
      <c r="K1604" s="6">
        <v>840</v>
      </c>
      <c r="L1604" s="6">
        <v>0</v>
      </c>
      <c r="M1604" s="6">
        <v>0</v>
      </c>
      <c r="N1604" s="6">
        <v>0</v>
      </c>
      <c r="O1604" s="6">
        <v>0</v>
      </c>
      <c r="P1604" s="6">
        <v>420</v>
      </c>
      <c r="Q1604" s="6">
        <v>0</v>
      </c>
      <c r="R1604" s="6">
        <v>0</v>
      </c>
      <c r="S1604" s="6">
        <v>420</v>
      </c>
      <c r="T1604" s="6">
        <v>0</v>
      </c>
      <c r="U1604" s="6">
        <v>420</v>
      </c>
      <c r="V1604" s="7">
        <f t="shared" si="153"/>
        <v>2100</v>
      </c>
      <c r="W1604" s="8">
        <f t="shared" si="154"/>
        <v>190.90909090909091</v>
      </c>
      <c r="X1604" s="9">
        <f t="shared" si="155"/>
        <v>210</v>
      </c>
      <c r="Y1604" s="9">
        <f t="shared" si="156"/>
        <v>280</v>
      </c>
      <c r="Z1604" s="10">
        <f t="shared" si="157"/>
        <v>226.96969696969697</v>
      </c>
      <c r="AA1604" s="11">
        <f>IFERROR(Z1604/#REF!,0)</f>
        <v>0</v>
      </c>
      <c r="AC1604" s="6">
        <v>0</v>
      </c>
      <c r="AD1604" s="6">
        <v>0</v>
      </c>
      <c r="AE1604" s="6">
        <v>0</v>
      </c>
      <c r="AF1604" s="6">
        <v>0</v>
      </c>
      <c r="AG1604" s="6">
        <v>0</v>
      </c>
      <c r="AH1604" s="6">
        <v>0</v>
      </c>
    </row>
    <row r="1605" spans="1:34" x14ac:dyDescent="0.25">
      <c r="A1605" t="str">
        <f t="shared" ref="A1605:A1668" si="158">B1605&amp;D1605&amp;I1605</f>
        <v>9119507223XYZ Dealer</v>
      </c>
      <c r="B1605">
        <v>9119</v>
      </c>
      <c r="C1605" t="s">
        <v>32</v>
      </c>
      <c r="D1605">
        <v>507223</v>
      </c>
      <c r="E1605" t="s">
        <v>191</v>
      </c>
      <c r="F1605">
        <v>55</v>
      </c>
      <c r="G1605" t="s">
        <v>49</v>
      </c>
      <c r="H1605" t="s">
        <v>19</v>
      </c>
      <c r="I1605" t="s">
        <v>171</v>
      </c>
      <c r="J1605" s="6">
        <v>8250</v>
      </c>
      <c r="K1605" s="6">
        <v>4675</v>
      </c>
      <c r="L1605" s="6">
        <v>6435</v>
      </c>
      <c r="M1605" s="6">
        <v>605</v>
      </c>
      <c r="N1605" s="6">
        <v>5610</v>
      </c>
      <c r="O1605" s="6">
        <v>0</v>
      </c>
      <c r="P1605" s="6">
        <v>4125</v>
      </c>
      <c r="Q1605" s="6">
        <v>8195</v>
      </c>
      <c r="R1605" s="6">
        <v>6600</v>
      </c>
      <c r="S1605" s="6">
        <v>10285</v>
      </c>
      <c r="T1605" s="6">
        <v>0</v>
      </c>
      <c r="U1605" s="6">
        <v>5500</v>
      </c>
      <c r="V1605" s="7">
        <f t="shared" ref="V1605:V1668" si="159">SUM(J1605:U1605)</f>
        <v>60280</v>
      </c>
      <c r="W1605" s="8">
        <f t="shared" ref="W1605:W1668" si="160">IF(J1605&gt;0,AVERAGE(J1605:U1605),IF(K1605&gt;0,AVERAGE(K1605:U1605),IF(L1605&gt;0,AVERAGE(L1605:U1605),IF(M1605&gt;0,AVERAGE(M1605:U1605),IF(N1605&gt;0,AVERAGE(N1605:U1605),IF(O1605&gt;0,AVERAGE(O1605:U1605),IF(P1605&gt;0,AVERAGE(P1605:U1605),IF(Q1605&gt;0,AVERAGE(Q1605:U1605),IF(R1605&gt;0,AVERAGE(R1605:U1605),IF(S1605&gt;0,AVERAGE(S1605:U1605),IF(T1605&gt;0,AVERAGE(T1605:U1605),IF(U1605&gt;0,U1605,0))))))))))))</f>
        <v>5023.333333333333</v>
      </c>
      <c r="X1605" s="9">
        <f t="shared" ref="X1605:X1668" si="161">IF(P1605&gt;0,AVERAGE(P1605:U1605),IF(Q1605&gt;0,AVERAGE(Q1605:U1605),IF(R1605&gt;0,AVERAGE(R1605:U1605),IF(S1605&gt;0,AVERAGE(S1605:U1605),IF(T1605&gt;0,AVERAGE(T1605:U1605),IF(U1605&gt;0,U1605,0))))))</f>
        <v>5784.166666666667</v>
      </c>
      <c r="Y1605" s="9">
        <f t="shared" ref="Y1605:Y1668" si="162">IF(S1605&gt;0,AVERAGE(S1605:U1605),IF(T1605&gt;0,AVERAGE(T1605:U1605),IF(U1605&gt;0,U1605,0)))</f>
        <v>5261.666666666667</v>
      </c>
      <c r="Z1605" s="10">
        <f t="shared" ref="Z1605:Z1668" si="163">AVERAGE(W1605:Y1605)</f>
        <v>5356.3888888888896</v>
      </c>
      <c r="AA1605" s="11">
        <f>IFERROR(Z1605/#REF!,0)</f>
        <v>0</v>
      </c>
      <c r="AC1605" s="6">
        <v>0</v>
      </c>
      <c r="AD1605" s="6">
        <v>0</v>
      </c>
      <c r="AE1605" s="6">
        <v>0</v>
      </c>
      <c r="AF1605" s="6">
        <v>0</v>
      </c>
      <c r="AG1605" s="6">
        <v>0</v>
      </c>
      <c r="AH1605" s="6">
        <v>0</v>
      </c>
    </row>
    <row r="1606" spans="1:34" x14ac:dyDescent="0.25">
      <c r="A1606" t="str">
        <f t="shared" si="158"/>
        <v>9119507295Industrial</v>
      </c>
      <c r="B1606">
        <v>9119</v>
      </c>
      <c r="C1606" t="s">
        <v>32</v>
      </c>
      <c r="D1606">
        <v>507295</v>
      </c>
      <c r="E1606" t="s">
        <v>137</v>
      </c>
      <c r="F1606">
        <v>210</v>
      </c>
      <c r="G1606" t="s">
        <v>49</v>
      </c>
      <c r="H1606" t="s">
        <v>85</v>
      </c>
      <c r="I1606" t="s">
        <v>21</v>
      </c>
      <c r="J1606" s="6">
        <v>0</v>
      </c>
      <c r="K1606" s="6">
        <v>210</v>
      </c>
      <c r="L1606" s="6">
        <v>210</v>
      </c>
      <c r="M1606" s="6">
        <v>0</v>
      </c>
      <c r="N1606" s="6">
        <v>0</v>
      </c>
      <c r="O1606" s="6">
        <v>210</v>
      </c>
      <c r="P1606" s="6">
        <v>0</v>
      </c>
      <c r="Q1606" s="6">
        <v>0</v>
      </c>
      <c r="R1606" s="6">
        <v>0</v>
      </c>
      <c r="S1606" s="6">
        <v>0</v>
      </c>
      <c r="T1606" s="6">
        <v>0</v>
      </c>
      <c r="U1606" s="6">
        <v>0</v>
      </c>
      <c r="V1606" s="7">
        <f t="shared" si="159"/>
        <v>630</v>
      </c>
      <c r="W1606" s="8">
        <f t="shared" si="160"/>
        <v>57.272727272727273</v>
      </c>
      <c r="X1606" s="9">
        <f t="shared" si="161"/>
        <v>0</v>
      </c>
      <c r="Y1606" s="9">
        <f t="shared" si="162"/>
        <v>0</v>
      </c>
      <c r="Z1606" s="10">
        <f t="shared" si="163"/>
        <v>19.09090909090909</v>
      </c>
      <c r="AA1606" s="11">
        <f>IFERROR(Z1606/#REF!,0)</f>
        <v>0</v>
      </c>
      <c r="AC1606" s="6">
        <v>0</v>
      </c>
      <c r="AD1606" s="6">
        <v>0</v>
      </c>
      <c r="AE1606" s="6">
        <v>0</v>
      </c>
      <c r="AF1606" s="6">
        <v>0</v>
      </c>
      <c r="AG1606" s="6">
        <v>0</v>
      </c>
      <c r="AH1606" s="6">
        <v>0</v>
      </c>
    </row>
    <row r="1607" spans="1:34" x14ac:dyDescent="0.25">
      <c r="A1607" t="str">
        <f t="shared" si="158"/>
        <v>9119507357Powergen</v>
      </c>
      <c r="B1607">
        <v>9119</v>
      </c>
      <c r="C1607" t="s">
        <v>32</v>
      </c>
      <c r="D1607">
        <v>507357</v>
      </c>
      <c r="E1607" t="s">
        <v>107</v>
      </c>
      <c r="F1607">
        <v>210</v>
      </c>
      <c r="G1607" t="s">
        <v>49</v>
      </c>
      <c r="H1607" t="s">
        <v>60</v>
      </c>
      <c r="I1607" t="s">
        <v>22</v>
      </c>
      <c r="J1607" s="6">
        <v>2940</v>
      </c>
      <c r="K1607" s="6">
        <v>1680</v>
      </c>
      <c r="L1607" s="6">
        <v>1680</v>
      </c>
      <c r="M1607" s="6">
        <v>2520</v>
      </c>
      <c r="N1607" s="6">
        <v>1680</v>
      </c>
      <c r="O1607" s="6">
        <v>0</v>
      </c>
      <c r="P1607" s="6">
        <v>1680</v>
      </c>
      <c r="Q1607" s="6">
        <v>2520</v>
      </c>
      <c r="R1607" s="6">
        <v>0</v>
      </c>
      <c r="S1607" s="6">
        <v>3150</v>
      </c>
      <c r="T1607" s="6">
        <v>2940</v>
      </c>
      <c r="U1607" s="6">
        <v>1470</v>
      </c>
      <c r="V1607" s="7">
        <f t="shared" si="159"/>
        <v>22260</v>
      </c>
      <c r="W1607" s="8">
        <f t="shared" si="160"/>
        <v>1855</v>
      </c>
      <c r="X1607" s="9">
        <f t="shared" si="161"/>
        <v>1960</v>
      </c>
      <c r="Y1607" s="9">
        <f t="shared" si="162"/>
        <v>2520</v>
      </c>
      <c r="Z1607" s="10">
        <f t="shared" si="163"/>
        <v>2111.6666666666665</v>
      </c>
      <c r="AA1607" s="11">
        <f>IFERROR(Z1607/#REF!,0)</f>
        <v>0</v>
      </c>
      <c r="AC1607" s="6">
        <v>0</v>
      </c>
      <c r="AD1607" s="6">
        <v>0</v>
      </c>
      <c r="AE1607" s="6">
        <v>0</v>
      </c>
      <c r="AF1607" s="6">
        <v>0</v>
      </c>
      <c r="AG1607" s="6">
        <v>0</v>
      </c>
      <c r="AH1607" s="6">
        <v>0</v>
      </c>
    </row>
    <row r="1608" spans="1:34" x14ac:dyDescent="0.25">
      <c r="A1608" t="str">
        <f t="shared" si="158"/>
        <v>9119507552XYZ Dealer</v>
      </c>
      <c r="B1608">
        <v>9119</v>
      </c>
      <c r="C1608" t="s">
        <v>32</v>
      </c>
      <c r="D1608">
        <v>507552</v>
      </c>
      <c r="E1608" t="s">
        <v>109</v>
      </c>
      <c r="F1608">
        <v>210</v>
      </c>
      <c r="G1608" t="s">
        <v>49</v>
      </c>
      <c r="H1608" t="s">
        <v>60</v>
      </c>
      <c r="I1608" t="s">
        <v>171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420</v>
      </c>
      <c r="P1608" s="6">
        <v>0</v>
      </c>
      <c r="Q1608" s="6">
        <v>0</v>
      </c>
      <c r="R1608" s="6">
        <v>0</v>
      </c>
      <c r="S1608" s="6">
        <v>0</v>
      </c>
      <c r="T1608" s="6">
        <v>0</v>
      </c>
      <c r="U1608" s="6">
        <v>210</v>
      </c>
      <c r="V1608" s="7">
        <f t="shared" si="159"/>
        <v>630</v>
      </c>
      <c r="W1608" s="8">
        <f t="shared" si="160"/>
        <v>90</v>
      </c>
      <c r="X1608" s="9">
        <f t="shared" si="161"/>
        <v>210</v>
      </c>
      <c r="Y1608" s="9">
        <f t="shared" si="162"/>
        <v>210</v>
      </c>
      <c r="Z1608" s="10">
        <f t="shared" si="163"/>
        <v>170</v>
      </c>
      <c r="AA1608" s="11">
        <f>IFERROR(Z1608/#REF!,0)</f>
        <v>0</v>
      </c>
      <c r="AC1608" s="6">
        <v>0</v>
      </c>
      <c r="AD1608" s="6">
        <v>0</v>
      </c>
      <c r="AE1608" s="6">
        <v>0</v>
      </c>
      <c r="AF1608" s="6">
        <v>0</v>
      </c>
      <c r="AG1608" s="6">
        <v>0</v>
      </c>
      <c r="AH1608" s="6">
        <v>0</v>
      </c>
    </row>
    <row r="1609" spans="1:34" x14ac:dyDescent="0.25">
      <c r="A1609" t="str">
        <f t="shared" si="158"/>
        <v>9119507552Fleet &amp; Infra</v>
      </c>
      <c r="B1609">
        <v>9119</v>
      </c>
      <c r="C1609" t="s">
        <v>32</v>
      </c>
      <c r="D1609">
        <v>507552</v>
      </c>
      <c r="E1609" t="s">
        <v>109</v>
      </c>
      <c r="F1609">
        <v>210</v>
      </c>
      <c r="G1609" t="s">
        <v>49</v>
      </c>
      <c r="H1609" t="s">
        <v>60</v>
      </c>
      <c r="I1609" t="s">
        <v>20</v>
      </c>
      <c r="J1609" s="6">
        <v>0</v>
      </c>
      <c r="K1609" s="6">
        <v>0</v>
      </c>
      <c r="L1609" s="6">
        <v>0</v>
      </c>
      <c r="M1609" s="6">
        <v>0</v>
      </c>
      <c r="N1609" s="6">
        <v>1050</v>
      </c>
      <c r="O1609" s="6">
        <v>630</v>
      </c>
      <c r="P1609" s="6">
        <v>0</v>
      </c>
      <c r="Q1609" s="6">
        <v>1050</v>
      </c>
      <c r="R1609" s="6">
        <v>1260</v>
      </c>
      <c r="S1609" s="6">
        <v>630</v>
      </c>
      <c r="T1609" s="6">
        <v>630</v>
      </c>
      <c r="U1609" s="6">
        <v>0</v>
      </c>
      <c r="V1609" s="7">
        <f t="shared" si="159"/>
        <v>5250</v>
      </c>
      <c r="W1609" s="8">
        <f t="shared" si="160"/>
        <v>656.25</v>
      </c>
      <c r="X1609" s="9">
        <f t="shared" si="161"/>
        <v>714</v>
      </c>
      <c r="Y1609" s="9">
        <f t="shared" si="162"/>
        <v>420</v>
      </c>
      <c r="Z1609" s="10">
        <f t="shared" si="163"/>
        <v>596.75</v>
      </c>
      <c r="AA1609" s="11">
        <f>IFERROR(Z1609/#REF!,0)</f>
        <v>0</v>
      </c>
      <c r="AC1609" s="6">
        <v>0</v>
      </c>
      <c r="AD1609" s="6">
        <v>0</v>
      </c>
      <c r="AE1609" s="6">
        <v>0</v>
      </c>
      <c r="AF1609" s="6">
        <v>0</v>
      </c>
      <c r="AG1609" s="6">
        <v>0</v>
      </c>
      <c r="AH1609" s="6">
        <v>0</v>
      </c>
    </row>
    <row r="1610" spans="1:34" x14ac:dyDescent="0.25">
      <c r="A1610" t="str">
        <f t="shared" si="158"/>
        <v>9119508070XYZ Dealer</v>
      </c>
      <c r="B1610">
        <v>9119</v>
      </c>
      <c r="C1610" t="s">
        <v>32</v>
      </c>
      <c r="D1610">
        <v>508070</v>
      </c>
      <c r="E1610" t="s">
        <v>193</v>
      </c>
      <c r="F1610">
        <v>10</v>
      </c>
      <c r="G1610" t="s">
        <v>49</v>
      </c>
      <c r="H1610" t="s">
        <v>23</v>
      </c>
      <c r="I1610" t="s">
        <v>171</v>
      </c>
      <c r="J1610" s="6">
        <v>1500</v>
      </c>
      <c r="K1610" s="6">
        <v>0</v>
      </c>
      <c r="L1610" s="6">
        <v>590</v>
      </c>
      <c r="M1610" s="6">
        <v>0</v>
      </c>
      <c r="N1610" s="6">
        <v>780</v>
      </c>
      <c r="O1610" s="6">
        <v>0</v>
      </c>
      <c r="P1610" s="6">
        <v>0</v>
      </c>
      <c r="Q1610" s="6">
        <v>0</v>
      </c>
      <c r="R1610" s="6">
        <v>960</v>
      </c>
      <c r="S1610" s="6">
        <v>1030</v>
      </c>
      <c r="T1610" s="6">
        <v>0</v>
      </c>
      <c r="U1610" s="6">
        <v>960</v>
      </c>
      <c r="V1610" s="7">
        <f t="shared" si="159"/>
        <v>5820</v>
      </c>
      <c r="W1610" s="8">
        <f t="shared" si="160"/>
        <v>485</v>
      </c>
      <c r="X1610" s="9">
        <f t="shared" si="161"/>
        <v>737.5</v>
      </c>
      <c r="Y1610" s="9">
        <f t="shared" si="162"/>
        <v>663.33333333333337</v>
      </c>
      <c r="Z1610" s="10">
        <f t="shared" si="163"/>
        <v>628.6111111111112</v>
      </c>
      <c r="AA1610" s="11">
        <f>IFERROR(Z1610/#REF!,0)</f>
        <v>0</v>
      </c>
      <c r="AC1610" s="6">
        <v>0</v>
      </c>
      <c r="AD1610" s="6">
        <v>0</v>
      </c>
      <c r="AE1610" s="6">
        <v>0</v>
      </c>
      <c r="AF1610" s="6">
        <v>0</v>
      </c>
      <c r="AG1610" s="6">
        <v>0</v>
      </c>
      <c r="AH1610" s="6">
        <v>0</v>
      </c>
    </row>
    <row r="1611" spans="1:34" x14ac:dyDescent="0.25">
      <c r="A1611" t="str">
        <f t="shared" si="158"/>
        <v>9119508089Industrial</v>
      </c>
      <c r="B1611">
        <v>9119</v>
      </c>
      <c r="C1611" t="s">
        <v>32</v>
      </c>
      <c r="D1611">
        <v>508089</v>
      </c>
      <c r="E1611" t="s">
        <v>194</v>
      </c>
      <c r="F1611">
        <v>5</v>
      </c>
      <c r="G1611" t="s">
        <v>49</v>
      </c>
      <c r="H1611" t="s">
        <v>85</v>
      </c>
      <c r="I1611" t="s">
        <v>21</v>
      </c>
      <c r="J1611" s="6">
        <v>0</v>
      </c>
      <c r="K1611" s="6">
        <v>205</v>
      </c>
      <c r="L1611" s="6">
        <v>0</v>
      </c>
      <c r="M1611" s="6">
        <v>0</v>
      </c>
      <c r="N1611" s="6">
        <v>110</v>
      </c>
      <c r="O1611" s="6">
        <v>0</v>
      </c>
      <c r="P1611" s="6">
        <v>0</v>
      </c>
      <c r="Q1611" s="6">
        <v>0</v>
      </c>
      <c r="R1611" s="6">
        <v>110</v>
      </c>
      <c r="S1611" s="6">
        <v>400</v>
      </c>
      <c r="T1611" s="6">
        <v>0</v>
      </c>
      <c r="U1611" s="6">
        <v>0</v>
      </c>
      <c r="V1611" s="7">
        <f t="shared" si="159"/>
        <v>825</v>
      </c>
      <c r="W1611" s="8">
        <f t="shared" si="160"/>
        <v>75</v>
      </c>
      <c r="X1611" s="9">
        <f t="shared" si="161"/>
        <v>127.5</v>
      </c>
      <c r="Y1611" s="9">
        <f t="shared" si="162"/>
        <v>133.33333333333334</v>
      </c>
      <c r="Z1611" s="10">
        <f t="shared" si="163"/>
        <v>111.94444444444446</v>
      </c>
      <c r="AA1611" s="11">
        <f>IFERROR(Z1611/#REF!,0)</f>
        <v>0</v>
      </c>
      <c r="AC1611" s="6">
        <v>0</v>
      </c>
      <c r="AD1611" s="6">
        <v>0</v>
      </c>
      <c r="AE1611" s="6">
        <v>0</v>
      </c>
      <c r="AF1611" s="6">
        <v>0</v>
      </c>
      <c r="AG1611" s="6">
        <v>0</v>
      </c>
      <c r="AH1611" s="6">
        <v>0</v>
      </c>
    </row>
    <row r="1612" spans="1:34" x14ac:dyDescent="0.25">
      <c r="A1612" t="str">
        <f t="shared" si="158"/>
        <v>9119508118Fleet &amp; Infra</v>
      </c>
      <c r="B1612">
        <v>9119</v>
      </c>
      <c r="C1612" t="s">
        <v>32</v>
      </c>
      <c r="D1612">
        <v>508118</v>
      </c>
      <c r="E1612" t="s">
        <v>110</v>
      </c>
      <c r="F1612">
        <v>0.25</v>
      </c>
      <c r="G1612" t="s">
        <v>49</v>
      </c>
      <c r="H1612" t="s">
        <v>55</v>
      </c>
      <c r="I1612" t="s">
        <v>20</v>
      </c>
      <c r="J1612" s="6">
        <v>20</v>
      </c>
      <c r="K1612" s="6">
        <v>0</v>
      </c>
      <c r="L1612" s="6">
        <v>30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0</v>
      </c>
      <c r="S1612" s="6">
        <v>0</v>
      </c>
      <c r="T1612" s="6">
        <v>0</v>
      </c>
      <c r="U1612" s="6">
        <v>0</v>
      </c>
      <c r="V1612" s="7">
        <f t="shared" si="159"/>
        <v>50</v>
      </c>
      <c r="W1612" s="8">
        <f t="shared" si="160"/>
        <v>4.166666666666667</v>
      </c>
      <c r="X1612" s="9">
        <f t="shared" si="161"/>
        <v>0</v>
      </c>
      <c r="Y1612" s="9">
        <f t="shared" si="162"/>
        <v>0</v>
      </c>
      <c r="Z1612" s="10">
        <f t="shared" si="163"/>
        <v>1.3888888888888891</v>
      </c>
      <c r="AA1612" s="11">
        <f>IFERROR(Z1612/#REF!,0)</f>
        <v>0</v>
      </c>
      <c r="AC1612" s="6">
        <v>0</v>
      </c>
      <c r="AD1612" s="6">
        <v>0</v>
      </c>
      <c r="AE1612" s="6">
        <v>0</v>
      </c>
      <c r="AF1612" s="6">
        <v>0</v>
      </c>
      <c r="AG1612" s="6">
        <v>0</v>
      </c>
      <c r="AH1612" s="6">
        <v>0</v>
      </c>
    </row>
    <row r="1613" spans="1:34" x14ac:dyDescent="0.25">
      <c r="A1613" t="str">
        <f t="shared" si="158"/>
        <v>9119508118Industrial</v>
      </c>
      <c r="B1613">
        <v>9119</v>
      </c>
      <c r="C1613" t="s">
        <v>32</v>
      </c>
      <c r="D1613">
        <v>508118</v>
      </c>
      <c r="E1613" t="s">
        <v>110</v>
      </c>
      <c r="F1613">
        <v>0.25</v>
      </c>
      <c r="G1613" t="s">
        <v>49</v>
      </c>
      <c r="H1613" t="s">
        <v>55</v>
      </c>
      <c r="I1613" t="s">
        <v>21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0</v>
      </c>
      <c r="S1613" s="6">
        <v>0</v>
      </c>
      <c r="T1613" s="6">
        <v>0</v>
      </c>
      <c r="U1613" s="6">
        <v>10</v>
      </c>
      <c r="V1613" s="7">
        <f t="shared" si="159"/>
        <v>10</v>
      </c>
      <c r="W1613" s="8">
        <f t="shared" si="160"/>
        <v>10</v>
      </c>
      <c r="X1613" s="9">
        <f t="shared" si="161"/>
        <v>10</v>
      </c>
      <c r="Y1613" s="9">
        <f t="shared" si="162"/>
        <v>10</v>
      </c>
      <c r="Z1613" s="10">
        <f t="shared" si="163"/>
        <v>10</v>
      </c>
      <c r="AA1613" s="11">
        <f>IFERROR(Z1613/#REF!,0)</f>
        <v>0</v>
      </c>
      <c r="AC1613" s="6">
        <v>0</v>
      </c>
      <c r="AD1613" s="6">
        <v>0</v>
      </c>
      <c r="AE1613" s="6">
        <v>0</v>
      </c>
      <c r="AF1613" s="6">
        <v>0</v>
      </c>
      <c r="AG1613" s="6">
        <v>0</v>
      </c>
      <c r="AH1613" s="6">
        <v>0</v>
      </c>
    </row>
    <row r="1614" spans="1:34" x14ac:dyDescent="0.25">
      <c r="A1614" t="str">
        <f t="shared" si="158"/>
        <v>9119508119Fleet &amp; Infra</v>
      </c>
      <c r="B1614">
        <v>9119</v>
      </c>
      <c r="C1614" t="s">
        <v>32</v>
      </c>
      <c r="D1614">
        <v>508119</v>
      </c>
      <c r="E1614" t="s">
        <v>111</v>
      </c>
      <c r="F1614">
        <v>0.5</v>
      </c>
      <c r="G1614" t="s">
        <v>49</v>
      </c>
      <c r="H1614" t="s">
        <v>23</v>
      </c>
      <c r="I1614" t="s">
        <v>20</v>
      </c>
      <c r="J1614" s="6">
        <v>0</v>
      </c>
      <c r="K1614" s="6">
        <v>20</v>
      </c>
      <c r="L1614" s="6">
        <v>100</v>
      </c>
      <c r="M1614" s="6">
        <v>0</v>
      </c>
      <c r="N1614" s="6">
        <v>0</v>
      </c>
      <c r="O1614" s="6">
        <v>100</v>
      </c>
      <c r="P1614" s="6">
        <v>0</v>
      </c>
      <c r="Q1614" s="6">
        <v>0</v>
      </c>
      <c r="R1614" s="6">
        <v>5</v>
      </c>
      <c r="S1614" s="6">
        <v>0</v>
      </c>
      <c r="T1614" s="6">
        <v>0</v>
      </c>
      <c r="U1614" s="6">
        <v>210</v>
      </c>
      <c r="V1614" s="7">
        <f t="shared" si="159"/>
        <v>435</v>
      </c>
      <c r="W1614" s="8">
        <f t="shared" si="160"/>
        <v>39.545454545454547</v>
      </c>
      <c r="X1614" s="9">
        <f t="shared" si="161"/>
        <v>53.75</v>
      </c>
      <c r="Y1614" s="9">
        <f t="shared" si="162"/>
        <v>210</v>
      </c>
      <c r="Z1614" s="10">
        <f t="shared" si="163"/>
        <v>101.09848484848486</v>
      </c>
      <c r="AA1614" s="11">
        <f>IFERROR(Z1614/#REF!,0)</f>
        <v>0</v>
      </c>
      <c r="AC1614" s="6">
        <v>0</v>
      </c>
      <c r="AD1614" s="6">
        <v>0</v>
      </c>
      <c r="AE1614" s="6">
        <v>0</v>
      </c>
      <c r="AF1614" s="6">
        <v>0</v>
      </c>
      <c r="AG1614" s="6">
        <v>0</v>
      </c>
      <c r="AH1614" s="6">
        <v>0</v>
      </c>
    </row>
    <row r="1615" spans="1:34" x14ac:dyDescent="0.25">
      <c r="A1615" t="str">
        <f t="shared" si="158"/>
        <v>9119508119Industrial</v>
      </c>
      <c r="B1615">
        <v>9119</v>
      </c>
      <c r="C1615" t="s">
        <v>32</v>
      </c>
      <c r="D1615">
        <v>508119</v>
      </c>
      <c r="E1615" t="s">
        <v>111</v>
      </c>
      <c r="F1615">
        <v>0.5</v>
      </c>
      <c r="G1615" t="s">
        <v>49</v>
      </c>
      <c r="H1615" t="s">
        <v>23</v>
      </c>
      <c r="I1615" t="s">
        <v>21</v>
      </c>
      <c r="J1615" s="6">
        <v>132.5</v>
      </c>
      <c r="K1615" s="6">
        <v>60</v>
      </c>
      <c r="L1615" s="6">
        <v>21.5</v>
      </c>
      <c r="M1615" s="6">
        <v>0</v>
      </c>
      <c r="N1615" s="6">
        <v>30</v>
      </c>
      <c r="O1615" s="6">
        <v>50</v>
      </c>
      <c r="P1615" s="6">
        <v>0</v>
      </c>
      <c r="Q1615" s="6">
        <v>0</v>
      </c>
      <c r="R1615" s="6">
        <v>0</v>
      </c>
      <c r="S1615" s="6">
        <v>0</v>
      </c>
      <c r="T1615" s="6">
        <v>0</v>
      </c>
      <c r="U1615" s="6">
        <v>0</v>
      </c>
      <c r="V1615" s="7">
        <f t="shared" si="159"/>
        <v>294</v>
      </c>
      <c r="W1615" s="8">
        <f t="shared" si="160"/>
        <v>24.5</v>
      </c>
      <c r="X1615" s="9">
        <f t="shared" si="161"/>
        <v>0</v>
      </c>
      <c r="Y1615" s="9">
        <f t="shared" si="162"/>
        <v>0</v>
      </c>
      <c r="Z1615" s="10">
        <f t="shared" si="163"/>
        <v>8.1666666666666661</v>
      </c>
      <c r="AA1615" s="11">
        <f>IFERROR(Z1615/#REF!,0)</f>
        <v>0</v>
      </c>
      <c r="AC1615" s="6">
        <v>0</v>
      </c>
      <c r="AD1615" s="6">
        <v>0</v>
      </c>
      <c r="AE1615" s="6">
        <v>0</v>
      </c>
      <c r="AF1615" s="6">
        <v>0</v>
      </c>
      <c r="AG1615" s="6">
        <v>0</v>
      </c>
      <c r="AH1615" s="6">
        <v>0</v>
      </c>
    </row>
    <row r="1616" spans="1:34" x14ac:dyDescent="0.25">
      <c r="A1616" t="str">
        <f t="shared" si="158"/>
        <v>9119508211Fleet &amp; Infra</v>
      </c>
      <c r="B1616">
        <v>9119</v>
      </c>
      <c r="C1616" t="s">
        <v>32</v>
      </c>
      <c r="D1616">
        <v>508211</v>
      </c>
      <c r="E1616" t="s">
        <v>112</v>
      </c>
      <c r="F1616">
        <v>210</v>
      </c>
      <c r="G1616" t="s">
        <v>49</v>
      </c>
      <c r="H1616" t="s">
        <v>23</v>
      </c>
      <c r="I1616" t="s">
        <v>20</v>
      </c>
      <c r="J1616" s="6">
        <v>0</v>
      </c>
      <c r="K1616" s="6">
        <v>0</v>
      </c>
      <c r="L1616" s="6">
        <v>0</v>
      </c>
      <c r="M1616" s="6">
        <v>630</v>
      </c>
      <c r="N1616" s="6">
        <v>0</v>
      </c>
      <c r="O1616" s="6">
        <v>840</v>
      </c>
      <c r="P1616" s="6">
        <v>420</v>
      </c>
      <c r="Q1616" s="6">
        <v>0</v>
      </c>
      <c r="R1616" s="6">
        <v>0</v>
      </c>
      <c r="S1616" s="6">
        <v>0</v>
      </c>
      <c r="T1616" s="6">
        <v>840</v>
      </c>
      <c r="U1616" s="6">
        <v>0</v>
      </c>
      <c r="V1616" s="7">
        <f t="shared" si="159"/>
        <v>2730</v>
      </c>
      <c r="W1616" s="8">
        <f t="shared" si="160"/>
        <v>303.33333333333331</v>
      </c>
      <c r="X1616" s="9">
        <f t="shared" si="161"/>
        <v>210</v>
      </c>
      <c r="Y1616" s="9">
        <f t="shared" si="162"/>
        <v>420</v>
      </c>
      <c r="Z1616" s="10">
        <f t="shared" si="163"/>
        <v>311.11111111111109</v>
      </c>
      <c r="AA1616" s="11">
        <f>IFERROR(Z1616/#REF!,0)</f>
        <v>0</v>
      </c>
      <c r="AC1616" s="6">
        <v>0</v>
      </c>
      <c r="AD1616" s="6">
        <v>0</v>
      </c>
      <c r="AE1616" s="6">
        <v>0</v>
      </c>
      <c r="AF1616" s="6">
        <v>0</v>
      </c>
      <c r="AG1616" s="6">
        <v>0</v>
      </c>
      <c r="AH1616" s="6">
        <v>0</v>
      </c>
    </row>
    <row r="1617" spans="1:34" x14ac:dyDescent="0.25">
      <c r="A1617" t="str">
        <f t="shared" si="158"/>
        <v>9119508211Industrial</v>
      </c>
      <c r="B1617">
        <v>9119</v>
      </c>
      <c r="C1617" t="s">
        <v>32</v>
      </c>
      <c r="D1617">
        <v>508211</v>
      </c>
      <c r="E1617" t="s">
        <v>112</v>
      </c>
      <c r="F1617">
        <v>210</v>
      </c>
      <c r="G1617" t="s">
        <v>49</v>
      </c>
      <c r="H1617" t="s">
        <v>23</v>
      </c>
      <c r="I1617" t="s">
        <v>21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210</v>
      </c>
      <c r="Q1617" s="6">
        <v>0</v>
      </c>
      <c r="R1617" s="6">
        <v>0</v>
      </c>
      <c r="S1617" s="6">
        <v>0</v>
      </c>
      <c r="T1617" s="6">
        <v>0</v>
      </c>
      <c r="U1617" s="6">
        <v>840</v>
      </c>
      <c r="V1617" s="7">
        <f t="shared" si="159"/>
        <v>1050</v>
      </c>
      <c r="W1617" s="8">
        <f t="shared" si="160"/>
        <v>175</v>
      </c>
      <c r="X1617" s="9">
        <f t="shared" si="161"/>
        <v>175</v>
      </c>
      <c r="Y1617" s="9">
        <f t="shared" si="162"/>
        <v>840</v>
      </c>
      <c r="Z1617" s="10">
        <f t="shared" si="163"/>
        <v>396.66666666666669</v>
      </c>
      <c r="AA1617" s="11">
        <f>IFERROR(Z1617/#REF!,0)</f>
        <v>0</v>
      </c>
      <c r="AC1617" s="6">
        <v>0</v>
      </c>
      <c r="AD1617" s="6">
        <v>0</v>
      </c>
      <c r="AE1617" s="6">
        <v>0</v>
      </c>
      <c r="AF1617" s="6">
        <v>0</v>
      </c>
      <c r="AG1617" s="6">
        <v>0</v>
      </c>
      <c r="AH1617" s="6">
        <v>0</v>
      </c>
    </row>
    <row r="1618" spans="1:34" x14ac:dyDescent="0.25">
      <c r="A1618" t="str">
        <f t="shared" si="158"/>
        <v>9119508264Fleet &amp; Infra</v>
      </c>
      <c r="B1618">
        <v>9119</v>
      </c>
      <c r="C1618" t="s">
        <v>32</v>
      </c>
      <c r="D1618">
        <v>508264</v>
      </c>
      <c r="E1618" t="s">
        <v>195</v>
      </c>
      <c r="F1618">
        <v>180</v>
      </c>
      <c r="G1618" t="s">
        <v>49</v>
      </c>
      <c r="H1618" t="s">
        <v>85</v>
      </c>
      <c r="I1618" t="s">
        <v>20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540</v>
      </c>
      <c r="P1618" s="6">
        <v>0</v>
      </c>
      <c r="Q1618" s="6">
        <v>0</v>
      </c>
      <c r="R1618" s="6">
        <v>0</v>
      </c>
      <c r="S1618" s="6">
        <v>0</v>
      </c>
      <c r="T1618" s="6">
        <v>0</v>
      </c>
      <c r="U1618" s="6">
        <v>0</v>
      </c>
      <c r="V1618" s="7">
        <f t="shared" si="159"/>
        <v>540</v>
      </c>
      <c r="W1618" s="8">
        <f t="shared" si="160"/>
        <v>77.142857142857139</v>
      </c>
      <c r="X1618" s="9">
        <f t="shared" si="161"/>
        <v>0</v>
      </c>
      <c r="Y1618" s="9">
        <f t="shared" si="162"/>
        <v>0</v>
      </c>
      <c r="Z1618" s="10">
        <f t="shared" si="163"/>
        <v>25.714285714285712</v>
      </c>
      <c r="AA1618" s="11">
        <f>IFERROR(Z1618/#REF!,0)</f>
        <v>0</v>
      </c>
      <c r="AC1618" s="6">
        <v>0</v>
      </c>
      <c r="AD1618" s="6">
        <v>0</v>
      </c>
      <c r="AE1618" s="6">
        <v>0</v>
      </c>
      <c r="AF1618" s="6">
        <v>0</v>
      </c>
      <c r="AG1618" s="6">
        <v>0</v>
      </c>
      <c r="AH1618" s="6">
        <v>0</v>
      </c>
    </row>
    <row r="1619" spans="1:34" x14ac:dyDescent="0.25">
      <c r="A1619" t="str">
        <f t="shared" si="158"/>
        <v>9119508264Industrial</v>
      </c>
      <c r="B1619">
        <v>9119</v>
      </c>
      <c r="C1619" t="s">
        <v>32</v>
      </c>
      <c r="D1619">
        <v>508264</v>
      </c>
      <c r="E1619" t="s">
        <v>195</v>
      </c>
      <c r="F1619">
        <v>180</v>
      </c>
      <c r="G1619" t="s">
        <v>49</v>
      </c>
      <c r="H1619" t="s">
        <v>85</v>
      </c>
      <c r="I1619" t="s">
        <v>21</v>
      </c>
      <c r="J1619" s="6">
        <v>0</v>
      </c>
      <c r="K1619" s="6">
        <v>0</v>
      </c>
      <c r="L1619" s="6">
        <v>0</v>
      </c>
      <c r="M1619" s="6">
        <v>1260</v>
      </c>
      <c r="N1619" s="6">
        <v>540</v>
      </c>
      <c r="O1619" s="6">
        <v>1080</v>
      </c>
      <c r="P1619" s="6">
        <v>720</v>
      </c>
      <c r="Q1619" s="6">
        <v>1620</v>
      </c>
      <c r="R1619" s="6">
        <v>0</v>
      </c>
      <c r="S1619" s="6">
        <v>0</v>
      </c>
      <c r="T1619" s="6">
        <v>720</v>
      </c>
      <c r="U1619" s="6">
        <v>0</v>
      </c>
      <c r="V1619" s="7">
        <f t="shared" si="159"/>
        <v>5940</v>
      </c>
      <c r="W1619" s="8">
        <f t="shared" si="160"/>
        <v>660</v>
      </c>
      <c r="X1619" s="9">
        <f t="shared" si="161"/>
        <v>510</v>
      </c>
      <c r="Y1619" s="9">
        <f t="shared" si="162"/>
        <v>360</v>
      </c>
      <c r="Z1619" s="10">
        <f t="shared" si="163"/>
        <v>510</v>
      </c>
      <c r="AA1619" s="11">
        <f>IFERROR(Z1619/#REF!,0)</f>
        <v>0</v>
      </c>
      <c r="AC1619" s="6">
        <v>0</v>
      </c>
      <c r="AD1619" s="6">
        <v>0</v>
      </c>
      <c r="AE1619" s="6">
        <v>0</v>
      </c>
      <c r="AF1619" s="6">
        <v>0</v>
      </c>
      <c r="AG1619" s="6">
        <v>0</v>
      </c>
      <c r="AH1619" s="6">
        <v>0</v>
      </c>
    </row>
    <row r="1620" spans="1:34" x14ac:dyDescent="0.25">
      <c r="A1620" t="str">
        <f t="shared" si="158"/>
        <v>9119508330XYZ Dealer</v>
      </c>
      <c r="B1620">
        <v>9119</v>
      </c>
      <c r="C1620" t="s">
        <v>32</v>
      </c>
      <c r="D1620">
        <v>508330</v>
      </c>
      <c r="E1620" t="s">
        <v>144</v>
      </c>
      <c r="F1620">
        <v>20</v>
      </c>
      <c r="G1620" t="s">
        <v>49</v>
      </c>
      <c r="H1620" t="s">
        <v>55</v>
      </c>
      <c r="I1620" t="s">
        <v>171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0</v>
      </c>
      <c r="S1620" s="6">
        <v>300</v>
      </c>
      <c r="T1620" s="6">
        <v>0</v>
      </c>
      <c r="U1620" s="6">
        <v>0</v>
      </c>
      <c r="V1620" s="7">
        <f t="shared" si="159"/>
        <v>300</v>
      </c>
      <c r="W1620" s="8">
        <f t="shared" si="160"/>
        <v>100</v>
      </c>
      <c r="X1620" s="9">
        <f t="shared" si="161"/>
        <v>100</v>
      </c>
      <c r="Y1620" s="9">
        <f t="shared" si="162"/>
        <v>100</v>
      </c>
      <c r="Z1620" s="10">
        <f t="shared" si="163"/>
        <v>100</v>
      </c>
      <c r="AA1620" s="11">
        <f>IFERROR(Z1620/#REF!,0)</f>
        <v>0</v>
      </c>
      <c r="AC1620" s="6">
        <v>0</v>
      </c>
      <c r="AD1620" s="6">
        <v>0</v>
      </c>
      <c r="AE1620" s="6">
        <v>0</v>
      </c>
      <c r="AF1620" s="6">
        <v>0</v>
      </c>
      <c r="AG1620" s="6">
        <v>0</v>
      </c>
      <c r="AH1620" s="6">
        <v>0</v>
      </c>
    </row>
    <row r="1621" spans="1:34" x14ac:dyDescent="0.25">
      <c r="A1621" t="str">
        <f t="shared" si="158"/>
        <v>9119508330Industrial</v>
      </c>
      <c r="B1621">
        <v>9119</v>
      </c>
      <c r="C1621" t="s">
        <v>32</v>
      </c>
      <c r="D1621">
        <v>508330</v>
      </c>
      <c r="E1621" t="s">
        <v>144</v>
      </c>
      <c r="F1621">
        <v>20</v>
      </c>
      <c r="G1621" t="s">
        <v>49</v>
      </c>
      <c r="H1621" t="s">
        <v>55</v>
      </c>
      <c r="I1621" t="s">
        <v>21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0</v>
      </c>
      <c r="S1621" s="6">
        <v>20</v>
      </c>
      <c r="T1621" s="6">
        <v>0</v>
      </c>
      <c r="U1621" s="6">
        <v>0</v>
      </c>
      <c r="V1621" s="7">
        <f t="shared" si="159"/>
        <v>20</v>
      </c>
      <c r="W1621" s="8">
        <f t="shared" si="160"/>
        <v>6.666666666666667</v>
      </c>
      <c r="X1621" s="9">
        <f t="shared" si="161"/>
        <v>6.666666666666667</v>
      </c>
      <c r="Y1621" s="9">
        <f t="shared" si="162"/>
        <v>6.666666666666667</v>
      </c>
      <c r="Z1621" s="10">
        <f t="shared" si="163"/>
        <v>6.666666666666667</v>
      </c>
      <c r="AA1621" s="11">
        <f>IFERROR(Z1621/#REF!,0)</f>
        <v>0</v>
      </c>
      <c r="AC1621" s="6">
        <v>0</v>
      </c>
      <c r="AD1621" s="6">
        <v>0</v>
      </c>
      <c r="AE1621" s="6">
        <v>0</v>
      </c>
      <c r="AF1621" s="6">
        <v>0</v>
      </c>
      <c r="AG1621" s="6">
        <v>0</v>
      </c>
      <c r="AH1621" s="6">
        <v>0</v>
      </c>
    </row>
    <row r="1622" spans="1:34" x14ac:dyDescent="0.25">
      <c r="A1622" t="str">
        <f t="shared" si="158"/>
        <v>9122500518Fleet &amp; Infra</v>
      </c>
      <c r="B1622">
        <v>9122</v>
      </c>
      <c r="C1622" t="s">
        <v>33</v>
      </c>
      <c r="D1622">
        <v>500518</v>
      </c>
      <c r="E1622" t="s">
        <v>54</v>
      </c>
      <c r="F1622">
        <v>210</v>
      </c>
      <c r="G1622" t="s">
        <v>49</v>
      </c>
      <c r="H1622" t="s">
        <v>55</v>
      </c>
      <c r="I1622" t="s">
        <v>20</v>
      </c>
      <c r="J1622" s="6">
        <v>0</v>
      </c>
      <c r="K1622" s="6">
        <v>210</v>
      </c>
      <c r="L1622" s="6">
        <v>0</v>
      </c>
      <c r="M1622" s="6">
        <v>210</v>
      </c>
      <c r="N1622" s="6">
        <v>630</v>
      </c>
      <c r="O1622" s="6">
        <v>630</v>
      </c>
      <c r="P1622" s="6">
        <v>0</v>
      </c>
      <c r="Q1622" s="6">
        <v>0</v>
      </c>
      <c r="R1622" s="6">
        <v>0</v>
      </c>
      <c r="S1622" s="6">
        <v>0</v>
      </c>
      <c r="T1622" s="6">
        <v>0</v>
      </c>
      <c r="U1622" s="6">
        <v>0</v>
      </c>
      <c r="V1622" s="7">
        <f t="shared" si="159"/>
        <v>1680</v>
      </c>
      <c r="W1622" s="8">
        <f t="shared" si="160"/>
        <v>152.72727272727272</v>
      </c>
      <c r="X1622" s="9">
        <f t="shared" si="161"/>
        <v>0</v>
      </c>
      <c r="Y1622" s="9">
        <f t="shared" si="162"/>
        <v>0</v>
      </c>
      <c r="Z1622" s="10">
        <f t="shared" si="163"/>
        <v>50.909090909090907</v>
      </c>
      <c r="AA1622" s="11">
        <f>IFERROR(Z1622/#REF!,0)</f>
        <v>0</v>
      </c>
      <c r="AC1622" s="6">
        <v>0</v>
      </c>
      <c r="AD1622" s="6">
        <v>0</v>
      </c>
      <c r="AE1622" s="6">
        <v>0</v>
      </c>
      <c r="AF1622" s="6">
        <v>0</v>
      </c>
      <c r="AG1622" s="6">
        <v>0</v>
      </c>
      <c r="AH1622" s="6">
        <v>0</v>
      </c>
    </row>
    <row r="1623" spans="1:34" x14ac:dyDescent="0.25">
      <c r="A1623" t="str">
        <f t="shared" si="158"/>
        <v>9122500518Industrial</v>
      </c>
      <c r="B1623">
        <v>9122</v>
      </c>
      <c r="C1623" t="s">
        <v>33</v>
      </c>
      <c r="D1623">
        <v>500518</v>
      </c>
      <c r="E1623" t="s">
        <v>54</v>
      </c>
      <c r="F1623">
        <v>210</v>
      </c>
      <c r="G1623" t="s">
        <v>49</v>
      </c>
      <c r="H1623" t="s">
        <v>55</v>
      </c>
      <c r="I1623" t="s">
        <v>21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630</v>
      </c>
      <c r="P1623" s="6">
        <v>0</v>
      </c>
      <c r="Q1623" s="6">
        <v>0</v>
      </c>
      <c r="R1623" s="6">
        <v>0</v>
      </c>
      <c r="S1623" s="6">
        <v>0</v>
      </c>
      <c r="T1623" s="6">
        <v>0</v>
      </c>
      <c r="U1623" s="6">
        <v>0</v>
      </c>
      <c r="V1623" s="7">
        <f t="shared" si="159"/>
        <v>630</v>
      </c>
      <c r="W1623" s="8">
        <f t="shared" si="160"/>
        <v>90</v>
      </c>
      <c r="X1623" s="9">
        <f t="shared" si="161"/>
        <v>0</v>
      </c>
      <c r="Y1623" s="9">
        <f t="shared" si="162"/>
        <v>0</v>
      </c>
      <c r="Z1623" s="10">
        <f t="shared" si="163"/>
        <v>30</v>
      </c>
      <c r="AA1623" s="11">
        <f>IFERROR(Z1623/#REF!,0)</f>
        <v>0</v>
      </c>
      <c r="AC1623" s="6">
        <v>0</v>
      </c>
      <c r="AD1623" s="6">
        <v>0</v>
      </c>
      <c r="AE1623" s="6">
        <v>0</v>
      </c>
      <c r="AF1623" s="6">
        <v>0</v>
      </c>
      <c r="AG1623" s="6">
        <v>0</v>
      </c>
      <c r="AH1623" s="6">
        <v>0</v>
      </c>
    </row>
    <row r="1624" spans="1:34" x14ac:dyDescent="0.25">
      <c r="A1624" t="str">
        <f t="shared" si="158"/>
        <v>9122500522Fleet &amp; Infra</v>
      </c>
      <c r="B1624">
        <v>9122</v>
      </c>
      <c r="C1624" t="s">
        <v>33</v>
      </c>
      <c r="D1624">
        <v>500522</v>
      </c>
      <c r="E1624" t="s">
        <v>56</v>
      </c>
      <c r="F1624">
        <v>210</v>
      </c>
      <c r="G1624" t="s">
        <v>49</v>
      </c>
      <c r="H1624" t="s">
        <v>19</v>
      </c>
      <c r="I1624" t="s">
        <v>20</v>
      </c>
      <c r="J1624" s="6">
        <v>420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420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V1624" s="7">
        <f t="shared" si="159"/>
        <v>840</v>
      </c>
      <c r="W1624" s="8">
        <f t="shared" si="160"/>
        <v>70</v>
      </c>
      <c r="X1624" s="9">
        <f t="shared" si="161"/>
        <v>70</v>
      </c>
      <c r="Y1624" s="9">
        <f t="shared" si="162"/>
        <v>0</v>
      </c>
      <c r="Z1624" s="10">
        <f t="shared" si="163"/>
        <v>46.666666666666664</v>
      </c>
      <c r="AA1624" s="11">
        <f>IFERROR(Z1624/#REF!,0)</f>
        <v>0</v>
      </c>
      <c r="AC1624" s="6">
        <v>0</v>
      </c>
      <c r="AD1624" s="6">
        <v>0</v>
      </c>
      <c r="AE1624" s="6">
        <v>0</v>
      </c>
      <c r="AF1624" s="6">
        <v>0</v>
      </c>
      <c r="AG1624" s="6">
        <v>0</v>
      </c>
      <c r="AH1624" s="6">
        <v>0</v>
      </c>
    </row>
    <row r="1625" spans="1:34" x14ac:dyDescent="0.25">
      <c r="A1625" t="str">
        <f t="shared" si="158"/>
        <v>9122500522Industrial</v>
      </c>
      <c r="B1625">
        <v>9122</v>
      </c>
      <c r="C1625" t="s">
        <v>33</v>
      </c>
      <c r="D1625">
        <v>500522</v>
      </c>
      <c r="E1625" t="s">
        <v>56</v>
      </c>
      <c r="F1625">
        <v>210</v>
      </c>
      <c r="G1625" t="s">
        <v>49</v>
      </c>
      <c r="H1625" t="s">
        <v>19</v>
      </c>
      <c r="I1625" t="s">
        <v>21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210</v>
      </c>
      <c r="P1625" s="6">
        <v>0</v>
      </c>
      <c r="Q1625" s="6">
        <v>0</v>
      </c>
      <c r="R1625" s="6">
        <v>210</v>
      </c>
      <c r="S1625" s="6">
        <v>0</v>
      </c>
      <c r="T1625" s="6">
        <v>0</v>
      </c>
      <c r="U1625" s="6">
        <v>0</v>
      </c>
      <c r="V1625" s="7">
        <f t="shared" si="159"/>
        <v>420</v>
      </c>
      <c r="W1625" s="8">
        <f t="shared" si="160"/>
        <v>60</v>
      </c>
      <c r="X1625" s="9">
        <f t="shared" si="161"/>
        <v>52.5</v>
      </c>
      <c r="Y1625" s="9">
        <f t="shared" si="162"/>
        <v>0</v>
      </c>
      <c r="Z1625" s="10">
        <f t="shared" si="163"/>
        <v>37.5</v>
      </c>
      <c r="AA1625" s="11">
        <f>IFERROR(Z1625/#REF!,0)</f>
        <v>0</v>
      </c>
      <c r="AC1625" s="6">
        <v>0</v>
      </c>
      <c r="AD1625" s="6">
        <v>0</v>
      </c>
      <c r="AE1625" s="6">
        <v>0</v>
      </c>
      <c r="AF1625" s="6">
        <v>0</v>
      </c>
      <c r="AG1625" s="6">
        <v>0</v>
      </c>
      <c r="AH1625" s="6">
        <v>0</v>
      </c>
    </row>
    <row r="1626" spans="1:34" x14ac:dyDescent="0.25">
      <c r="A1626" t="str">
        <f t="shared" si="158"/>
        <v>9122500523Fleet &amp; Infra</v>
      </c>
      <c r="B1626">
        <v>9122</v>
      </c>
      <c r="C1626" t="s">
        <v>33</v>
      </c>
      <c r="D1626">
        <v>500523</v>
      </c>
      <c r="E1626" t="s">
        <v>57</v>
      </c>
      <c r="F1626">
        <v>210</v>
      </c>
      <c r="G1626" t="s">
        <v>49</v>
      </c>
      <c r="H1626" t="s">
        <v>55</v>
      </c>
      <c r="I1626" t="s">
        <v>20</v>
      </c>
      <c r="J1626" s="6">
        <v>0</v>
      </c>
      <c r="K1626" s="6">
        <v>420</v>
      </c>
      <c r="L1626" s="6">
        <v>1260</v>
      </c>
      <c r="M1626" s="6">
        <v>420</v>
      </c>
      <c r="N1626" s="6">
        <v>0</v>
      </c>
      <c r="O1626" s="6">
        <v>630</v>
      </c>
      <c r="P1626" s="6">
        <v>420</v>
      </c>
      <c r="Q1626" s="6">
        <v>630</v>
      </c>
      <c r="R1626" s="6">
        <v>0</v>
      </c>
      <c r="S1626" s="6">
        <v>420</v>
      </c>
      <c r="T1626" s="6">
        <v>420</v>
      </c>
      <c r="U1626" s="6">
        <v>630</v>
      </c>
      <c r="V1626" s="7">
        <f t="shared" si="159"/>
        <v>5250</v>
      </c>
      <c r="W1626" s="8">
        <f t="shared" si="160"/>
        <v>477.27272727272725</v>
      </c>
      <c r="X1626" s="9">
        <f t="shared" si="161"/>
        <v>420</v>
      </c>
      <c r="Y1626" s="9">
        <f t="shared" si="162"/>
        <v>490</v>
      </c>
      <c r="Z1626" s="10">
        <f t="shared" si="163"/>
        <v>462.42424242424244</v>
      </c>
      <c r="AA1626" s="11">
        <f>IFERROR(Z1626/#REF!,0)</f>
        <v>0</v>
      </c>
      <c r="AC1626" s="6">
        <v>0</v>
      </c>
      <c r="AD1626" s="6">
        <v>0</v>
      </c>
      <c r="AE1626" s="6">
        <v>0</v>
      </c>
      <c r="AF1626" s="6">
        <v>0</v>
      </c>
      <c r="AG1626" s="6">
        <v>0</v>
      </c>
      <c r="AH1626" s="6">
        <v>0</v>
      </c>
    </row>
    <row r="1627" spans="1:34" x14ac:dyDescent="0.25">
      <c r="A1627" t="str">
        <f t="shared" si="158"/>
        <v>9122500523Industrial</v>
      </c>
      <c r="B1627">
        <v>9122</v>
      </c>
      <c r="C1627" t="s">
        <v>33</v>
      </c>
      <c r="D1627">
        <v>500523</v>
      </c>
      <c r="E1627" t="s">
        <v>57</v>
      </c>
      <c r="F1627">
        <v>210</v>
      </c>
      <c r="G1627" t="s">
        <v>49</v>
      </c>
      <c r="H1627" t="s">
        <v>55</v>
      </c>
      <c r="I1627" t="s">
        <v>21</v>
      </c>
      <c r="J1627" s="6">
        <v>420</v>
      </c>
      <c r="K1627" s="6">
        <v>0</v>
      </c>
      <c r="L1627" s="6">
        <v>0</v>
      </c>
      <c r="M1627" s="6">
        <v>0</v>
      </c>
      <c r="N1627" s="6">
        <v>0</v>
      </c>
      <c r="O1627" s="6">
        <v>210</v>
      </c>
      <c r="P1627" s="6">
        <v>210</v>
      </c>
      <c r="Q1627" s="6">
        <v>0</v>
      </c>
      <c r="R1627" s="6">
        <v>0</v>
      </c>
      <c r="S1627" s="6">
        <v>0</v>
      </c>
      <c r="T1627" s="6">
        <v>0</v>
      </c>
      <c r="U1627" s="6">
        <v>0</v>
      </c>
      <c r="V1627" s="7">
        <f t="shared" si="159"/>
        <v>840</v>
      </c>
      <c r="W1627" s="8">
        <f t="shared" si="160"/>
        <v>70</v>
      </c>
      <c r="X1627" s="9">
        <f t="shared" si="161"/>
        <v>35</v>
      </c>
      <c r="Y1627" s="9">
        <f t="shared" si="162"/>
        <v>0</v>
      </c>
      <c r="Z1627" s="10">
        <f t="shared" si="163"/>
        <v>35</v>
      </c>
      <c r="AA1627" s="11">
        <f>IFERROR(Z1627/#REF!,0)</f>
        <v>0</v>
      </c>
      <c r="AC1627" s="6">
        <v>0</v>
      </c>
      <c r="AD1627" s="6">
        <v>0</v>
      </c>
      <c r="AE1627" s="6">
        <v>0</v>
      </c>
      <c r="AF1627" s="6">
        <v>0</v>
      </c>
      <c r="AG1627" s="6">
        <v>0</v>
      </c>
      <c r="AH1627" s="6">
        <v>0</v>
      </c>
    </row>
    <row r="1628" spans="1:34" x14ac:dyDescent="0.25">
      <c r="A1628" t="str">
        <f t="shared" si="158"/>
        <v>9122500527Fleet &amp; Infra</v>
      </c>
      <c r="B1628">
        <v>9122</v>
      </c>
      <c r="C1628" t="s">
        <v>33</v>
      </c>
      <c r="D1628">
        <v>500527</v>
      </c>
      <c r="E1628" t="s">
        <v>58</v>
      </c>
      <c r="F1628">
        <v>210</v>
      </c>
      <c r="G1628" t="s">
        <v>49</v>
      </c>
      <c r="H1628" t="s">
        <v>55</v>
      </c>
      <c r="I1628" t="s">
        <v>20</v>
      </c>
      <c r="J1628" s="6">
        <v>210</v>
      </c>
      <c r="K1628" s="6">
        <v>420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6">
        <v>0</v>
      </c>
      <c r="U1628" s="6">
        <v>0</v>
      </c>
      <c r="V1628" s="7">
        <f t="shared" si="159"/>
        <v>630</v>
      </c>
      <c r="W1628" s="8">
        <f t="shared" si="160"/>
        <v>52.5</v>
      </c>
      <c r="X1628" s="9">
        <f t="shared" si="161"/>
        <v>0</v>
      </c>
      <c r="Y1628" s="9">
        <f t="shared" si="162"/>
        <v>0</v>
      </c>
      <c r="Z1628" s="10">
        <f t="shared" si="163"/>
        <v>17.5</v>
      </c>
      <c r="AA1628" s="11">
        <f>IFERROR(Z1628/#REF!,0)</f>
        <v>0</v>
      </c>
      <c r="AC1628" s="6">
        <v>0</v>
      </c>
      <c r="AD1628" s="6">
        <v>0</v>
      </c>
      <c r="AE1628" s="6">
        <v>0</v>
      </c>
      <c r="AF1628" s="6">
        <v>0</v>
      </c>
      <c r="AG1628" s="6">
        <v>0</v>
      </c>
      <c r="AH1628" s="6">
        <v>0</v>
      </c>
    </row>
    <row r="1629" spans="1:34" x14ac:dyDescent="0.25">
      <c r="A1629" t="str">
        <f t="shared" si="158"/>
        <v>9122500527Industrial</v>
      </c>
      <c r="B1629">
        <v>9122</v>
      </c>
      <c r="C1629" t="s">
        <v>33</v>
      </c>
      <c r="D1629">
        <v>500527</v>
      </c>
      <c r="E1629" t="s">
        <v>58</v>
      </c>
      <c r="F1629">
        <v>210</v>
      </c>
      <c r="G1629" t="s">
        <v>49</v>
      </c>
      <c r="H1629" t="s">
        <v>55</v>
      </c>
      <c r="I1629" t="s">
        <v>21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210</v>
      </c>
      <c r="P1629" s="6">
        <v>0</v>
      </c>
      <c r="Q1629" s="6">
        <v>0</v>
      </c>
      <c r="R1629" s="6">
        <v>0</v>
      </c>
      <c r="S1629" s="6">
        <v>210</v>
      </c>
      <c r="T1629" s="6">
        <v>0</v>
      </c>
      <c r="U1629" s="6">
        <v>0</v>
      </c>
      <c r="V1629" s="7">
        <f t="shared" si="159"/>
        <v>420</v>
      </c>
      <c r="W1629" s="8">
        <f t="shared" si="160"/>
        <v>60</v>
      </c>
      <c r="X1629" s="9">
        <f t="shared" si="161"/>
        <v>70</v>
      </c>
      <c r="Y1629" s="9">
        <f t="shared" si="162"/>
        <v>70</v>
      </c>
      <c r="Z1629" s="10">
        <f t="shared" si="163"/>
        <v>66.666666666666671</v>
      </c>
      <c r="AA1629" s="11">
        <f>IFERROR(Z1629/#REF!,0)</f>
        <v>0</v>
      </c>
      <c r="AC1629" s="6">
        <v>0</v>
      </c>
      <c r="AD1629" s="6">
        <v>0</v>
      </c>
      <c r="AE1629" s="6">
        <v>0</v>
      </c>
      <c r="AF1629" s="6">
        <v>0</v>
      </c>
      <c r="AG1629" s="6">
        <v>0</v>
      </c>
      <c r="AH1629" s="6">
        <v>0</v>
      </c>
    </row>
    <row r="1630" spans="1:34" x14ac:dyDescent="0.25">
      <c r="A1630" t="str">
        <f t="shared" si="158"/>
        <v>9122500537Fleet &amp; Infra</v>
      </c>
      <c r="B1630">
        <v>9122</v>
      </c>
      <c r="C1630" t="s">
        <v>33</v>
      </c>
      <c r="D1630">
        <v>500537</v>
      </c>
      <c r="E1630" t="s">
        <v>59</v>
      </c>
      <c r="F1630">
        <v>210</v>
      </c>
      <c r="G1630" t="s">
        <v>49</v>
      </c>
      <c r="H1630" t="s">
        <v>60</v>
      </c>
      <c r="I1630" t="s">
        <v>20</v>
      </c>
      <c r="J1630" s="6">
        <v>0</v>
      </c>
      <c r="K1630" s="6">
        <v>0</v>
      </c>
      <c r="L1630" s="6">
        <v>0</v>
      </c>
      <c r="M1630" s="6">
        <v>210</v>
      </c>
      <c r="N1630" s="6">
        <v>630</v>
      </c>
      <c r="O1630" s="6">
        <v>0</v>
      </c>
      <c r="P1630" s="6">
        <v>840</v>
      </c>
      <c r="Q1630" s="6">
        <v>0</v>
      </c>
      <c r="R1630" s="6">
        <v>0</v>
      </c>
      <c r="S1630" s="6">
        <v>0</v>
      </c>
      <c r="T1630" s="6">
        <v>0</v>
      </c>
      <c r="U1630" s="6">
        <v>420</v>
      </c>
      <c r="V1630" s="7">
        <f t="shared" si="159"/>
        <v>2100</v>
      </c>
      <c r="W1630" s="8">
        <f t="shared" si="160"/>
        <v>233.33333333333334</v>
      </c>
      <c r="X1630" s="9">
        <f t="shared" si="161"/>
        <v>210</v>
      </c>
      <c r="Y1630" s="9">
        <f t="shared" si="162"/>
        <v>420</v>
      </c>
      <c r="Z1630" s="10">
        <f t="shared" si="163"/>
        <v>287.77777777777777</v>
      </c>
      <c r="AA1630" s="11">
        <f>IFERROR(Z1630/#REF!,0)</f>
        <v>0</v>
      </c>
      <c r="AC1630" s="6">
        <v>0</v>
      </c>
      <c r="AD1630" s="6">
        <v>0</v>
      </c>
      <c r="AE1630" s="6">
        <v>0</v>
      </c>
      <c r="AF1630" s="6">
        <v>0</v>
      </c>
      <c r="AG1630" s="6">
        <v>0</v>
      </c>
      <c r="AH1630" s="6">
        <v>0</v>
      </c>
    </row>
    <row r="1631" spans="1:34" x14ac:dyDescent="0.25">
      <c r="A1631" t="str">
        <f t="shared" si="158"/>
        <v>9122500537Industrial</v>
      </c>
      <c r="B1631">
        <v>9122</v>
      </c>
      <c r="C1631" t="s">
        <v>33</v>
      </c>
      <c r="D1631">
        <v>500537</v>
      </c>
      <c r="E1631" t="s">
        <v>59</v>
      </c>
      <c r="F1631">
        <v>210</v>
      </c>
      <c r="G1631" t="s">
        <v>49</v>
      </c>
      <c r="H1631" t="s">
        <v>60</v>
      </c>
      <c r="I1631" t="s">
        <v>21</v>
      </c>
      <c r="J1631" s="6">
        <v>210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6">
        <v>0</v>
      </c>
      <c r="U1631" s="6">
        <v>0</v>
      </c>
      <c r="V1631" s="7">
        <f t="shared" si="159"/>
        <v>210</v>
      </c>
      <c r="W1631" s="8">
        <f t="shared" si="160"/>
        <v>17.5</v>
      </c>
      <c r="X1631" s="9">
        <f t="shared" si="161"/>
        <v>0</v>
      </c>
      <c r="Y1631" s="9">
        <f t="shared" si="162"/>
        <v>0</v>
      </c>
      <c r="Z1631" s="10">
        <f t="shared" si="163"/>
        <v>5.833333333333333</v>
      </c>
      <c r="AA1631" s="11">
        <f>IFERROR(Z1631/#REF!,0)</f>
        <v>0</v>
      </c>
      <c r="AC1631" s="6">
        <v>0</v>
      </c>
      <c r="AD1631" s="6">
        <v>0</v>
      </c>
      <c r="AE1631" s="6">
        <v>0</v>
      </c>
      <c r="AF1631" s="6">
        <v>0</v>
      </c>
      <c r="AG1631" s="6">
        <v>0</v>
      </c>
      <c r="AH1631" s="6">
        <v>0</v>
      </c>
    </row>
    <row r="1632" spans="1:34" x14ac:dyDescent="0.25">
      <c r="A1632" t="str">
        <f t="shared" si="158"/>
        <v>9122500538Fleet &amp; Infra</v>
      </c>
      <c r="B1632">
        <v>9122</v>
      </c>
      <c r="C1632" t="s">
        <v>33</v>
      </c>
      <c r="D1632">
        <v>500538</v>
      </c>
      <c r="E1632" t="s">
        <v>61</v>
      </c>
      <c r="F1632">
        <v>5</v>
      </c>
      <c r="G1632" t="s">
        <v>49</v>
      </c>
      <c r="H1632" t="s">
        <v>19</v>
      </c>
      <c r="I1632" t="s">
        <v>20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30</v>
      </c>
      <c r="P1632" s="6">
        <v>0</v>
      </c>
      <c r="Q1632" s="6">
        <v>0</v>
      </c>
      <c r="R1632" s="6">
        <v>0</v>
      </c>
      <c r="S1632" s="6">
        <v>0</v>
      </c>
      <c r="T1632" s="6">
        <v>0</v>
      </c>
      <c r="U1632" s="6">
        <v>0</v>
      </c>
      <c r="V1632" s="7">
        <f t="shared" si="159"/>
        <v>30</v>
      </c>
      <c r="W1632" s="8">
        <f t="shared" si="160"/>
        <v>4.2857142857142856</v>
      </c>
      <c r="X1632" s="9">
        <f t="shared" si="161"/>
        <v>0</v>
      </c>
      <c r="Y1632" s="9">
        <f t="shared" si="162"/>
        <v>0</v>
      </c>
      <c r="Z1632" s="10">
        <f t="shared" si="163"/>
        <v>1.4285714285714286</v>
      </c>
      <c r="AA1632" s="11">
        <f>IFERROR(Z1632/#REF!,0)</f>
        <v>0</v>
      </c>
      <c r="AC1632" s="6">
        <v>0</v>
      </c>
      <c r="AD1632" s="6">
        <v>0</v>
      </c>
      <c r="AE1632" s="6">
        <v>0</v>
      </c>
      <c r="AF1632" s="6">
        <v>0</v>
      </c>
      <c r="AG1632" s="6">
        <v>0</v>
      </c>
      <c r="AH1632" s="6">
        <v>0</v>
      </c>
    </row>
    <row r="1633" spans="1:34" x14ac:dyDescent="0.25">
      <c r="A1633" t="str">
        <f t="shared" si="158"/>
        <v>9122500544Fleet &amp; Infra</v>
      </c>
      <c r="B1633">
        <v>9122</v>
      </c>
      <c r="C1633" t="s">
        <v>33</v>
      </c>
      <c r="D1633">
        <v>500544</v>
      </c>
      <c r="E1633" t="s">
        <v>175</v>
      </c>
      <c r="F1633">
        <v>180</v>
      </c>
      <c r="G1633" t="s">
        <v>49</v>
      </c>
      <c r="H1633" t="s">
        <v>55</v>
      </c>
      <c r="I1633" t="s">
        <v>20</v>
      </c>
      <c r="J1633" s="6">
        <v>1260</v>
      </c>
      <c r="K1633" s="6">
        <v>360</v>
      </c>
      <c r="L1633" s="6">
        <v>0</v>
      </c>
      <c r="M1633" s="6">
        <v>180</v>
      </c>
      <c r="N1633" s="6">
        <v>180</v>
      </c>
      <c r="O1633" s="6">
        <v>900</v>
      </c>
      <c r="P1633" s="6">
        <v>540</v>
      </c>
      <c r="Q1633" s="6">
        <v>0</v>
      </c>
      <c r="R1633" s="6">
        <v>360</v>
      </c>
      <c r="S1633" s="6">
        <v>720</v>
      </c>
      <c r="T1633" s="6">
        <v>0</v>
      </c>
      <c r="U1633" s="6">
        <v>0</v>
      </c>
      <c r="V1633" s="7">
        <f t="shared" si="159"/>
        <v>4500</v>
      </c>
      <c r="W1633" s="8">
        <f t="shared" si="160"/>
        <v>375</v>
      </c>
      <c r="X1633" s="9">
        <f t="shared" si="161"/>
        <v>270</v>
      </c>
      <c r="Y1633" s="9">
        <f t="shared" si="162"/>
        <v>240</v>
      </c>
      <c r="Z1633" s="10">
        <f t="shared" si="163"/>
        <v>295</v>
      </c>
      <c r="AA1633" s="11">
        <f>IFERROR(Z1633/#REF!,0)</f>
        <v>0</v>
      </c>
      <c r="AC1633" s="6">
        <v>0</v>
      </c>
      <c r="AD1633" s="6">
        <v>0</v>
      </c>
      <c r="AE1633" s="6">
        <v>0</v>
      </c>
      <c r="AF1633" s="6">
        <v>0</v>
      </c>
      <c r="AG1633" s="6">
        <v>0</v>
      </c>
      <c r="AH1633" s="6">
        <v>0</v>
      </c>
    </row>
    <row r="1634" spans="1:34" x14ac:dyDescent="0.25">
      <c r="A1634" t="str">
        <f t="shared" si="158"/>
        <v>9122500544Industrial</v>
      </c>
      <c r="B1634">
        <v>9122</v>
      </c>
      <c r="C1634" t="s">
        <v>33</v>
      </c>
      <c r="D1634">
        <v>500544</v>
      </c>
      <c r="E1634" t="s">
        <v>175</v>
      </c>
      <c r="F1634">
        <v>180</v>
      </c>
      <c r="G1634" t="s">
        <v>49</v>
      </c>
      <c r="H1634" t="s">
        <v>55</v>
      </c>
      <c r="I1634" t="s">
        <v>21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180</v>
      </c>
      <c r="Q1634" s="6">
        <v>540</v>
      </c>
      <c r="R1634" s="6">
        <v>180</v>
      </c>
      <c r="S1634" s="6">
        <v>0</v>
      </c>
      <c r="T1634" s="6">
        <v>0</v>
      </c>
      <c r="U1634" s="6">
        <v>360</v>
      </c>
      <c r="V1634" s="7">
        <f t="shared" si="159"/>
        <v>1260</v>
      </c>
      <c r="W1634" s="8">
        <f t="shared" si="160"/>
        <v>210</v>
      </c>
      <c r="X1634" s="9">
        <f t="shared" si="161"/>
        <v>210</v>
      </c>
      <c r="Y1634" s="9">
        <f t="shared" si="162"/>
        <v>360</v>
      </c>
      <c r="Z1634" s="10">
        <f t="shared" si="163"/>
        <v>260</v>
      </c>
      <c r="AA1634" s="11">
        <f>IFERROR(Z1634/#REF!,0)</f>
        <v>0</v>
      </c>
      <c r="AC1634" s="6">
        <v>0</v>
      </c>
      <c r="AD1634" s="6">
        <v>0</v>
      </c>
      <c r="AE1634" s="6">
        <v>0</v>
      </c>
      <c r="AF1634" s="6">
        <v>0</v>
      </c>
      <c r="AG1634" s="6">
        <v>0</v>
      </c>
      <c r="AH1634" s="6">
        <v>0</v>
      </c>
    </row>
    <row r="1635" spans="1:34" x14ac:dyDescent="0.25">
      <c r="A1635" t="str">
        <f t="shared" si="158"/>
        <v>9122500548Fleet &amp; Infra</v>
      </c>
      <c r="B1635">
        <v>9122</v>
      </c>
      <c r="C1635" t="s">
        <v>33</v>
      </c>
      <c r="D1635">
        <v>500548</v>
      </c>
      <c r="E1635" t="s">
        <v>176</v>
      </c>
      <c r="F1635">
        <v>180</v>
      </c>
      <c r="G1635" t="s">
        <v>49</v>
      </c>
      <c r="H1635" t="s">
        <v>55</v>
      </c>
      <c r="I1635" t="s">
        <v>20</v>
      </c>
      <c r="J1635" s="6">
        <v>0</v>
      </c>
      <c r="K1635" s="6">
        <v>180</v>
      </c>
      <c r="L1635" s="6">
        <v>540</v>
      </c>
      <c r="M1635" s="6">
        <v>0</v>
      </c>
      <c r="N1635" s="6">
        <v>0</v>
      </c>
      <c r="O1635" s="6">
        <v>180</v>
      </c>
      <c r="P1635" s="6">
        <v>900</v>
      </c>
      <c r="Q1635" s="6">
        <v>0</v>
      </c>
      <c r="R1635" s="6">
        <v>540</v>
      </c>
      <c r="S1635" s="6">
        <v>0</v>
      </c>
      <c r="T1635" s="6">
        <v>0</v>
      </c>
      <c r="U1635" s="6">
        <v>0</v>
      </c>
      <c r="V1635" s="7">
        <f t="shared" si="159"/>
        <v>2340</v>
      </c>
      <c r="W1635" s="8">
        <f t="shared" si="160"/>
        <v>212.72727272727272</v>
      </c>
      <c r="X1635" s="9">
        <f t="shared" si="161"/>
        <v>240</v>
      </c>
      <c r="Y1635" s="9">
        <f t="shared" si="162"/>
        <v>0</v>
      </c>
      <c r="Z1635" s="10">
        <f t="shared" si="163"/>
        <v>150.90909090909091</v>
      </c>
      <c r="AA1635" s="11">
        <f>IFERROR(Z1635/#REF!,0)</f>
        <v>0</v>
      </c>
      <c r="AC1635" s="6">
        <v>0</v>
      </c>
      <c r="AD1635" s="6">
        <v>0</v>
      </c>
      <c r="AE1635" s="6">
        <v>0</v>
      </c>
      <c r="AF1635" s="6">
        <v>0</v>
      </c>
      <c r="AG1635" s="6">
        <v>0</v>
      </c>
      <c r="AH1635" s="6">
        <v>0</v>
      </c>
    </row>
    <row r="1636" spans="1:34" x14ac:dyDescent="0.25">
      <c r="A1636" t="str">
        <f t="shared" si="158"/>
        <v>9122500548Industrial</v>
      </c>
      <c r="B1636">
        <v>9122</v>
      </c>
      <c r="C1636" t="s">
        <v>33</v>
      </c>
      <c r="D1636">
        <v>500548</v>
      </c>
      <c r="E1636" t="s">
        <v>176</v>
      </c>
      <c r="F1636">
        <v>180</v>
      </c>
      <c r="G1636" t="s">
        <v>49</v>
      </c>
      <c r="H1636" t="s">
        <v>55</v>
      </c>
      <c r="I1636" t="s">
        <v>21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  <c r="Q1636" s="6">
        <v>180</v>
      </c>
      <c r="R1636" s="6">
        <v>360</v>
      </c>
      <c r="S1636" s="6">
        <v>0</v>
      </c>
      <c r="T1636" s="6">
        <v>0</v>
      </c>
      <c r="U1636" s="6">
        <v>0</v>
      </c>
      <c r="V1636" s="7">
        <f t="shared" si="159"/>
        <v>540</v>
      </c>
      <c r="W1636" s="8">
        <f t="shared" si="160"/>
        <v>108</v>
      </c>
      <c r="X1636" s="9">
        <f t="shared" si="161"/>
        <v>108</v>
      </c>
      <c r="Y1636" s="9">
        <f t="shared" si="162"/>
        <v>0</v>
      </c>
      <c r="Z1636" s="10">
        <f t="shared" si="163"/>
        <v>72</v>
      </c>
      <c r="AA1636" s="11">
        <f>IFERROR(Z1636/#REF!,0)</f>
        <v>0</v>
      </c>
      <c r="AC1636" s="6">
        <v>0</v>
      </c>
      <c r="AD1636" s="6">
        <v>0</v>
      </c>
      <c r="AE1636" s="6">
        <v>0</v>
      </c>
      <c r="AF1636" s="6">
        <v>0</v>
      </c>
      <c r="AG1636" s="6">
        <v>0</v>
      </c>
      <c r="AH1636" s="6">
        <v>0</v>
      </c>
    </row>
    <row r="1637" spans="1:34" x14ac:dyDescent="0.25">
      <c r="A1637" t="str">
        <f t="shared" si="158"/>
        <v>9122500560Industrial</v>
      </c>
      <c r="B1637">
        <v>9122</v>
      </c>
      <c r="C1637" t="s">
        <v>33</v>
      </c>
      <c r="D1637">
        <v>500560</v>
      </c>
      <c r="E1637" t="s">
        <v>115</v>
      </c>
      <c r="F1637">
        <v>210</v>
      </c>
      <c r="G1637" t="s">
        <v>49</v>
      </c>
      <c r="H1637" t="s">
        <v>23</v>
      </c>
      <c r="I1637" t="s">
        <v>21</v>
      </c>
      <c r="J1637" s="6">
        <v>0</v>
      </c>
      <c r="K1637" s="6">
        <v>0</v>
      </c>
      <c r="L1637" s="6">
        <v>0</v>
      </c>
      <c r="M1637" s="6">
        <v>0</v>
      </c>
      <c r="N1637" s="6">
        <v>210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V1637" s="7">
        <f t="shared" si="159"/>
        <v>210</v>
      </c>
      <c r="W1637" s="8">
        <f t="shared" si="160"/>
        <v>26.25</v>
      </c>
      <c r="X1637" s="9">
        <f t="shared" si="161"/>
        <v>0</v>
      </c>
      <c r="Y1637" s="9">
        <f t="shared" si="162"/>
        <v>0</v>
      </c>
      <c r="Z1637" s="10">
        <f t="shared" si="163"/>
        <v>8.75</v>
      </c>
      <c r="AA1637" s="11">
        <f>IFERROR(Z1637/#REF!,0)</f>
        <v>0</v>
      </c>
      <c r="AC1637" s="6">
        <v>0</v>
      </c>
      <c r="AD1637" s="6">
        <v>0</v>
      </c>
      <c r="AE1637" s="6">
        <v>0</v>
      </c>
      <c r="AF1637" s="6">
        <v>0</v>
      </c>
      <c r="AG1637" s="6">
        <v>0</v>
      </c>
      <c r="AH1637" s="6">
        <v>0</v>
      </c>
    </row>
    <row r="1638" spans="1:34" x14ac:dyDescent="0.25">
      <c r="A1638" t="str">
        <f t="shared" si="158"/>
        <v>9122500561Fleet &amp; Infra</v>
      </c>
      <c r="B1638">
        <v>9122</v>
      </c>
      <c r="C1638" t="s">
        <v>33</v>
      </c>
      <c r="D1638">
        <v>500561</v>
      </c>
      <c r="E1638" t="s">
        <v>63</v>
      </c>
      <c r="F1638">
        <v>210</v>
      </c>
      <c r="G1638" t="s">
        <v>49</v>
      </c>
      <c r="H1638" t="s">
        <v>60</v>
      </c>
      <c r="I1638" t="s">
        <v>20</v>
      </c>
      <c r="J1638" s="6">
        <v>420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0</v>
      </c>
      <c r="S1638" s="6">
        <v>210</v>
      </c>
      <c r="T1638" s="6">
        <v>0</v>
      </c>
      <c r="U1638" s="6">
        <v>0</v>
      </c>
      <c r="V1638" s="7">
        <f t="shared" si="159"/>
        <v>630</v>
      </c>
      <c r="W1638" s="8">
        <f t="shared" si="160"/>
        <v>52.5</v>
      </c>
      <c r="X1638" s="9">
        <f t="shared" si="161"/>
        <v>70</v>
      </c>
      <c r="Y1638" s="9">
        <f t="shared" si="162"/>
        <v>70</v>
      </c>
      <c r="Z1638" s="10">
        <f t="shared" si="163"/>
        <v>64.166666666666671</v>
      </c>
      <c r="AA1638" s="11">
        <f>IFERROR(Z1638/#REF!,0)</f>
        <v>0</v>
      </c>
      <c r="AC1638" s="6">
        <v>0</v>
      </c>
      <c r="AD1638" s="6">
        <v>0</v>
      </c>
      <c r="AE1638" s="6">
        <v>0</v>
      </c>
      <c r="AF1638" s="6">
        <v>0</v>
      </c>
      <c r="AG1638" s="6">
        <v>0</v>
      </c>
      <c r="AH1638" s="6">
        <v>0</v>
      </c>
    </row>
    <row r="1639" spans="1:34" x14ac:dyDescent="0.25">
      <c r="A1639" t="str">
        <f t="shared" si="158"/>
        <v>9122500561Industrial</v>
      </c>
      <c r="B1639">
        <v>9122</v>
      </c>
      <c r="C1639" t="s">
        <v>33</v>
      </c>
      <c r="D1639">
        <v>500561</v>
      </c>
      <c r="E1639" t="s">
        <v>63</v>
      </c>
      <c r="F1639">
        <v>210</v>
      </c>
      <c r="G1639" t="s">
        <v>49</v>
      </c>
      <c r="H1639" t="s">
        <v>60</v>
      </c>
      <c r="I1639" t="s">
        <v>21</v>
      </c>
      <c r="J1639" s="6">
        <v>0</v>
      </c>
      <c r="K1639" s="6">
        <v>0</v>
      </c>
      <c r="L1639" s="6">
        <v>840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210</v>
      </c>
      <c r="V1639" s="7">
        <f t="shared" si="159"/>
        <v>1050</v>
      </c>
      <c r="W1639" s="8">
        <f t="shared" si="160"/>
        <v>105</v>
      </c>
      <c r="X1639" s="9">
        <f t="shared" si="161"/>
        <v>210</v>
      </c>
      <c r="Y1639" s="9">
        <f t="shared" si="162"/>
        <v>210</v>
      </c>
      <c r="Z1639" s="10">
        <f t="shared" si="163"/>
        <v>175</v>
      </c>
      <c r="AA1639" s="11">
        <f>IFERROR(Z1639/#REF!,0)</f>
        <v>0</v>
      </c>
      <c r="AC1639" s="6">
        <v>0</v>
      </c>
      <c r="AD1639" s="6">
        <v>0</v>
      </c>
      <c r="AE1639" s="6">
        <v>0</v>
      </c>
      <c r="AF1639" s="6">
        <v>0</v>
      </c>
      <c r="AG1639" s="6">
        <v>0</v>
      </c>
      <c r="AH1639" s="6">
        <v>0</v>
      </c>
    </row>
    <row r="1640" spans="1:34" x14ac:dyDescent="0.25">
      <c r="A1640" t="str">
        <f t="shared" si="158"/>
        <v>9122500563Fleet &amp; Infra</v>
      </c>
      <c r="B1640">
        <v>9122</v>
      </c>
      <c r="C1640" t="s">
        <v>33</v>
      </c>
      <c r="D1640">
        <v>500563</v>
      </c>
      <c r="E1640" t="s">
        <v>116</v>
      </c>
      <c r="F1640">
        <v>20</v>
      </c>
      <c r="G1640" t="s">
        <v>49</v>
      </c>
      <c r="H1640" t="s">
        <v>23</v>
      </c>
      <c r="I1640" t="s">
        <v>20</v>
      </c>
      <c r="J1640" s="6">
        <v>60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6">
        <v>0</v>
      </c>
      <c r="U1640" s="6">
        <v>0</v>
      </c>
      <c r="V1640" s="7">
        <f t="shared" si="159"/>
        <v>60</v>
      </c>
      <c r="W1640" s="8">
        <f t="shared" si="160"/>
        <v>5</v>
      </c>
      <c r="X1640" s="9">
        <f t="shared" si="161"/>
        <v>0</v>
      </c>
      <c r="Y1640" s="9">
        <f t="shared" si="162"/>
        <v>0</v>
      </c>
      <c r="Z1640" s="10">
        <f t="shared" si="163"/>
        <v>1.6666666666666667</v>
      </c>
      <c r="AA1640" s="11">
        <f>IFERROR(Z1640/#REF!,0)</f>
        <v>0</v>
      </c>
      <c r="AC1640" s="6">
        <v>0</v>
      </c>
      <c r="AD1640" s="6">
        <v>0</v>
      </c>
      <c r="AE1640" s="6">
        <v>0</v>
      </c>
      <c r="AF1640" s="6">
        <v>0</v>
      </c>
      <c r="AG1640" s="6">
        <v>0</v>
      </c>
      <c r="AH1640" s="6">
        <v>0</v>
      </c>
    </row>
    <row r="1641" spans="1:34" x14ac:dyDescent="0.25">
      <c r="A1641" t="str">
        <f t="shared" si="158"/>
        <v>9122500563Industrial</v>
      </c>
      <c r="B1641">
        <v>9122</v>
      </c>
      <c r="C1641" t="s">
        <v>33</v>
      </c>
      <c r="D1641">
        <v>500563</v>
      </c>
      <c r="E1641" t="s">
        <v>116</v>
      </c>
      <c r="F1641">
        <v>20</v>
      </c>
      <c r="G1641" t="s">
        <v>49</v>
      </c>
      <c r="H1641" t="s">
        <v>23</v>
      </c>
      <c r="I1641" t="s">
        <v>21</v>
      </c>
      <c r="J1641" s="6">
        <v>0</v>
      </c>
      <c r="K1641" s="6">
        <v>0</v>
      </c>
      <c r="L1641" s="6">
        <v>200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120</v>
      </c>
      <c r="S1641" s="6">
        <v>0</v>
      </c>
      <c r="T1641" s="6">
        <v>0</v>
      </c>
      <c r="U1641" s="6">
        <v>0</v>
      </c>
      <c r="V1641" s="7">
        <f t="shared" si="159"/>
        <v>320</v>
      </c>
      <c r="W1641" s="8">
        <f t="shared" si="160"/>
        <v>32</v>
      </c>
      <c r="X1641" s="9">
        <f t="shared" si="161"/>
        <v>30</v>
      </c>
      <c r="Y1641" s="9">
        <f t="shared" si="162"/>
        <v>0</v>
      </c>
      <c r="Z1641" s="10">
        <f t="shared" si="163"/>
        <v>20.666666666666668</v>
      </c>
      <c r="AA1641" s="11">
        <f>IFERROR(Z1641/#REF!,0)</f>
        <v>0</v>
      </c>
      <c r="AC1641" s="6">
        <v>0</v>
      </c>
      <c r="AD1641" s="6">
        <v>0</v>
      </c>
      <c r="AE1641" s="6">
        <v>0</v>
      </c>
      <c r="AF1641" s="6">
        <v>0</v>
      </c>
      <c r="AG1641" s="6">
        <v>0</v>
      </c>
      <c r="AH1641" s="6">
        <v>0</v>
      </c>
    </row>
    <row r="1642" spans="1:34" x14ac:dyDescent="0.25">
      <c r="A1642" t="str">
        <f t="shared" si="158"/>
        <v>9122500564Fleet &amp; Infra</v>
      </c>
      <c r="B1642">
        <v>9122</v>
      </c>
      <c r="C1642" t="s">
        <v>33</v>
      </c>
      <c r="D1642">
        <v>500564</v>
      </c>
      <c r="E1642" t="s">
        <v>64</v>
      </c>
      <c r="F1642">
        <v>210</v>
      </c>
      <c r="G1642" t="s">
        <v>49</v>
      </c>
      <c r="H1642" t="s">
        <v>55</v>
      </c>
      <c r="I1642" t="s">
        <v>20</v>
      </c>
      <c r="J1642" s="6">
        <v>0</v>
      </c>
      <c r="K1642" s="6">
        <v>0</v>
      </c>
      <c r="L1642" s="6">
        <v>420</v>
      </c>
      <c r="M1642" s="6">
        <v>1050</v>
      </c>
      <c r="N1642" s="6">
        <v>0</v>
      </c>
      <c r="O1642" s="6">
        <v>0</v>
      </c>
      <c r="P1642" s="6">
        <v>840</v>
      </c>
      <c r="Q1642" s="6">
        <v>0</v>
      </c>
      <c r="R1642" s="6">
        <v>1050</v>
      </c>
      <c r="S1642" s="6">
        <v>630</v>
      </c>
      <c r="T1642" s="6">
        <v>840</v>
      </c>
      <c r="U1642" s="6">
        <v>840</v>
      </c>
      <c r="V1642" s="7">
        <f t="shared" si="159"/>
        <v>5670</v>
      </c>
      <c r="W1642" s="8">
        <f t="shared" si="160"/>
        <v>567</v>
      </c>
      <c r="X1642" s="9">
        <f t="shared" si="161"/>
        <v>700</v>
      </c>
      <c r="Y1642" s="9">
        <f t="shared" si="162"/>
        <v>770</v>
      </c>
      <c r="Z1642" s="10">
        <f t="shared" si="163"/>
        <v>679</v>
      </c>
      <c r="AA1642" s="11">
        <f>IFERROR(Z1642/#REF!,0)</f>
        <v>0</v>
      </c>
      <c r="AC1642" s="6">
        <v>0</v>
      </c>
      <c r="AD1642" s="6">
        <v>0</v>
      </c>
      <c r="AE1642" s="6">
        <v>0</v>
      </c>
      <c r="AF1642" s="6">
        <v>0</v>
      </c>
      <c r="AG1642" s="6">
        <v>0</v>
      </c>
      <c r="AH1642" s="6">
        <v>0</v>
      </c>
    </row>
    <row r="1643" spans="1:34" x14ac:dyDescent="0.25">
      <c r="A1643" t="str">
        <f t="shared" si="158"/>
        <v>9122500564Industrial</v>
      </c>
      <c r="B1643">
        <v>9122</v>
      </c>
      <c r="C1643" t="s">
        <v>33</v>
      </c>
      <c r="D1643">
        <v>500564</v>
      </c>
      <c r="E1643" t="s">
        <v>64</v>
      </c>
      <c r="F1643">
        <v>210</v>
      </c>
      <c r="G1643" t="s">
        <v>49</v>
      </c>
      <c r="H1643" t="s">
        <v>55</v>
      </c>
      <c r="I1643" t="s">
        <v>21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420</v>
      </c>
      <c r="P1643" s="6">
        <v>0</v>
      </c>
      <c r="Q1643" s="6">
        <v>0</v>
      </c>
      <c r="R1643" s="6">
        <v>0</v>
      </c>
      <c r="S1643" s="6">
        <v>0</v>
      </c>
      <c r="T1643" s="6">
        <v>0</v>
      </c>
      <c r="U1643" s="6">
        <v>0</v>
      </c>
      <c r="V1643" s="7">
        <f t="shared" si="159"/>
        <v>420</v>
      </c>
      <c r="W1643" s="8">
        <f t="shared" si="160"/>
        <v>60</v>
      </c>
      <c r="X1643" s="9">
        <f t="shared" si="161"/>
        <v>0</v>
      </c>
      <c r="Y1643" s="9">
        <f t="shared" si="162"/>
        <v>0</v>
      </c>
      <c r="Z1643" s="10">
        <f t="shared" si="163"/>
        <v>20</v>
      </c>
      <c r="AA1643" s="11">
        <f>IFERROR(Z1643/#REF!,0)</f>
        <v>0</v>
      </c>
      <c r="AC1643" s="6">
        <v>0</v>
      </c>
      <c r="AD1643" s="6">
        <v>0</v>
      </c>
      <c r="AE1643" s="6">
        <v>0</v>
      </c>
      <c r="AF1643" s="6">
        <v>0</v>
      </c>
      <c r="AG1643" s="6">
        <v>0</v>
      </c>
      <c r="AH1643" s="6">
        <v>0</v>
      </c>
    </row>
    <row r="1644" spans="1:34" x14ac:dyDescent="0.25">
      <c r="A1644" t="str">
        <f t="shared" si="158"/>
        <v>9122500569Fleet &amp; Infra</v>
      </c>
      <c r="B1644">
        <v>9122</v>
      </c>
      <c r="C1644" t="s">
        <v>33</v>
      </c>
      <c r="D1644">
        <v>500569</v>
      </c>
      <c r="E1644" t="s">
        <v>65</v>
      </c>
      <c r="F1644">
        <v>210</v>
      </c>
      <c r="G1644" t="s">
        <v>49</v>
      </c>
      <c r="H1644" t="s">
        <v>55</v>
      </c>
      <c r="I1644" t="s">
        <v>20</v>
      </c>
      <c r="J1644" s="6">
        <v>1890</v>
      </c>
      <c r="K1644" s="6">
        <v>210</v>
      </c>
      <c r="L1644" s="6">
        <v>2100</v>
      </c>
      <c r="M1644" s="6">
        <v>1050</v>
      </c>
      <c r="N1644" s="6">
        <v>630</v>
      </c>
      <c r="O1644" s="6">
        <v>1260</v>
      </c>
      <c r="P1644" s="6">
        <v>1260</v>
      </c>
      <c r="Q1644" s="6">
        <v>1260</v>
      </c>
      <c r="R1644" s="6">
        <v>2520</v>
      </c>
      <c r="S1644" s="6">
        <v>1890</v>
      </c>
      <c r="T1644" s="6">
        <v>1680</v>
      </c>
      <c r="U1644" s="6">
        <v>6510</v>
      </c>
      <c r="V1644" s="7">
        <f t="shared" si="159"/>
        <v>22260</v>
      </c>
      <c r="W1644" s="8">
        <f t="shared" si="160"/>
        <v>1855</v>
      </c>
      <c r="X1644" s="9">
        <f t="shared" si="161"/>
        <v>2520</v>
      </c>
      <c r="Y1644" s="9">
        <f t="shared" si="162"/>
        <v>3360</v>
      </c>
      <c r="Z1644" s="10">
        <f t="shared" si="163"/>
        <v>2578.3333333333335</v>
      </c>
      <c r="AA1644" s="11">
        <f>IFERROR(Z1644/#REF!,0)</f>
        <v>0</v>
      </c>
      <c r="AC1644" s="6">
        <v>0</v>
      </c>
      <c r="AD1644" s="6">
        <v>0</v>
      </c>
      <c r="AE1644" s="6">
        <v>0</v>
      </c>
      <c r="AF1644" s="6">
        <v>0</v>
      </c>
      <c r="AG1644" s="6">
        <v>0</v>
      </c>
      <c r="AH1644" s="6">
        <v>0</v>
      </c>
    </row>
    <row r="1645" spans="1:34" x14ac:dyDescent="0.25">
      <c r="A1645" t="str">
        <f t="shared" si="158"/>
        <v>9122500581Industrial</v>
      </c>
      <c r="B1645">
        <v>9122</v>
      </c>
      <c r="C1645" t="s">
        <v>33</v>
      </c>
      <c r="D1645">
        <v>500581</v>
      </c>
      <c r="E1645" t="s">
        <v>68</v>
      </c>
      <c r="F1645">
        <v>210</v>
      </c>
      <c r="G1645" t="s">
        <v>49</v>
      </c>
      <c r="H1645" t="s">
        <v>55</v>
      </c>
      <c r="I1645" t="s">
        <v>21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1680</v>
      </c>
      <c r="P1645" s="6">
        <v>0</v>
      </c>
      <c r="Q1645" s="6">
        <v>0</v>
      </c>
      <c r="R1645" s="6">
        <v>0</v>
      </c>
      <c r="S1645" s="6">
        <v>210</v>
      </c>
      <c r="T1645" s="6">
        <v>0</v>
      </c>
      <c r="U1645" s="6">
        <v>0</v>
      </c>
      <c r="V1645" s="7">
        <f t="shared" si="159"/>
        <v>1890</v>
      </c>
      <c r="W1645" s="8">
        <f t="shared" si="160"/>
        <v>270</v>
      </c>
      <c r="X1645" s="9">
        <f t="shared" si="161"/>
        <v>70</v>
      </c>
      <c r="Y1645" s="9">
        <f t="shared" si="162"/>
        <v>70</v>
      </c>
      <c r="Z1645" s="10">
        <f t="shared" si="163"/>
        <v>136.66666666666666</v>
      </c>
      <c r="AA1645" s="11">
        <f>IFERROR(Z1645/#REF!,0)</f>
        <v>0</v>
      </c>
      <c r="AC1645" s="6">
        <v>0</v>
      </c>
      <c r="AD1645" s="6">
        <v>0</v>
      </c>
      <c r="AE1645" s="6">
        <v>0</v>
      </c>
      <c r="AF1645" s="6">
        <v>0</v>
      </c>
      <c r="AG1645" s="6">
        <v>0</v>
      </c>
      <c r="AH1645" s="6">
        <v>0</v>
      </c>
    </row>
    <row r="1646" spans="1:34" x14ac:dyDescent="0.25">
      <c r="A1646" t="str">
        <f t="shared" si="158"/>
        <v>9122500583Industrial</v>
      </c>
      <c r="B1646">
        <v>9122</v>
      </c>
      <c r="C1646" t="s">
        <v>33</v>
      </c>
      <c r="D1646">
        <v>500583</v>
      </c>
      <c r="E1646" t="s">
        <v>69</v>
      </c>
      <c r="F1646">
        <v>20</v>
      </c>
      <c r="G1646" t="s">
        <v>49</v>
      </c>
      <c r="H1646" t="s">
        <v>55</v>
      </c>
      <c r="I1646" t="s">
        <v>21</v>
      </c>
      <c r="J1646" s="6">
        <v>80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V1646" s="7">
        <f t="shared" si="159"/>
        <v>80</v>
      </c>
      <c r="W1646" s="8">
        <f t="shared" si="160"/>
        <v>6.666666666666667</v>
      </c>
      <c r="X1646" s="9">
        <f t="shared" si="161"/>
        <v>0</v>
      </c>
      <c r="Y1646" s="9">
        <f t="shared" si="162"/>
        <v>0</v>
      </c>
      <c r="Z1646" s="10">
        <f t="shared" si="163"/>
        <v>2.2222222222222223</v>
      </c>
      <c r="AA1646" s="11">
        <f>IFERROR(Z1646/#REF!,0)</f>
        <v>0</v>
      </c>
      <c r="AC1646" s="6">
        <v>0</v>
      </c>
      <c r="AD1646" s="6">
        <v>0</v>
      </c>
      <c r="AE1646" s="6">
        <v>0</v>
      </c>
      <c r="AF1646" s="6">
        <v>0</v>
      </c>
      <c r="AG1646" s="6">
        <v>0</v>
      </c>
      <c r="AH1646" s="6">
        <v>0</v>
      </c>
    </row>
    <row r="1647" spans="1:34" x14ac:dyDescent="0.25">
      <c r="A1647" t="str">
        <f t="shared" si="158"/>
        <v>9122500584Fleet &amp; Infra</v>
      </c>
      <c r="B1647">
        <v>9122</v>
      </c>
      <c r="C1647" t="s">
        <v>33</v>
      </c>
      <c r="D1647">
        <v>500584</v>
      </c>
      <c r="E1647" t="s">
        <v>70</v>
      </c>
      <c r="F1647">
        <v>210</v>
      </c>
      <c r="G1647" t="s">
        <v>49</v>
      </c>
      <c r="H1647" t="s">
        <v>55</v>
      </c>
      <c r="I1647" t="s">
        <v>20</v>
      </c>
      <c r="J1647" s="6">
        <v>0</v>
      </c>
      <c r="K1647" s="6">
        <v>0</v>
      </c>
      <c r="L1647" s="6">
        <v>0</v>
      </c>
      <c r="M1647" s="6">
        <v>210</v>
      </c>
      <c r="N1647" s="6">
        <v>0</v>
      </c>
      <c r="O1647" s="6">
        <v>0</v>
      </c>
      <c r="P1647" s="6">
        <v>1470</v>
      </c>
      <c r="Q1647" s="6">
        <v>840</v>
      </c>
      <c r="R1647" s="6">
        <v>0</v>
      </c>
      <c r="S1647" s="6">
        <v>420</v>
      </c>
      <c r="T1647" s="6">
        <v>0</v>
      </c>
      <c r="U1647" s="6">
        <v>0</v>
      </c>
      <c r="V1647" s="7">
        <f t="shared" si="159"/>
        <v>2940</v>
      </c>
      <c r="W1647" s="8">
        <f t="shared" si="160"/>
        <v>326.66666666666669</v>
      </c>
      <c r="X1647" s="9">
        <f t="shared" si="161"/>
        <v>455</v>
      </c>
      <c r="Y1647" s="9">
        <f t="shared" si="162"/>
        <v>140</v>
      </c>
      <c r="Z1647" s="10">
        <f t="shared" si="163"/>
        <v>307.22222222222223</v>
      </c>
      <c r="AA1647" s="11">
        <f>IFERROR(Z1647/#REF!,0)</f>
        <v>0</v>
      </c>
      <c r="AC1647" s="6">
        <v>0</v>
      </c>
      <c r="AD1647" s="6">
        <v>0</v>
      </c>
      <c r="AE1647" s="6">
        <v>0</v>
      </c>
      <c r="AF1647" s="6">
        <v>0</v>
      </c>
      <c r="AG1647" s="6">
        <v>0</v>
      </c>
      <c r="AH1647" s="6">
        <v>0</v>
      </c>
    </row>
    <row r="1648" spans="1:34" x14ac:dyDescent="0.25">
      <c r="A1648" t="str">
        <f t="shared" si="158"/>
        <v>9122500584Industrial</v>
      </c>
      <c r="B1648">
        <v>9122</v>
      </c>
      <c r="C1648" t="s">
        <v>33</v>
      </c>
      <c r="D1648">
        <v>500584</v>
      </c>
      <c r="E1648" t="s">
        <v>70</v>
      </c>
      <c r="F1648">
        <v>210</v>
      </c>
      <c r="G1648" t="s">
        <v>49</v>
      </c>
      <c r="H1648" t="s">
        <v>55</v>
      </c>
      <c r="I1648" t="s">
        <v>21</v>
      </c>
      <c r="J1648" s="6">
        <v>1050</v>
      </c>
      <c r="K1648" s="6">
        <v>0</v>
      </c>
      <c r="L1648" s="6">
        <v>1890</v>
      </c>
      <c r="M1648" s="6">
        <v>0</v>
      </c>
      <c r="N1648" s="6">
        <v>630</v>
      </c>
      <c r="O1648" s="6">
        <v>630</v>
      </c>
      <c r="P1648" s="6">
        <v>0</v>
      </c>
      <c r="Q1648" s="6">
        <v>420</v>
      </c>
      <c r="R1648" s="6">
        <v>210</v>
      </c>
      <c r="S1648" s="6">
        <v>420</v>
      </c>
      <c r="T1648" s="6">
        <v>1050</v>
      </c>
      <c r="U1648" s="6">
        <v>2100</v>
      </c>
      <c r="V1648" s="7">
        <f t="shared" si="159"/>
        <v>8400</v>
      </c>
      <c r="W1648" s="8">
        <f t="shared" si="160"/>
        <v>700</v>
      </c>
      <c r="X1648" s="9">
        <f t="shared" si="161"/>
        <v>840</v>
      </c>
      <c r="Y1648" s="9">
        <f t="shared" si="162"/>
        <v>1190</v>
      </c>
      <c r="Z1648" s="10">
        <f t="shared" si="163"/>
        <v>910</v>
      </c>
      <c r="AA1648" s="11">
        <f>IFERROR(Z1648/#REF!,0)</f>
        <v>0</v>
      </c>
      <c r="AC1648" s="6">
        <v>0</v>
      </c>
      <c r="AD1648" s="6">
        <v>0</v>
      </c>
      <c r="AE1648" s="6">
        <v>0</v>
      </c>
      <c r="AF1648" s="6">
        <v>0</v>
      </c>
      <c r="AG1648" s="6">
        <v>0</v>
      </c>
      <c r="AH1648" s="6">
        <v>0</v>
      </c>
    </row>
    <row r="1649" spans="1:34" x14ac:dyDescent="0.25">
      <c r="A1649" t="str">
        <f t="shared" si="158"/>
        <v>9122500585Fleet &amp; Infra</v>
      </c>
      <c r="B1649">
        <v>9122</v>
      </c>
      <c r="C1649" t="s">
        <v>33</v>
      </c>
      <c r="D1649">
        <v>500585</v>
      </c>
      <c r="E1649" t="s">
        <v>71</v>
      </c>
      <c r="F1649">
        <v>210</v>
      </c>
      <c r="G1649" t="s">
        <v>49</v>
      </c>
      <c r="H1649" t="s">
        <v>23</v>
      </c>
      <c r="I1649" t="s">
        <v>20</v>
      </c>
      <c r="J1649" s="6">
        <v>1050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420</v>
      </c>
      <c r="V1649" s="7">
        <f t="shared" si="159"/>
        <v>1470</v>
      </c>
      <c r="W1649" s="8">
        <f t="shared" si="160"/>
        <v>122.5</v>
      </c>
      <c r="X1649" s="9">
        <f t="shared" si="161"/>
        <v>420</v>
      </c>
      <c r="Y1649" s="9">
        <f t="shared" si="162"/>
        <v>420</v>
      </c>
      <c r="Z1649" s="10">
        <f t="shared" si="163"/>
        <v>320.83333333333331</v>
      </c>
      <c r="AA1649" s="11">
        <f>IFERROR(Z1649/#REF!,0)</f>
        <v>0</v>
      </c>
      <c r="AC1649" s="6">
        <v>0</v>
      </c>
      <c r="AD1649" s="6">
        <v>0</v>
      </c>
      <c r="AE1649" s="6">
        <v>0</v>
      </c>
      <c r="AF1649" s="6">
        <v>0</v>
      </c>
      <c r="AG1649" s="6">
        <v>0</v>
      </c>
      <c r="AH1649" s="6">
        <v>0</v>
      </c>
    </row>
    <row r="1650" spans="1:34" x14ac:dyDescent="0.25">
      <c r="A1650" t="str">
        <f t="shared" si="158"/>
        <v>9122500586Fleet &amp; Infra</v>
      </c>
      <c r="B1650">
        <v>9122</v>
      </c>
      <c r="C1650" t="s">
        <v>33</v>
      </c>
      <c r="D1650">
        <v>500586</v>
      </c>
      <c r="E1650" t="s">
        <v>72</v>
      </c>
      <c r="F1650">
        <v>20</v>
      </c>
      <c r="G1650" t="s">
        <v>49</v>
      </c>
      <c r="H1650" t="s">
        <v>19</v>
      </c>
      <c r="I1650" t="s">
        <v>20</v>
      </c>
      <c r="J1650" s="6">
        <v>0</v>
      </c>
      <c r="K1650" s="6">
        <v>60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6">
        <v>0</v>
      </c>
      <c r="S1650" s="6">
        <v>0</v>
      </c>
      <c r="T1650" s="6">
        <v>0</v>
      </c>
      <c r="U1650" s="6">
        <v>0</v>
      </c>
      <c r="V1650" s="7">
        <f t="shared" si="159"/>
        <v>60</v>
      </c>
      <c r="W1650" s="8">
        <f t="shared" si="160"/>
        <v>5.4545454545454541</v>
      </c>
      <c r="X1650" s="9">
        <f t="shared" si="161"/>
        <v>0</v>
      </c>
      <c r="Y1650" s="9">
        <f t="shared" si="162"/>
        <v>0</v>
      </c>
      <c r="Z1650" s="10">
        <f t="shared" si="163"/>
        <v>1.8181818181818181</v>
      </c>
      <c r="AA1650" s="11">
        <f>IFERROR(Z1650/#REF!,0)</f>
        <v>0</v>
      </c>
      <c r="AC1650" s="6">
        <v>0</v>
      </c>
      <c r="AD1650" s="6">
        <v>0</v>
      </c>
      <c r="AE1650" s="6">
        <v>0</v>
      </c>
      <c r="AF1650" s="6">
        <v>0</v>
      </c>
      <c r="AG1650" s="6">
        <v>0</v>
      </c>
      <c r="AH1650" s="6">
        <v>0</v>
      </c>
    </row>
    <row r="1651" spans="1:34" x14ac:dyDescent="0.25">
      <c r="A1651" t="str">
        <f t="shared" si="158"/>
        <v>9122500586Industrial</v>
      </c>
      <c r="B1651">
        <v>9122</v>
      </c>
      <c r="C1651" t="s">
        <v>33</v>
      </c>
      <c r="D1651">
        <v>500586</v>
      </c>
      <c r="E1651" t="s">
        <v>72</v>
      </c>
      <c r="F1651">
        <v>20</v>
      </c>
      <c r="G1651" t="s">
        <v>49</v>
      </c>
      <c r="H1651" t="s">
        <v>19</v>
      </c>
      <c r="I1651" t="s">
        <v>21</v>
      </c>
      <c r="J1651" s="6">
        <v>40</v>
      </c>
      <c r="K1651" s="6">
        <v>120</v>
      </c>
      <c r="L1651" s="6">
        <v>200</v>
      </c>
      <c r="M1651" s="6">
        <v>0</v>
      </c>
      <c r="N1651" s="6">
        <v>0</v>
      </c>
      <c r="O1651" s="6">
        <v>0</v>
      </c>
      <c r="P1651" s="6">
        <v>40</v>
      </c>
      <c r="Q1651" s="6">
        <v>200</v>
      </c>
      <c r="R1651" s="6">
        <v>40</v>
      </c>
      <c r="S1651" s="6">
        <v>0</v>
      </c>
      <c r="T1651" s="6">
        <v>120</v>
      </c>
      <c r="U1651" s="6">
        <v>0</v>
      </c>
      <c r="V1651" s="7">
        <f t="shared" si="159"/>
        <v>760</v>
      </c>
      <c r="W1651" s="8">
        <f t="shared" si="160"/>
        <v>63.333333333333336</v>
      </c>
      <c r="X1651" s="9">
        <f t="shared" si="161"/>
        <v>66.666666666666671</v>
      </c>
      <c r="Y1651" s="9">
        <f t="shared" si="162"/>
        <v>60</v>
      </c>
      <c r="Z1651" s="10">
        <f t="shared" si="163"/>
        <v>63.333333333333336</v>
      </c>
      <c r="AA1651" s="11">
        <f>IFERROR(Z1651/#REF!,0)</f>
        <v>0</v>
      </c>
      <c r="AC1651" s="6">
        <v>0</v>
      </c>
      <c r="AD1651" s="6">
        <v>0</v>
      </c>
      <c r="AE1651" s="6">
        <v>0</v>
      </c>
      <c r="AF1651" s="6">
        <v>0</v>
      </c>
      <c r="AG1651" s="6">
        <v>0</v>
      </c>
      <c r="AH1651" s="6">
        <v>0</v>
      </c>
    </row>
    <row r="1652" spans="1:34" x14ac:dyDescent="0.25">
      <c r="A1652" t="str">
        <f t="shared" si="158"/>
        <v>9122500587Fleet &amp; Infra</v>
      </c>
      <c r="B1652">
        <v>9122</v>
      </c>
      <c r="C1652" t="s">
        <v>33</v>
      </c>
      <c r="D1652">
        <v>500587</v>
      </c>
      <c r="E1652" t="s">
        <v>73</v>
      </c>
      <c r="F1652">
        <v>210</v>
      </c>
      <c r="G1652" t="s">
        <v>49</v>
      </c>
      <c r="H1652" t="s">
        <v>55</v>
      </c>
      <c r="I1652" t="s">
        <v>20</v>
      </c>
      <c r="J1652" s="6">
        <v>630</v>
      </c>
      <c r="K1652" s="6">
        <v>210</v>
      </c>
      <c r="L1652" s="6">
        <v>0</v>
      </c>
      <c r="M1652" s="6">
        <v>420</v>
      </c>
      <c r="N1652" s="6">
        <v>840</v>
      </c>
      <c r="O1652" s="6">
        <v>420</v>
      </c>
      <c r="P1652" s="6">
        <v>1050</v>
      </c>
      <c r="Q1652" s="6">
        <v>0</v>
      </c>
      <c r="R1652" s="6">
        <v>630</v>
      </c>
      <c r="S1652" s="6">
        <v>630</v>
      </c>
      <c r="T1652" s="6">
        <v>210</v>
      </c>
      <c r="U1652" s="6">
        <v>5040</v>
      </c>
      <c r="V1652" s="7">
        <f t="shared" si="159"/>
        <v>10080</v>
      </c>
      <c r="W1652" s="8">
        <f t="shared" si="160"/>
        <v>840</v>
      </c>
      <c r="X1652" s="9">
        <f t="shared" si="161"/>
        <v>1260</v>
      </c>
      <c r="Y1652" s="9">
        <f t="shared" si="162"/>
        <v>1960</v>
      </c>
      <c r="Z1652" s="10">
        <f t="shared" si="163"/>
        <v>1353.3333333333333</v>
      </c>
      <c r="AA1652" s="11">
        <f>IFERROR(Z1652/#REF!,0)</f>
        <v>0</v>
      </c>
      <c r="AC1652" s="6">
        <v>0</v>
      </c>
      <c r="AD1652" s="6">
        <v>0</v>
      </c>
      <c r="AE1652" s="6">
        <v>0</v>
      </c>
      <c r="AF1652" s="6">
        <v>0</v>
      </c>
      <c r="AG1652" s="6">
        <v>0</v>
      </c>
      <c r="AH1652" s="6">
        <v>0</v>
      </c>
    </row>
    <row r="1653" spans="1:34" x14ac:dyDescent="0.25">
      <c r="A1653" t="str">
        <f t="shared" si="158"/>
        <v>9122500587Industrial</v>
      </c>
      <c r="B1653">
        <v>9122</v>
      </c>
      <c r="C1653" t="s">
        <v>33</v>
      </c>
      <c r="D1653">
        <v>500587</v>
      </c>
      <c r="E1653" t="s">
        <v>73</v>
      </c>
      <c r="F1653">
        <v>210</v>
      </c>
      <c r="G1653" t="s">
        <v>49</v>
      </c>
      <c r="H1653" t="s">
        <v>55</v>
      </c>
      <c r="I1653" t="s">
        <v>21</v>
      </c>
      <c r="J1653" s="6">
        <v>0</v>
      </c>
      <c r="K1653" s="6">
        <v>0</v>
      </c>
      <c r="L1653" s="6">
        <v>210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420</v>
      </c>
      <c r="U1653" s="6">
        <v>210</v>
      </c>
      <c r="V1653" s="7">
        <f t="shared" si="159"/>
        <v>840</v>
      </c>
      <c r="W1653" s="8">
        <f t="shared" si="160"/>
        <v>84</v>
      </c>
      <c r="X1653" s="9">
        <f t="shared" si="161"/>
        <v>315</v>
      </c>
      <c r="Y1653" s="9">
        <f t="shared" si="162"/>
        <v>315</v>
      </c>
      <c r="Z1653" s="10">
        <f t="shared" si="163"/>
        <v>238</v>
      </c>
      <c r="AA1653" s="11">
        <f>IFERROR(Z1653/#REF!,0)</f>
        <v>0</v>
      </c>
      <c r="AC1653" s="6">
        <v>0</v>
      </c>
      <c r="AD1653" s="6">
        <v>0</v>
      </c>
      <c r="AE1653" s="6">
        <v>0</v>
      </c>
      <c r="AF1653" s="6">
        <v>0</v>
      </c>
      <c r="AG1653" s="6">
        <v>0</v>
      </c>
      <c r="AH1653" s="6">
        <v>0</v>
      </c>
    </row>
    <row r="1654" spans="1:34" x14ac:dyDescent="0.25">
      <c r="A1654" t="str">
        <f t="shared" si="158"/>
        <v>9122500591Fleet &amp; Infra</v>
      </c>
      <c r="B1654">
        <v>9122</v>
      </c>
      <c r="C1654" t="s">
        <v>33</v>
      </c>
      <c r="D1654">
        <v>500591</v>
      </c>
      <c r="E1654" t="s">
        <v>74</v>
      </c>
      <c r="F1654">
        <v>210</v>
      </c>
      <c r="G1654" t="s">
        <v>49</v>
      </c>
      <c r="H1654" t="s">
        <v>55</v>
      </c>
      <c r="I1654" t="s">
        <v>20</v>
      </c>
      <c r="J1654" s="6">
        <v>0</v>
      </c>
      <c r="K1654" s="6">
        <v>0</v>
      </c>
      <c r="L1654" s="6">
        <v>210</v>
      </c>
      <c r="M1654" s="6">
        <v>420</v>
      </c>
      <c r="N1654" s="6">
        <v>0</v>
      </c>
      <c r="O1654" s="6">
        <v>0</v>
      </c>
      <c r="P1654" s="6">
        <v>420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  <c r="V1654" s="7">
        <f t="shared" si="159"/>
        <v>1050</v>
      </c>
      <c r="W1654" s="8">
        <f t="shared" si="160"/>
        <v>105</v>
      </c>
      <c r="X1654" s="9">
        <f t="shared" si="161"/>
        <v>70</v>
      </c>
      <c r="Y1654" s="9">
        <f t="shared" si="162"/>
        <v>0</v>
      </c>
      <c r="Z1654" s="10">
        <f t="shared" si="163"/>
        <v>58.333333333333336</v>
      </c>
      <c r="AA1654" s="11">
        <f>IFERROR(Z1654/#REF!,0)</f>
        <v>0</v>
      </c>
      <c r="AC1654" s="6">
        <v>0</v>
      </c>
      <c r="AD1654" s="6">
        <v>0</v>
      </c>
      <c r="AE1654" s="6">
        <v>0</v>
      </c>
      <c r="AF1654" s="6">
        <v>0</v>
      </c>
      <c r="AG1654" s="6">
        <v>0</v>
      </c>
      <c r="AH1654" s="6">
        <v>0</v>
      </c>
    </row>
    <row r="1655" spans="1:34" x14ac:dyDescent="0.25">
      <c r="A1655" t="str">
        <f t="shared" si="158"/>
        <v>9122500591Industrial</v>
      </c>
      <c r="B1655">
        <v>9122</v>
      </c>
      <c r="C1655" t="s">
        <v>33</v>
      </c>
      <c r="D1655">
        <v>500591</v>
      </c>
      <c r="E1655" t="s">
        <v>74</v>
      </c>
      <c r="F1655">
        <v>210</v>
      </c>
      <c r="G1655" t="s">
        <v>49</v>
      </c>
      <c r="H1655" t="s">
        <v>55</v>
      </c>
      <c r="I1655" t="s">
        <v>21</v>
      </c>
      <c r="J1655" s="6">
        <v>0</v>
      </c>
      <c r="K1655" s="6">
        <v>210</v>
      </c>
      <c r="L1655" s="6">
        <v>0</v>
      </c>
      <c r="M1655" s="6">
        <v>0</v>
      </c>
      <c r="N1655" s="6">
        <v>210</v>
      </c>
      <c r="O1655" s="6">
        <v>1470</v>
      </c>
      <c r="P1655" s="6">
        <v>0</v>
      </c>
      <c r="Q1655" s="6">
        <v>0</v>
      </c>
      <c r="R1655" s="6">
        <v>0</v>
      </c>
      <c r="S1655" s="6">
        <v>0</v>
      </c>
      <c r="T1655" s="6">
        <v>0</v>
      </c>
      <c r="U1655" s="6">
        <v>0</v>
      </c>
      <c r="V1655" s="7">
        <f t="shared" si="159"/>
        <v>1890</v>
      </c>
      <c r="W1655" s="8">
        <f t="shared" si="160"/>
        <v>171.81818181818181</v>
      </c>
      <c r="X1655" s="9">
        <f t="shared" si="161"/>
        <v>0</v>
      </c>
      <c r="Y1655" s="9">
        <f t="shared" si="162"/>
        <v>0</v>
      </c>
      <c r="Z1655" s="10">
        <f t="shared" si="163"/>
        <v>57.272727272727273</v>
      </c>
      <c r="AA1655" s="11">
        <f>IFERROR(Z1655/#REF!,0)</f>
        <v>0</v>
      </c>
      <c r="AC1655" s="6">
        <v>0</v>
      </c>
      <c r="AD1655" s="6">
        <v>0</v>
      </c>
      <c r="AE1655" s="6">
        <v>0</v>
      </c>
      <c r="AF1655" s="6">
        <v>0</v>
      </c>
      <c r="AG1655" s="6">
        <v>0</v>
      </c>
      <c r="AH1655" s="6">
        <v>0</v>
      </c>
    </row>
    <row r="1656" spans="1:34" x14ac:dyDescent="0.25">
      <c r="A1656" t="str">
        <f t="shared" si="158"/>
        <v>9122500599Fleet &amp; Infra</v>
      </c>
      <c r="B1656">
        <v>9122</v>
      </c>
      <c r="C1656" t="s">
        <v>33</v>
      </c>
      <c r="D1656">
        <v>500599</v>
      </c>
      <c r="E1656" t="s">
        <v>78</v>
      </c>
      <c r="F1656">
        <v>210</v>
      </c>
      <c r="G1656" t="s">
        <v>49</v>
      </c>
      <c r="H1656" t="s">
        <v>55</v>
      </c>
      <c r="I1656" t="s">
        <v>20</v>
      </c>
      <c r="J1656" s="6">
        <v>420</v>
      </c>
      <c r="K1656" s="6">
        <v>0</v>
      </c>
      <c r="L1656" s="6">
        <v>3150</v>
      </c>
      <c r="M1656" s="6">
        <v>1050</v>
      </c>
      <c r="N1656" s="6">
        <v>1680</v>
      </c>
      <c r="O1656" s="6">
        <v>0</v>
      </c>
      <c r="P1656" s="6">
        <v>2310</v>
      </c>
      <c r="Q1656" s="6">
        <v>420</v>
      </c>
      <c r="R1656" s="6">
        <v>210</v>
      </c>
      <c r="S1656" s="6">
        <v>1890</v>
      </c>
      <c r="T1656" s="6">
        <v>1680</v>
      </c>
      <c r="U1656" s="6">
        <v>1680</v>
      </c>
      <c r="V1656" s="7">
        <f t="shared" si="159"/>
        <v>14490</v>
      </c>
      <c r="W1656" s="8">
        <f t="shared" si="160"/>
        <v>1207.5</v>
      </c>
      <c r="X1656" s="9">
        <f t="shared" si="161"/>
        <v>1365</v>
      </c>
      <c r="Y1656" s="9">
        <f t="shared" si="162"/>
        <v>1750</v>
      </c>
      <c r="Z1656" s="10">
        <f t="shared" si="163"/>
        <v>1440.8333333333333</v>
      </c>
      <c r="AA1656" s="11">
        <f>IFERROR(Z1656/#REF!,0)</f>
        <v>0</v>
      </c>
      <c r="AC1656" s="6">
        <v>0</v>
      </c>
      <c r="AD1656" s="6">
        <v>0</v>
      </c>
      <c r="AE1656" s="6">
        <v>0</v>
      </c>
      <c r="AF1656" s="6">
        <v>0</v>
      </c>
      <c r="AG1656" s="6">
        <v>0</v>
      </c>
      <c r="AH1656" s="6">
        <v>0</v>
      </c>
    </row>
    <row r="1657" spans="1:34" x14ac:dyDescent="0.25">
      <c r="A1657" t="str">
        <f t="shared" si="158"/>
        <v>9122500599Industrial</v>
      </c>
      <c r="B1657">
        <v>9122</v>
      </c>
      <c r="C1657" t="s">
        <v>33</v>
      </c>
      <c r="D1657">
        <v>500599</v>
      </c>
      <c r="E1657" t="s">
        <v>78</v>
      </c>
      <c r="F1657">
        <v>210</v>
      </c>
      <c r="G1657" t="s">
        <v>49</v>
      </c>
      <c r="H1657" t="s">
        <v>55</v>
      </c>
      <c r="I1657" t="s">
        <v>21</v>
      </c>
      <c r="J1657" s="6">
        <v>420</v>
      </c>
      <c r="K1657" s="6">
        <v>0</v>
      </c>
      <c r="L1657" s="6">
        <v>0</v>
      </c>
      <c r="M1657" s="6">
        <v>0</v>
      </c>
      <c r="N1657" s="6">
        <v>0</v>
      </c>
      <c r="O1657" s="6">
        <v>1050</v>
      </c>
      <c r="P1657" s="6">
        <v>0</v>
      </c>
      <c r="Q1657" s="6">
        <v>840</v>
      </c>
      <c r="R1657" s="6">
        <v>0</v>
      </c>
      <c r="S1657" s="6">
        <v>0</v>
      </c>
      <c r="T1657" s="6">
        <v>210</v>
      </c>
      <c r="U1657" s="6">
        <v>210</v>
      </c>
      <c r="V1657" s="7">
        <f t="shared" si="159"/>
        <v>2730</v>
      </c>
      <c r="W1657" s="8">
        <f t="shared" si="160"/>
        <v>227.5</v>
      </c>
      <c r="X1657" s="9">
        <f t="shared" si="161"/>
        <v>252</v>
      </c>
      <c r="Y1657" s="9">
        <f t="shared" si="162"/>
        <v>210</v>
      </c>
      <c r="Z1657" s="10">
        <f t="shared" si="163"/>
        <v>229.83333333333334</v>
      </c>
      <c r="AA1657" s="11">
        <f>IFERROR(Z1657/#REF!,0)</f>
        <v>0</v>
      </c>
      <c r="AC1657" s="6">
        <v>0</v>
      </c>
      <c r="AD1657" s="6">
        <v>0</v>
      </c>
      <c r="AE1657" s="6">
        <v>0</v>
      </c>
      <c r="AF1657" s="6">
        <v>0</v>
      </c>
      <c r="AG1657" s="6">
        <v>0</v>
      </c>
      <c r="AH1657" s="6">
        <v>0</v>
      </c>
    </row>
    <row r="1658" spans="1:34" x14ac:dyDescent="0.25">
      <c r="A1658" t="str">
        <f t="shared" si="158"/>
        <v>9122500600Fleet &amp; Infra</v>
      </c>
      <c r="B1658">
        <v>9122</v>
      </c>
      <c r="C1658" t="s">
        <v>33</v>
      </c>
      <c r="D1658">
        <v>500600</v>
      </c>
      <c r="E1658" t="s">
        <v>79</v>
      </c>
      <c r="F1658">
        <v>210</v>
      </c>
      <c r="G1658" t="s">
        <v>49</v>
      </c>
      <c r="H1658" t="s">
        <v>55</v>
      </c>
      <c r="I1658" t="s">
        <v>20</v>
      </c>
      <c r="J1658" s="6">
        <v>1260</v>
      </c>
      <c r="K1658" s="6">
        <v>630</v>
      </c>
      <c r="L1658" s="6">
        <v>0</v>
      </c>
      <c r="M1658" s="6">
        <v>630</v>
      </c>
      <c r="N1658" s="6">
        <v>210</v>
      </c>
      <c r="O1658" s="6">
        <v>1260</v>
      </c>
      <c r="P1658" s="6">
        <v>1470</v>
      </c>
      <c r="Q1658" s="6">
        <v>210</v>
      </c>
      <c r="R1658" s="6">
        <v>1890</v>
      </c>
      <c r="S1658" s="6">
        <v>840</v>
      </c>
      <c r="T1658" s="6">
        <v>630</v>
      </c>
      <c r="U1658" s="6">
        <v>210</v>
      </c>
      <c r="V1658" s="7">
        <f t="shared" si="159"/>
        <v>9240</v>
      </c>
      <c r="W1658" s="8">
        <f t="shared" si="160"/>
        <v>770</v>
      </c>
      <c r="X1658" s="9">
        <f t="shared" si="161"/>
        <v>875</v>
      </c>
      <c r="Y1658" s="9">
        <f t="shared" si="162"/>
        <v>560</v>
      </c>
      <c r="Z1658" s="10">
        <f t="shared" si="163"/>
        <v>735</v>
      </c>
      <c r="AA1658" s="11">
        <f>IFERROR(Z1658/#REF!,0)</f>
        <v>0</v>
      </c>
      <c r="AC1658" s="6">
        <v>0</v>
      </c>
      <c r="AD1658" s="6">
        <v>0</v>
      </c>
      <c r="AE1658" s="6">
        <v>0</v>
      </c>
      <c r="AF1658" s="6">
        <v>0</v>
      </c>
      <c r="AG1658" s="6">
        <v>0</v>
      </c>
      <c r="AH1658" s="6">
        <v>0</v>
      </c>
    </row>
    <row r="1659" spans="1:34" x14ac:dyDescent="0.25">
      <c r="A1659" t="str">
        <f t="shared" si="158"/>
        <v>9122500600Industrial</v>
      </c>
      <c r="B1659">
        <v>9122</v>
      </c>
      <c r="C1659" t="s">
        <v>33</v>
      </c>
      <c r="D1659">
        <v>500600</v>
      </c>
      <c r="E1659" t="s">
        <v>79</v>
      </c>
      <c r="F1659">
        <v>210</v>
      </c>
      <c r="G1659" t="s">
        <v>49</v>
      </c>
      <c r="H1659" t="s">
        <v>55</v>
      </c>
      <c r="I1659" t="s">
        <v>21</v>
      </c>
      <c r="J1659" s="6">
        <v>0</v>
      </c>
      <c r="K1659" s="6">
        <v>0</v>
      </c>
      <c r="L1659" s="6">
        <v>420</v>
      </c>
      <c r="M1659" s="6">
        <v>0</v>
      </c>
      <c r="N1659" s="6">
        <v>420</v>
      </c>
      <c r="O1659" s="6">
        <v>2730</v>
      </c>
      <c r="P1659" s="6">
        <v>1470</v>
      </c>
      <c r="Q1659" s="6">
        <v>840</v>
      </c>
      <c r="R1659" s="6">
        <v>420</v>
      </c>
      <c r="S1659" s="6">
        <v>0</v>
      </c>
      <c r="T1659" s="6">
        <v>0</v>
      </c>
      <c r="U1659" s="6">
        <v>840</v>
      </c>
      <c r="V1659" s="7">
        <f t="shared" si="159"/>
        <v>7140</v>
      </c>
      <c r="W1659" s="8">
        <f t="shared" si="160"/>
        <v>714</v>
      </c>
      <c r="X1659" s="9">
        <f t="shared" si="161"/>
        <v>595</v>
      </c>
      <c r="Y1659" s="9">
        <f t="shared" si="162"/>
        <v>840</v>
      </c>
      <c r="Z1659" s="10">
        <f t="shared" si="163"/>
        <v>716.33333333333337</v>
      </c>
      <c r="AA1659" s="11">
        <f>IFERROR(Z1659/#REF!,0)</f>
        <v>0</v>
      </c>
      <c r="AC1659" s="6">
        <v>0</v>
      </c>
      <c r="AD1659" s="6">
        <v>0</v>
      </c>
      <c r="AE1659" s="6">
        <v>0</v>
      </c>
      <c r="AF1659" s="6">
        <v>0</v>
      </c>
      <c r="AG1659" s="6">
        <v>0</v>
      </c>
      <c r="AH1659" s="6">
        <v>0</v>
      </c>
    </row>
    <row r="1660" spans="1:34" x14ac:dyDescent="0.25">
      <c r="A1660" t="str">
        <f t="shared" si="158"/>
        <v>9122500603Industrial</v>
      </c>
      <c r="B1660">
        <v>9122</v>
      </c>
      <c r="C1660" t="s">
        <v>33</v>
      </c>
      <c r="D1660">
        <v>500603</v>
      </c>
      <c r="E1660" t="s">
        <v>80</v>
      </c>
      <c r="F1660">
        <v>20</v>
      </c>
      <c r="G1660" t="s">
        <v>49</v>
      </c>
      <c r="H1660" t="s">
        <v>23</v>
      </c>
      <c r="I1660" t="s">
        <v>21</v>
      </c>
      <c r="J1660" s="6">
        <v>0</v>
      </c>
      <c r="K1660" s="6">
        <v>0</v>
      </c>
      <c r="L1660" s="6">
        <v>220</v>
      </c>
      <c r="M1660" s="6">
        <v>0</v>
      </c>
      <c r="N1660" s="6">
        <v>0</v>
      </c>
      <c r="O1660" s="6">
        <v>0</v>
      </c>
      <c r="P1660" s="6">
        <v>0</v>
      </c>
      <c r="Q1660" s="6">
        <v>180</v>
      </c>
      <c r="R1660" s="6">
        <v>20</v>
      </c>
      <c r="S1660" s="6">
        <v>0</v>
      </c>
      <c r="T1660" s="6">
        <v>0</v>
      </c>
      <c r="U1660" s="6">
        <v>0</v>
      </c>
      <c r="V1660" s="7">
        <f t="shared" si="159"/>
        <v>420</v>
      </c>
      <c r="W1660" s="8">
        <f t="shared" si="160"/>
        <v>42</v>
      </c>
      <c r="X1660" s="9">
        <f t="shared" si="161"/>
        <v>40</v>
      </c>
      <c r="Y1660" s="9">
        <f t="shared" si="162"/>
        <v>0</v>
      </c>
      <c r="Z1660" s="10">
        <f t="shared" si="163"/>
        <v>27.333333333333332</v>
      </c>
      <c r="AA1660" s="11">
        <f>IFERROR(Z1660/#REF!,0)</f>
        <v>0</v>
      </c>
      <c r="AC1660" s="6">
        <v>0</v>
      </c>
      <c r="AD1660" s="6">
        <v>0</v>
      </c>
      <c r="AE1660" s="6">
        <v>0</v>
      </c>
      <c r="AF1660" s="6">
        <v>0</v>
      </c>
      <c r="AG1660" s="6">
        <v>0</v>
      </c>
      <c r="AH1660" s="6">
        <v>0</v>
      </c>
    </row>
    <row r="1661" spans="1:34" x14ac:dyDescent="0.25">
      <c r="A1661" t="str">
        <f t="shared" si="158"/>
        <v>9122500621Industrial</v>
      </c>
      <c r="B1661">
        <v>9122</v>
      </c>
      <c r="C1661" t="s">
        <v>33</v>
      </c>
      <c r="D1661">
        <v>500621</v>
      </c>
      <c r="E1661" t="s">
        <v>81</v>
      </c>
      <c r="F1661">
        <v>210</v>
      </c>
      <c r="G1661" t="s">
        <v>49</v>
      </c>
      <c r="H1661" t="s">
        <v>19</v>
      </c>
      <c r="I1661" t="s">
        <v>21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0</v>
      </c>
      <c r="S1661" s="6">
        <v>0</v>
      </c>
      <c r="T1661" s="6">
        <v>210</v>
      </c>
      <c r="U1661" s="6">
        <v>0</v>
      </c>
      <c r="V1661" s="7">
        <f t="shared" si="159"/>
        <v>210</v>
      </c>
      <c r="W1661" s="8">
        <f t="shared" si="160"/>
        <v>105</v>
      </c>
      <c r="X1661" s="9">
        <f t="shared" si="161"/>
        <v>105</v>
      </c>
      <c r="Y1661" s="9">
        <f t="shared" si="162"/>
        <v>105</v>
      </c>
      <c r="Z1661" s="10">
        <f t="shared" si="163"/>
        <v>105</v>
      </c>
      <c r="AA1661" s="11">
        <f>IFERROR(Z1661/#REF!,0)</f>
        <v>0</v>
      </c>
      <c r="AC1661" s="6">
        <v>0</v>
      </c>
      <c r="AD1661" s="6">
        <v>0</v>
      </c>
      <c r="AE1661" s="6">
        <v>0</v>
      </c>
      <c r="AF1661" s="6">
        <v>0</v>
      </c>
      <c r="AG1661" s="6">
        <v>0</v>
      </c>
      <c r="AH1661" s="6">
        <v>0</v>
      </c>
    </row>
    <row r="1662" spans="1:34" x14ac:dyDescent="0.25">
      <c r="A1662" t="str">
        <f t="shared" si="158"/>
        <v>9122500624Industrial</v>
      </c>
      <c r="B1662">
        <v>9122</v>
      </c>
      <c r="C1662" t="s">
        <v>33</v>
      </c>
      <c r="D1662">
        <v>500624</v>
      </c>
      <c r="E1662" t="s">
        <v>82</v>
      </c>
      <c r="F1662">
        <v>210</v>
      </c>
      <c r="G1662" t="s">
        <v>49</v>
      </c>
      <c r="H1662" t="s">
        <v>23</v>
      </c>
      <c r="I1662" t="s">
        <v>21</v>
      </c>
      <c r="J1662" s="6">
        <v>0</v>
      </c>
      <c r="K1662" s="6">
        <v>0</v>
      </c>
      <c r="L1662" s="6">
        <v>0</v>
      </c>
      <c r="M1662" s="6">
        <v>0</v>
      </c>
      <c r="N1662" s="6">
        <v>210</v>
      </c>
      <c r="O1662" s="6">
        <v>0</v>
      </c>
      <c r="P1662" s="6">
        <v>0</v>
      </c>
      <c r="Q1662" s="6">
        <v>0</v>
      </c>
      <c r="R1662" s="6">
        <v>210</v>
      </c>
      <c r="S1662" s="6">
        <v>0</v>
      </c>
      <c r="T1662" s="6">
        <v>0</v>
      </c>
      <c r="U1662" s="6">
        <v>0</v>
      </c>
      <c r="V1662" s="7">
        <f t="shared" si="159"/>
        <v>420</v>
      </c>
      <c r="W1662" s="8">
        <f t="shared" si="160"/>
        <v>52.5</v>
      </c>
      <c r="X1662" s="9">
        <f t="shared" si="161"/>
        <v>52.5</v>
      </c>
      <c r="Y1662" s="9">
        <f t="shared" si="162"/>
        <v>0</v>
      </c>
      <c r="Z1662" s="10">
        <f t="shared" si="163"/>
        <v>35</v>
      </c>
      <c r="AA1662" s="11">
        <f>IFERROR(Z1662/#REF!,0)</f>
        <v>0</v>
      </c>
      <c r="AC1662" s="6">
        <v>0</v>
      </c>
      <c r="AD1662" s="6">
        <v>0</v>
      </c>
      <c r="AE1662" s="6">
        <v>0</v>
      </c>
      <c r="AF1662" s="6">
        <v>0</v>
      </c>
      <c r="AG1662" s="6">
        <v>0</v>
      </c>
      <c r="AH1662" s="6">
        <v>0</v>
      </c>
    </row>
    <row r="1663" spans="1:34" x14ac:dyDescent="0.25">
      <c r="A1663" t="str">
        <f t="shared" si="158"/>
        <v>9122500891Industrial</v>
      </c>
      <c r="B1663">
        <v>9122</v>
      </c>
      <c r="C1663" t="s">
        <v>33</v>
      </c>
      <c r="D1663">
        <v>500891</v>
      </c>
      <c r="E1663" t="s">
        <v>202</v>
      </c>
      <c r="F1663">
        <v>210</v>
      </c>
      <c r="G1663" t="s">
        <v>49</v>
      </c>
      <c r="H1663" t="s">
        <v>60</v>
      </c>
      <c r="I1663" t="s">
        <v>21</v>
      </c>
      <c r="J1663" s="6">
        <v>210</v>
      </c>
      <c r="K1663" s="6">
        <v>0</v>
      </c>
      <c r="L1663" s="6">
        <v>0</v>
      </c>
      <c r="M1663" s="6">
        <v>210</v>
      </c>
      <c r="N1663" s="6">
        <v>0</v>
      </c>
      <c r="O1663" s="6">
        <v>420</v>
      </c>
      <c r="P1663" s="6">
        <v>0</v>
      </c>
      <c r="Q1663" s="6">
        <v>0</v>
      </c>
      <c r="R1663" s="6">
        <v>420</v>
      </c>
      <c r="S1663" s="6">
        <v>630</v>
      </c>
      <c r="T1663" s="6">
        <v>0</v>
      </c>
      <c r="U1663" s="6">
        <v>0</v>
      </c>
      <c r="V1663" s="7">
        <f t="shared" si="159"/>
        <v>1890</v>
      </c>
      <c r="W1663" s="8">
        <f t="shared" si="160"/>
        <v>157.5</v>
      </c>
      <c r="X1663" s="9">
        <f t="shared" si="161"/>
        <v>262.5</v>
      </c>
      <c r="Y1663" s="9">
        <f t="shared" si="162"/>
        <v>210</v>
      </c>
      <c r="Z1663" s="10">
        <f t="shared" si="163"/>
        <v>210</v>
      </c>
      <c r="AA1663" s="11">
        <f>IFERROR(Z1663/#REF!,0)</f>
        <v>0</v>
      </c>
      <c r="AC1663" s="6">
        <v>0</v>
      </c>
      <c r="AD1663" s="6">
        <v>0</v>
      </c>
      <c r="AE1663" s="6">
        <v>0</v>
      </c>
      <c r="AF1663" s="6">
        <v>0</v>
      </c>
      <c r="AG1663" s="6">
        <v>0</v>
      </c>
      <c r="AH1663" s="6">
        <v>0</v>
      </c>
    </row>
    <row r="1664" spans="1:34" x14ac:dyDescent="0.25">
      <c r="A1664" t="str">
        <f t="shared" si="158"/>
        <v>9122503698Fleet &amp; Infra</v>
      </c>
      <c r="B1664">
        <v>9122</v>
      </c>
      <c r="C1664" t="s">
        <v>33</v>
      </c>
      <c r="D1664">
        <v>503698</v>
      </c>
      <c r="E1664" t="s">
        <v>89</v>
      </c>
      <c r="F1664">
        <v>55</v>
      </c>
      <c r="G1664" t="s">
        <v>49</v>
      </c>
      <c r="H1664" t="s">
        <v>55</v>
      </c>
      <c r="I1664" t="s">
        <v>20</v>
      </c>
      <c r="J1664" s="6">
        <v>0</v>
      </c>
      <c r="K1664" s="6">
        <v>110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  <c r="V1664" s="7">
        <f t="shared" si="159"/>
        <v>110</v>
      </c>
      <c r="W1664" s="8">
        <f t="shared" si="160"/>
        <v>10</v>
      </c>
      <c r="X1664" s="9">
        <f t="shared" si="161"/>
        <v>0</v>
      </c>
      <c r="Y1664" s="9">
        <f t="shared" si="162"/>
        <v>0</v>
      </c>
      <c r="Z1664" s="10">
        <f t="shared" si="163"/>
        <v>3.3333333333333335</v>
      </c>
      <c r="AA1664" s="11">
        <f>IFERROR(Z1664/#REF!,0)</f>
        <v>0</v>
      </c>
      <c r="AC1664" s="6">
        <v>0</v>
      </c>
      <c r="AD1664" s="6">
        <v>0</v>
      </c>
      <c r="AE1664" s="6">
        <v>0</v>
      </c>
      <c r="AF1664" s="6">
        <v>0</v>
      </c>
      <c r="AG1664" s="6">
        <v>0</v>
      </c>
      <c r="AH1664" s="6">
        <v>0</v>
      </c>
    </row>
    <row r="1665" spans="1:34" x14ac:dyDescent="0.25">
      <c r="A1665" t="str">
        <f t="shared" si="158"/>
        <v>9122503698Industrial</v>
      </c>
      <c r="B1665">
        <v>9122</v>
      </c>
      <c r="C1665" t="s">
        <v>33</v>
      </c>
      <c r="D1665">
        <v>503698</v>
      </c>
      <c r="E1665" t="s">
        <v>89</v>
      </c>
      <c r="F1665">
        <v>55</v>
      </c>
      <c r="G1665" t="s">
        <v>49</v>
      </c>
      <c r="H1665" t="s">
        <v>55</v>
      </c>
      <c r="I1665" t="s">
        <v>21</v>
      </c>
      <c r="J1665" s="6">
        <v>55</v>
      </c>
      <c r="K1665" s="6">
        <v>0</v>
      </c>
      <c r="L1665" s="6">
        <v>0</v>
      </c>
      <c r="M1665" s="6">
        <v>0</v>
      </c>
      <c r="N1665" s="6">
        <v>110</v>
      </c>
      <c r="O1665" s="6">
        <v>0</v>
      </c>
      <c r="P1665" s="6">
        <v>0</v>
      </c>
      <c r="Q1665" s="6">
        <v>0</v>
      </c>
      <c r="R1665" s="6">
        <v>0</v>
      </c>
      <c r="S1665" s="6">
        <v>0</v>
      </c>
      <c r="T1665" s="6">
        <v>0</v>
      </c>
      <c r="U1665" s="6">
        <v>275</v>
      </c>
      <c r="V1665" s="7">
        <f t="shared" si="159"/>
        <v>440</v>
      </c>
      <c r="W1665" s="8">
        <f t="shared" si="160"/>
        <v>36.666666666666664</v>
      </c>
      <c r="X1665" s="9">
        <f t="shared" si="161"/>
        <v>275</v>
      </c>
      <c r="Y1665" s="9">
        <f t="shared" si="162"/>
        <v>275</v>
      </c>
      <c r="Z1665" s="10">
        <f t="shared" si="163"/>
        <v>195.55555555555557</v>
      </c>
      <c r="AA1665" s="11">
        <f>IFERROR(Z1665/#REF!,0)</f>
        <v>0</v>
      </c>
      <c r="AC1665" s="6">
        <v>0</v>
      </c>
      <c r="AD1665" s="6">
        <v>0</v>
      </c>
      <c r="AE1665" s="6">
        <v>0</v>
      </c>
      <c r="AF1665" s="6">
        <v>0</v>
      </c>
      <c r="AG1665" s="6">
        <v>0</v>
      </c>
      <c r="AH1665" s="6">
        <v>0</v>
      </c>
    </row>
    <row r="1666" spans="1:34" x14ac:dyDescent="0.25">
      <c r="A1666" t="str">
        <f t="shared" si="158"/>
        <v>9122504310Industrial</v>
      </c>
      <c r="B1666">
        <v>9122</v>
      </c>
      <c r="C1666" t="s">
        <v>33</v>
      </c>
      <c r="D1666">
        <v>504310</v>
      </c>
      <c r="E1666" t="s">
        <v>90</v>
      </c>
      <c r="F1666">
        <v>180</v>
      </c>
      <c r="G1666" t="s">
        <v>49</v>
      </c>
      <c r="H1666" t="s">
        <v>55</v>
      </c>
      <c r="I1666" t="s">
        <v>21</v>
      </c>
      <c r="J1666" s="6">
        <v>180</v>
      </c>
      <c r="K1666" s="6">
        <v>0</v>
      </c>
      <c r="L1666" s="6">
        <v>0</v>
      </c>
      <c r="M1666" s="6">
        <v>900</v>
      </c>
      <c r="N1666" s="6">
        <v>360</v>
      </c>
      <c r="O1666" s="6">
        <v>0</v>
      </c>
      <c r="P1666" s="6">
        <v>0</v>
      </c>
      <c r="Q1666" s="6">
        <v>0</v>
      </c>
      <c r="R1666" s="6">
        <v>900</v>
      </c>
      <c r="S1666" s="6">
        <v>0</v>
      </c>
      <c r="T1666" s="6">
        <v>0</v>
      </c>
      <c r="U1666" s="6">
        <v>0</v>
      </c>
      <c r="V1666" s="7">
        <f t="shared" si="159"/>
        <v>2340</v>
      </c>
      <c r="W1666" s="8">
        <f t="shared" si="160"/>
        <v>195</v>
      </c>
      <c r="X1666" s="9">
        <f t="shared" si="161"/>
        <v>225</v>
      </c>
      <c r="Y1666" s="9">
        <f t="shared" si="162"/>
        <v>0</v>
      </c>
      <c r="Z1666" s="10">
        <f t="shared" si="163"/>
        <v>140</v>
      </c>
      <c r="AA1666" s="11">
        <f>IFERROR(Z1666/#REF!,0)</f>
        <v>0</v>
      </c>
      <c r="AC1666" s="6">
        <v>0</v>
      </c>
      <c r="AD1666" s="6">
        <v>0</v>
      </c>
      <c r="AE1666" s="6">
        <v>0</v>
      </c>
      <c r="AF1666" s="6">
        <v>0</v>
      </c>
      <c r="AG1666" s="6">
        <v>0</v>
      </c>
      <c r="AH1666" s="6">
        <v>0</v>
      </c>
    </row>
    <row r="1667" spans="1:34" x14ac:dyDescent="0.25">
      <c r="A1667" t="str">
        <f t="shared" si="158"/>
        <v>9122504626XYZ Dealer</v>
      </c>
      <c r="B1667">
        <v>9122</v>
      </c>
      <c r="C1667" t="s">
        <v>33</v>
      </c>
      <c r="D1667">
        <v>504626</v>
      </c>
      <c r="E1667" t="s">
        <v>177</v>
      </c>
      <c r="F1667">
        <v>210</v>
      </c>
      <c r="G1667" t="s">
        <v>49</v>
      </c>
      <c r="H1667" t="s">
        <v>55</v>
      </c>
      <c r="I1667" t="s">
        <v>171</v>
      </c>
      <c r="J1667" s="6">
        <v>2520</v>
      </c>
      <c r="K1667" s="6">
        <v>3150</v>
      </c>
      <c r="L1667" s="6">
        <v>0</v>
      </c>
      <c r="M1667" s="6">
        <v>2310</v>
      </c>
      <c r="N1667" s="6">
        <v>2310</v>
      </c>
      <c r="O1667" s="6">
        <v>2730</v>
      </c>
      <c r="P1667" s="6">
        <v>1050</v>
      </c>
      <c r="Q1667" s="6">
        <v>1680</v>
      </c>
      <c r="R1667" s="6">
        <v>1680</v>
      </c>
      <c r="S1667" s="6">
        <v>1890</v>
      </c>
      <c r="T1667" s="6">
        <v>2100</v>
      </c>
      <c r="U1667" s="6">
        <v>2100</v>
      </c>
      <c r="V1667" s="7">
        <f t="shared" si="159"/>
        <v>23520</v>
      </c>
      <c r="W1667" s="8">
        <f t="shared" si="160"/>
        <v>1960</v>
      </c>
      <c r="X1667" s="9">
        <f t="shared" si="161"/>
        <v>1750</v>
      </c>
      <c r="Y1667" s="9">
        <f t="shared" si="162"/>
        <v>2030</v>
      </c>
      <c r="Z1667" s="10">
        <f t="shared" si="163"/>
        <v>1913.3333333333333</v>
      </c>
      <c r="AA1667" s="11">
        <f>IFERROR(Z1667/#REF!,0)</f>
        <v>0</v>
      </c>
      <c r="AC1667" s="6">
        <v>0</v>
      </c>
      <c r="AD1667" s="6">
        <v>0</v>
      </c>
      <c r="AE1667" s="6">
        <v>0</v>
      </c>
      <c r="AF1667" s="6">
        <v>0</v>
      </c>
      <c r="AG1667" s="6">
        <v>0</v>
      </c>
      <c r="AH1667" s="6">
        <v>0</v>
      </c>
    </row>
    <row r="1668" spans="1:34" x14ac:dyDescent="0.25">
      <c r="A1668" t="str">
        <f t="shared" si="158"/>
        <v>9122504626Fleet &amp; Infra</v>
      </c>
      <c r="B1668">
        <v>9122</v>
      </c>
      <c r="C1668" t="s">
        <v>33</v>
      </c>
      <c r="D1668">
        <v>504626</v>
      </c>
      <c r="E1668" t="s">
        <v>177</v>
      </c>
      <c r="F1668">
        <v>210</v>
      </c>
      <c r="G1668" t="s">
        <v>49</v>
      </c>
      <c r="H1668" t="s">
        <v>55</v>
      </c>
      <c r="I1668" t="s">
        <v>20</v>
      </c>
      <c r="J1668" s="6">
        <v>2310</v>
      </c>
      <c r="K1668" s="6">
        <v>840</v>
      </c>
      <c r="L1668" s="6">
        <v>0</v>
      </c>
      <c r="M1668" s="6">
        <v>630</v>
      </c>
      <c r="N1668" s="6">
        <v>0</v>
      </c>
      <c r="O1668" s="6">
        <v>1050</v>
      </c>
      <c r="P1668" s="6">
        <v>210</v>
      </c>
      <c r="Q1668" s="6">
        <v>840</v>
      </c>
      <c r="R1668" s="6">
        <v>0</v>
      </c>
      <c r="S1668" s="6">
        <v>0</v>
      </c>
      <c r="T1668" s="6">
        <v>0</v>
      </c>
      <c r="U1668" s="6">
        <v>0</v>
      </c>
      <c r="V1668" s="7">
        <f t="shared" si="159"/>
        <v>5880</v>
      </c>
      <c r="W1668" s="8">
        <f t="shared" si="160"/>
        <v>490</v>
      </c>
      <c r="X1668" s="9">
        <f t="shared" si="161"/>
        <v>175</v>
      </c>
      <c r="Y1668" s="9">
        <f t="shared" si="162"/>
        <v>0</v>
      </c>
      <c r="Z1668" s="10">
        <f t="shared" si="163"/>
        <v>221.66666666666666</v>
      </c>
      <c r="AA1668" s="11">
        <f>IFERROR(Z1668/#REF!,0)</f>
        <v>0</v>
      </c>
      <c r="AC1668" s="6">
        <v>0</v>
      </c>
      <c r="AD1668" s="6">
        <v>0</v>
      </c>
      <c r="AE1668" s="6">
        <v>0</v>
      </c>
      <c r="AF1668" s="6">
        <v>0</v>
      </c>
      <c r="AG1668" s="6">
        <v>0</v>
      </c>
      <c r="AH1668" s="6">
        <v>0</v>
      </c>
    </row>
    <row r="1669" spans="1:34" x14ac:dyDescent="0.25">
      <c r="A1669" t="str">
        <f t="shared" ref="A1669:A1732" si="164">B1669&amp;D1669&amp;I1669</f>
        <v>9122504626Powergen</v>
      </c>
      <c r="B1669">
        <v>9122</v>
      </c>
      <c r="C1669" t="s">
        <v>33</v>
      </c>
      <c r="D1669">
        <v>504626</v>
      </c>
      <c r="E1669" t="s">
        <v>177</v>
      </c>
      <c r="F1669">
        <v>210</v>
      </c>
      <c r="G1669" t="s">
        <v>49</v>
      </c>
      <c r="H1669" t="s">
        <v>55</v>
      </c>
      <c r="I1669" t="s">
        <v>22</v>
      </c>
      <c r="J1669" s="6">
        <v>0</v>
      </c>
      <c r="K1669" s="6">
        <v>0</v>
      </c>
      <c r="L1669" s="6">
        <v>2520</v>
      </c>
      <c r="M1669" s="6">
        <v>0</v>
      </c>
      <c r="N1669" s="6">
        <v>0</v>
      </c>
      <c r="O1669" s="6">
        <v>0</v>
      </c>
      <c r="P1669" s="6">
        <v>1260</v>
      </c>
      <c r="Q1669" s="6">
        <v>0</v>
      </c>
      <c r="R1669" s="6">
        <v>2310</v>
      </c>
      <c r="S1669" s="6">
        <v>0</v>
      </c>
      <c r="T1669" s="6">
        <v>0</v>
      </c>
      <c r="U1669" s="6">
        <v>1260</v>
      </c>
      <c r="V1669" s="7">
        <f t="shared" ref="V1669:V1732" si="165">SUM(J1669:U1669)</f>
        <v>7350</v>
      </c>
      <c r="W1669" s="8">
        <f t="shared" ref="W1669:W1732" si="166">IF(J1669&gt;0,AVERAGE(J1669:U1669),IF(K1669&gt;0,AVERAGE(K1669:U1669),IF(L1669&gt;0,AVERAGE(L1669:U1669),IF(M1669&gt;0,AVERAGE(M1669:U1669),IF(N1669&gt;0,AVERAGE(N1669:U1669),IF(O1669&gt;0,AVERAGE(O1669:U1669),IF(P1669&gt;0,AVERAGE(P1669:U1669),IF(Q1669&gt;0,AVERAGE(Q1669:U1669),IF(R1669&gt;0,AVERAGE(R1669:U1669),IF(S1669&gt;0,AVERAGE(S1669:U1669),IF(T1669&gt;0,AVERAGE(T1669:U1669),IF(U1669&gt;0,U1669,0))))))))))))</f>
        <v>735</v>
      </c>
      <c r="X1669" s="9">
        <f t="shared" ref="X1669:X1732" si="167">IF(P1669&gt;0,AVERAGE(P1669:U1669),IF(Q1669&gt;0,AVERAGE(Q1669:U1669),IF(R1669&gt;0,AVERAGE(R1669:U1669),IF(S1669&gt;0,AVERAGE(S1669:U1669),IF(T1669&gt;0,AVERAGE(T1669:U1669),IF(U1669&gt;0,U1669,0))))))</f>
        <v>805</v>
      </c>
      <c r="Y1669" s="9">
        <f t="shared" ref="Y1669:Y1732" si="168">IF(S1669&gt;0,AVERAGE(S1669:U1669),IF(T1669&gt;0,AVERAGE(T1669:U1669),IF(U1669&gt;0,U1669,0)))</f>
        <v>1260</v>
      </c>
      <c r="Z1669" s="10">
        <f t="shared" ref="Z1669:Z1732" si="169">AVERAGE(W1669:Y1669)</f>
        <v>933.33333333333337</v>
      </c>
      <c r="AA1669" s="11">
        <f>IFERROR(Z1669/#REF!,0)</f>
        <v>0</v>
      </c>
      <c r="AC1669" s="6">
        <v>0</v>
      </c>
      <c r="AD1669" s="6">
        <v>0</v>
      </c>
      <c r="AE1669" s="6">
        <v>0</v>
      </c>
      <c r="AF1669" s="6">
        <v>0</v>
      </c>
      <c r="AG1669" s="6">
        <v>0</v>
      </c>
      <c r="AH1669" s="6">
        <v>0</v>
      </c>
    </row>
    <row r="1670" spans="1:34" x14ac:dyDescent="0.25">
      <c r="A1670" t="str">
        <f t="shared" si="164"/>
        <v>9122505141Industrial</v>
      </c>
      <c r="B1670">
        <v>9122</v>
      </c>
      <c r="C1670" t="s">
        <v>33</v>
      </c>
      <c r="D1670">
        <v>505141</v>
      </c>
      <c r="E1670" t="s">
        <v>128</v>
      </c>
      <c r="F1670">
        <v>20</v>
      </c>
      <c r="G1670" t="s">
        <v>49</v>
      </c>
      <c r="H1670" t="s">
        <v>19</v>
      </c>
      <c r="I1670" t="s">
        <v>21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80</v>
      </c>
      <c r="R1670" s="6">
        <v>60</v>
      </c>
      <c r="S1670" s="6">
        <v>0</v>
      </c>
      <c r="T1670" s="6">
        <v>0</v>
      </c>
      <c r="U1670" s="6">
        <v>0</v>
      </c>
      <c r="V1670" s="7">
        <f t="shared" si="165"/>
        <v>140</v>
      </c>
      <c r="W1670" s="8">
        <f t="shared" si="166"/>
        <v>28</v>
      </c>
      <c r="X1670" s="9">
        <f t="shared" si="167"/>
        <v>28</v>
      </c>
      <c r="Y1670" s="9">
        <f t="shared" si="168"/>
        <v>0</v>
      </c>
      <c r="Z1670" s="10">
        <f t="shared" si="169"/>
        <v>18.666666666666668</v>
      </c>
      <c r="AA1670" s="11">
        <f>IFERROR(Z1670/#REF!,0)</f>
        <v>0</v>
      </c>
      <c r="AC1670" s="6">
        <v>0</v>
      </c>
      <c r="AD1670" s="6">
        <v>0</v>
      </c>
      <c r="AE1670" s="6">
        <v>0</v>
      </c>
      <c r="AF1670" s="6">
        <v>0</v>
      </c>
      <c r="AG1670" s="6">
        <v>0</v>
      </c>
      <c r="AH1670" s="6">
        <v>0</v>
      </c>
    </row>
    <row r="1671" spans="1:34" x14ac:dyDescent="0.25">
      <c r="A1671" t="str">
        <f t="shared" si="164"/>
        <v>9122505142Fleet &amp; Infra</v>
      </c>
      <c r="B1671">
        <v>9122</v>
      </c>
      <c r="C1671" t="s">
        <v>33</v>
      </c>
      <c r="D1671">
        <v>505142</v>
      </c>
      <c r="E1671" t="s">
        <v>93</v>
      </c>
      <c r="F1671">
        <v>55</v>
      </c>
      <c r="G1671" t="s">
        <v>49</v>
      </c>
      <c r="H1671" t="s">
        <v>55</v>
      </c>
      <c r="I1671" t="s">
        <v>20</v>
      </c>
      <c r="J1671" s="6">
        <v>0</v>
      </c>
      <c r="K1671" s="6">
        <v>0</v>
      </c>
      <c r="L1671" s="6">
        <v>110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7">
        <f t="shared" si="165"/>
        <v>110</v>
      </c>
      <c r="W1671" s="8">
        <f t="shared" si="166"/>
        <v>11</v>
      </c>
      <c r="X1671" s="9">
        <f t="shared" si="167"/>
        <v>0</v>
      </c>
      <c r="Y1671" s="9">
        <f t="shared" si="168"/>
        <v>0</v>
      </c>
      <c r="Z1671" s="10">
        <f t="shared" si="169"/>
        <v>3.6666666666666665</v>
      </c>
      <c r="AA1671" s="11">
        <f>IFERROR(Z1671/#REF!,0)</f>
        <v>0</v>
      </c>
      <c r="AC1671" s="6">
        <v>0</v>
      </c>
      <c r="AD1671" s="6">
        <v>0</v>
      </c>
      <c r="AE1671" s="6">
        <v>0</v>
      </c>
      <c r="AF1671" s="6">
        <v>0</v>
      </c>
      <c r="AG1671" s="6">
        <v>0</v>
      </c>
      <c r="AH1671" s="6">
        <v>0</v>
      </c>
    </row>
    <row r="1672" spans="1:34" x14ac:dyDescent="0.25">
      <c r="A1672" t="str">
        <f t="shared" si="164"/>
        <v>9122505143Industrial</v>
      </c>
      <c r="B1672">
        <v>9122</v>
      </c>
      <c r="C1672" t="s">
        <v>33</v>
      </c>
      <c r="D1672">
        <v>505143</v>
      </c>
      <c r="E1672" t="s">
        <v>129</v>
      </c>
      <c r="F1672">
        <v>20</v>
      </c>
      <c r="G1672" t="s">
        <v>49</v>
      </c>
      <c r="H1672" t="s">
        <v>55</v>
      </c>
      <c r="I1672" t="s">
        <v>21</v>
      </c>
      <c r="J1672" s="6">
        <v>0</v>
      </c>
      <c r="K1672" s="6">
        <v>20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7">
        <f t="shared" si="165"/>
        <v>20</v>
      </c>
      <c r="W1672" s="8">
        <f t="shared" si="166"/>
        <v>1.8181818181818181</v>
      </c>
      <c r="X1672" s="9">
        <f t="shared" si="167"/>
        <v>0</v>
      </c>
      <c r="Y1672" s="9">
        <f t="shared" si="168"/>
        <v>0</v>
      </c>
      <c r="Z1672" s="10">
        <f t="shared" si="169"/>
        <v>0.60606060606060608</v>
      </c>
      <c r="AA1672" s="11">
        <f>IFERROR(Z1672/#REF!,0)</f>
        <v>0</v>
      </c>
      <c r="AC1672" s="6">
        <v>0</v>
      </c>
      <c r="AD1672" s="6">
        <v>0</v>
      </c>
      <c r="AE1672" s="6">
        <v>0</v>
      </c>
      <c r="AF1672" s="6">
        <v>0</v>
      </c>
      <c r="AG1672" s="6">
        <v>0</v>
      </c>
      <c r="AH1672" s="6">
        <v>0</v>
      </c>
    </row>
    <row r="1673" spans="1:34" x14ac:dyDescent="0.25">
      <c r="A1673" t="str">
        <f t="shared" si="164"/>
        <v>9122505164Industrial</v>
      </c>
      <c r="B1673">
        <v>9122</v>
      </c>
      <c r="C1673" t="s">
        <v>33</v>
      </c>
      <c r="D1673">
        <v>505164</v>
      </c>
      <c r="E1673" t="s">
        <v>178</v>
      </c>
      <c r="F1673">
        <v>18</v>
      </c>
      <c r="G1673" t="s">
        <v>49</v>
      </c>
      <c r="H1673" t="s">
        <v>60</v>
      </c>
      <c r="I1673" t="s">
        <v>21</v>
      </c>
      <c r="J1673" s="6">
        <v>0</v>
      </c>
      <c r="K1673" s="6">
        <v>0</v>
      </c>
      <c r="L1673" s="6">
        <v>90</v>
      </c>
      <c r="M1673" s="6">
        <v>0</v>
      </c>
      <c r="N1673" s="6">
        <v>0</v>
      </c>
      <c r="O1673" s="6">
        <v>0</v>
      </c>
      <c r="P1673" s="6">
        <v>0</v>
      </c>
      <c r="Q1673" s="6">
        <v>108</v>
      </c>
      <c r="R1673" s="6">
        <v>108</v>
      </c>
      <c r="S1673" s="6">
        <v>0</v>
      </c>
      <c r="T1673" s="6">
        <v>0</v>
      </c>
      <c r="U1673" s="6">
        <v>0</v>
      </c>
      <c r="V1673" s="7">
        <f t="shared" si="165"/>
        <v>306</v>
      </c>
      <c r="W1673" s="8">
        <f t="shared" si="166"/>
        <v>30.6</v>
      </c>
      <c r="X1673" s="9">
        <f t="shared" si="167"/>
        <v>43.2</v>
      </c>
      <c r="Y1673" s="9">
        <f t="shared" si="168"/>
        <v>0</v>
      </c>
      <c r="Z1673" s="10">
        <f t="shared" si="169"/>
        <v>24.600000000000005</v>
      </c>
      <c r="AA1673" s="11">
        <f>IFERROR(Z1673/#REF!,0)</f>
        <v>0</v>
      </c>
      <c r="AC1673" s="6">
        <v>0</v>
      </c>
      <c r="AD1673" s="6">
        <v>0</v>
      </c>
      <c r="AE1673" s="6">
        <v>0</v>
      </c>
      <c r="AF1673" s="6">
        <v>0</v>
      </c>
      <c r="AG1673" s="6">
        <v>0</v>
      </c>
      <c r="AH1673" s="6">
        <v>0</v>
      </c>
    </row>
    <row r="1674" spans="1:34" x14ac:dyDescent="0.25">
      <c r="A1674" t="str">
        <f t="shared" si="164"/>
        <v>9122505345Industrial</v>
      </c>
      <c r="B1674">
        <v>9122</v>
      </c>
      <c r="C1674" t="s">
        <v>33</v>
      </c>
      <c r="D1674">
        <v>505345</v>
      </c>
      <c r="E1674" t="s">
        <v>206</v>
      </c>
      <c r="F1674">
        <v>18</v>
      </c>
      <c r="G1674" t="s">
        <v>49</v>
      </c>
      <c r="H1674" t="s">
        <v>23</v>
      </c>
      <c r="I1674" t="s">
        <v>21</v>
      </c>
      <c r="J1674" s="6">
        <v>0</v>
      </c>
      <c r="K1674" s="6">
        <v>0</v>
      </c>
      <c r="L1674" s="6">
        <v>0</v>
      </c>
      <c r="M1674" s="6">
        <v>180</v>
      </c>
      <c r="N1674" s="6">
        <v>0</v>
      </c>
      <c r="O1674" s="6">
        <v>0</v>
      </c>
      <c r="P1674" s="6">
        <v>0</v>
      </c>
      <c r="Q1674" s="6">
        <v>0</v>
      </c>
      <c r="R1674" s="6">
        <v>90</v>
      </c>
      <c r="S1674" s="6">
        <v>0</v>
      </c>
      <c r="T1674" s="6">
        <v>0</v>
      </c>
      <c r="U1674" s="6">
        <v>0</v>
      </c>
      <c r="V1674" s="7">
        <f t="shared" si="165"/>
        <v>270</v>
      </c>
      <c r="W1674" s="8">
        <f t="shared" si="166"/>
        <v>30</v>
      </c>
      <c r="X1674" s="9">
        <f t="shared" si="167"/>
        <v>22.5</v>
      </c>
      <c r="Y1674" s="9">
        <f t="shared" si="168"/>
        <v>0</v>
      </c>
      <c r="Z1674" s="10">
        <f t="shared" si="169"/>
        <v>17.5</v>
      </c>
      <c r="AA1674" s="11">
        <f>IFERROR(Z1674/#REF!,0)</f>
        <v>0</v>
      </c>
      <c r="AC1674" s="6">
        <v>0</v>
      </c>
      <c r="AD1674" s="6">
        <v>0</v>
      </c>
      <c r="AE1674" s="6">
        <v>0</v>
      </c>
      <c r="AF1674" s="6">
        <v>0</v>
      </c>
      <c r="AG1674" s="6">
        <v>0</v>
      </c>
      <c r="AH1674" s="6">
        <v>0</v>
      </c>
    </row>
    <row r="1675" spans="1:34" x14ac:dyDescent="0.25">
      <c r="A1675" t="str">
        <f t="shared" si="164"/>
        <v>9122505441XYZ Dealer</v>
      </c>
      <c r="B1675">
        <v>9122</v>
      </c>
      <c r="C1675" t="s">
        <v>33</v>
      </c>
      <c r="D1675">
        <v>505441</v>
      </c>
      <c r="E1675" t="s">
        <v>179</v>
      </c>
      <c r="F1675">
        <v>20</v>
      </c>
      <c r="G1675" t="s">
        <v>49</v>
      </c>
      <c r="H1675" t="s">
        <v>55</v>
      </c>
      <c r="I1675" t="s">
        <v>171</v>
      </c>
      <c r="J1675" s="6">
        <v>780</v>
      </c>
      <c r="K1675" s="6">
        <v>700</v>
      </c>
      <c r="L1675" s="6">
        <v>500</v>
      </c>
      <c r="M1675" s="6">
        <v>900</v>
      </c>
      <c r="N1675" s="6">
        <v>500</v>
      </c>
      <c r="O1675" s="6">
        <v>1160</v>
      </c>
      <c r="P1675" s="6">
        <v>400</v>
      </c>
      <c r="Q1675" s="6">
        <v>780</v>
      </c>
      <c r="R1675" s="6">
        <v>640</v>
      </c>
      <c r="S1675" s="6">
        <v>940</v>
      </c>
      <c r="T1675" s="6">
        <v>120</v>
      </c>
      <c r="U1675" s="6">
        <v>700</v>
      </c>
      <c r="V1675" s="7">
        <f t="shared" si="165"/>
        <v>8120</v>
      </c>
      <c r="W1675" s="8">
        <f t="shared" si="166"/>
        <v>676.66666666666663</v>
      </c>
      <c r="X1675" s="9">
        <f t="shared" si="167"/>
        <v>596.66666666666663</v>
      </c>
      <c r="Y1675" s="9">
        <f t="shared" si="168"/>
        <v>586.66666666666663</v>
      </c>
      <c r="Z1675" s="10">
        <f t="shared" si="169"/>
        <v>620</v>
      </c>
      <c r="AA1675" s="11">
        <f>IFERROR(Z1675/#REF!,0)</f>
        <v>0</v>
      </c>
      <c r="AC1675" s="6">
        <v>0</v>
      </c>
      <c r="AD1675" s="6">
        <v>0</v>
      </c>
      <c r="AE1675" s="6">
        <v>0</v>
      </c>
      <c r="AF1675" s="6">
        <v>0</v>
      </c>
      <c r="AG1675" s="6">
        <v>0</v>
      </c>
      <c r="AH1675" s="6">
        <v>0</v>
      </c>
    </row>
    <row r="1676" spans="1:34" x14ac:dyDescent="0.25">
      <c r="A1676" t="str">
        <f t="shared" si="164"/>
        <v>9122505441Powergen</v>
      </c>
      <c r="B1676">
        <v>9122</v>
      </c>
      <c r="C1676" t="s">
        <v>33</v>
      </c>
      <c r="D1676">
        <v>505441</v>
      </c>
      <c r="E1676" t="s">
        <v>179</v>
      </c>
      <c r="F1676">
        <v>20</v>
      </c>
      <c r="G1676" t="s">
        <v>49</v>
      </c>
      <c r="H1676" t="s">
        <v>55</v>
      </c>
      <c r="I1676" t="s">
        <v>22</v>
      </c>
      <c r="J1676" s="6">
        <v>0</v>
      </c>
      <c r="K1676" s="6">
        <v>120</v>
      </c>
      <c r="L1676" s="6">
        <v>0</v>
      </c>
      <c r="M1676" s="6">
        <v>0</v>
      </c>
      <c r="N1676" s="6">
        <v>0</v>
      </c>
      <c r="O1676" s="6">
        <v>120</v>
      </c>
      <c r="P1676" s="6">
        <v>0</v>
      </c>
      <c r="Q1676" s="6">
        <v>0</v>
      </c>
      <c r="R1676" s="6">
        <v>240</v>
      </c>
      <c r="S1676" s="6">
        <v>0</v>
      </c>
      <c r="T1676" s="6">
        <v>0</v>
      </c>
      <c r="U1676" s="6">
        <v>300</v>
      </c>
      <c r="V1676" s="7">
        <f t="shared" si="165"/>
        <v>780</v>
      </c>
      <c r="W1676" s="8">
        <f t="shared" si="166"/>
        <v>70.909090909090907</v>
      </c>
      <c r="X1676" s="9">
        <f t="shared" si="167"/>
        <v>135</v>
      </c>
      <c r="Y1676" s="9">
        <f t="shared" si="168"/>
        <v>300</v>
      </c>
      <c r="Z1676" s="10">
        <f t="shared" si="169"/>
        <v>168.63636363636363</v>
      </c>
      <c r="AA1676" s="11">
        <f>IFERROR(Z1676/#REF!,0)</f>
        <v>0</v>
      </c>
      <c r="AC1676" s="6">
        <v>0</v>
      </c>
      <c r="AD1676" s="6">
        <v>0</v>
      </c>
      <c r="AE1676" s="6">
        <v>0</v>
      </c>
      <c r="AF1676" s="6">
        <v>0</v>
      </c>
      <c r="AG1676" s="6">
        <v>0</v>
      </c>
      <c r="AH1676" s="6">
        <v>0</v>
      </c>
    </row>
    <row r="1677" spans="1:34" x14ac:dyDescent="0.25">
      <c r="A1677" t="str">
        <f t="shared" si="164"/>
        <v>9122505631Fleet &amp; Infra</v>
      </c>
      <c r="B1677">
        <v>9122</v>
      </c>
      <c r="C1677" t="s">
        <v>33</v>
      </c>
      <c r="D1677">
        <v>505631</v>
      </c>
      <c r="E1677" t="s">
        <v>131</v>
      </c>
      <c r="F1677">
        <v>210</v>
      </c>
      <c r="G1677" t="s">
        <v>49</v>
      </c>
      <c r="H1677" t="s">
        <v>23</v>
      </c>
      <c r="I1677" t="s">
        <v>20</v>
      </c>
      <c r="J1677" s="6">
        <v>0</v>
      </c>
      <c r="K1677" s="6">
        <v>0</v>
      </c>
      <c r="L1677" s="6">
        <v>210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7">
        <f t="shared" si="165"/>
        <v>210</v>
      </c>
      <c r="W1677" s="8">
        <f t="shared" si="166"/>
        <v>21</v>
      </c>
      <c r="X1677" s="9">
        <f t="shared" si="167"/>
        <v>0</v>
      </c>
      <c r="Y1677" s="9">
        <f t="shared" si="168"/>
        <v>0</v>
      </c>
      <c r="Z1677" s="10">
        <f t="shared" si="169"/>
        <v>7</v>
      </c>
      <c r="AA1677" s="11">
        <f>IFERROR(Z1677/#REF!,0)</f>
        <v>0</v>
      </c>
      <c r="AC1677" s="6">
        <v>0</v>
      </c>
      <c r="AD1677" s="6">
        <v>0</v>
      </c>
      <c r="AE1677" s="6">
        <v>0</v>
      </c>
      <c r="AF1677" s="6">
        <v>0</v>
      </c>
      <c r="AG1677" s="6">
        <v>0</v>
      </c>
      <c r="AH1677" s="6">
        <v>0</v>
      </c>
    </row>
    <row r="1678" spans="1:34" x14ac:dyDescent="0.25">
      <c r="A1678" t="str">
        <f t="shared" si="164"/>
        <v>9122505652XYZ Dealer</v>
      </c>
      <c r="B1678">
        <v>9122</v>
      </c>
      <c r="C1678" t="s">
        <v>33</v>
      </c>
      <c r="D1678">
        <v>505652</v>
      </c>
      <c r="E1678" t="s">
        <v>180</v>
      </c>
      <c r="F1678">
        <v>8</v>
      </c>
      <c r="G1678" t="s">
        <v>49</v>
      </c>
      <c r="H1678" t="s">
        <v>23</v>
      </c>
      <c r="I1678" t="s">
        <v>171</v>
      </c>
      <c r="J1678" s="6">
        <v>112</v>
      </c>
      <c r="K1678" s="6">
        <v>0</v>
      </c>
      <c r="L1678" s="6">
        <v>104</v>
      </c>
      <c r="M1678" s="6">
        <v>0</v>
      </c>
      <c r="N1678" s="6">
        <v>0</v>
      </c>
      <c r="O1678" s="6">
        <v>88</v>
      </c>
      <c r="P1678" s="6">
        <v>0</v>
      </c>
      <c r="Q1678" s="6">
        <v>0</v>
      </c>
      <c r="R1678" s="6">
        <v>48</v>
      </c>
      <c r="S1678" s="6">
        <v>0</v>
      </c>
      <c r="T1678" s="6">
        <v>120</v>
      </c>
      <c r="U1678" s="6">
        <v>0</v>
      </c>
      <c r="V1678" s="7">
        <f t="shared" si="165"/>
        <v>472</v>
      </c>
      <c r="W1678" s="8">
        <f t="shared" si="166"/>
        <v>39.333333333333336</v>
      </c>
      <c r="X1678" s="9">
        <f t="shared" si="167"/>
        <v>42</v>
      </c>
      <c r="Y1678" s="9">
        <f t="shared" si="168"/>
        <v>60</v>
      </c>
      <c r="Z1678" s="10">
        <f t="shared" si="169"/>
        <v>47.111111111111114</v>
      </c>
      <c r="AA1678" s="11">
        <f>IFERROR(Z1678/#REF!,0)</f>
        <v>0</v>
      </c>
      <c r="AC1678" s="6">
        <v>0</v>
      </c>
      <c r="AD1678" s="6">
        <v>0</v>
      </c>
      <c r="AE1678" s="6">
        <v>0</v>
      </c>
      <c r="AF1678" s="6">
        <v>0</v>
      </c>
      <c r="AG1678" s="6">
        <v>0</v>
      </c>
      <c r="AH1678" s="6">
        <v>0</v>
      </c>
    </row>
    <row r="1679" spans="1:34" x14ac:dyDescent="0.25">
      <c r="A1679" t="str">
        <f t="shared" si="164"/>
        <v>9122505926Industrial</v>
      </c>
      <c r="B1679">
        <v>9122</v>
      </c>
      <c r="C1679" t="s">
        <v>33</v>
      </c>
      <c r="D1679">
        <v>505926</v>
      </c>
      <c r="E1679" t="s">
        <v>132</v>
      </c>
      <c r="F1679">
        <v>20</v>
      </c>
      <c r="G1679" t="s">
        <v>49</v>
      </c>
      <c r="H1679" t="s">
        <v>23</v>
      </c>
      <c r="I1679" t="s">
        <v>21</v>
      </c>
      <c r="J1679" s="6">
        <v>0</v>
      </c>
      <c r="K1679" s="6">
        <v>0</v>
      </c>
      <c r="L1679" s="6">
        <v>0</v>
      </c>
      <c r="M1679" s="6">
        <v>0</v>
      </c>
      <c r="N1679" s="6">
        <v>40</v>
      </c>
      <c r="O1679" s="6">
        <v>40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V1679" s="7">
        <f t="shared" si="165"/>
        <v>80</v>
      </c>
      <c r="W1679" s="8">
        <f t="shared" si="166"/>
        <v>10</v>
      </c>
      <c r="X1679" s="9">
        <f t="shared" si="167"/>
        <v>0</v>
      </c>
      <c r="Y1679" s="9">
        <f t="shared" si="168"/>
        <v>0</v>
      </c>
      <c r="Z1679" s="10">
        <f t="shared" si="169"/>
        <v>3.3333333333333335</v>
      </c>
      <c r="AA1679" s="11">
        <f>IFERROR(Z1679/#REF!,0)</f>
        <v>0</v>
      </c>
      <c r="AC1679" s="6">
        <v>0</v>
      </c>
      <c r="AD1679" s="6">
        <v>0</v>
      </c>
      <c r="AE1679" s="6">
        <v>0</v>
      </c>
      <c r="AF1679" s="6">
        <v>0</v>
      </c>
      <c r="AG1679" s="6">
        <v>0</v>
      </c>
      <c r="AH1679" s="6">
        <v>0</v>
      </c>
    </row>
    <row r="1680" spans="1:34" x14ac:dyDescent="0.25">
      <c r="A1680" t="str">
        <f t="shared" si="164"/>
        <v>9122505955Fleet &amp; Infra</v>
      </c>
      <c r="B1680">
        <v>9122</v>
      </c>
      <c r="C1680" t="s">
        <v>33</v>
      </c>
      <c r="D1680">
        <v>505955</v>
      </c>
      <c r="E1680" t="s">
        <v>181</v>
      </c>
      <c r="F1680">
        <v>210</v>
      </c>
      <c r="G1680" t="s">
        <v>49</v>
      </c>
      <c r="H1680" t="s">
        <v>19</v>
      </c>
      <c r="I1680" t="s">
        <v>20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1680</v>
      </c>
      <c r="V1680" s="7">
        <f t="shared" si="165"/>
        <v>1680</v>
      </c>
      <c r="W1680" s="8">
        <f t="shared" si="166"/>
        <v>1680</v>
      </c>
      <c r="X1680" s="9">
        <f t="shared" si="167"/>
        <v>1680</v>
      </c>
      <c r="Y1680" s="9">
        <f t="shared" si="168"/>
        <v>1680</v>
      </c>
      <c r="Z1680" s="10">
        <f t="shared" si="169"/>
        <v>1680</v>
      </c>
      <c r="AA1680" s="11">
        <f>IFERROR(Z1680/#REF!,0)</f>
        <v>0</v>
      </c>
      <c r="AC1680" s="6">
        <v>0</v>
      </c>
      <c r="AD1680" s="6">
        <v>0</v>
      </c>
      <c r="AE1680" s="6">
        <v>0</v>
      </c>
      <c r="AF1680" s="6">
        <v>0</v>
      </c>
      <c r="AG1680" s="6">
        <v>0</v>
      </c>
      <c r="AH1680" s="6">
        <v>0</v>
      </c>
    </row>
    <row r="1681" spans="1:34" x14ac:dyDescent="0.25">
      <c r="A1681" t="str">
        <f t="shared" si="164"/>
        <v>9122506280Fleet &amp; Infra</v>
      </c>
      <c r="B1681">
        <v>9122</v>
      </c>
      <c r="C1681" t="s">
        <v>33</v>
      </c>
      <c r="D1681">
        <v>506280</v>
      </c>
      <c r="E1681" t="s">
        <v>96</v>
      </c>
      <c r="F1681">
        <v>210</v>
      </c>
      <c r="G1681" t="s">
        <v>49</v>
      </c>
      <c r="H1681" t="s">
        <v>55</v>
      </c>
      <c r="I1681" t="s">
        <v>20</v>
      </c>
      <c r="J1681" s="6">
        <v>0</v>
      </c>
      <c r="K1681" s="6">
        <v>0</v>
      </c>
      <c r="L1681" s="6">
        <v>0</v>
      </c>
      <c r="M1681" s="6">
        <v>0</v>
      </c>
      <c r="N1681" s="6">
        <v>420</v>
      </c>
      <c r="O1681" s="6">
        <v>0</v>
      </c>
      <c r="P1681" s="6">
        <v>210</v>
      </c>
      <c r="Q1681" s="6">
        <v>0</v>
      </c>
      <c r="R1681" s="6">
        <v>0</v>
      </c>
      <c r="S1681" s="6">
        <v>0</v>
      </c>
      <c r="T1681" s="6">
        <v>0</v>
      </c>
      <c r="U1681" s="6">
        <v>0</v>
      </c>
      <c r="V1681" s="7">
        <f t="shared" si="165"/>
        <v>630</v>
      </c>
      <c r="W1681" s="8">
        <f t="shared" si="166"/>
        <v>78.75</v>
      </c>
      <c r="X1681" s="9">
        <f t="shared" si="167"/>
        <v>35</v>
      </c>
      <c r="Y1681" s="9">
        <f t="shared" si="168"/>
        <v>0</v>
      </c>
      <c r="Z1681" s="10">
        <f t="shared" si="169"/>
        <v>37.916666666666664</v>
      </c>
      <c r="AA1681" s="11">
        <f>IFERROR(Z1681/#REF!,0)</f>
        <v>0</v>
      </c>
      <c r="AC1681" s="6">
        <v>0</v>
      </c>
      <c r="AD1681" s="6">
        <v>0</v>
      </c>
      <c r="AE1681" s="6">
        <v>0</v>
      </c>
      <c r="AF1681" s="6">
        <v>0</v>
      </c>
      <c r="AG1681" s="6">
        <v>0</v>
      </c>
      <c r="AH1681" s="6">
        <v>0</v>
      </c>
    </row>
    <row r="1682" spans="1:34" x14ac:dyDescent="0.25">
      <c r="A1682" t="str">
        <f t="shared" si="164"/>
        <v>9122506309Fleet &amp; Infra</v>
      </c>
      <c r="B1682">
        <v>9122</v>
      </c>
      <c r="C1682" t="s">
        <v>33</v>
      </c>
      <c r="D1682">
        <v>506309</v>
      </c>
      <c r="E1682" t="s">
        <v>98</v>
      </c>
      <c r="F1682">
        <v>210</v>
      </c>
      <c r="G1682" t="s">
        <v>49</v>
      </c>
      <c r="H1682" t="s">
        <v>55</v>
      </c>
      <c r="I1682" t="s">
        <v>20</v>
      </c>
      <c r="J1682" s="6">
        <v>0</v>
      </c>
      <c r="K1682" s="6">
        <v>0</v>
      </c>
      <c r="L1682" s="6">
        <v>0</v>
      </c>
      <c r="M1682" s="6">
        <v>210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7">
        <f t="shared" si="165"/>
        <v>210</v>
      </c>
      <c r="W1682" s="8">
        <f t="shared" si="166"/>
        <v>23.333333333333332</v>
      </c>
      <c r="X1682" s="9">
        <f t="shared" si="167"/>
        <v>0</v>
      </c>
      <c r="Y1682" s="9">
        <f t="shared" si="168"/>
        <v>0</v>
      </c>
      <c r="Z1682" s="10">
        <f t="shared" si="169"/>
        <v>7.7777777777777777</v>
      </c>
      <c r="AA1682" s="11">
        <f>IFERROR(Z1682/#REF!,0)</f>
        <v>0</v>
      </c>
      <c r="AC1682" s="6">
        <v>0</v>
      </c>
      <c r="AD1682" s="6">
        <v>0</v>
      </c>
      <c r="AE1682" s="6">
        <v>0</v>
      </c>
      <c r="AF1682" s="6">
        <v>0</v>
      </c>
      <c r="AG1682" s="6">
        <v>0</v>
      </c>
      <c r="AH1682" s="6">
        <v>0</v>
      </c>
    </row>
    <row r="1683" spans="1:34" x14ac:dyDescent="0.25">
      <c r="A1683" t="str">
        <f t="shared" si="164"/>
        <v>9122506311Fleet &amp; Infra</v>
      </c>
      <c r="B1683">
        <v>9122</v>
      </c>
      <c r="C1683" t="s">
        <v>33</v>
      </c>
      <c r="D1683">
        <v>506311</v>
      </c>
      <c r="E1683" t="s">
        <v>99</v>
      </c>
      <c r="F1683">
        <v>210</v>
      </c>
      <c r="G1683" t="s">
        <v>49</v>
      </c>
      <c r="H1683" t="s">
        <v>55</v>
      </c>
      <c r="I1683" t="s">
        <v>20</v>
      </c>
      <c r="J1683" s="6">
        <v>1050</v>
      </c>
      <c r="K1683" s="6">
        <v>0</v>
      </c>
      <c r="L1683" s="6">
        <v>840</v>
      </c>
      <c r="M1683" s="6">
        <v>420</v>
      </c>
      <c r="N1683" s="6">
        <v>1260</v>
      </c>
      <c r="O1683" s="6">
        <v>1470</v>
      </c>
      <c r="P1683" s="6">
        <v>1260</v>
      </c>
      <c r="Q1683" s="6">
        <v>420</v>
      </c>
      <c r="R1683" s="6">
        <v>420</v>
      </c>
      <c r="S1683" s="6">
        <v>840</v>
      </c>
      <c r="T1683" s="6">
        <v>2310</v>
      </c>
      <c r="U1683" s="6">
        <v>3990</v>
      </c>
      <c r="V1683" s="7">
        <f t="shared" si="165"/>
        <v>14280</v>
      </c>
      <c r="W1683" s="8">
        <f t="shared" si="166"/>
        <v>1190</v>
      </c>
      <c r="X1683" s="9">
        <f t="shared" si="167"/>
        <v>1540</v>
      </c>
      <c r="Y1683" s="9">
        <f t="shared" si="168"/>
        <v>2380</v>
      </c>
      <c r="Z1683" s="10">
        <f t="shared" si="169"/>
        <v>1703.3333333333333</v>
      </c>
      <c r="AA1683" s="11">
        <f>IFERROR(Z1683/#REF!,0)</f>
        <v>0</v>
      </c>
      <c r="AC1683" s="6">
        <v>0</v>
      </c>
      <c r="AD1683" s="6">
        <v>0</v>
      </c>
      <c r="AE1683" s="6">
        <v>0</v>
      </c>
      <c r="AF1683" s="6">
        <v>0</v>
      </c>
      <c r="AG1683" s="6">
        <v>0</v>
      </c>
      <c r="AH1683" s="6">
        <v>0</v>
      </c>
    </row>
    <row r="1684" spans="1:34" x14ac:dyDescent="0.25">
      <c r="A1684" t="str">
        <f t="shared" si="164"/>
        <v>9122506408Fleet &amp; Infra</v>
      </c>
      <c r="B1684">
        <v>9122</v>
      </c>
      <c r="C1684" t="s">
        <v>33</v>
      </c>
      <c r="D1684">
        <v>506408</v>
      </c>
      <c r="E1684" t="s">
        <v>101</v>
      </c>
      <c r="F1684">
        <v>210</v>
      </c>
      <c r="G1684" t="s">
        <v>49</v>
      </c>
      <c r="H1684" t="s">
        <v>55</v>
      </c>
      <c r="I1684" t="s">
        <v>20</v>
      </c>
      <c r="J1684" s="6">
        <v>420</v>
      </c>
      <c r="K1684" s="6">
        <v>420</v>
      </c>
      <c r="L1684" s="6">
        <v>0</v>
      </c>
      <c r="M1684" s="6">
        <v>210</v>
      </c>
      <c r="N1684" s="6">
        <v>0</v>
      </c>
      <c r="O1684" s="6">
        <v>210</v>
      </c>
      <c r="P1684" s="6">
        <v>210</v>
      </c>
      <c r="Q1684" s="6">
        <v>210</v>
      </c>
      <c r="R1684" s="6">
        <v>0</v>
      </c>
      <c r="S1684" s="6">
        <v>210</v>
      </c>
      <c r="T1684" s="6">
        <v>210</v>
      </c>
      <c r="U1684" s="6">
        <v>0</v>
      </c>
      <c r="V1684" s="7">
        <f t="shared" si="165"/>
        <v>2100</v>
      </c>
      <c r="W1684" s="8">
        <f t="shared" si="166"/>
        <v>175</v>
      </c>
      <c r="X1684" s="9">
        <f t="shared" si="167"/>
        <v>140</v>
      </c>
      <c r="Y1684" s="9">
        <f t="shared" si="168"/>
        <v>140</v>
      </c>
      <c r="Z1684" s="10">
        <f t="shared" si="169"/>
        <v>151.66666666666666</v>
      </c>
      <c r="AA1684" s="11">
        <f>IFERROR(Z1684/#REF!,0)</f>
        <v>0</v>
      </c>
      <c r="AC1684" s="6">
        <v>0</v>
      </c>
      <c r="AD1684" s="6">
        <v>0</v>
      </c>
      <c r="AE1684" s="6">
        <v>0</v>
      </c>
      <c r="AF1684" s="6">
        <v>0</v>
      </c>
      <c r="AG1684" s="6">
        <v>0</v>
      </c>
      <c r="AH1684" s="6">
        <v>0</v>
      </c>
    </row>
    <row r="1685" spans="1:34" x14ac:dyDescent="0.25">
      <c r="A1685" t="str">
        <f t="shared" si="164"/>
        <v>9122506408Industrial</v>
      </c>
      <c r="B1685">
        <v>9122</v>
      </c>
      <c r="C1685" t="s">
        <v>33</v>
      </c>
      <c r="D1685">
        <v>506408</v>
      </c>
      <c r="E1685" t="s">
        <v>101</v>
      </c>
      <c r="F1685">
        <v>210</v>
      </c>
      <c r="G1685" t="s">
        <v>49</v>
      </c>
      <c r="H1685" t="s">
        <v>55</v>
      </c>
      <c r="I1685" t="s">
        <v>21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210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7">
        <f t="shared" si="165"/>
        <v>210</v>
      </c>
      <c r="W1685" s="8">
        <f t="shared" si="166"/>
        <v>30</v>
      </c>
      <c r="X1685" s="9">
        <f t="shared" si="167"/>
        <v>0</v>
      </c>
      <c r="Y1685" s="9">
        <f t="shared" si="168"/>
        <v>0</v>
      </c>
      <c r="Z1685" s="10">
        <f t="shared" si="169"/>
        <v>10</v>
      </c>
      <c r="AA1685" s="11">
        <f>IFERROR(Z1685/#REF!,0)</f>
        <v>0</v>
      </c>
      <c r="AC1685" s="6">
        <v>0</v>
      </c>
      <c r="AD1685" s="6">
        <v>0</v>
      </c>
      <c r="AE1685" s="6">
        <v>0</v>
      </c>
      <c r="AF1685" s="6">
        <v>0</v>
      </c>
      <c r="AG1685" s="6">
        <v>0</v>
      </c>
      <c r="AH1685" s="6">
        <v>0</v>
      </c>
    </row>
    <row r="1686" spans="1:34" x14ac:dyDescent="0.25">
      <c r="A1686" t="str">
        <f t="shared" si="164"/>
        <v>9122506446Industrial</v>
      </c>
      <c r="B1686">
        <v>9122</v>
      </c>
      <c r="C1686" t="s">
        <v>33</v>
      </c>
      <c r="D1686">
        <v>506446</v>
      </c>
      <c r="E1686" t="s">
        <v>102</v>
      </c>
      <c r="F1686">
        <v>180</v>
      </c>
      <c r="G1686" t="s">
        <v>49</v>
      </c>
      <c r="H1686" t="s">
        <v>85</v>
      </c>
      <c r="I1686" t="s">
        <v>21</v>
      </c>
      <c r="J1686" s="6">
        <v>540</v>
      </c>
      <c r="K1686" s="6">
        <v>0</v>
      </c>
      <c r="L1686" s="6">
        <v>0</v>
      </c>
      <c r="M1686" s="6">
        <v>0</v>
      </c>
      <c r="N1686" s="6">
        <v>0</v>
      </c>
      <c r="O1686" s="6">
        <v>360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V1686" s="7">
        <f t="shared" si="165"/>
        <v>900</v>
      </c>
      <c r="W1686" s="8">
        <f t="shared" si="166"/>
        <v>75</v>
      </c>
      <c r="X1686" s="9">
        <f t="shared" si="167"/>
        <v>0</v>
      </c>
      <c r="Y1686" s="9">
        <f t="shared" si="168"/>
        <v>0</v>
      </c>
      <c r="Z1686" s="10">
        <f t="shared" si="169"/>
        <v>25</v>
      </c>
      <c r="AA1686" s="11">
        <f>IFERROR(Z1686/#REF!,0)</f>
        <v>0</v>
      </c>
      <c r="AC1686" s="6">
        <v>0</v>
      </c>
      <c r="AD1686" s="6">
        <v>0</v>
      </c>
      <c r="AE1686" s="6">
        <v>0</v>
      </c>
      <c r="AF1686" s="6">
        <v>0</v>
      </c>
      <c r="AG1686" s="6">
        <v>0</v>
      </c>
      <c r="AH1686" s="6">
        <v>0</v>
      </c>
    </row>
    <row r="1687" spans="1:34" x14ac:dyDescent="0.25">
      <c r="A1687" t="str">
        <f t="shared" si="164"/>
        <v>9122506655XYZ Dealer</v>
      </c>
      <c r="B1687">
        <v>9122</v>
      </c>
      <c r="C1687" t="s">
        <v>33</v>
      </c>
      <c r="D1687">
        <v>506655</v>
      </c>
      <c r="E1687" t="s">
        <v>187</v>
      </c>
      <c r="F1687">
        <v>55</v>
      </c>
      <c r="G1687" t="s">
        <v>49</v>
      </c>
      <c r="H1687" t="s">
        <v>55</v>
      </c>
      <c r="I1687" t="s">
        <v>171</v>
      </c>
      <c r="J1687" s="6">
        <v>1650</v>
      </c>
      <c r="K1687" s="6">
        <v>220</v>
      </c>
      <c r="L1687" s="6">
        <v>1100</v>
      </c>
      <c r="M1687" s="6">
        <v>1705</v>
      </c>
      <c r="N1687" s="6">
        <v>660</v>
      </c>
      <c r="O1687" s="6">
        <v>2530</v>
      </c>
      <c r="P1687" s="6">
        <v>550</v>
      </c>
      <c r="Q1687" s="6">
        <v>1925</v>
      </c>
      <c r="R1687" s="6">
        <v>1650</v>
      </c>
      <c r="S1687" s="6">
        <v>1045</v>
      </c>
      <c r="T1687" s="6">
        <v>715</v>
      </c>
      <c r="U1687" s="6">
        <v>2365</v>
      </c>
      <c r="V1687" s="7">
        <f t="shared" si="165"/>
        <v>16115</v>
      </c>
      <c r="W1687" s="8">
        <f t="shared" si="166"/>
        <v>1342.9166666666667</v>
      </c>
      <c r="X1687" s="9">
        <f t="shared" si="167"/>
        <v>1375</v>
      </c>
      <c r="Y1687" s="9">
        <f t="shared" si="168"/>
        <v>1375</v>
      </c>
      <c r="Z1687" s="10">
        <f t="shared" si="169"/>
        <v>1364.3055555555557</v>
      </c>
      <c r="AA1687" s="11">
        <f>IFERROR(Z1687/#REF!,0)</f>
        <v>0</v>
      </c>
      <c r="AC1687" s="6">
        <v>0</v>
      </c>
      <c r="AD1687" s="6">
        <v>0</v>
      </c>
      <c r="AE1687" s="6">
        <v>0</v>
      </c>
      <c r="AF1687" s="6">
        <v>0</v>
      </c>
      <c r="AG1687" s="6">
        <v>0</v>
      </c>
      <c r="AH1687" s="6">
        <v>0</v>
      </c>
    </row>
    <row r="1688" spans="1:34" x14ac:dyDescent="0.25">
      <c r="A1688" t="str">
        <f t="shared" si="164"/>
        <v>9122506655Powergen</v>
      </c>
      <c r="B1688">
        <v>9122</v>
      </c>
      <c r="C1688" t="s">
        <v>33</v>
      </c>
      <c r="D1688">
        <v>506655</v>
      </c>
      <c r="E1688" t="s">
        <v>187</v>
      </c>
      <c r="F1688">
        <v>55</v>
      </c>
      <c r="G1688" t="s">
        <v>49</v>
      </c>
      <c r="H1688" t="s">
        <v>55</v>
      </c>
      <c r="I1688" t="s">
        <v>22</v>
      </c>
      <c r="J1688" s="6">
        <v>0</v>
      </c>
      <c r="K1688" s="6">
        <v>605</v>
      </c>
      <c r="L1688" s="6">
        <v>0</v>
      </c>
      <c r="M1688" s="6">
        <v>0</v>
      </c>
      <c r="N1688" s="6">
        <v>0</v>
      </c>
      <c r="O1688" s="6">
        <v>0</v>
      </c>
      <c r="P1688" s="6">
        <v>440</v>
      </c>
      <c r="Q1688" s="6">
        <v>0</v>
      </c>
      <c r="R1688" s="6">
        <v>935</v>
      </c>
      <c r="S1688" s="6">
        <v>0</v>
      </c>
      <c r="T1688" s="6">
        <v>0</v>
      </c>
      <c r="U1688" s="6">
        <v>880</v>
      </c>
      <c r="V1688" s="7">
        <f t="shared" si="165"/>
        <v>2860</v>
      </c>
      <c r="W1688" s="8">
        <f t="shared" si="166"/>
        <v>260</v>
      </c>
      <c r="X1688" s="9">
        <f t="shared" si="167"/>
        <v>375.83333333333331</v>
      </c>
      <c r="Y1688" s="9">
        <f t="shared" si="168"/>
        <v>880</v>
      </c>
      <c r="Z1688" s="10">
        <f t="shared" si="169"/>
        <v>505.27777777777777</v>
      </c>
      <c r="AA1688" s="11">
        <f>IFERROR(Z1688/#REF!,0)</f>
        <v>0</v>
      </c>
      <c r="AC1688" s="6">
        <v>0</v>
      </c>
      <c r="AD1688" s="6">
        <v>0</v>
      </c>
      <c r="AE1688" s="6">
        <v>0</v>
      </c>
      <c r="AF1688" s="6">
        <v>0</v>
      </c>
      <c r="AG1688" s="6">
        <v>0</v>
      </c>
      <c r="AH1688" s="6">
        <v>0</v>
      </c>
    </row>
    <row r="1689" spans="1:34" x14ac:dyDescent="0.25">
      <c r="A1689" t="str">
        <f t="shared" si="164"/>
        <v>9122506671Fleet &amp; Infra</v>
      </c>
      <c r="B1689">
        <v>9122</v>
      </c>
      <c r="C1689" t="s">
        <v>33</v>
      </c>
      <c r="D1689">
        <v>506671</v>
      </c>
      <c r="E1689" t="s">
        <v>135</v>
      </c>
      <c r="F1689">
        <v>55</v>
      </c>
      <c r="G1689" t="s">
        <v>49</v>
      </c>
      <c r="H1689" t="s">
        <v>19</v>
      </c>
      <c r="I1689" t="s">
        <v>20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55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  <c r="V1689" s="7">
        <f t="shared" si="165"/>
        <v>55</v>
      </c>
      <c r="W1689" s="8">
        <f t="shared" si="166"/>
        <v>7.8571428571428568</v>
      </c>
      <c r="X1689" s="9">
        <f t="shared" si="167"/>
        <v>0</v>
      </c>
      <c r="Y1689" s="9">
        <f t="shared" si="168"/>
        <v>0</v>
      </c>
      <c r="Z1689" s="10">
        <f t="shared" si="169"/>
        <v>2.6190476190476191</v>
      </c>
      <c r="AA1689" s="11">
        <f>IFERROR(Z1689/#REF!,0)</f>
        <v>0</v>
      </c>
      <c r="AC1689" s="6">
        <v>0</v>
      </c>
      <c r="AD1689" s="6">
        <v>0</v>
      </c>
      <c r="AE1689" s="6">
        <v>0</v>
      </c>
      <c r="AF1689" s="6">
        <v>0</v>
      </c>
      <c r="AG1689" s="6">
        <v>0</v>
      </c>
      <c r="AH1689" s="6">
        <v>0</v>
      </c>
    </row>
    <row r="1690" spans="1:34" x14ac:dyDescent="0.25">
      <c r="A1690" t="str">
        <f t="shared" si="164"/>
        <v>9122506853Fleet &amp; Infra</v>
      </c>
      <c r="B1690">
        <v>9122</v>
      </c>
      <c r="C1690" t="s">
        <v>33</v>
      </c>
      <c r="D1690">
        <v>506853</v>
      </c>
      <c r="E1690" t="s">
        <v>103</v>
      </c>
      <c r="F1690">
        <v>55</v>
      </c>
      <c r="G1690" t="s">
        <v>49</v>
      </c>
      <c r="H1690" t="s">
        <v>55</v>
      </c>
      <c r="I1690" t="s">
        <v>20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110</v>
      </c>
      <c r="P1690" s="6">
        <v>0</v>
      </c>
      <c r="Q1690" s="6">
        <v>0</v>
      </c>
      <c r="R1690" s="6">
        <v>0</v>
      </c>
      <c r="S1690" s="6">
        <v>0</v>
      </c>
      <c r="T1690" s="6">
        <v>0</v>
      </c>
      <c r="U1690" s="6">
        <v>0</v>
      </c>
      <c r="V1690" s="7">
        <f t="shared" si="165"/>
        <v>110</v>
      </c>
      <c r="W1690" s="8">
        <f t="shared" si="166"/>
        <v>15.714285714285714</v>
      </c>
      <c r="X1690" s="9">
        <f t="shared" si="167"/>
        <v>0</v>
      </c>
      <c r="Y1690" s="9">
        <f t="shared" si="168"/>
        <v>0</v>
      </c>
      <c r="Z1690" s="10">
        <f t="shared" si="169"/>
        <v>5.2380952380952381</v>
      </c>
      <c r="AA1690" s="11">
        <f>IFERROR(Z1690/#REF!,0)</f>
        <v>0</v>
      </c>
      <c r="AC1690" s="6">
        <v>0</v>
      </c>
      <c r="AD1690" s="6">
        <v>0</v>
      </c>
      <c r="AE1690" s="6">
        <v>0</v>
      </c>
      <c r="AF1690" s="6">
        <v>0</v>
      </c>
      <c r="AG1690" s="6">
        <v>0</v>
      </c>
      <c r="AH1690" s="6">
        <v>0</v>
      </c>
    </row>
    <row r="1691" spans="1:34" x14ac:dyDescent="0.25">
      <c r="A1691" t="str">
        <f t="shared" si="164"/>
        <v>9122506854Fleet &amp; Infra</v>
      </c>
      <c r="B1691">
        <v>9122</v>
      </c>
      <c r="C1691" t="s">
        <v>33</v>
      </c>
      <c r="D1691">
        <v>506854</v>
      </c>
      <c r="E1691" t="s">
        <v>104</v>
      </c>
      <c r="F1691">
        <v>20</v>
      </c>
      <c r="G1691" t="s">
        <v>49</v>
      </c>
      <c r="H1691" t="s">
        <v>60</v>
      </c>
      <c r="I1691" t="s">
        <v>20</v>
      </c>
      <c r="J1691" s="6">
        <v>0</v>
      </c>
      <c r="K1691" s="6">
        <v>240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0</v>
      </c>
      <c r="S1691" s="6">
        <v>0</v>
      </c>
      <c r="T1691" s="6">
        <v>0</v>
      </c>
      <c r="U1691" s="6">
        <v>0</v>
      </c>
      <c r="V1691" s="7">
        <f t="shared" si="165"/>
        <v>240</v>
      </c>
      <c r="W1691" s="8">
        <f t="shared" si="166"/>
        <v>21.818181818181817</v>
      </c>
      <c r="X1691" s="9">
        <f t="shared" si="167"/>
        <v>0</v>
      </c>
      <c r="Y1691" s="9">
        <f t="shared" si="168"/>
        <v>0</v>
      </c>
      <c r="Z1691" s="10">
        <f t="shared" si="169"/>
        <v>7.2727272727272725</v>
      </c>
      <c r="AA1691" s="11">
        <f>IFERROR(Z1691/#REF!,0)</f>
        <v>0</v>
      </c>
      <c r="AC1691" s="6">
        <v>0</v>
      </c>
      <c r="AD1691" s="6">
        <v>0</v>
      </c>
      <c r="AE1691" s="6">
        <v>0</v>
      </c>
      <c r="AF1691" s="6">
        <v>0</v>
      </c>
      <c r="AG1691" s="6">
        <v>0</v>
      </c>
      <c r="AH1691" s="6">
        <v>0</v>
      </c>
    </row>
    <row r="1692" spans="1:34" x14ac:dyDescent="0.25">
      <c r="A1692" t="str">
        <f t="shared" si="164"/>
        <v>9122506923XYZ Dealer</v>
      </c>
      <c r="B1692">
        <v>9122</v>
      </c>
      <c r="C1692" t="s">
        <v>33</v>
      </c>
      <c r="D1692">
        <v>506923</v>
      </c>
      <c r="E1692" t="s">
        <v>188</v>
      </c>
      <c r="F1692">
        <v>5</v>
      </c>
      <c r="G1692" t="s">
        <v>49</v>
      </c>
      <c r="H1692" t="s">
        <v>23</v>
      </c>
      <c r="I1692" t="s">
        <v>171</v>
      </c>
      <c r="J1692" s="6">
        <v>65</v>
      </c>
      <c r="K1692" s="6">
        <v>100</v>
      </c>
      <c r="L1692" s="6">
        <v>0</v>
      </c>
      <c r="M1692" s="6">
        <v>75</v>
      </c>
      <c r="N1692" s="6">
        <v>0</v>
      </c>
      <c r="O1692" s="6">
        <v>40</v>
      </c>
      <c r="P1692" s="6">
        <v>50</v>
      </c>
      <c r="Q1692" s="6">
        <v>40</v>
      </c>
      <c r="R1692" s="6">
        <v>40</v>
      </c>
      <c r="S1692" s="6">
        <v>85</v>
      </c>
      <c r="T1692" s="6">
        <v>0</v>
      </c>
      <c r="U1692" s="6">
        <v>0</v>
      </c>
      <c r="V1692" s="7">
        <f t="shared" si="165"/>
        <v>495</v>
      </c>
      <c r="W1692" s="8">
        <f t="shared" si="166"/>
        <v>41.25</v>
      </c>
      <c r="X1692" s="9">
        <f t="shared" si="167"/>
        <v>35.833333333333336</v>
      </c>
      <c r="Y1692" s="9">
        <f t="shared" si="168"/>
        <v>28.333333333333332</v>
      </c>
      <c r="Z1692" s="10">
        <f t="shared" si="169"/>
        <v>35.138888888888893</v>
      </c>
      <c r="AA1692" s="11">
        <f>IFERROR(Z1692/#REF!,0)</f>
        <v>0</v>
      </c>
      <c r="AC1692" s="6">
        <v>0</v>
      </c>
      <c r="AD1692" s="6">
        <v>0</v>
      </c>
      <c r="AE1692" s="6">
        <v>0</v>
      </c>
      <c r="AF1692" s="6">
        <v>0</v>
      </c>
      <c r="AG1692" s="6">
        <v>0</v>
      </c>
      <c r="AH1692" s="6">
        <v>0</v>
      </c>
    </row>
    <row r="1693" spans="1:34" x14ac:dyDescent="0.25">
      <c r="A1693" t="str">
        <f t="shared" si="164"/>
        <v>9122506923Powergen</v>
      </c>
      <c r="B1693">
        <v>9122</v>
      </c>
      <c r="C1693" t="s">
        <v>33</v>
      </c>
      <c r="D1693">
        <v>506923</v>
      </c>
      <c r="E1693" t="s">
        <v>188</v>
      </c>
      <c r="F1693">
        <v>5</v>
      </c>
      <c r="G1693" t="s">
        <v>49</v>
      </c>
      <c r="H1693" t="s">
        <v>23</v>
      </c>
      <c r="I1693" t="s">
        <v>22</v>
      </c>
      <c r="J1693" s="6">
        <v>0</v>
      </c>
      <c r="K1693" s="6">
        <v>20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15</v>
      </c>
      <c r="S1693" s="6">
        <v>0</v>
      </c>
      <c r="T1693" s="6">
        <v>0</v>
      </c>
      <c r="U1693" s="6">
        <v>25</v>
      </c>
      <c r="V1693" s="7">
        <f t="shared" si="165"/>
        <v>60</v>
      </c>
      <c r="W1693" s="8">
        <f t="shared" si="166"/>
        <v>5.4545454545454541</v>
      </c>
      <c r="X1693" s="9">
        <f t="shared" si="167"/>
        <v>10</v>
      </c>
      <c r="Y1693" s="9">
        <f t="shared" si="168"/>
        <v>25</v>
      </c>
      <c r="Z1693" s="10">
        <f t="shared" si="169"/>
        <v>13.484848484848484</v>
      </c>
      <c r="AA1693" s="11">
        <f>IFERROR(Z1693/#REF!,0)</f>
        <v>0</v>
      </c>
      <c r="AC1693" s="6">
        <v>0</v>
      </c>
      <c r="AD1693" s="6">
        <v>0</v>
      </c>
      <c r="AE1693" s="6">
        <v>0</v>
      </c>
      <c r="AF1693" s="6">
        <v>0</v>
      </c>
      <c r="AG1693" s="6">
        <v>0</v>
      </c>
      <c r="AH1693" s="6">
        <v>0</v>
      </c>
    </row>
    <row r="1694" spans="1:34" x14ac:dyDescent="0.25">
      <c r="A1694" t="str">
        <f t="shared" si="164"/>
        <v>9122506924XYZ Dealer</v>
      </c>
      <c r="B1694">
        <v>9122</v>
      </c>
      <c r="C1694" t="s">
        <v>33</v>
      </c>
      <c r="D1694">
        <v>506924</v>
      </c>
      <c r="E1694" t="s">
        <v>189</v>
      </c>
      <c r="F1694">
        <v>10</v>
      </c>
      <c r="G1694" t="s">
        <v>49</v>
      </c>
      <c r="H1694" t="s">
        <v>60</v>
      </c>
      <c r="I1694" t="s">
        <v>171</v>
      </c>
      <c r="J1694" s="6">
        <v>270</v>
      </c>
      <c r="K1694" s="6">
        <v>110</v>
      </c>
      <c r="L1694" s="6">
        <v>100</v>
      </c>
      <c r="M1694" s="6">
        <v>300</v>
      </c>
      <c r="N1694" s="6">
        <v>0</v>
      </c>
      <c r="O1694" s="6">
        <v>360</v>
      </c>
      <c r="P1694" s="6">
        <v>110</v>
      </c>
      <c r="Q1694" s="6">
        <v>150</v>
      </c>
      <c r="R1694" s="6">
        <v>300</v>
      </c>
      <c r="S1694" s="6">
        <v>120</v>
      </c>
      <c r="T1694" s="6">
        <v>220</v>
      </c>
      <c r="U1694" s="6">
        <v>100</v>
      </c>
      <c r="V1694" s="7">
        <f t="shared" si="165"/>
        <v>2140</v>
      </c>
      <c r="W1694" s="8">
        <f t="shared" si="166"/>
        <v>178.33333333333334</v>
      </c>
      <c r="X1694" s="9">
        <f t="shared" si="167"/>
        <v>166.66666666666666</v>
      </c>
      <c r="Y1694" s="9">
        <f t="shared" si="168"/>
        <v>146.66666666666666</v>
      </c>
      <c r="Z1694" s="10">
        <f t="shared" si="169"/>
        <v>163.88888888888889</v>
      </c>
      <c r="AA1694" s="11">
        <f>IFERROR(Z1694/#REF!,0)</f>
        <v>0</v>
      </c>
      <c r="AC1694" s="6">
        <v>0</v>
      </c>
      <c r="AD1694" s="6">
        <v>0</v>
      </c>
      <c r="AE1694" s="6">
        <v>0</v>
      </c>
      <c r="AF1694" s="6">
        <v>0</v>
      </c>
      <c r="AG1694" s="6">
        <v>0</v>
      </c>
      <c r="AH1694" s="6">
        <v>0</v>
      </c>
    </row>
    <row r="1695" spans="1:34" x14ac:dyDescent="0.25">
      <c r="A1695" t="str">
        <f t="shared" si="164"/>
        <v>9122506924Powergen</v>
      </c>
      <c r="B1695">
        <v>9122</v>
      </c>
      <c r="C1695" t="s">
        <v>33</v>
      </c>
      <c r="D1695">
        <v>506924</v>
      </c>
      <c r="E1695" t="s">
        <v>189</v>
      </c>
      <c r="F1695">
        <v>10</v>
      </c>
      <c r="G1695" t="s">
        <v>49</v>
      </c>
      <c r="H1695" t="s">
        <v>60</v>
      </c>
      <c r="I1695" t="s">
        <v>22</v>
      </c>
      <c r="J1695" s="6">
        <v>0</v>
      </c>
      <c r="K1695" s="6">
        <v>0</v>
      </c>
      <c r="L1695" s="6">
        <v>60</v>
      </c>
      <c r="M1695" s="6">
        <v>0</v>
      </c>
      <c r="N1695" s="6">
        <v>0</v>
      </c>
      <c r="O1695" s="6">
        <v>120</v>
      </c>
      <c r="P1695" s="6">
        <v>0</v>
      </c>
      <c r="Q1695" s="6">
        <v>0</v>
      </c>
      <c r="R1695" s="6">
        <v>80</v>
      </c>
      <c r="S1695" s="6">
        <v>0</v>
      </c>
      <c r="T1695" s="6">
        <v>0</v>
      </c>
      <c r="U1695" s="6">
        <v>100</v>
      </c>
      <c r="V1695" s="7">
        <f t="shared" si="165"/>
        <v>360</v>
      </c>
      <c r="W1695" s="8">
        <f t="shared" si="166"/>
        <v>36</v>
      </c>
      <c r="X1695" s="9">
        <f t="shared" si="167"/>
        <v>45</v>
      </c>
      <c r="Y1695" s="9">
        <f t="shared" si="168"/>
        <v>100</v>
      </c>
      <c r="Z1695" s="10">
        <f t="shared" si="169"/>
        <v>60.333333333333336</v>
      </c>
      <c r="AA1695" s="11">
        <f>IFERROR(Z1695/#REF!,0)</f>
        <v>0</v>
      </c>
      <c r="AC1695" s="6">
        <v>0</v>
      </c>
      <c r="AD1695" s="6">
        <v>0</v>
      </c>
      <c r="AE1695" s="6">
        <v>0</v>
      </c>
      <c r="AF1695" s="6">
        <v>0</v>
      </c>
      <c r="AG1695" s="6">
        <v>0</v>
      </c>
      <c r="AH1695" s="6">
        <v>0</v>
      </c>
    </row>
    <row r="1696" spans="1:34" x14ac:dyDescent="0.25">
      <c r="A1696" t="str">
        <f t="shared" si="164"/>
        <v>9122506940Fleet &amp; Infra</v>
      </c>
      <c r="B1696">
        <v>9122</v>
      </c>
      <c r="C1696" t="s">
        <v>33</v>
      </c>
      <c r="D1696">
        <v>506940</v>
      </c>
      <c r="E1696" t="s">
        <v>147</v>
      </c>
      <c r="F1696">
        <v>210</v>
      </c>
      <c r="G1696" t="s">
        <v>49</v>
      </c>
      <c r="H1696" t="s">
        <v>23</v>
      </c>
      <c r="I1696" t="s">
        <v>20</v>
      </c>
      <c r="J1696" s="6">
        <v>210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0</v>
      </c>
      <c r="T1696" s="6">
        <v>0</v>
      </c>
      <c r="U1696" s="6">
        <v>0</v>
      </c>
      <c r="V1696" s="7">
        <f t="shared" si="165"/>
        <v>210</v>
      </c>
      <c r="W1696" s="8">
        <f t="shared" si="166"/>
        <v>17.5</v>
      </c>
      <c r="X1696" s="9">
        <f t="shared" si="167"/>
        <v>0</v>
      </c>
      <c r="Y1696" s="9">
        <f t="shared" si="168"/>
        <v>0</v>
      </c>
      <c r="Z1696" s="10">
        <f t="shared" si="169"/>
        <v>5.833333333333333</v>
      </c>
      <c r="AA1696" s="11">
        <f>IFERROR(Z1696/#REF!,0)</f>
        <v>0</v>
      </c>
      <c r="AC1696" s="6">
        <v>0</v>
      </c>
      <c r="AD1696" s="6">
        <v>0</v>
      </c>
      <c r="AE1696" s="6">
        <v>0</v>
      </c>
      <c r="AF1696" s="6">
        <v>0</v>
      </c>
      <c r="AG1696" s="6">
        <v>0</v>
      </c>
      <c r="AH1696" s="6">
        <v>0</v>
      </c>
    </row>
    <row r="1697" spans="1:34" x14ac:dyDescent="0.25">
      <c r="A1697" t="str">
        <f t="shared" si="164"/>
        <v>9122507211Industrial</v>
      </c>
      <c r="B1697">
        <v>9122</v>
      </c>
      <c r="C1697" t="s">
        <v>33</v>
      </c>
      <c r="D1697">
        <v>507211</v>
      </c>
      <c r="E1697" t="s">
        <v>136</v>
      </c>
      <c r="F1697">
        <v>18</v>
      </c>
      <c r="G1697" t="s">
        <v>49</v>
      </c>
      <c r="H1697" t="s">
        <v>85</v>
      </c>
      <c r="I1697" t="s">
        <v>21</v>
      </c>
      <c r="J1697" s="6">
        <v>18</v>
      </c>
      <c r="K1697" s="6">
        <v>0</v>
      </c>
      <c r="L1697" s="6">
        <v>0</v>
      </c>
      <c r="M1697" s="6">
        <v>90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  <c r="T1697" s="6">
        <v>0</v>
      </c>
      <c r="U1697" s="6">
        <v>0</v>
      </c>
      <c r="V1697" s="7">
        <f t="shared" si="165"/>
        <v>108</v>
      </c>
      <c r="W1697" s="8">
        <f t="shared" si="166"/>
        <v>9</v>
      </c>
      <c r="X1697" s="9">
        <f t="shared" si="167"/>
        <v>0</v>
      </c>
      <c r="Y1697" s="9">
        <f t="shared" si="168"/>
        <v>0</v>
      </c>
      <c r="Z1697" s="10">
        <f t="shared" si="169"/>
        <v>3</v>
      </c>
      <c r="AA1697" s="11">
        <f>IFERROR(Z1697/#REF!,0)</f>
        <v>0</v>
      </c>
      <c r="AC1697" s="6">
        <v>0</v>
      </c>
      <c r="AD1697" s="6">
        <v>0</v>
      </c>
      <c r="AE1697" s="6">
        <v>0</v>
      </c>
      <c r="AF1697" s="6">
        <v>0</v>
      </c>
      <c r="AG1697" s="6">
        <v>0</v>
      </c>
      <c r="AH1697" s="6">
        <v>0</v>
      </c>
    </row>
    <row r="1698" spans="1:34" x14ac:dyDescent="0.25">
      <c r="A1698" t="str">
        <f t="shared" si="164"/>
        <v>9122507295Industrial</v>
      </c>
      <c r="B1698">
        <v>9122</v>
      </c>
      <c r="C1698" t="s">
        <v>33</v>
      </c>
      <c r="D1698">
        <v>507295</v>
      </c>
      <c r="E1698" t="s">
        <v>137</v>
      </c>
      <c r="F1698">
        <v>210</v>
      </c>
      <c r="G1698" t="s">
        <v>49</v>
      </c>
      <c r="H1698" t="s">
        <v>85</v>
      </c>
      <c r="I1698" t="s">
        <v>21</v>
      </c>
      <c r="J1698" s="6">
        <v>0</v>
      </c>
      <c r="K1698" s="6">
        <v>0</v>
      </c>
      <c r="L1698" s="6">
        <v>420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0</v>
      </c>
      <c r="S1698" s="6">
        <v>0</v>
      </c>
      <c r="T1698" s="6">
        <v>0</v>
      </c>
      <c r="U1698" s="6">
        <v>0</v>
      </c>
      <c r="V1698" s="7">
        <f t="shared" si="165"/>
        <v>420</v>
      </c>
      <c r="W1698" s="8">
        <f t="shared" si="166"/>
        <v>42</v>
      </c>
      <c r="X1698" s="9">
        <f t="shared" si="167"/>
        <v>0</v>
      </c>
      <c r="Y1698" s="9">
        <f t="shared" si="168"/>
        <v>0</v>
      </c>
      <c r="Z1698" s="10">
        <f t="shared" si="169"/>
        <v>14</v>
      </c>
      <c r="AA1698" s="11">
        <f>IFERROR(Z1698/#REF!,0)</f>
        <v>0</v>
      </c>
      <c r="AC1698" s="6">
        <v>0</v>
      </c>
      <c r="AD1698" s="6">
        <v>0</v>
      </c>
      <c r="AE1698" s="6">
        <v>0</v>
      </c>
      <c r="AF1698" s="6">
        <v>0</v>
      </c>
      <c r="AG1698" s="6">
        <v>0</v>
      </c>
      <c r="AH1698" s="6">
        <v>0</v>
      </c>
    </row>
    <row r="1699" spans="1:34" x14ac:dyDescent="0.25">
      <c r="A1699" t="str">
        <f t="shared" si="164"/>
        <v>9122507357XYZ Dealer</v>
      </c>
      <c r="B1699">
        <v>9122</v>
      </c>
      <c r="C1699" t="s">
        <v>33</v>
      </c>
      <c r="D1699">
        <v>507357</v>
      </c>
      <c r="E1699" t="s">
        <v>107</v>
      </c>
      <c r="F1699">
        <v>210</v>
      </c>
      <c r="G1699" t="s">
        <v>49</v>
      </c>
      <c r="H1699" t="s">
        <v>60</v>
      </c>
      <c r="I1699" t="s">
        <v>171</v>
      </c>
      <c r="J1699" s="6">
        <v>420</v>
      </c>
      <c r="K1699" s="6">
        <v>1050</v>
      </c>
      <c r="L1699" s="6">
        <v>3990</v>
      </c>
      <c r="M1699" s="6">
        <v>210</v>
      </c>
      <c r="N1699" s="6">
        <v>3150</v>
      </c>
      <c r="O1699" s="6">
        <v>0</v>
      </c>
      <c r="P1699" s="6">
        <v>1050</v>
      </c>
      <c r="Q1699" s="6">
        <v>630</v>
      </c>
      <c r="R1699" s="6">
        <v>1050</v>
      </c>
      <c r="S1699" s="6">
        <v>0</v>
      </c>
      <c r="T1699" s="6">
        <v>420</v>
      </c>
      <c r="U1699" s="6">
        <v>2310</v>
      </c>
      <c r="V1699" s="7">
        <f t="shared" si="165"/>
        <v>14280</v>
      </c>
      <c r="W1699" s="8">
        <f t="shared" si="166"/>
        <v>1190</v>
      </c>
      <c r="X1699" s="9">
        <f t="shared" si="167"/>
        <v>910</v>
      </c>
      <c r="Y1699" s="9">
        <f t="shared" si="168"/>
        <v>1365</v>
      </c>
      <c r="Z1699" s="10">
        <f t="shared" si="169"/>
        <v>1155</v>
      </c>
      <c r="AA1699" s="11">
        <f>IFERROR(Z1699/#REF!,0)</f>
        <v>0</v>
      </c>
      <c r="AC1699" s="6">
        <v>0</v>
      </c>
      <c r="AD1699" s="6">
        <v>0</v>
      </c>
      <c r="AE1699" s="6">
        <v>0</v>
      </c>
      <c r="AF1699" s="6">
        <v>0</v>
      </c>
      <c r="AG1699" s="6">
        <v>0</v>
      </c>
      <c r="AH1699" s="6">
        <v>0</v>
      </c>
    </row>
    <row r="1700" spans="1:34" x14ac:dyDescent="0.25">
      <c r="A1700" t="str">
        <f t="shared" si="164"/>
        <v>9122507357Powergen</v>
      </c>
      <c r="B1700">
        <v>9122</v>
      </c>
      <c r="C1700" t="s">
        <v>33</v>
      </c>
      <c r="D1700">
        <v>507357</v>
      </c>
      <c r="E1700" t="s">
        <v>107</v>
      </c>
      <c r="F1700">
        <v>210</v>
      </c>
      <c r="G1700" t="s">
        <v>49</v>
      </c>
      <c r="H1700" t="s">
        <v>60</v>
      </c>
      <c r="I1700" t="s">
        <v>22</v>
      </c>
      <c r="J1700" s="6">
        <v>210</v>
      </c>
      <c r="K1700" s="6">
        <v>630</v>
      </c>
      <c r="L1700" s="6">
        <v>210</v>
      </c>
      <c r="M1700" s="6">
        <v>0</v>
      </c>
      <c r="N1700" s="6">
        <v>0</v>
      </c>
      <c r="O1700" s="6">
        <v>0</v>
      </c>
      <c r="P1700" s="6">
        <v>420</v>
      </c>
      <c r="Q1700" s="6">
        <v>0</v>
      </c>
      <c r="R1700" s="6">
        <v>0</v>
      </c>
      <c r="S1700" s="6">
        <v>0</v>
      </c>
      <c r="T1700" s="6">
        <v>0</v>
      </c>
      <c r="U1700" s="6">
        <v>0</v>
      </c>
      <c r="V1700" s="7">
        <f t="shared" si="165"/>
        <v>1470</v>
      </c>
      <c r="W1700" s="8">
        <f t="shared" si="166"/>
        <v>122.5</v>
      </c>
      <c r="X1700" s="9">
        <f t="shared" si="167"/>
        <v>70</v>
      </c>
      <c r="Y1700" s="9">
        <f t="shared" si="168"/>
        <v>0</v>
      </c>
      <c r="Z1700" s="10">
        <f t="shared" si="169"/>
        <v>64.166666666666671</v>
      </c>
      <c r="AA1700" s="11">
        <f>IFERROR(Z1700/#REF!,0)</f>
        <v>0</v>
      </c>
      <c r="AC1700" s="6">
        <v>0</v>
      </c>
      <c r="AD1700" s="6">
        <v>0</v>
      </c>
      <c r="AE1700" s="6">
        <v>0</v>
      </c>
      <c r="AF1700" s="6">
        <v>0</v>
      </c>
      <c r="AG1700" s="6">
        <v>0</v>
      </c>
      <c r="AH1700" s="6">
        <v>0</v>
      </c>
    </row>
    <row r="1701" spans="1:34" x14ac:dyDescent="0.25">
      <c r="A1701" t="str">
        <f t="shared" si="164"/>
        <v>9122507358XYZ Dealer</v>
      </c>
      <c r="B1701">
        <v>9122</v>
      </c>
      <c r="C1701" t="s">
        <v>33</v>
      </c>
      <c r="D1701">
        <v>507358</v>
      </c>
      <c r="E1701" t="s">
        <v>108</v>
      </c>
      <c r="F1701">
        <v>55</v>
      </c>
      <c r="G1701" t="s">
        <v>49</v>
      </c>
      <c r="H1701" t="s">
        <v>23</v>
      </c>
      <c r="I1701" t="s">
        <v>171</v>
      </c>
      <c r="J1701" s="6">
        <v>275</v>
      </c>
      <c r="K1701" s="6">
        <v>0</v>
      </c>
      <c r="L1701" s="6">
        <v>0</v>
      </c>
      <c r="M1701" s="6">
        <v>330</v>
      </c>
      <c r="N1701" s="6">
        <v>0</v>
      </c>
      <c r="O1701" s="6">
        <v>0</v>
      </c>
      <c r="P1701" s="6">
        <v>495</v>
      </c>
      <c r="Q1701" s="6">
        <v>0</v>
      </c>
      <c r="R1701" s="6">
        <v>0</v>
      </c>
      <c r="S1701" s="6">
        <v>0</v>
      </c>
      <c r="T1701" s="6">
        <v>440</v>
      </c>
      <c r="U1701" s="6">
        <v>110</v>
      </c>
      <c r="V1701" s="7">
        <f t="shared" si="165"/>
        <v>1650</v>
      </c>
      <c r="W1701" s="8">
        <f t="shared" si="166"/>
        <v>137.5</v>
      </c>
      <c r="X1701" s="9">
        <f t="shared" si="167"/>
        <v>174.16666666666666</v>
      </c>
      <c r="Y1701" s="9">
        <f t="shared" si="168"/>
        <v>275</v>
      </c>
      <c r="Z1701" s="10">
        <f t="shared" si="169"/>
        <v>195.55555555555554</v>
      </c>
      <c r="AA1701" s="11">
        <f>IFERROR(Z1701/#REF!,0)</f>
        <v>0</v>
      </c>
      <c r="AC1701" s="6">
        <v>0</v>
      </c>
      <c r="AD1701" s="6">
        <v>0</v>
      </c>
      <c r="AE1701" s="6">
        <v>0</v>
      </c>
      <c r="AF1701" s="6">
        <v>0</v>
      </c>
      <c r="AG1701" s="6">
        <v>0</v>
      </c>
      <c r="AH1701" s="6">
        <v>0</v>
      </c>
    </row>
    <row r="1702" spans="1:34" x14ac:dyDescent="0.25">
      <c r="A1702" t="str">
        <f t="shared" si="164"/>
        <v>9122507551XYZ Dealer</v>
      </c>
      <c r="B1702">
        <v>9122</v>
      </c>
      <c r="C1702" t="s">
        <v>33</v>
      </c>
      <c r="D1702">
        <v>507551</v>
      </c>
      <c r="E1702" t="s">
        <v>140</v>
      </c>
      <c r="F1702">
        <v>10</v>
      </c>
      <c r="G1702" t="s">
        <v>49</v>
      </c>
      <c r="H1702" t="s">
        <v>23</v>
      </c>
      <c r="I1702" t="s">
        <v>171</v>
      </c>
      <c r="J1702" s="6">
        <v>40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200</v>
      </c>
      <c r="S1702" s="6">
        <v>0</v>
      </c>
      <c r="T1702" s="6">
        <v>20</v>
      </c>
      <c r="U1702" s="6">
        <v>100</v>
      </c>
      <c r="V1702" s="7">
        <f t="shared" si="165"/>
        <v>360</v>
      </c>
      <c r="W1702" s="8">
        <f t="shared" si="166"/>
        <v>30</v>
      </c>
      <c r="X1702" s="9">
        <f t="shared" si="167"/>
        <v>80</v>
      </c>
      <c r="Y1702" s="9">
        <f t="shared" si="168"/>
        <v>60</v>
      </c>
      <c r="Z1702" s="10">
        <f t="shared" si="169"/>
        <v>56.666666666666664</v>
      </c>
      <c r="AA1702" s="11">
        <f>IFERROR(Z1702/#REF!,0)</f>
        <v>0</v>
      </c>
      <c r="AC1702" s="6">
        <v>0</v>
      </c>
      <c r="AD1702" s="6">
        <v>0</v>
      </c>
      <c r="AE1702" s="6">
        <v>0</v>
      </c>
      <c r="AF1702" s="6">
        <v>0</v>
      </c>
      <c r="AG1702" s="6">
        <v>0</v>
      </c>
      <c r="AH1702" s="6">
        <v>0</v>
      </c>
    </row>
    <row r="1703" spans="1:34" x14ac:dyDescent="0.25">
      <c r="A1703" t="str">
        <f t="shared" si="164"/>
        <v>9122508119Fleet &amp; Infra</v>
      </c>
      <c r="B1703">
        <v>9122</v>
      </c>
      <c r="C1703" t="s">
        <v>33</v>
      </c>
      <c r="D1703">
        <v>508119</v>
      </c>
      <c r="E1703" t="s">
        <v>111</v>
      </c>
      <c r="F1703">
        <v>0.5</v>
      </c>
      <c r="G1703" t="s">
        <v>49</v>
      </c>
      <c r="H1703" t="s">
        <v>23</v>
      </c>
      <c r="I1703" t="s">
        <v>20</v>
      </c>
      <c r="J1703" s="6">
        <v>0</v>
      </c>
      <c r="K1703" s="6">
        <v>0</v>
      </c>
      <c r="L1703" s="6">
        <v>0</v>
      </c>
      <c r="M1703" s="6">
        <v>10</v>
      </c>
      <c r="N1703" s="6">
        <v>0</v>
      </c>
      <c r="O1703" s="6">
        <v>10</v>
      </c>
      <c r="P1703" s="6">
        <v>0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V1703" s="7">
        <f t="shared" si="165"/>
        <v>20</v>
      </c>
      <c r="W1703" s="8">
        <f t="shared" si="166"/>
        <v>2.2222222222222223</v>
      </c>
      <c r="X1703" s="9">
        <f t="shared" si="167"/>
        <v>0</v>
      </c>
      <c r="Y1703" s="9">
        <f t="shared" si="168"/>
        <v>0</v>
      </c>
      <c r="Z1703" s="10">
        <f t="shared" si="169"/>
        <v>0.74074074074074081</v>
      </c>
      <c r="AA1703" s="11">
        <f>IFERROR(Z1703/#REF!,0)</f>
        <v>0</v>
      </c>
      <c r="AC1703" s="6">
        <v>0</v>
      </c>
      <c r="AD1703" s="6">
        <v>0</v>
      </c>
      <c r="AE1703" s="6">
        <v>0</v>
      </c>
      <c r="AF1703" s="6">
        <v>0</v>
      </c>
      <c r="AG1703" s="6">
        <v>0</v>
      </c>
      <c r="AH1703" s="6">
        <v>0</v>
      </c>
    </row>
    <row r="1704" spans="1:34" x14ac:dyDescent="0.25">
      <c r="A1704" t="str">
        <f t="shared" si="164"/>
        <v>9122508264Fleet &amp; Infra</v>
      </c>
      <c r="B1704">
        <v>9122</v>
      </c>
      <c r="C1704" t="s">
        <v>33</v>
      </c>
      <c r="D1704">
        <v>508264</v>
      </c>
      <c r="E1704" t="s">
        <v>195</v>
      </c>
      <c r="F1704">
        <v>180</v>
      </c>
      <c r="G1704" t="s">
        <v>49</v>
      </c>
      <c r="H1704" t="s">
        <v>85</v>
      </c>
      <c r="I1704" t="s">
        <v>20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1440</v>
      </c>
      <c r="Q1704" s="6">
        <v>0</v>
      </c>
      <c r="R1704" s="6">
        <v>180</v>
      </c>
      <c r="S1704" s="6">
        <v>0</v>
      </c>
      <c r="T1704" s="6">
        <v>0</v>
      </c>
      <c r="U1704" s="6">
        <v>0</v>
      </c>
      <c r="V1704" s="7">
        <f t="shared" si="165"/>
        <v>1620</v>
      </c>
      <c r="W1704" s="8">
        <f t="shared" si="166"/>
        <v>270</v>
      </c>
      <c r="X1704" s="9">
        <f t="shared" si="167"/>
        <v>270</v>
      </c>
      <c r="Y1704" s="9">
        <f t="shared" si="168"/>
        <v>0</v>
      </c>
      <c r="Z1704" s="10">
        <f t="shared" si="169"/>
        <v>180</v>
      </c>
      <c r="AA1704" s="11">
        <f>IFERROR(Z1704/#REF!,0)</f>
        <v>0</v>
      </c>
      <c r="AC1704" s="6">
        <v>0</v>
      </c>
      <c r="AD1704" s="6">
        <v>0</v>
      </c>
      <c r="AE1704" s="6">
        <v>0</v>
      </c>
      <c r="AF1704" s="6">
        <v>0</v>
      </c>
      <c r="AG1704" s="6">
        <v>0</v>
      </c>
      <c r="AH1704" s="6">
        <v>0</v>
      </c>
    </row>
    <row r="1705" spans="1:34" x14ac:dyDescent="0.25">
      <c r="A1705" t="str">
        <f t="shared" si="164"/>
        <v>9122508264Industrial</v>
      </c>
      <c r="B1705">
        <v>9122</v>
      </c>
      <c r="C1705" t="s">
        <v>33</v>
      </c>
      <c r="D1705">
        <v>508264</v>
      </c>
      <c r="E1705" t="s">
        <v>195</v>
      </c>
      <c r="F1705">
        <v>180</v>
      </c>
      <c r="G1705" t="s">
        <v>49</v>
      </c>
      <c r="H1705" t="s">
        <v>85</v>
      </c>
      <c r="I1705" t="s">
        <v>21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180</v>
      </c>
      <c r="P1705" s="6">
        <v>0</v>
      </c>
      <c r="Q1705" s="6">
        <v>180</v>
      </c>
      <c r="R1705" s="6">
        <v>0</v>
      </c>
      <c r="S1705" s="6">
        <v>0</v>
      </c>
      <c r="T1705" s="6">
        <v>0</v>
      </c>
      <c r="U1705" s="6">
        <v>0</v>
      </c>
      <c r="V1705" s="7">
        <f t="shared" si="165"/>
        <v>360</v>
      </c>
      <c r="W1705" s="8">
        <f t="shared" si="166"/>
        <v>51.428571428571431</v>
      </c>
      <c r="X1705" s="9">
        <f t="shared" si="167"/>
        <v>36</v>
      </c>
      <c r="Y1705" s="9">
        <f t="shared" si="168"/>
        <v>0</v>
      </c>
      <c r="Z1705" s="10">
        <f t="shared" si="169"/>
        <v>29.142857142857142</v>
      </c>
      <c r="AA1705" s="11">
        <f>IFERROR(Z1705/#REF!,0)</f>
        <v>0</v>
      </c>
      <c r="AC1705" s="6">
        <v>0</v>
      </c>
      <c r="AD1705" s="6">
        <v>0</v>
      </c>
      <c r="AE1705" s="6">
        <v>0</v>
      </c>
      <c r="AF1705" s="6">
        <v>0</v>
      </c>
      <c r="AG1705" s="6">
        <v>0</v>
      </c>
      <c r="AH1705" s="6">
        <v>0</v>
      </c>
    </row>
    <row r="1706" spans="1:34" x14ac:dyDescent="0.25">
      <c r="A1706" t="str">
        <f t="shared" si="164"/>
        <v>9122508430Fleet &amp; Infra</v>
      </c>
      <c r="B1706">
        <v>9122</v>
      </c>
      <c r="C1706" t="s">
        <v>33</v>
      </c>
      <c r="D1706">
        <v>508430</v>
      </c>
      <c r="E1706" t="s">
        <v>196</v>
      </c>
      <c r="F1706">
        <v>180</v>
      </c>
      <c r="G1706" t="s">
        <v>49</v>
      </c>
      <c r="H1706" t="s">
        <v>55</v>
      </c>
      <c r="I1706" t="s">
        <v>20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0</v>
      </c>
      <c r="T1706" s="6">
        <v>0</v>
      </c>
      <c r="U1706" s="6">
        <v>1800</v>
      </c>
      <c r="V1706" s="7">
        <f t="shared" si="165"/>
        <v>1800</v>
      </c>
      <c r="W1706" s="8">
        <f t="shared" si="166"/>
        <v>1800</v>
      </c>
      <c r="X1706" s="9">
        <f t="shared" si="167"/>
        <v>1800</v>
      </c>
      <c r="Y1706" s="9">
        <f t="shared" si="168"/>
        <v>1800</v>
      </c>
      <c r="Z1706" s="10">
        <f t="shared" si="169"/>
        <v>1800</v>
      </c>
      <c r="AA1706" s="11">
        <f>IFERROR(Z1706/#REF!,0)</f>
        <v>0</v>
      </c>
      <c r="AC1706" s="6">
        <v>0</v>
      </c>
      <c r="AD1706" s="6">
        <v>0</v>
      </c>
      <c r="AE1706" s="6">
        <v>0</v>
      </c>
      <c r="AF1706" s="6">
        <v>0</v>
      </c>
      <c r="AG1706" s="6">
        <v>0</v>
      </c>
      <c r="AH1706" s="6">
        <v>0</v>
      </c>
    </row>
    <row r="1707" spans="1:34" x14ac:dyDescent="0.25">
      <c r="A1707" t="str">
        <f t="shared" si="164"/>
        <v>9122508430Industrial</v>
      </c>
      <c r="B1707">
        <v>9122</v>
      </c>
      <c r="C1707" t="s">
        <v>33</v>
      </c>
      <c r="D1707">
        <v>508430</v>
      </c>
      <c r="E1707" t="s">
        <v>196</v>
      </c>
      <c r="F1707">
        <v>180</v>
      </c>
      <c r="G1707" t="s">
        <v>49</v>
      </c>
      <c r="H1707" t="s">
        <v>55</v>
      </c>
      <c r="I1707" t="s">
        <v>21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0</v>
      </c>
      <c r="S1707" s="6">
        <v>0</v>
      </c>
      <c r="T1707" s="6">
        <v>0</v>
      </c>
      <c r="U1707" s="6">
        <v>180</v>
      </c>
      <c r="V1707" s="7">
        <f t="shared" si="165"/>
        <v>180</v>
      </c>
      <c r="W1707" s="8">
        <f t="shared" si="166"/>
        <v>180</v>
      </c>
      <c r="X1707" s="9">
        <f t="shared" si="167"/>
        <v>180</v>
      </c>
      <c r="Y1707" s="9">
        <f t="shared" si="168"/>
        <v>180</v>
      </c>
      <c r="Z1707" s="10">
        <f t="shared" si="169"/>
        <v>180</v>
      </c>
      <c r="AA1707" s="11">
        <f>IFERROR(Z1707/#REF!,0)</f>
        <v>0</v>
      </c>
      <c r="AC1707" s="6">
        <v>0</v>
      </c>
      <c r="AD1707" s="6">
        <v>0</v>
      </c>
      <c r="AE1707" s="6">
        <v>0</v>
      </c>
      <c r="AF1707" s="6">
        <v>0</v>
      </c>
      <c r="AG1707" s="6">
        <v>0</v>
      </c>
      <c r="AH1707" s="6">
        <v>0</v>
      </c>
    </row>
    <row r="1708" spans="1:34" x14ac:dyDescent="0.25">
      <c r="A1708" t="str">
        <f t="shared" si="164"/>
        <v>9124500255Powergen</v>
      </c>
      <c r="B1708">
        <v>9124</v>
      </c>
      <c r="C1708" t="s">
        <v>34</v>
      </c>
      <c r="D1708">
        <v>500255</v>
      </c>
      <c r="E1708" t="s">
        <v>174</v>
      </c>
      <c r="F1708">
        <v>210</v>
      </c>
      <c r="G1708" t="s">
        <v>49</v>
      </c>
      <c r="H1708" t="s">
        <v>19</v>
      </c>
      <c r="I1708" t="s">
        <v>22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210</v>
      </c>
      <c r="R1708" s="6">
        <v>0</v>
      </c>
      <c r="S1708" s="6">
        <v>0</v>
      </c>
      <c r="T1708" s="6">
        <v>0</v>
      </c>
      <c r="U1708" s="6">
        <v>0</v>
      </c>
      <c r="V1708" s="7">
        <f t="shared" si="165"/>
        <v>210</v>
      </c>
      <c r="W1708" s="8">
        <f t="shared" si="166"/>
        <v>42</v>
      </c>
      <c r="X1708" s="9">
        <f t="shared" si="167"/>
        <v>42</v>
      </c>
      <c r="Y1708" s="9">
        <f t="shared" si="168"/>
        <v>0</v>
      </c>
      <c r="Z1708" s="10">
        <f t="shared" si="169"/>
        <v>28</v>
      </c>
      <c r="AA1708" s="11">
        <f>IFERROR(Z1708/#REF!,0)</f>
        <v>0</v>
      </c>
      <c r="AC1708" s="6">
        <v>0</v>
      </c>
      <c r="AD1708" s="6">
        <v>0</v>
      </c>
      <c r="AE1708" s="6">
        <v>0</v>
      </c>
      <c r="AF1708" s="6">
        <v>0</v>
      </c>
      <c r="AG1708" s="6">
        <v>0</v>
      </c>
      <c r="AH1708" s="6">
        <v>0</v>
      </c>
    </row>
    <row r="1709" spans="1:34" x14ac:dyDescent="0.25">
      <c r="A1709" t="str">
        <f t="shared" si="164"/>
        <v>9124500264Fleet &amp; Infra</v>
      </c>
      <c r="B1709">
        <v>9124</v>
      </c>
      <c r="C1709" t="s">
        <v>34</v>
      </c>
      <c r="D1709">
        <v>500264</v>
      </c>
      <c r="E1709" t="s">
        <v>50</v>
      </c>
      <c r="F1709">
        <v>210</v>
      </c>
      <c r="G1709" t="s">
        <v>49</v>
      </c>
      <c r="H1709" t="s">
        <v>23</v>
      </c>
      <c r="I1709" t="s">
        <v>20</v>
      </c>
      <c r="J1709" s="6">
        <v>0</v>
      </c>
      <c r="K1709" s="6">
        <v>420</v>
      </c>
      <c r="L1709" s="6">
        <v>0</v>
      </c>
      <c r="M1709" s="6">
        <v>210</v>
      </c>
      <c r="N1709" s="6">
        <v>0</v>
      </c>
      <c r="O1709" s="6">
        <v>840</v>
      </c>
      <c r="P1709" s="6">
        <v>0</v>
      </c>
      <c r="Q1709" s="6">
        <v>420</v>
      </c>
      <c r="R1709" s="6">
        <v>0</v>
      </c>
      <c r="S1709" s="6">
        <v>630</v>
      </c>
      <c r="T1709" s="6">
        <v>630</v>
      </c>
      <c r="U1709" s="6">
        <v>420</v>
      </c>
      <c r="V1709" s="7">
        <f t="shared" si="165"/>
        <v>3570</v>
      </c>
      <c r="W1709" s="8">
        <f t="shared" si="166"/>
        <v>324.54545454545456</v>
      </c>
      <c r="X1709" s="9">
        <f t="shared" si="167"/>
        <v>420</v>
      </c>
      <c r="Y1709" s="9">
        <f t="shared" si="168"/>
        <v>560</v>
      </c>
      <c r="Z1709" s="10">
        <f t="shared" si="169"/>
        <v>434.84848484848482</v>
      </c>
      <c r="AA1709" s="11">
        <f>IFERROR(Z1709/#REF!,0)</f>
        <v>0</v>
      </c>
      <c r="AC1709" s="6">
        <v>0</v>
      </c>
      <c r="AD1709" s="6">
        <v>0</v>
      </c>
      <c r="AE1709" s="6">
        <v>0</v>
      </c>
      <c r="AF1709" s="6">
        <v>0</v>
      </c>
      <c r="AG1709" s="6">
        <v>0</v>
      </c>
      <c r="AH1709" s="6">
        <v>0</v>
      </c>
    </row>
    <row r="1710" spans="1:34" x14ac:dyDescent="0.25">
      <c r="A1710" t="str">
        <f t="shared" si="164"/>
        <v>9124500517Fleet &amp; Infra</v>
      </c>
      <c r="B1710">
        <v>9124</v>
      </c>
      <c r="C1710" t="s">
        <v>34</v>
      </c>
      <c r="D1710">
        <v>500517</v>
      </c>
      <c r="E1710" t="s">
        <v>114</v>
      </c>
      <c r="F1710">
        <v>20</v>
      </c>
      <c r="G1710" t="s">
        <v>49</v>
      </c>
      <c r="H1710" t="s">
        <v>23</v>
      </c>
      <c r="I1710" t="s">
        <v>20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100</v>
      </c>
      <c r="R1710" s="6">
        <v>200</v>
      </c>
      <c r="S1710" s="6">
        <v>0</v>
      </c>
      <c r="T1710" s="6">
        <v>0</v>
      </c>
      <c r="U1710" s="6">
        <v>0</v>
      </c>
      <c r="V1710" s="7">
        <f t="shared" si="165"/>
        <v>300</v>
      </c>
      <c r="W1710" s="8">
        <f t="shared" si="166"/>
        <v>60</v>
      </c>
      <c r="X1710" s="9">
        <f t="shared" si="167"/>
        <v>60</v>
      </c>
      <c r="Y1710" s="9">
        <f t="shared" si="168"/>
        <v>0</v>
      </c>
      <c r="Z1710" s="10">
        <f t="shared" si="169"/>
        <v>40</v>
      </c>
      <c r="AA1710" s="11">
        <f>IFERROR(Z1710/#REF!,0)</f>
        <v>0</v>
      </c>
      <c r="AC1710" s="6">
        <v>0</v>
      </c>
      <c r="AD1710" s="6">
        <v>0</v>
      </c>
      <c r="AE1710" s="6">
        <v>0</v>
      </c>
      <c r="AF1710" s="6">
        <v>0</v>
      </c>
      <c r="AG1710" s="6">
        <v>0</v>
      </c>
      <c r="AH1710" s="6">
        <v>0</v>
      </c>
    </row>
    <row r="1711" spans="1:34" x14ac:dyDescent="0.25">
      <c r="A1711" t="str">
        <f t="shared" si="164"/>
        <v>9124500518Fleet &amp; Infra</v>
      </c>
      <c r="B1711">
        <v>9124</v>
      </c>
      <c r="C1711" t="s">
        <v>34</v>
      </c>
      <c r="D1711">
        <v>500518</v>
      </c>
      <c r="E1711" t="s">
        <v>54</v>
      </c>
      <c r="F1711">
        <v>210</v>
      </c>
      <c r="G1711" t="s">
        <v>49</v>
      </c>
      <c r="H1711" t="s">
        <v>55</v>
      </c>
      <c r="I1711" t="s">
        <v>20</v>
      </c>
      <c r="J1711" s="6">
        <v>0</v>
      </c>
      <c r="K1711" s="6">
        <v>0</v>
      </c>
      <c r="L1711" s="6">
        <v>210</v>
      </c>
      <c r="M1711" s="6">
        <v>210</v>
      </c>
      <c r="N1711" s="6">
        <v>420</v>
      </c>
      <c r="O1711" s="6">
        <v>840</v>
      </c>
      <c r="P1711" s="6">
        <v>0</v>
      </c>
      <c r="Q1711" s="6">
        <v>840</v>
      </c>
      <c r="R1711" s="6">
        <v>0</v>
      </c>
      <c r="S1711" s="6">
        <v>0</v>
      </c>
      <c r="T1711" s="6">
        <v>420</v>
      </c>
      <c r="U1711" s="6">
        <v>210</v>
      </c>
      <c r="V1711" s="7">
        <f t="shared" si="165"/>
        <v>3150</v>
      </c>
      <c r="W1711" s="8">
        <f t="shared" si="166"/>
        <v>315</v>
      </c>
      <c r="X1711" s="9">
        <f t="shared" si="167"/>
        <v>294</v>
      </c>
      <c r="Y1711" s="9">
        <f t="shared" si="168"/>
        <v>315</v>
      </c>
      <c r="Z1711" s="10">
        <f t="shared" si="169"/>
        <v>308</v>
      </c>
      <c r="AA1711" s="11">
        <f>IFERROR(Z1711/#REF!,0)</f>
        <v>0</v>
      </c>
      <c r="AC1711" s="6">
        <v>0</v>
      </c>
      <c r="AD1711" s="6">
        <v>0</v>
      </c>
      <c r="AE1711" s="6">
        <v>0</v>
      </c>
      <c r="AF1711" s="6">
        <v>0</v>
      </c>
      <c r="AG1711" s="6">
        <v>0</v>
      </c>
      <c r="AH1711" s="6">
        <v>0</v>
      </c>
    </row>
    <row r="1712" spans="1:34" x14ac:dyDescent="0.25">
      <c r="A1712" t="str">
        <f t="shared" si="164"/>
        <v>9124500518Industrial</v>
      </c>
      <c r="B1712">
        <v>9124</v>
      </c>
      <c r="C1712" t="s">
        <v>34</v>
      </c>
      <c r="D1712">
        <v>500518</v>
      </c>
      <c r="E1712" t="s">
        <v>54</v>
      </c>
      <c r="F1712">
        <v>210</v>
      </c>
      <c r="G1712" t="s">
        <v>49</v>
      </c>
      <c r="H1712" t="s">
        <v>55</v>
      </c>
      <c r="I1712" t="s">
        <v>21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420</v>
      </c>
      <c r="U1712" s="6">
        <v>0</v>
      </c>
      <c r="V1712" s="7">
        <f t="shared" si="165"/>
        <v>420</v>
      </c>
      <c r="W1712" s="8">
        <f t="shared" si="166"/>
        <v>210</v>
      </c>
      <c r="X1712" s="9">
        <f t="shared" si="167"/>
        <v>210</v>
      </c>
      <c r="Y1712" s="9">
        <f t="shared" si="168"/>
        <v>210</v>
      </c>
      <c r="Z1712" s="10">
        <f t="shared" si="169"/>
        <v>210</v>
      </c>
      <c r="AA1712" s="11">
        <f>IFERROR(Z1712/#REF!,0)</f>
        <v>0</v>
      </c>
      <c r="AC1712" s="6">
        <v>0</v>
      </c>
      <c r="AD1712" s="6">
        <v>0</v>
      </c>
      <c r="AE1712" s="6">
        <v>0</v>
      </c>
      <c r="AF1712" s="6">
        <v>0</v>
      </c>
      <c r="AG1712" s="6">
        <v>0</v>
      </c>
      <c r="AH1712" s="6">
        <v>0</v>
      </c>
    </row>
    <row r="1713" spans="1:34" x14ac:dyDescent="0.25">
      <c r="A1713" t="str">
        <f t="shared" si="164"/>
        <v>9124500523Fleet &amp; Infra</v>
      </c>
      <c r="B1713">
        <v>9124</v>
      </c>
      <c r="C1713" t="s">
        <v>34</v>
      </c>
      <c r="D1713">
        <v>500523</v>
      </c>
      <c r="E1713" t="s">
        <v>57</v>
      </c>
      <c r="F1713">
        <v>210</v>
      </c>
      <c r="G1713" t="s">
        <v>49</v>
      </c>
      <c r="H1713" t="s">
        <v>55</v>
      </c>
      <c r="I1713" t="s">
        <v>20</v>
      </c>
      <c r="J1713" s="6">
        <v>0</v>
      </c>
      <c r="K1713" s="6">
        <v>210</v>
      </c>
      <c r="L1713" s="6">
        <v>210</v>
      </c>
      <c r="M1713" s="6">
        <v>0</v>
      </c>
      <c r="N1713" s="6">
        <v>0</v>
      </c>
      <c r="O1713" s="6">
        <v>0</v>
      </c>
      <c r="P1713" s="6">
        <v>0</v>
      </c>
      <c r="Q1713" s="6">
        <v>210</v>
      </c>
      <c r="R1713" s="6">
        <v>0</v>
      </c>
      <c r="S1713" s="6">
        <v>0</v>
      </c>
      <c r="T1713" s="6">
        <v>210</v>
      </c>
      <c r="U1713" s="6">
        <v>0</v>
      </c>
      <c r="V1713" s="7">
        <f t="shared" si="165"/>
        <v>840</v>
      </c>
      <c r="W1713" s="8">
        <f t="shared" si="166"/>
        <v>76.36363636363636</v>
      </c>
      <c r="X1713" s="9">
        <f t="shared" si="167"/>
        <v>84</v>
      </c>
      <c r="Y1713" s="9">
        <f t="shared" si="168"/>
        <v>105</v>
      </c>
      <c r="Z1713" s="10">
        <f t="shared" si="169"/>
        <v>88.454545454545453</v>
      </c>
      <c r="AA1713" s="11">
        <f>IFERROR(Z1713/#REF!,0)</f>
        <v>0</v>
      </c>
      <c r="AC1713" s="6">
        <v>0</v>
      </c>
      <c r="AD1713" s="6">
        <v>0</v>
      </c>
      <c r="AE1713" s="6">
        <v>0</v>
      </c>
      <c r="AF1713" s="6">
        <v>0</v>
      </c>
      <c r="AG1713" s="6">
        <v>0</v>
      </c>
      <c r="AH1713" s="6">
        <v>0</v>
      </c>
    </row>
    <row r="1714" spans="1:34" x14ac:dyDescent="0.25">
      <c r="A1714" t="str">
        <f t="shared" si="164"/>
        <v>9124500523Industrial</v>
      </c>
      <c r="B1714">
        <v>9124</v>
      </c>
      <c r="C1714" t="s">
        <v>34</v>
      </c>
      <c r="D1714">
        <v>500523</v>
      </c>
      <c r="E1714" t="s">
        <v>57</v>
      </c>
      <c r="F1714">
        <v>210</v>
      </c>
      <c r="G1714" t="s">
        <v>49</v>
      </c>
      <c r="H1714" t="s">
        <v>55</v>
      </c>
      <c r="I1714" t="s">
        <v>21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420</v>
      </c>
      <c r="R1714" s="6">
        <v>0</v>
      </c>
      <c r="S1714" s="6">
        <v>0</v>
      </c>
      <c r="T1714" s="6">
        <v>0</v>
      </c>
      <c r="U1714" s="6">
        <v>0</v>
      </c>
      <c r="V1714" s="7">
        <f t="shared" si="165"/>
        <v>420</v>
      </c>
      <c r="W1714" s="8">
        <f t="shared" si="166"/>
        <v>84</v>
      </c>
      <c r="X1714" s="9">
        <f t="shared" si="167"/>
        <v>84</v>
      </c>
      <c r="Y1714" s="9">
        <f t="shared" si="168"/>
        <v>0</v>
      </c>
      <c r="Z1714" s="10">
        <f t="shared" si="169"/>
        <v>56</v>
      </c>
      <c r="AA1714" s="11">
        <f>IFERROR(Z1714/#REF!,0)</f>
        <v>0</v>
      </c>
      <c r="AC1714" s="6">
        <v>0</v>
      </c>
      <c r="AD1714" s="6">
        <v>0</v>
      </c>
      <c r="AE1714" s="6">
        <v>0</v>
      </c>
      <c r="AF1714" s="6">
        <v>0</v>
      </c>
      <c r="AG1714" s="6">
        <v>0</v>
      </c>
      <c r="AH1714" s="6">
        <v>0</v>
      </c>
    </row>
    <row r="1715" spans="1:34" x14ac:dyDescent="0.25">
      <c r="A1715" t="str">
        <f t="shared" si="164"/>
        <v>9124500527Fleet &amp; Infra</v>
      </c>
      <c r="B1715">
        <v>9124</v>
      </c>
      <c r="C1715" t="s">
        <v>34</v>
      </c>
      <c r="D1715">
        <v>500527</v>
      </c>
      <c r="E1715" t="s">
        <v>58</v>
      </c>
      <c r="F1715">
        <v>210</v>
      </c>
      <c r="G1715" t="s">
        <v>49</v>
      </c>
      <c r="H1715" t="s">
        <v>55</v>
      </c>
      <c r="I1715" t="s">
        <v>20</v>
      </c>
      <c r="J1715" s="6">
        <v>210</v>
      </c>
      <c r="K1715" s="6">
        <v>0</v>
      </c>
      <c r="L1715" s="6">
        <v>420</v>
      </c>
      <c r="M1715" s="6">
        <v>0</v>
      </c>
      <c r="N1715" s="6">
        <v>210</v>
      </c>
      <c r="O1715" s="6">
        <v>210</v>
      </c>
      <c r="P1715" s="6">
        <v>210</v>
      </c>
      <c r="Q1715" s="6">
        <v>630</v>
      </c>
      <c r="R1715" s="6">
        <v>0</v>
      </c>
      <c r="S1715" s="6">
        <v>210</v>
      </c>
      <c r="T1715" s="6">
        <v>0</v>
      </c>
      <c r="U1715" s="6">
        <v>0</v>
      </c>
      <c r="V1715" s="7">
        <f t="shared" si="165"/>
        <v>2100</v>
      </c>
      <c r="W1715" s="8">
        <f t="shared" si="166"/>
        <v>175</v>
      </c>
      <c r="X1715" s="9">
        <f t="shared" si="167"/>
        <v>175</v>
      </c>
      <c r="Y1715" s="9">
        <f t="shared" si="168"/>
        <v>70</v>
      </c>
      <c r="Z1715" s="10">
        <f t="shared" si="169"/>
        <v>140</v>
      </c>
      <c r="AA1715" s="11">
        <f>IFERROR(Z1715/#REF!,0)</f>
        <v>0</v>
      </c>
      <c r="AC1715" s="6">
        <v>0</v>
      </c>
      <c r="AD1715" s="6">
        <v>0</v>
      </c>
      <c r="AE1715" s="6">
        <v>0</v>
      </c>
      <c r="AF1715" s="6">
        <v>0</v>
      </c>
      <c r="AG1715" s="6">
        <v>0</v>
      </c>
      <c r="AH1715" s="6">
        <v>0</v>
      </c>
    </row>
    <row r="1716" spans="1:34" x14ac:dyDescent="0.25">
      <c r="A1716" t="str">
        <f t="shared" si="164"/>
        <v>9124500537Fleet &amp; Infra</v>
      </c>
      <c r="B1716">
        <v>9124</v>
      </c>
      <c r="C1716" t="s">
        <v>34</v>
      </c>
      <c r="D1716">
        <v>500537</v>
      </c>
      <c r="E1716" t="s">
        <v>59</v>
      </c>
      <c r="F1716">
        <v>210</v>
      </c>
      <c r="G1716" t="s">
        <v>49</v>
      </c>
      <c r="H1716" t="s">
        <v>60</v>
      </c>
      <c r="I1716" t="s">
        <v>20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0</v>
      </c>
      <c r="T1716" s="6">
        <v>210</v>
      </c>
      <c r="U1716" s="6">
        <v>0</v>
      </c>
      <c r="V1716" s="7">
        <f t="shared" si="165"/>
        <v>210</v>
      </c>
      <c r="W1716" s="8">
        <f t="shared" si="166"/>
        <v>105</v>
      </c>
      <c r="X1716" s="9">
        <f t="shared" si="167"/>
        <v>105</v>
      </c>
      <c r="Y1716" s="9">
        <f t="shared" si="168"/>
        <v>105</v>
      </c>
      <c r="Z1716" s="10">
        <f t="shared" si="169"/>
        <v>105</v>
      </c>
      <c r="AA1716" s="11">
        <f>IFERROR(Z1716/#REF!,0)</f>
        <v>0</v>
      </c>
      <c r="AC1716" s="6">
        <v>0</v>
      </c>
      <c r="AD1716" s="6">
        <v>0</v>
      </c>
      <c r="AE1716" s="6">
        <v>0</v>
      </c>
      <c r="AF1716" s="6">
        <v>0</v>
      </c>
      <c r="AG1716" s="6">
        <v>0</v>
      </c>
      <c r="AH1716" s="6">
        <v>0</v>
      </c>
    </row>
    <row r="1717" spans="1:34" x14ac:dyDescent="0.25">
      <c r="A1717" t="str">
        <f t="shared" si="164"/>
        <v>9124500544Fleet &amp; Infra</v>
      </c>
      <c r="B1717">
        <v>9124</v>
      </c>
      <c r="C1717" t="s">
        <v>34</v>
      </c>
      <c r="D1717">
        <v>500544</v>
      </c>
      <c r="E1717" t="s">
        <v>175</v>
      </c>
      <c r="F1717">
        <v>180</v>
      </c>
      <c r="G1717" t="s">
        <v>49</v>
      </c>
      <c r="H1717" t="s">
        <v>55</v>
      </c>
      <c r="I1717" t="s">
        <v>20</v>
      </c>
      <c r="J1717" s="6">
        <v>180</v>
      </c>
      <c r="K1717" s="6">
        <v>0</v>
      </c>
      <c r="L1717" s="6">
        <v>0</v>
      </c>
      <c r="M1717" s="6">
        <v>0</v>
      </c>
      <c r="N1717" s="6">
        <v>540</v>
      </c>
      <c r="O1717" s="6">
        <v>180</v>
      </c>
      <c r="P1717" s="6">
        <v>360</v>
      </c>
      <c r="Q1717" s="6">
        <v>1260</v>
      </c>
      <c r="R1717" s="6">
        <v>0</v>
      </c>
      <c r="S1717" s="6">
        <v>180</v>
      </c>
      <c r="T1717" s="6">
        <v>360</v>
      </c>
      <c r="U1717" s="6">
        <v>1260</v>
      </c>
      <c r="V1717" s="7">
        <f t="shared" si="165"/>
        <v>4320</v>
      </c>
      <c r="W1717" s="8">
        <f t="shared" si="166"/>
        <v>360</v>
      </c>
      <c r="X1717" s="9">
        <f t="shared" si="167"/>
        <v>570</v>
      </c>
      <c r="Y1717" s="9">
        <f t="shared" si="168"/>
        <v>600</v>
      </c>
      <c r="Z1717" s="10">
        <f t="shared" si="169"/>
        <v>510</v>
      </c>
      <c r="AA1717" s="11">
        <f>IFERROR(Z1717/#REF!,0)</f>
        <v>0</v>
      </c>
      <c r="AC1717" s="6">
        <v>0</v>
      </c>
      <c r="AD1717" s="6">
        <v>0</v>
      </c>
      <c r="AE1717" s="6">
        <v>0</v>
      </c>
      <c r="AF1717" s="6">
        <v>0</v>
      </c>
      <c r="AG1717" s="6">
        <v>0</v>
      </c>
      <c r="AH1717" s="6">
        <v>0</v>
      </c>
    </row>
    <row r="1718" spans="1:34" x14ac:dyDescent="0.25">
      <c r="A1718" t="str">
        <f t="shared" si="164"/>
        <v>9124500548Fleet &amp; Infra</v>
      </c>
      <c r="B1718">
        <v>9124</v>
      </c>
      <c r="C1718" t="s">
        <v>34</v>
      </c>
      <c r="D1718">
        <v>500548</v>
      </c>
      <c r="E1718" t="s">
        <v>176</v>
      </c>
      <c r="F1718">
        <v>180</v>
      </c>
      <c r="G1718" t="s">
        <v>49</v>
      </c>
      <c r="H1718" t="s">
        <v>55</v>
      </c>
      <c r="I1718" t="s">
        <v>20</v>
      </c>
      <c r="J1718" s="6">
        <v>1080</v>
      </c>
      <c r="K1718" s="6">
        <v>360</v>
      </c>
      <c r="L1718" s="6">
        <v>360</v>
      </c>
      <c r="M1718" s="6">
        <v>0</v>
      </c>
      <c r="N1718" s="6">
        <v>1440</v>
      </c>
      <c r="O1718" s="6">
        <v>180</v>
      </c>
      <c r="P1718" s="6">
        <v>1260</v>
      </c>
      <c r="Q1718" s="6">
        <v>900</v>
      </c>
      <c r="R1718" s="6">
        <v>180</v>
      </c>
      <c r="S1718" s="6">
        <v>1440</v>
      </c>
      <c r="T1718" s="6">
        <v>720</v>
      </c>
      <c r="U1718" s="6">
        <v>900</v>
      </c>
      <c r="V1718" s="7">
        <f t="shared" si="165"/>
        <v>8820</v>
      </c>
      <c r="W1718" s="8">
        <f t="shared" si="166"/>
        <v>735</v>
      </c>
      <c r="X1718" s="9">
        <f t="shared" si="167"/>
        <v>900</v>
      </c>
      <c r="Y1718" s="9">
        <f t="shared" si="168"/>
        <v>1020</v>
      </c>
      <c r="Z1718" s="10">
        <f t="shared" si="169"/>
        <v>885</v>
      </c>
      <c r="AA1718" s="11">
        <f>IFERROR(Z1718/#REF!,0)</f>
        <v>0</v>
      </c>
      <c r="AC1718" s="6">
        <v>0</v>
      </c>
      <c r="AD1718" s="6">
        <v>0</v>
      </c>
      <c r="AE1718" s="6">
        <v>0</v>
      </c>
      <c r="AF1718" s="6">
        <v>0</v>
      </c>
      <c r="AG1718" s="6">
        <v>0</v>
      </c>
      <c r="AH1718" s="6">
        <v>0</v>
      </c>
    </row>
    <row r="1719" spans="1:34" x14ac:dyDescent="0.25">
      <c r="A1719" t="str">
        <f t="shared" si="164"/>
        <v>9124500561Fleet &amp; Infra</v>
      </c>
      <c r="B1719">
        <v>9124</v>
      </c>
      <c r="C1719" t="s">
        <v>34</v>
      </c>
      <c r="D1719">
        <v>500561</v>
      </c>
      <c r="E1719" t="s">
        <v>63</v>
      </c>
      <c r="F1719">
        <v>210</v>
      </c>
      <c r="G1719" t="s">
        <v>49</v>
      </c>
      <c r="H1719" t="s">
        <v>60</v>
      </c>
      <c r="I1719" t="s">
        <v>20</v>
      </c>
      <c r="J1719" s="6">
        <v>0</v>
      </c>
      <c r="K1719" s="6">
        <v>0</v>
      </c>
      <c r="L1719" s="6">
        <v>0</v>
      </c>
      <c r="M1719" s="6">
        <v>210</v>
      </c>
      <c r="N1719" s="6">
        <v>0</v>
      </c>
      <c r="O1719" s="6">
        <v>0</v>
      </c>
      <c r="P1719" s="6">
        <v>210</v>
      </c>
      <c r="Q1719" s="6">
        <v>420</v>
      </c>
      <c r="R1719" s="6">
        <v>0</v>
      </c>
      <c r="S1719" s="6">
        <v>420</v>
      </c>
      <c r="T1719" s="6">
        <v>0</v>
      </c>
      <c r="U1719" s="6">
        <v>210</v>
      </c>
      <c r="V1719" s="7">
        <f t="shared" si="165"/>
        <v>1470</v>
      </c>
      <c r="W1719" s="8">
        <f t="shared" si="166"/>
        <v>163.33333333333334</v>
      </c>
      <c r="X1719" s="9">
        <f t="shared" si="167"/>
        <v>210</v>
      </c>
      <c r="Y1719" s="9">
        <f t="shared" si="168"/>
        <v>210</v>
      </c>
      <c r="Z1719" s="10">
        <f t="shared" si="169"/>
        <v>194.44444444444446</v>
      </c>
      <c r="AA1719" s="11">
        <f>IFERROR(Z1719/#REF!,0)</f>
        <v>0</v>
      </c>
      <c r="AC1719" s="6">
        <v>0</v>
      </c>
      <c r="AD1719" s="6">
        <v>0</v>
      </c>
      <c r="AE1719" s="6">
        <v>0</v>
      </c>
      <c r="AF1719" s="6">
        <v>0</v>
      </c>
      <c r="AG1719" s="6">
        <v>0</v>
      </c>
      <c r="AH1719" s="6">
        <v>0</v>
      </c>
    </row>
    <row r="1720" spans="1:34" x14ac:dyDescent="0.25">
      <c r="A1720" t="str">
        <f t="shared" si="164"/>
        <v>9124500561Industrial</v>
      </c>
      <c r="B1720">
        <v>9124</v>
      </c>
      <c r="C1720" t="s">
        <v>34</v>
      </c>
      <c r="D1720">
        <v>500561</v>
      </c>
      <c r="E1720" t="s">
        <v>63</v>
      </c>
      <c r="F1720">
        <v>210</v>
      </c>
      <c r="G1720" t="s">
        <v>49</v>
      </c>
      <c r="H1720" t="s">
        <v>60</v>
      </c>
      <c r="I1720" t="s">
        <v>21</v>
      </c>
      <c r="J1720" s="6">
        <v>0</v>
      </c>
      <c r="K1720" s="6">
        <v>0</v>
      </c>
      <c r="L1720" s="6">
        <v>0</v>
      </c>
      <c r="M1720" s="6">
        <v>0</v>
      </c>
      <c r="N1720" s="6">
        <v>210</v>
      </c>
      <c r="O1720" s="6">
        <v>0</v>
      </c>
      <c r="P1720" s="6">
        <v>420</v>
      </c>
      <c r="Q1720" s="6">
        <v>0</v>
      </c>
      <c r="R1720" s="6">
        <v>0</v>
      </c>
      <c r="S1720" s="6">
        <v>0</v>
      </c>
      <c r="T1720" s="6">
        <v>0</v>
      </c>
      <c r="U1720" s="6">
        <v>0</v>
      </c>
      <c r="V1720" s="7">
        <f t="shared" si="165"/>
        <v>630</v>
      </c>
      <c r="W1720" s="8">
        <f t="shared" si="166"/>
        <v>78.75</v>
      </c>
      <c r="X1720" s="9">
        <f t="shared" si="167"/>
        <v>70</v>
      </c>
      <c r="Y1720" s="9">
        <f t="shared" si="168"/>
        <v>0</v>
      </c>
      <c r="Z1720" s="10">
        <f t="shared" si="169"/>
        <v>49.583333333333336</v>
      </c>
      <c r="AA1720" s="11">
        <f>IFERROR(Z1720/#REF!,0)</f>
        <v>0</v>
      </c>
      <c r="AC1720" s="6">
        <v>0</v>
      </c>
      <c r="AD1720" s="6">
        <v>0</v>
      </c>
      <c r="AE1720" s="6">
        <v>0</v>
      </c>
      <c r="AF1720" s="6">
        <v>0</v>
      </c>
      <c r="AG1720" s="6">
        <v>0</v>
      </c>
      <c r="AH1720" s="6">
        <v>0</v>
      </c>
    </row>
    <row r="1721" spans="1:34" x14ac:dyDescent="0.25">
      <c r="A1721" t="str">
        <f t="shared" si="164"/>
        <v>9124500564Fleet &amp; Infra</v>
      </c>
      <c r="B1721">
        <v>9124</v>
      </c>
      <c r="C1721" t="s">
        <v>34</v>
      </c>
      <c r="D1721">
        <v>500564</v>
      </c>
      <c r="E1721" t="s">
        <v>64</v>
      </c>
      <c r="F1721">
        <v>210</v>
      </c>
      <c r="G1721" t="s">
        <v>49</v>
      </c>
      <c r="H1721" t="s">
        <v>55</v>
      </c>
      <c r="I1721" t="s">
        <v>20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420</v>
      </c>
      <c r="P1721" s="6">
        <v>0</v>
      </c>
      <c r="Q1721" s="6">
        <v>0</v>
      </c>
      <c r="R1721" s="6">
        <v>0</v>
      </c>
      <c r="S1721" s="6">
        <v>0</v>
      </c>
      <c r="T1721" s="6">
        <v>210</v>
      </c>
      <c r="U1721" s="6">
        <v>630</v>
      </c>
      <c r="V1721" s="7">
        <f t="shared" si="165"/>
        <v>1260</v>
      </c>
      <c r="W1721" s="8">
        <f t="shared" si="166"/>
        <v>180</v>
      </c>
      <c r="X1721" s="9">
        <f t="shared" si="167"/>
        <v>420</v>
      </c>
      <c r="Y1721" s="9">
        <f t="shared" si="168"/>
        <v>420</v>
      </c>
      <c r="Z1721" s="10">
        <f t="shared" si="169"/>
        <v>340</v>
      </c>
      <c r="AA1721" s="11">
        <f>IFERROR(Z1721/#REF!,0)</f>
        <v>0</v>
      </c>
      <c r="AC1721" s="6">
        <v>0</v>
      </c>
      <c r="AD1721" s="6">
        <v>0</v>
      </c>
      <c r="AE1721" s="6">
        <v>0</v>
      </c>
      <c r="AF1721" s="6">
        <v>0</v>
      </c>
      <c r="AG1721" s="6">
        <v>0</v>
      </c>
      <c r="AH1721" s="6">
        <v>0</v>
      </c>
    </row>
    <row r="1722" spans="1:34" x14ac:dyDescent="0.25">
      <c r="A1722" t="str">
        <f t="shared" si="164"/>
        <v>9124500564Industrial</v>
      </c>
      <c r="B1722">
        <v>9124</v>
      </c>
      <c r="C1722" t="s">
        <v>34</v>
      </c>
      <c r="D1722">
        <v>500564</v>
      </c>
      <c r="E1722" t="s">
        <v>64</v>
      </c>
      <c r="F1722">
        <v>210</v>
      </c>
      <c r="G1722" t="s">
        <v>49</v>
      </c>
      <c r="H1722" t="s">
        <v>55</v>
      </c>
      <c r="I1722" t="s">
        <v>21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210</v>
      </c>
      <c r="Q1722" s="6">
        <v>0</v>
      </c>
      <c r="R1722" s="6">
        <v>0</v>
      </c>
      <c r="S1722" s="6">
        <v>0</v>
      </c>
      <c r="T1722" s="6">
        <v>0</v>
      </c>
      <c r="U1722" s="6">
        <v>0</v>
      </c>
      <c r="V1722" s="7">
        <f t="shared" si="165"/>
        <v>210</v>
      </c>
      <c r="W1722" s="8">
        <f t="shared" si="166"/>
        <v>35</v>
      </c>
      <c r="X1722" s="9">
        <f t="shared" si="167"/>
        <v>35</v>
      </c>
      <c r="Y1722" s="9">
        <f t="shared" si="168"/>
        <v>0</v>
      </c>
      <c r="Z1722" s="10">
        <f t="shared" si="169"/>
        <v>23.333333333333332</v>
      </c>
      <c r="AA1722" s="11">
        <f>IFERROR(Z1722/#REF!,0)</f>
        <v>0</v>
      </c>
      <c r="AC1722" s="6">
        <v>0</v>
      </c>
      <c r="AD1722" s="6">
        <v>0</v>
      </c>
      <c r="AE1722" s="6">
        <v>0</v>
      </c>
      <c r="AF1722" s="6">
        <v>0</v>
      </c>
      <c r="AG1722" s="6">
        <v>0</v>
      </c>
      <c r="AH1722" s="6">
        <v>0</v>
      </c>
    </row>
    <row r="1723" spans="1:34" x14ac:dyDescent="0.25">
      <c r="A1723" t="str">
        <f t="shared" si="164"/>
        <v>9124500569Fleet &amp; Infra</v>
      </c>
      <c r="B1723">
        <v>9124</v>
      </c>
      <c r="C1723" t="s">
        <v>34</v>
      </c>
      <c r="D1723">
        <v>500569</v>
      </c>
      <c r="E1723" t="s">
        <v>65</v>
      </c>
      <c r="F1723">
        <v>210</v>
      </c>
      <c r="G1723" t="s">
        <v>49</v>
      </c>
      <c r="H1723" t="s">
        <v>55</v>
      </c>
      <c r="I1723" t="s">
        <v>20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420</v>
      </c>
      <c r="Q1723" s="6">
        <v>0</v>
      </c>
      <c r="R1723" s="6">
        <v>0</v>
      </c>
      <c r="S1723" s="6">
        <v>0</v>
      </c>
      <c r="T1723" s="6">
        <v>210</v>
      </c>
      <c r="U1723" s="6">
        <v>0</v>
      </c>
      <c r="V1723" s="7">
        <f t="shared" si="165"/>
        <v>630</v>
      </c>
      <c r="W1723" s="8">
        <f t="shared" si="166"/>
        <v>105</v>
      </c>
      <c r="X1723" s="9">
        <f t="shared" si="167"/>
        <v>105</v>
      </c>
      <c r="Y1723" s="9">
        <f t="shared" si="168"/>
        <v>105</v>
      </c>
      <c r="Z1723" s="10">
        <f t="shared" si="169"/>
        <v>105</v>
      </c>
      <c r="AA1723" s="11">
        <f>IFERROR(Z1723/#REF!,0)</f>
        <v>0</v>
      </c>
      <c r="AC1723" s="6">
        <v>0</v>
      </c>
      <c r="AD1723" s="6">
        <v>0</v>
      </c>
      <c r="AE1723" s="6">
        <v>0</v>
      </c>
      <c r="AF1723" s="6">
        <v>0</v>
      </c>
      <c r="AG1723" s="6">
        <v>0</v>
      </c>
      <c r="AH1723" s="6">
        <v>0</v>
      </c>
    </row>
    <row r="1724" spans="1:34" x14ac:dyDescent="0.25">
      <c r="A1724" t="str">
        <f t="shared" si="164"/>
        <v>9124500574Industrial</v>
      </c>
      <c r="B1724">
        <v>9124</v>
      </c>
      <c r="C1724" t="s">
        <v>34</v>
      </c>
      <c r="D1724">
        <v>500574</v>
      </c>
      <c r="E1724" t="s">
        <v>66</v>
      </c>
      <c r="F1724">
        <v>210</v>
      </c>
      <c r="G1724" t="s">
        <v>49</v>
      </c>
      <c r="H1724" t="s">
        <v>23</v>
      </c>
      <c r="I1724" t="s">
        <v>21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210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7">
        <f t="shared" si="165"/>
        <v>210</v>
      </c>
      <c r="W1724" s="8">
        <f t="shared" si="166"/>
        <v>30</v>
      </c>
      <c r="X1724" s="9">
        <f t="shared" si="167"/>
        <v>0</v>
      </c>
      <c r="Y1724" s="9">
        <f t="shared" si="168"/>
        <v>0</v>
      </c>
      <c r="Z1724" s="10">
        <f t="shared" si="169"/>
        <v>10</v>
      </c>
      <c r="AA1724" s="11">
        <f>IFERROR(Z1724/#REF!,0)</f>
        <v>0</v>
      </c>
      <c r="AC1724" s="6">
        <v>0</v>
      </c>
      <c r="AD1724" s="6">
        <v>0</v>
      </c>
      <c r="AE1724" s="6">
        <v>0</v>
      </c>
      <c r="AF1724" s="6">
        <v>0</v>
      </c>
      <c r="AG1724" s="6">
        <v>0</v>
      </c>
      <c r="AH1724" s="6">
        <v>0</v>
      </c>
    </row>
    <row r="1725" spans="1:34" x14ac:dyDescent="0.25">
      <c r="A1725" t="str">
        <f t="shared" si="164"/>
        <v>9124500578Industrial</v>
      </c>
      <c r="B1725">
        <v>9124</v>
      </c>
      <c r="C1725" t="s">
        <v>34</v>
      </c>
      <c r="D1725">
        <v>500578</v>
      </c>
      <c r="E1725" t="s">
        <v>119</v>
      </c>
      <c r="F1725">
        <v>210</v>
      </c>
      <c r="G1725" t="s">
        <v>49</v>
      </c>
      <c r="H1725" t="s">
        <v>23</v>
      </c>
      <c r="I1725" t="s">
        <v>21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0</v>
      </c>
      <c r="T1725" s="6">
        <v>210</v>
      </c>
      <c r="U1725" s="6">
        <v>0</v>
      </c>
      <c r="V1725" s="7">
        <f t="shared" si="165"/>
        <v>210</v>
      </c>
      <c r="W1725" s="8">
        <f t="shared" si="166"/>
        <v>105</v>
      </c>
      <c r="X1725" s="9">
        <f t="shared" si="167"/>
        <v>105</v>
      </c>
      <c r="Y1725" s="9">
        <f t="shared" si="168"/>
        <v>105</v>
      </c>
      <c r="Z1725" s="10">
        <f t="shared" si="169"/>
        <v>105</v>
      </c>
      <c r="AA1725" s="11">
        <f>IFERROR(Z1725/#REF!,0)</f>
        <v>0</v>
      </c>
      <c r="AC1725" s="6">
        <v>0</v>
      </c>
      <c r="AD1725" s="6">
        <v>0</v>
      </c>
      <c r="AE1725" s="6">
        <v>0</v>
      </c>
      <c r="AF1725" s="6">
        <v>0</v>
      </c>
      <c r="AG1725" s="6">
        <v>0</v>
      </c>
      <c r="AH1725" s="6">
        <v>0</v>
      </c>
    </row>
    <row r="1726" spans="1:34" x14ac:dyDescent="0.25">
      <c r="A1726" t="str">
        <f t="shared" si="164"/>
        <v>9124500581Fleet &amp; Infra</v>
      </c>
      <c r="B1726">
        <v>9124</v>
      </c>
      <c r="C1726" t="s">
        <v>34</v>
      </c>
      <c r="D1726">
        <v>500581</v>
      </c>
      <c r="E1726" t="s">
        <v>68</v>
      </c>
      <c r="F1726">
        <v>210</v>
      </c>
      <c r="G1726" t="s">
        <v>49</v>
      </c>
      <c r="H1726" t="s">
        <v>55</v>
      </c>
      <c r="I1726" t="s">
        <v>20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210</v>
      </c>
      <c r="R1726" s="6">
        <v>0</v>
      </c>
      <c r="S1726" s="6">
        <v>0</v>
      </c>
      <c r="T1726" s="6">
        <v>210</v>
      </c>
      <c r="U1726" s="6">
        <v>0</v>
      </c>
      <c r="V1726" s="7">
        <f t="shared" si="165"/>
        <v>420</v>
      </c>
      <c r="W1726" s="8">
        <f t="shared" si="166"/>
        <v>84</v>
      </c>
      <c r="X1726" s="9">
        <f t="shared" si="167"/>
        <v>84</v>
      </c>
      <c r="Y1726" s="9">
        <f t="shared" si="168"/>
        <v>105</v>
      </c>
      <c r="Z1726" s="10">
        <f t="shared" si="169"/>
        <v>91</v>
      </c>
      <c r="AA1726" s="11">
        <f>IFERROR(Z1726/#REF!,0)</f>
        <v>0</v>
      </c>
      <c r="AC1726" s="6">
        <v>0</v>
      </c>
      <c r="AD1726" s="6">
        <v>0</v>
      </c>
      <c r="AE1726" s="6">
        <v>0</v>
      </c>
      <c r="AF1726" s="6">
        <v>0</v>
      </c>
      <c r="AG1726" s="6">
        <v>0</v>
      </c>
      <c r="AH1726" s="6">
        <v>0</v>
      </c>
    </row>
    <row r="1727" spans="1:34" x14ac:dyDescent="0.25">
      <c r="A1727" t="str">
        <f t="shared" si="164"/>
        <v>9124500581Industrial</v>
      </c>
      <c r="B1727">
        <v>9124</v>
      </c>
      <c r="C1727" t="s">
        <v>34</v>
      </c>
      <c r="D1727">
        <v>500581</v>
      </c>
      <c r="E1727" t="s">
        <v>68</v>
      </c>
      <c r="F1727">
        <v>210</v>
      </c>
      <c r="G1727" t="s">
        <v>49</v>
      </c>
      <c r="H1727" t="s">
        <v>55</v>
      </c>
      <c r="I1727" t="s">
        <v>21</v>
      </c>
      <c r="J1727" s="6">
        <v>0</v>
      </c>
      <c r="K1727" s="6">
        <v>0</v>
      </c>
      <c r="L1727" s="6">
        <v>0</v>
      </c>
      <c r="M1727" s="6">
        <v>0</v>
      </c>
      <c r="N1727" s="6">
        <v>210</v>
      </c>
      <c r="O1727" s="6">
        <v>420</v>
      </c>
      <c r="P1727" s="6">
        <v>420</v>
      </c>
      <c r="Q1727" s="6">
        <v>0</v>
      </c>
      <c r="R1727" s="6">
        <v>0</v>
      </c>
      <c r="S1727" s="6">
        <v>0</v>
      </c>
      <c r="T1727" s="6">
        <v>210</v>
      </c>
      <c r="U1727" s="6">
        <v>210</v>
      </c>
      <c r="V1727" s="7">
        <f t="shared" si="165"/>
        <v>1470</v>
      </c>
      <c r="W1727" s="8">
        <f t="shared" si="166"/>
        <v>183.75</v>
      </c>
      <c r="X1727" s="9">
        <f t="shared" si="167"/>
        <v>140</v>
      </c>
      <c r="Y1727" s="9">
        <f t="shared" si="168"/>
        <v>210</v>
      </c>
      <c r="Z1727" s="10">
        <f t="shared" si="169"/>
        <v>177.91666666666666</v>
      </c>
      <c r="AA1727" s="11">
        <f>IFERROR(Z1727/#REF!,0)</f>
        <v>0</v>
      </c>
      <c r="AC1727" s="6">
        <v>0</v>
      </c>
      <c r="AD1727" s="6">
        <v>0</v>
      </c>
      <c r="AE1727" s="6">
        <v>0</v>
      </c>
      <c r="AF1727" s="6">
        <v>0</v>
      </c>
      <c r="AG1727" s="6">
        <v>0</v>
      </c>
      <c r="AH1727" s="6">
        <v>0</v>
      </c>
    </row>
    <row r="1728" spans="1:34" x14ac:dyDescent="0.25">
      <c r="A1728" t="str">
        <f t="shared" si="164"/>
        <v>9124500584Fleet &amp; Infra</v>
      </c>
      <c r="B1728">
        <v>9124</v>
      </c>
      <c r="C1728" t="s">
        <v>34</v>
      </c>
      <c r="D1728">
        <v>500584</v>
      </c>
      <c r="E1728" t="s">
        <v>70</v>
      </c>
      <c r="F1728">
        <v>210</v>
      </c>
      <c r="G1728" t="s">
        <v>49</v>
      </c>
      <c r="H1728" t="s">
        <v>55</v>
      </c>
      <c r="I1728" t="s">
        <v>20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630</v>
      </c>
      <c r="U1728" s="6">
        <v>0</v>
      </c>
      <c r="V1728" s="7">
        <f t="shared" si="165"/>
        <v>630</v>
      </c>
      <c r="W1728" s="8">
        <f t="shared" si="166"/>
        <v>315</v>
      </c>
      <c r="X1728" s="9">
        <f t="shared" si="167"/>
        <v>315</v>
      </c>
      <c r="Y1728" s="9">
        <f t="shared" si="168"/>
        <v>315</v>
      </c>
      <c r="Z1728" s="10">
        <f t="shared" si="169"/>
        <v>315</v>
      </c>
      <c r="AA1728" s="11">
        <f>IFERROR(Z1728/#REF!,0)</f>
        <v>0</v>
      </c>
      <c r="AC1728" s="6">
        <v>0</v>
      </c>
      <c r="AD1728" s="6">
        <v>0</v>
      </c>
      <c r="AE1728" s="6">
        <v>0</v>
      </c>
      <c r="AF1728" s="6">
        <v>0</v>
      </c>
      <c r="AG1728" s="6">
        <v>0</v>
      </c>
      <c r="AH1728" s="6">
        <v>0</v>
      </c>
    </row>
    <row r="1729" spans="1:34" x14ac:dyDescent="0.25">
      <c r="A1729" t="str">
        <f t="shared" si="164"/>
        <v>9124500584Industrial</v>
      </c>
      <c r="B1729">
        <v>9124</v>
      </c>
      <c r="C1729" t="s">
        <v>34</v>
      </c>
      <c r="D1729">
        <v>500584</v>
      </c>
      <c r="E1729" t="s">
        <v>70</v>
      </c>
      <c r="F1729">
        <v>210</v>
      </c>
      <c r="G1729" t="s">
        <v>49</v>
      </c>
      <c r="H1729" t="s">
        <v>55</v>
      </c>
      <c r="I1729" t="s">
        <v>21</v>
      </c>
      <c r="J1729" s="6">
        <v>0</v>
      </c>
      <c r="K1729" s="6">
        <v>0</v>
      </c>
      <c r="L1729" s="6">
        <v>0</v>
      </c>
      <c r="M1729" s="6">
        <v>420</v>
      </c>
      <c r="N1729" s="6">
        <v>0</v>
      </c>
      <c r="O1729" s="6">
        <v>0</v>
      </c>
      <c r="P1729" s="6">
        <v>1050</v>
      </c>
      <c r="Q1729" s="6">
        <v>0</v>
      </c>
      <c r="R1729" s="6">
        <v>0</v>
      </c>
      <c r="S1729" s="6">
        <v>210</v>
      </c>
      <c r="T1729" s="6">
        <v>420</v>
      </c>
      <c r="U1729" s="6">
        <v>0</v>
      </c>
      <c r="V1729" s="7">
        <f t="shared" si="165"/>
        <v>2100</v>
      </c>
      <c r="W1729" s="8">
        <f t="shared" si="166"/>
        <v>233.33333333333334</v>
      </c>
      <c r="X1729" s="9">
        <f t="shared" si="167"/>
        <v>280</v>
      </c>
      <c r="Y1729" s="9">
        <f t="shared" si="168"/>
        <v>210</v>
      </c>
      <c r="Z1729" s="10">
        <f t="shared" si="169"/>
        <v>241.11111111111111</v>
      </c>
      <c r="AA1729" s="11">
        <f>IFERROR(Z1729/#REF!,0)</f>
        <v>0</v>
      </c>
      <c r="AC1729" s="6">
        <v>0</v>
      </c>
      <c r="AD1729" s="6">
        <v>0</v>
      </c>
      <c r="AE1729" s="6">
        <v>0</v>
      </c>
      <c r="AF1729" s="6">
        <v>0</v>
      </c>
      <c r="AG1729" s="6">
        <v>0</v>
      </c>
      <c r="AH1729" s="6">
        <v>0</v>
      </c>
    </row>
    <row r="1730" spans="1:34" x14ac:dyDescent="0.25">
      <c r="A1730" t="str">
        <f t="shared" si="164"/>
        <v>9124500586Fleet &amp; Infra</v>
      </c>
      <c r="B1730">
        <v>9124</v>
      </c>
      <c r="C1730" t="s">
        <v>34</v>
      </c>
      <c r="D1730">
        <v>500586</v>
      </c>
      <c r="E1730" t="s">
        <v>72</v>
      </c>
      <c r="F1730">
        <v>20</v>
      </c>
      <c r="G1730" t="s">
        <v>49</v>
      </c>
      <c r="H1730" t="s">
        <v>19</v>
      </c>
      <c r="I1730" t="s">
        <v>20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0</v>
      </c>
      <c r="T1730" s="6">
        <v>100</v>
      </c>
      <c r="U1730" s="6">
        <v>0</v>
      </c>
      <c r="V1730" s="7">
        <f t="shared" si="165"/>
        <v>100</v>
      </c>
      <c r="W1730" s="8">
        <f t="shared" si="166"/>
        <v>50</v>
      </c>
      <c r="X1730" s="9">
        <f t="shared" si="167"/>
        <v>50</v>
      </c>
      <c r="Y1730" s="9">
        <f t="shared" si="168"/>
        <v>50</v>
      </c>
      <c r="Z1730" s="10">
        <f t="shared" si="169"/>
        <v>50</v>
      </c>
      <c r="AA1730" s="11">
        <f>IFERROR(Z1730/#REF!,0)</f>
        <v>0</v>
      </c>
      <c r="AC1730" s="6">
        <v>0</v>
      </c>
      <c r="AD1730" s="6">
        <v>0</v>
      </c>
      <c r="AE1730" s="6">
        <v>0</v>
      </c>
      <c r="AF1730" s="6">
        <v>0</v>
      </c>
      <c r="AG1730" s="6">
        <v>0</v>
      </c>
      <c r="AH1730" s="6">
        <v>0</v>
      </c>
    </row>
    <row r="1731" spans="1:34" x14ac:dyDescent="0.25">
      <c r="A1731" t="str">
        <f t="shared" si="164"/>
        <v>9124500587Fleet &amp; Infra</v>
      </c>
      <c r="B1731">
        <v>9124</v>
      </c>
      <c r="C1731" t="s">
        <v>34</v>
      </c>
      <c r="D1731">
        <v>500587</v>
      </c>
      <c r="E1731" t="s">
        <v>73</v>
      </c>
      <c r="F1731">
        <v>210</v>
      </c>
      <c r="G1731" t="s">
        <v>49</v>
      </c>
      <c r="H1731" t="s">
        <v>55</v>
      </c>
      <c r="I1731" t="s">
        <v>20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630</v>
      </c>
      <c r="P1731" s="6">
        <v>0</v>
      </c>
      <c r="Q1731" s="6">
        <v>210</v>
      </c>
      <c r="R1731" s="6">
        <v>210</v>
      </c>
      <c r="S1731" s="6">
        <v>0</v>
      </c>
      <c r="T1731" s="6">
        <v>210</v>
      </c>
      <c r="U1731" s="6">
        <v>210</v>
      </c>
      <c r="V1731" s="7">
        <f t="shared" si="165"/>
        <v>1470</v>
      </c>
      <c r="W1731" s="8">
        <f t="shared" si="166"/>
        <v>210</v>
      </c>
      <c r="X1731" s="9">
        <f t="shared" si="167"/>
        <v>168</v>
      </c>
      <c r="Y1731" s="9">
        <f t="shared" si="168"/>
        <v>210</v>
      </c>
      <c r="Z1731" s="10">
        <f t="shared" si="169"/>
        <v>196</v>
      </c>
      <c r="AA1731" s="11">
        <f>IFERROR(Z1731/#REF!,0)</f>
        <v>0</v>
      </c>
      <c r="AC1731" s="6">
        <v>0</v>
      </c>
      <c r="AD1731" s="6">
        <v>0</v>
      </c>
      <c r="AE1731" s="6">
        <v>0</v>
      </c>
      <c r="AF1731" s="6">
        <v>0</v>
      </c>
      <c r="AG1731" s="6">
        <v>0</v>
      </c>
      <c r="AH1731" s="6">
        <v>0</v>
      </c>
    </row>
    <row r="1732" spans="1:34" x14ac:dyDescent="0.25">
      <c r="A1732" t="str">
        <f t="shared" si="164"/>
        <v>9124500591Fleet &amp; Infra</v>
      </c>
      <c r="B1732">
        <v>9124</v>
      </c>
      <c r="C1732" t="s">
        <v>34</v>
      </c>
      <c r="D1732">
        <v>500591</v>
      </c>
      <c r="E1732" t="s">
        <v>74</v>
      </c>
      <c r="F1732">
        <v>210</v>
      </c>
      <c r="G1732" t="s">
        <v>49</v>
      </c>
      <c r="H1732" t="s">
        <v>55</v>
      </c>
      <c r="I1732" t="s">
        <v>20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0</v>
      </c>
      <c r="S1732" s="6">
        <v>0</v>
      </c>
      <c r="T1732" s="6">
        <v>0</v>
      </c>
      <c r="U1732" s="6">
        <v>1050</v>
      </c>
      <c r="V1732" s="7">
        <f t="shared" si="165"/>
        <v>1050</v>
      </c>
      <c r="W1732" s="8">
        <f t="shared" si="166"/>
        <v>1050</v>
      </c>
      <c r="X1732" s="9">
        <f t="shared" si="167"/>
        <v>1050</v>
      </c>
      <c r="Y1732" s="9">
        <f t="shared" si="168"/>
        <v>1050</v>
      </c>
      <c r="Z1732" s="10">
        <f t="shared" si="169"/>
        <v>1050</v>
      </c>
      <c r="AA1732" s="11">
        <f>IFERROR(Z1732/#REF!,0)</f>
        <v>0</v>
      </c>
      <c r="AC1732" s="6">
        <v>0</v>
      </c>
      <c r="AD1732" s="6">
        <v>0</v>
      </c>
      <c r="AE1732" s="6">
        <v>0</v>
      </c>
      <c r="AF1732" s="6">
        <v>0</v>
      </c>
      <c r="AG1732" s="6">
        <v>0</v>
      </c>
      <c r="AH1732" s="6">
        <v>0</v>
      </c>
    </row>
    <row r="1733" spans="1:34" x14ac:dyDescent="0.25">
      <c r="A1733" t="str">
        <f t="shared" ref="A1733:A1796" si="170">B1733&amp;D1733&amp;I1733</f>
        <v>9124500599Fleet &amp; Infra</v>
      </c>
      <c r="B1733">
        <v>9124</v>
      </c>
      <c r="C1733" t="s">
        <v>34</v>
      </c>
      <c r="D1733">
        <v>500599</v>
      </c>
      <c r="E1733" t="s">
        <v>78</v>
      </c>
      <c r="F1733">
        <v>210</v>
      </c>
      <c r="G1733" t="s">
        <v>49</v>
      </c>
      <c r="H1733" t="s">
        <v>55</v>
      </c>
      <c r="I1733" t="s">
        <v>20</v>
      </c>
      <c r="J1733" s="6">
        <v>210</v>
      </c>
      <c r="K1733" s="6">
        <v>0</v>
      </c>
      <c r="L1733" s="6">
        <v>0</v>
      </c>
      <c r="M1733" s="6">
        <v>0</v>
      </c>
      <c r="N1733" s="6">
        <v>0</v>
      </c>
      <c r="O1733" s="6">
        <v>1680</v>
      </c>
      <c r="P1733" s="6">
        <v>0</v>
      </c>
      <c r="Q1733" s="6">
        <v>0</v>
      </c>
      <c r="R1733" s="6">
        <v>2100</v>
      </c>
      <c r="S1733" s="6">
        <v>0</v>
      </c>
      <c r="T1733" s="6">
        <v>420</v>
      </c>
      <c r="U1733" s="6">
        <v>630</v>
      </c>
      <c r="V1733" s="7">
        <f t="shared" ref="V1733:V1796" si="171">SUM(J1733:U1733)</f>
        <v>5040</v>
      </c>
      <c r="W1733" s="8">
        <f t="shared" ref="W1733:W1796" si="172">IF(J1733&gt;0,AVERAGE(J1733:U1733),IF(K1733&gt;0,AVERAGE(K1733:U1733),IF(L1733&gt;0,AVERAGE(L1733:U1733),IF(M1733&gt;0,AVERAGE(M1733:U1733),IF(N1733&gt;0,AVERAGE(N1733:U1733),IF(O1733&gt;0,AVERAGE(O1733:U1733),IF(P1733&gt;0,AVERAGE(P1733:U1733),IF(Q1733&gt;0,AVERAGE(Q1733:U1733),IF(R1733&gt;0,AVERAGE(R1733:U1733),IF(S1733&gt;0,AVERAGE(S1733:U1733),IF(T1733&gt;0,AVERAGE(T1733:U1733),IF(U1733&gt;0,U1733,0))))))))))))</f>
        <v>420</v>
      </c>
      <c r="X1733" s="9">
        <f t="shared" ref="X1733:X1796" si="173">IF(P1733&gt;0,AVERAGE(P1733:U1733),IF(Q1733&gt;0,AVERAGE(Q1733:U1733),IF(R1733&gt;0,AVERAGE(R1733:U1733),IF(S1733&gt;0,AVERAGE(S1733:U1733),IF(T1733&gt;0,AVERAGE(T1733:U1733),IF(U1733&gt;0,U1733,0))))))</f>
        <v>787.5</v>
      </c>
      <c r="Y1733" s="9">
        <f t="shared" ref="Y1733:Y1796" si="174">IF(S1733&gt;0,AVERAGE(S1733:U1733),IF(T1733&gt;0,AVERAGE(T1733:U1733),IF(U1733&gt;0,U1733,0)))</f>
        <v>525</v>
      </c>
      <c r="Z1733" s="10">
        <f t="shared" ref="Z1733:Z1796" si="175">AVERAGE(W1733:Y1733)</f>
        <v>577.5</v>
      </c>
      <c r="AA1733" s="11">
        <f>IFERROR(Z1733/#REF!,0)</f>
        <v>0</v>
      </c>
      <c r="AC1733" s="6">
        <v>0</v>
      </c>
      <c r="AD1733" s="6">
        <v>0</v>
      </c>
      <c r="AE1733" s="6">
        <v>0</v>
      </c>
      <c r="AF1733" s="6">
        <v>0</v>
      </c>
      <c r="AG1733" s="6">
        <v>0</v>
      </c>
      <c r="AH1733" s="6">
        <v>0</v>
      </c>
    </row>
    <row r="1734" spans="1:34" x14ac:dyDescent="0.25">
      <c r="A1734" t="str">
        <f t="shared" si="170"/>
        <v>9124500599Industrial</v>
      </c>
      <c r="B1734">
        <v>9124</v>
      </c>
      <c r="C1734" t="s">
        <v>34</v>
      </c>
      <c r="D1734">
        <v>500599</v>
      </c>
      <c r="E1734" t="s">
        <v>78</v>
      </c>
      <c r="F1734">
        <v>210</v>
      </c>
      <c r="G1734" t="s">
        <v>49</v>
      </c>
      <c r="H1734" t="s">
        <v>55</v>
      </c>
      <c r="I1734" t="s">
        <v>21</v>
      </c>
      <c r="J1734" s="6">
        <v>0</v>
      </c>
      <c r="K1734" s="6">
        <v>630</v>
      </c>
      <c r="L1734" s="6">
        <v>0</v>
      </c>
      <c r="M1734" s="6">
        <v>0</v>
      </c>
      <c r="N1734" s="6">
        <v>0</v>
      </c>
      <c r="O1734" s="6">
        <v>420</v>
      </c>
      <c r="P1734" s="6">
        <v>420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  <c r="V1734" s="7">
        <f t="shared" si="171"/>
        <v>1470</v>
      </c>
      <c r="W1734" s="8">
        <f t="shared" si="172"/>
        <v>133.63636363636363</v>
      </c>
      <c r="X1734" s="9">
        <f t="shared" si="173"/>
        <v>70</v>
      </c>
      <c r="Y1734" s="9">
        <f t="shared" si="174"/>
        <v>0</v>
      </c>
      <c r="Z1734" s="10">
        <f t="shared" si="175"/>
        <v>67.878787878787875</v>
      </c>
      <c r="AA1734" s="11">
        <f>IFERROR(Z1734/#REF!,0)</f>
        <v>0</v>
      </c>
      <c r="AC1734" s="6">
        <v>0</v>
      </c>
      <c r="AD1734" s="6">
        <v>0</v>
      </c>
      <c r="AE1734" s="6">
        <v>0</v>
      </c>
      <c r="AF1734" s="6">
        <v>0</v>
      </c>
      <c r="AG1734" s="6">
        <v>0</v>
      </c>
      <c r="AH1734" s="6">
        <v>0</v>
      </c>
    </row>
    <row r="1735" spans="1:34" x14ac:dyDescent="0.25">
      <c r="A1735" t="str">
        <f t="shared" si="170"/>
        <v>9124500600Fleet &amp; Infra</v>
      </c>
      <c r="B1735">
        <v>9124</v>
      </c>
      <c r="C1735" t="s">
        <v>34</v>
      </c>
      <c r="D1735">
        <v>500600</v>
      </c>
      <c r="E1735" t="s">
        <v>79</v>
      </c>
      <c r="F1735">
        <v>210</v>
      </c>
      <c r="G1735" t="s">
        <v>49</v>
      </c>
      <c r="H1735" t="s">
        <v>55</v>
      </c>
      <c r="I1735" t="s">
        <v>20</v>
      </c>
      <c r="J1735" s="6">
        <v>1890</v>
      </c>
      <c r="K1735" s="6">
        <v>1680</v>
      </c>
      <c r="L1735" s="6">
        <v>420</v>
      </c>
      <c r="M1735" s="6">
        <v>210</v>
      </c>
      <c r="N1735" s="6">
        <v>2100</v>
      </c>
      <c r="O1735" s="6">
        <v>3570</v>
      </c>
      <c r="P1735" s="6">
        <v>1890</v>
      </c>
      <c r="Q1735" s="6">
        <v>1260</v>
      </c>
      <c r="R1735" s="6">
        <v>420</v>
      </c>
      <c r="S1735" s="6">
        <v>1050</v>
      </c>
      <c r="T1735" s="6">
        <v>2100</v>
      </c>
      <c r="U1735" s="6">
        <v>2100</v>
      </c>
      <c r="V1735" s="7">
        <f t="shared" si="171"/>
        <v>18690</v>
      </c>
      <c r="W1735" s="8">
        <f t="shared" si="172"/>
        <v>1557.5</v>
      </c>
      <c r="X1735" s="9">
        <f t="shared" si="173"/>
        <v>1470</v>
      </c>
      <c r="Y1735" s="9">
        <f t="shared" si="174"/>
        <v>1750</v>
      </c>
      <c r="Z1735" s="10">
        <f t="shared" si="175"/>
        <v>1592.5</v>
      </c>
      <c r="AA1735" s="11">
        <f>IFERROR(Z1735/#REF!,0)</f>
        <v>0</v>
      </c>
      <c r="AC1735" s="6">
        <v>0</v>
      </c>
      <c r="AD1735" s="6">
        <v>0</v>
      </c>
      <c r="AE1735" s="6">
        <v>0</v>
      </c>
      <c r="AF1735" s="6">
        <v>0</v>
      </c>
      <c r="AG1735" s="6">
        <v>0</v>
      </c>
      <c r="AH1735" s="6">
        <v>0</v>
      </c>
    </row>
    <row r="1736" spans="1:34" x14ac:dyDescent="0.25">
      <c r="A1736" t="str">
        <f t="shared" si="170"/>
        <v>9124500600Industrial</v>
      </c>
      <c r="B1736">
        <v>9124</v>
      </c>
      <c r="C1736" t="s">
        <v>34</v>
      </c>
      <c r="D1736">
        <v>500600</v>
      </c>
      <c r="E1736" t="s">
        <v>79</v>
      </c>
      <c r="F1736">
        <v>210</v>
      </c>
      <c r="G1736" t="s">
        <v>49</v>
      </c>
      <c r="H1736" t="s">
        <v>55</v>
      </c>
      <c r="I1736" t="s">
        <v>21</v>
      </c>
      <c r="J1736" s="6">
        <v>0</v>
      </c>
      <c r="K1736" s="6">
        <v>1470</v>
      </c>
      <c r="L1736" s="6">
        <v>0</v>
      </c>
      <c r="M1736" s="6">
        <v>420</v>
      </c>
      <c r="N1736" s="6">
        <v>0</v>
      </c>
      <c r="O1736" s="6">
        <v>1260</v>
      </c>
      <c r="P1736" s="6">
        <v>840</v>
      </c>
      <c r="Q1736" s="6">
        <v>0</v>
      </c>
      <c r="R1736" s="6">
        <v>0</v>
      </c>
      <c r="S1736" s="6">
        <v>0</v>
      </c>
      <c r="T1736" s="6">
        <v>840</v>
      </c>
      <c r="U1736" s="6">
        <v>0</v>
      </c>
      <c r="V1736" s="7">
        <f t="shared" si="171"/>
        <v>4830</v>
      </c>
      <c r="W1736" s="8">
        <f t="shared" si="172"/>
        <v>439.09090909090907</v>
      </c>
      <c r="X1736" s="9">
        <f t="shared" si="173"/>
        <v>280</v>
      </c>
      <c r="Y1736" s="9">
        <f t="shared" si="174"/>
        <v>420</v>
      </c>
      <c r="Z1736" s="10">
        <f t="shared" si="175"/>
        <v>379.69696969696969</v>
      </c>
      <c r="AA1736" s="11">
        <f>IFERROR(Z1736/#REF!,0)</f>
        <v>0</v>
      </c>
      <c r="AC1736" s="6">
        <v>0</v>
      </c>
      <c r="AD1736" s="6">
        <v>0</v>
      </c>
      <c r="AE1736" s="6">
        <v>0</v>
      </c>
      <c r="AF1736" s="6">
        <v>0</v>
      </c>
      <c r="AG1736" s="6">
        <v>0</v>
      </c>
      <c r="AH1736" s="6">
        <v>0</v>
      </c>
    </row>
    <row r="1737" spans="1:34" x14ac:dyDescent="0.25">
      <c r="A1737" t="str">
        <f t="shared" si="170"/>
        <v>9124500638Fleet &amp; Infra</v>
      </c>
      <c r="B1737">
        <v>9124</v>
      </c>
      <c r="C1737" t="s">
        <v>34</v>
      </c>
      <c r="D1737">
        <v>500638</v>
      </c>
      <c r="E1737" t="s">
        <v>83</v>
      </c>
      <c r="F1737">
        <v>210</v>
      </c>
      <c r="G1737" t="s">
        <v>49</v>
      </c>
      <c r="H1737" t="s">
        <v>55</v>
      </c>
      <c r="I1737" t="s">
        <v>20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  <c r="Q1737" s="6">
        <v>1050</v>
      </c>
      <c r="R1737" s="6">
        <v>0</v>
      </c>
      <c r="S1737" s="6">
        <v>0</v>
      </c>
      <c r="T1737" s="6">
        <v>0</v>
      </c>
      <c r="U1737" s="6">
        <v>0</v>
      </c>
      <c r="V1737" s="7">
        <f t="shared" si="171"/>
        <v>1050</v>
      </c>
      <c r="W1737" s="8">
        <f t="shared" si="172"/>
        <v>210</v>
      </c>
      <c r="X1737" s="9">
        <f t="shared" si="173"/>
        <v>210</v>
      </c>
      <c r="Y1737" s="9">
        <f t="shared" si="174"/>
        <v>0</v>
      </c>
      <c r="Z1737" s="10">
        <f t="shared" si="175"/>
        <v>140</v>
      </c>
      <c r="AA1737" s="11">
        <f>IFERROR(Z1737/#REF!,0)</f>
        <v>0</v>
      </c>
      <c r="AC1737" s="6">
        <v>0</v>
      </c>
      <c r="AD1737" s="6">
        <v>0</v>
      </c>
      <c r="AE1737" s="6">
        <v>0</v>
      </c>
      <c r="AF1737" s="6">
        <v>0</v>
      </c>
      <c r="AG1737" s="6">
        <v>0</v>
      </c>
      <c r="AH1737" s="6">
        <v>0</v>
      </c>
    </row>
    <row r="1738" spans="1:34" x14ac:dyDescent="0.25">
      <c r="A1738" t="str">
        <f t="shared" si="170"/>
        <v>9124500638Industrial</v>
      </c>
      <c r="B1738">
        <v>9124</v>
      </c>
      <c r="C1738" t="s">
        <v>34</v>
      </c>
      <c r="D1738">
        <v>500638</v>
      </c>
      <c r="E1738" t="s">
        <v>83</v>
      </c>
      <c r="F1738">
        <v>210</v>
      </c>
      <c r="G1738" t="s">
        <v>49</v>
      </c>
      <c r="H1738" t="s">
        <v>55</v>
      </c>
      <c r="I1738" t="s">
        <v>21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210</v>
      </c>
      <c r="P1738" s="6">
        <v>210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V1738" s="7">
        <f t="shared" si="171"/>
        <v>420</v>
      </c>
      <c r="W1738" s="8">
        <f t="shared" si="172"/>
        <v>60</v>
      </c>
      <c r="X1738" s="9">
        <f t="shared" si="173"/>
        <v>35</v>
      </c>
      <c r="Y1738" s="9">
        <f t="shared" si="174"/>
        <v>0</v>
      </c>
      <c r="Z1738" s="10">
        <f t="shared" si="175"/>
        <v>31.666666666666668</v>
      </c>
      <c r="AA1738" s="11">
        <f>IFERROR(Z1738/#REF!,0)</f>
        <v>0</v>
      </c>
      <c r="AC1738" s="6">
        <v>0</v>
      </c>
      <c r="AD1738" s="6">
        <v>0</v>
      </c>
      <c r="AE1738" s="6">
        <v>0</v>
      </c>
      <c r="AF1738" s="6">
        <v>0</v>
      </c>
      <c r="AG1738" s="6">
        <v>0</v>
      </c>
      <c r="AH1738" s="6">
        <v>0</v>
      </c>
    </row>
    <row r="1739" spans="1:34" x14ac:dyDescent="0.25">
      <c r="A1739" t="str">
        <f t="shared" si="170"/>
        <v>9124503113Fleet &amp; Infra</v>
      </c>
      <c r="B1739">
        <v>9124</v>
      </c>
      <c r="C1739" t="s">
        <v>34</v>
      </c>
      <c r="D1739">
        <v>503113</v>
      </c>
      <c r="E1739" t="s">
        <v>87</v>
      </c>
      <c r="F1739">
        <v>210</v>
      </c>
      <c r="G1739" t="s">
        <v>49</v>
      </c>
      <c r="H1739" t="s">
        <v>60</v>
      </c>
      <c r="I1739" t="s">
        <v>20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210</v>
      </c>
      <c r="Q1739" s="6">
        <v>210</v>
      </c>
      <c r="R1739" s="6">
        <v>0</v>
      </c>
      <c r="S1739" s="6">
        <v>0</v>
      </c>
      <c r="T1739" s="6">
        <v>0</v>
      </c>
      <c r="U1739" s="6">
        <v>0</v>
      </c>
      <c r="V1739" s="7">
        <f t="shared" si="171"/>
        <v>420</v>
      </c>
      <c r="W1739" s="8">
        <f t="shared" si="172"/>
        <v>70</v>
      </c>
      <c r="X1739" s="9">
        <f t="shared" si="173"/>
        <v>70</v>
      </c>
      <c r="Y1739" s="9">
        <f t="shared" si="174"/>
        <v>0</v>
      </c>
      <c r="Z1739" s="10">
        <f t="shared" si="175"/>
        <v>46.666666666666664</v>
      </c>
      <c r="AA1739" s="11">
        <f>IFERROR(Z1739/#REF!,0)</f>
        <v>0</v>
      </c>
      <c r="AC1739" s="6">
        <v>0</v>
      </c>
      <c r="AD1739" s="6">
        <v>0</v>
      </c>
      <c r="AE1739" s="6">
        <v>0</v>
      </c>
      <c r="AF1739" s="6">
        <v>0</v>
      </c>
      <c r="AG1739" s="6">
        <v>0</v>
      </c>
      <c r="AH1739" s="6">
        <v>0</v>
      </c>
    </row>
    <row r="1740" spans="1:34" x14ac:dyDescent="0.25">
      <c r="A1740" t="str">
        <f t="shared" si="170"/>
        <v>9124503113Industrial</v>
      </c>
      <c r="B1740">
        <v>9124</v>
      </c>
      <c r="C1740" t="s">
        <v>34</v>
      </c>
      <c r="D1740">
        <v>503113</v>
      </c>
      <c r="E1740" t="s">
        <v>87</v>
      </c>
      <c r="F1740">
        <v>210</v>
      </c>
      <c r="G1740" t="s">
        <v>49</v>
      </c>
      <c r="H1740" t="s">
        <v>60</v>
      </c>
      <c r="I1740" t="s">
        <v>21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  <c r="Q1740" s="6">
        <v>420</v>
      </c>
      <c r="R1740" s="6">
        <v>0</v>
      </c>
      <c r="S1740" s="6">
        <v>0</v>
      </c>
      <c r="T1740" s="6">
        <v>0</v>
      </c>
      <c r="U1740" s="6">
        <v>0</v>
      </c>
      <c r="V1740" s="7">
        <f t="shared" si="171"/>
        <v>420</v>
      </c>
      <c r="W1740" s="8">
        <f t="shared" si="172"/>
        <v>84</v>
      </c>
      <c r="X1740" s="9">
        <f t="shared" si="173"/>
        <v>84</v>
      </c>
      <c r="Y1740" s="9">
        <f t="shared" si="174"/>
        <v>0</v>
      </c>
      <c r="Z1740" s="10">
        <f t="shared" si="175"/>
        <v>56</v>
      </c>
      <c r="AA1740" s="11">
        <f>IFERROR(Z1740/#REF!,0)</f>
        <v>0</v>
      </c>
      <c r="AC1740" s="6">
        <v>0</v>
      </c>
      <c r="AD1740" s="6">
        <v>0</v>
      </c>
      <c r="AE1740" s="6">
        <v>0</v>
      </c>
      <c r="AF1740" s="6">
        <v>0</v>
      </c>
      <c r="AG1740" s="6">
        <v>0</v>
      </c>
      <c r="AH1740" s="6">
        <v>0</v>
      </c>
    </row>
    <row r="1741" spans="1:34" x14ac:dyDescent="0.25">
      <c r="A1741" t="str">
        <f t="shared" si="170"/>
        <v>9124503698Fleet &amp; Infra</v>
      </c>
      <c r="B1741">
        <v>9124</v>
      </c>
      <c r="C1741" t="s">
        <v>34</v>
      </c>
      <c r="D1741">
        <v>503698</v>
      </c>
      <c r="E1741" t="s">
        <v>89</v>
      </c>
      <c r="F1741">
        <v>55</v>
      </c>
      <c r="G1741" t="s">
        <v>49</v>
      </c>
      <c r="H1741" t="s">
        <v>55</v>
      </c>
      <c r="I1741" t="s">
        <v>20</v>
      </c>
      <c r="J1741" s="6">
        <v>220</v>
      </c>
      <c r="K1741" s="6">
        <v>0</v>
      </c>
      <c r="L1741" s="6">
        <v>0</v>
      </c>
      <c r="M1741" s="6">
        <v>220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  <c r="S1741" s="6">
        <v>0</v>
      </c>
      <c r="T1741" s="6">
        <v>0</v>
      </c>
      <c r="U1741" s="6">
        <v>0</v>
      </c>
      <c r="V1741" s="7">
        <f t="shared" si="171"/>
        <v>440</v>
      </c>
      <c r="W1741" s="8">
        <f t="shared" si="172"/>
        <v>36.666666666666664</v>
      </c>
      <c r="X1741" s="9">
        <f t="shared" si="173"/>
        <v>0</v>
      </c>
      <c r="Y1741" s="9">
        <f t="shared" si="174"/>
        <v>0</v>
      </c>
      <c r="Z1741" s="10">
        <f t="shared" si="175"/>
        <v>12.222222222222221</v>
      </c>
      <c r="AA1741" s="11">
        <f>IFERROR(Z1741/#REF!,0)</f>
        <v>0</v>
      </c>
      <c r="AC1741" s="6">
        <v>0</v>
      </c>
      <c r="AD1741" s="6">
        <v>0</v>
      </c>
      <c r="AE1741" s="6">
        <v>0</v>
      </c>
      <c r="AF1741" s="6">
        <v>0</v>
      </c>
      <c r="AG1741" s="6">
        <v>0</v>
      </c>
      <c r="AH1741" s="6">
        <v>0</v>
      </c>
    </row>
    <row r="1742" spans="1:34" x14ac:dyDescent="0.25">
      <c r="A1742" t="str">
        <f t="shared" si="170"/>
        <v>9124504626XYZ Dealer</v>
      </c>
      <c r="B1742">
        <v>9124</v>
      </c>
      <c r="C1742" t="s">
        <v>34</v>
      </c>
      <c r="D1742">
        <v>504626</v>
      </c>
      <c r="E1742" t="s">
        <v>177</v>
      </c>
      <c r="F1742">
        <v>210</v>
      </c>
      <c r="G1742" t="s">
        <v>49</v>
      </c>
      <c r="H1742" t="s">
        <v>55</v>
      </c>
      <c r="I1742" t="s">
        <v>171</v>
      </c>
      <c r="J1742" s="6">
        <v>3360</v>
      </c>
      <c r="K1742" s="6">
        <v>1050</v>
      </c>
      <c r="L1742" s="6">
        <v>840</v>
      </c>
      <c r="M1742" s="6">
        <v>1050</v>
      </c>
      <c r="N1742" s="6">
        <v>210</v>
      </c>
      <c r="O1742" s="6">
        <v>2310</v>
      </c>
      <c r="P1742" s="6">
        <v>1890</v>
      </c>
      <c r="Q1742" s="6">
        <v>630</v>
      </c>
      <c r="R1742" s="6">
        <v>630</v>
      </c>
      <c r="S1742" s="6">
        <v>1050</v>
      </c>
      <c r="T1742" s="6">
        <v>2520</v>
      </c>
      <c r="U1742" s="6">
        <v>1680</v>
      </c>
      <c r="V1742" s="7">
        <f t="shared" si="171"/>
        <v>17220</v>
      </c>
      <c r="W1742" s="8">
        <f t="shared" si="172"/>
        <v>1435</v>
      </c>
      <c r="X1742" s="9">
        <f t="shared" si="173"/>
        <v>1400</v>
      </c>
      <c r="Y1742" s="9">
        <f t="shared" si="174"/>
        <v>1750</v>
      </c>
      <c r="Z1742" s="10">
        <f t="shared" si="175"/>
        <v>1528.3333333333333</v>
      </c>
      <c r="AA1742" s="11">
        <f>IFERROR(Z1742/#REF!,0)</f>
        <v>0</v>
      </c>
      <c r="AC1742" s="6">
        <v>0</v>
      </c>
      <c r="AD1742" s="6">
        <v>0</v>
      </c>
      <c r="AE1742" s="6">
        <v>0</v>
      </c>
      <c r="AF1742" s="6">
        <v>0</v>
      </c>
      <c r="AG1742" s="6">
        <v>0</v>
      </c>
      <c r="AH1742" s="6">
        <v>0</v>
      </c>
    </row>
    <row r="1743" spans="1:34" x14ac:dyDescent="0.25">
      <c r="A1743" t="str">
        <f t="shared" si="170"/>
        <v>9124504626Fleet &amp; Infra</v>
      </c>
      <c r="B1743">
        <v>9124</v>
      </c>
      <c r="C1743" t="s">
        <v>34</v>
      </c>
      <c r="D1743">
        <v>504626</v>
      </c>
      <c r="E1743" t="s">
        <v>177</v>
      </c>
      <c r="F1743">
        <v>210</v>
      </c>
      <c r="G1743" t="s">
        <v>49</v>
      </c>
      <c r="H1743" t="s">
        <v>55</v>
      </c>
      <c r="I1743" t="s">
        <v>20</v>
      </c>
      <c r="J1743" s="6">
        <v>420</v>
      </c>
      <c r="K1743" s="6">
        <v>0</v>
      </c>
      <c r="L1743" s="6">
        <v>1050</v>
      </c>
      <c r="M1743" s="6">
        <v>0</v>
      </c>
      <c r="N1743" s="6">
        <v>0</v>
      </c>
      <c r="O1743" s="6">
        <v>0</v>
      </c>
      <c r="P1743" s="6">
        <v>420</v>
      </c>
      <c r="Q1743" s="6">
        <v>0</v>
      </c>
      <c r="R1743" s="6">
        <v>210</v>
      </c>
      <c r="S1743" s="6">
        <v>0</v>
      </c>
      <c r="T1743" s="6">
        <v>0</v>
      </c>
      <c r="U1743" s="6">
        <v>630</v>
      </c>
      <c r="V1743" s="7">
        <f t="shared" si="171"/>
        <v>2730</v>
      </c>
      <c r="W1743" s="8">
        <f t="shared" si="172"/>
        <v>227.5</v>
      </c>
      <c r="X1743" s="9">
        <f t="shared" si="173"/>
        <v>210</v>
      </c>
      <c r="Y1743" s="9">
        <f t="shared" si="174"/>
        <v>630</v>
      </c>
      <c r="Z1743" s="10">
        <f t="shared" si="175"/>
        <v>355.83333333333331</v>
      </c>
      <c r="AA1743" s="11">
        <f>IFERROR(Z1743/#REF!,0)</f>
        <v>0</v>
      </c>
      <c r="AC1743" s="6">
        <v>0</v>
      </c>
      <c r="AD1743" s="6">
        <v>0</v>
      </c>
      <c r="AE1743" s="6">
        <v>0</v>
      </c>
      <c r="AF1743" s="6">
        <v>0</v>
      </c>
      <c r="AG1743" s="6">
        <v>0</v>
      </c>
      <c r="AH1743" s="6">
        <v>0</v>
      </c>
    </row>
    <row r="1744" spans="1:34" x14ac:dyDescent="0.25">
      <c r="A1744" t="str">
        <f t="shared" si="170"/>
        <v>9124504626Powergen</v>
      </c>
      <c r="B1744">
        <v>9124</v>
      </c>
      <c r="C1744" t="s">
        <v>34</v>
      </c>
      <c r="D1744">
        <v>504626</v>
      </c>
      <c r="E1744" t="s">
        <v>177</v>
      </c>
      <c r="F1744">
        <v>210</v>
      </c>
      <c r="G1744" t="s">
        <v>49</v>
      </c>
      <c r="H1744" t="s">
        <v>55</v>
      </c>
      <c r="I1744" t="s">
        <v>22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630</v>
      </c>
      <c r="Q1744" s="6">
        <v>0</v>
      </c>
      <c r="R1744" s="6">
        <v>0</v>
      </c>
      <c r="S1744" s="6">
        <v>420</v>
      </c>
      <c r="T1744" s="6">
        <v>0</v>
      </c>
      <c r="U1744" s="6">
        <v>0</v>
      </c>
      <c r="V1744" s="7">
        <f t="shared" si="171"/>
        <v>1050</v>
      </c>
      <c r="W1744" s="8">
        <f t="shared" si="172"/>
        <v>175</v>
      </c>
      <c r="X1744" s="9">
        <f t="shared" si="173"/>
        <v>175</v>
      </c>
      <c r="Y1744" s="9">
        <f t="shared" si="174"/>
        <v>140</v>
      </c>
      <c r="Z1744" s="10">
        <f t="shared" si="175"/>
        <v>163.33333333333334</v>
      </c>
      <c r="AA1744" s="11">
        <f>IFERROR(Z1744/#REF!,0)</f>
        <v>0</v>
      </c>
      <c r="AC1744" s="6">
        <v>0</v>
      </c>
      <c r="AD1744" s="6">
        <v>0</v>
      </c>
      <c r="AE1744" s="6">
        <v>0</v>
      </c>
      <c r="AF1744" s="6">
        <v>0</v>
      </c>
      <c r="AG1744" s="6">
        <v>0</v>
      </c>
      <c r="AH1744" s="6">
        <v>0</v>
      </c>
    </row>
    <row r="1745" spans="1:34" x14ac:dyDescent="0.25">
      <c r="A1745" t="str">
        <f t="shared" si="170"/>
        <v>9124505164Fleet &amp; Infra</v>
      </c>
      <c r="B1745">
        <v>9124</v>
      </c>
      <c r="C1745" t="s">
        <v>34</v>
      </c>
      <c r="D1745">
        <v>505164</v>
      </c>
      <c r="E1745" t="s">
        <v>178</v>
      </c>
      <c r="F1745">
        <v>18</v>
      </c>
      <c r="G1745" t="s">
        <v>49</v>
      </c>
      <c r="H1745" t="s">
        <v>60</v>
      </c>
      <c r="I1745" t="s">
        <v>20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54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7">
        <f t="shared" si="171"/>
        <v>54</v>
      </c>
      <c r="W1745" s="8">
        <f t="shared" si="172"/>
        <v>9</v>
      </c>
      <c r="X1745" s="9">
        <f t="shared" si="173"/>
        <v>9</v>
      </c>
      <c r="Y1745" s="9">
        <f t="shared" si="174"/>
        <v>0</v>
      </c>
      <c r="Z1745" s="10">
        <f t="shared" si="175"/>
        <v>6</v>
      </c>
      <c r="AA1745" s="11">
        <f>IFERROR(Z1745/#REF!,0)</f>
        <v>0</v>
      </c>
      <c r="AC1745" s="6">
        <v>0</v>
      </c>
      <c r="AD1745" s="6">
        <v>0</v>
      </c>
      <c r="AE1745" s="6">
        <v>0</v>
      </c>
      <c r="AF1745" s="6">
        <v>0</v>
      </c>
      <c r="AG1745" s="6">
        <v>0</v>
      </c>
      <c r="AH1745" s="6">
        <v>0</v>
      </c>
    </row>
    <row r="1746" spans="1:34" x14ac:dyDescent="0.25">
      <c r="A1746" t="str">
        <f t="shared" si="170"/>
        <v>9124505345Fleet &amp; Infra</v>
      </c>
      <c r="B1746">
        <v>9124</v>
      </c>
      <c r="C1746" t="s">
        <v>34</v>
      </c>
      <c r="D1746">
        <v>505345</v>
      </c>
      <c r="E1746" t="s">
        <v>206</v>
      </c>
      <c r="F1746">
        <v>18</v>
      </c>
      <c r="G1746" t="s">
        <v>49</v>
      </c>
      <c r="H1746" t="s">
        <v>23</v>
      </c>
      <c r="I1746" t="s">
        <v>20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180</v>
      </c>
      <c r="R1746" s="6">
        <v>0</v>
      </c>
      <c r="S1746" s="6">
        <v>0</v>
      </c>
      <c r="T1746" s="6">
        <v>126</v>
      </c>
      <c r="U1746" s="6">
        <v>0</v>
      </c>
      <c r="V1746" s="7">
        <f t="shared" si="171"/>
        <v>306</v>
      </c>
      <c r="W1746" s="8">
        <f t="shared" si="172"/>
        <v>61.2</v>
      </c>
      <c r="X1746" s="9">
        <f t="shared" si="173"/>
        <v>61.2</v>
      </c>
      <c r="Y1746" s="9">
        <f t="shared" si="174"/>
        <v>63</v>
      </c>
      <c r="Z1746" s="10">
        <f t="shared" si="175"/>
        <v>61.800000000000004</v>
      </c>
      <c r="AA1746" s="11">
        <f>IFERROR(Z1746/#REF!,0)</f>
        <v>0</v>
      </c>
      <c r="AC1746" s="6">
        <v>0</v>
      </c>
      <c r="AD1746" s="6">
        <v>0</v>
      </c>
      <c r="AE1746" s="6">
        <v>0</v>
      </c>
      <c r="AF1746" s="6">
        <v>0</v>
      </c>
      <c r="AG1746" s="6">
        <v>0</v>
      </c>
      <c r="AH1746" s="6">
        <v>0</v>
      </c>
    </row>
    <row r="1747" spans="1:34" x14ac:dyDescent="0.25">
      <c r="A1747" t="str">
        <f t="shared" si="170"/>
        <v>9124505393Fleet &amp; Infra</v>
      </c>
      <c r="B1747">
        <v>9124</v>
      </c>
      <c r="C1747" t="s">
        <v>34</v>
      </c>
      <c r="D1747">
        <v>505393</v>
      </c>
      <c r="E1747" t="s">
        <v>94</v>
      </c>
      <c r="F1747">
        <v>210</v>
      </c>
      <c r="G1747" t="s">
        <v>49</v>
      </c>
      <c r="H1747" t="s">
        <v>60</v>
      </c>
      <c r="I1747" t="s">
        <v>20</v>
      </c>
      <c r="J1747" s="6">
        <v>0</v>
      </c>
      <c r="K1747" s="6">
        <v>0</v>
      </c>
      <c r="L1747" s="6">
        <v>0</v>
      </c>
      <c r="M1747" s="6">
        <v>0</v>
      </c>
      <c r="N1747" s="6">
        <v>840</v>
      </c>
      <c r="O1747" s="6">
        <v>0</v>
      </c>
      <c r="P1747" s="6">
        <v>0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7">
        <f t="shared" si="171"/>
        <v>840</v>
      </c>
      <c r="W1747" s="8">
        <f t="shared" si="172"/>
        <v>105</v>
      </c>
      <c r="X1747" s="9">
        <f t="shared" si="173"/>
        <v>0</v>
      </c>
      <c r="Y1747" s="9">
        <f t="shared" si="174"/>
        <v>0</v>
      </c>
      <c r="Z1747" s="10">
        <f t="shared" si="175"/>
        <v>35</v>
      </c>
      <c r="AA1747" s="11">
        <f>IFERROR(Z1747/#REF!,0)</f>
        <v>0</v>
      </c>
      <c r="AC1747" s="6">
        <v>0</v>
      </c>
      <c r="AD1747" s="6">
        <v>0</v>
      </c>
      <c r="AE1747" s="6">
        <v>0</v>
      </c>
      <c r="AF1747" s="6">
        <v>0</v>
      </c>
      <c r="AG1747" s="6">
        <v>0</v>
      </c>
      <c r="AH1747" s="6">
        <v>0</v>
      </c>
    </row>
    <row r="1748" spans="1:34" x14ac:dyDescent="0.25">
      <c r="A1748" t="str">
        <f t="shared" si="170"/>
        <v>9124505441XYZ Dealer</v>
      </c>
      <c r="B1748">
        <v>9124</v>
      </c>
      <c r="C1748" t="s">
        <v>34</v>
      </c>
      <c r="D1748">
        <v>505441</v>
      </c>
      <c r="E1748" t="s">
        <v>179</v>
      </c>
      <c r="F1748">
        <v>20</v>
      </c>
      <c r="G1748" t="s">
        <v>49</v>
      </c>
      <c r="H1748" t="s">
        <v>55</v>
      </c>
      <c r="I1748" t="s">
        <v>171</v>
      </c>
      <c r="J1748" s="6">
        <v>6200</v>
      </c>
      <c r="K1748" s="6">
        <v>4660</v>
      </c>
      <c r="L1748" s="6">
        <v>5760</v>
      </c>
      <c r="M1748" s="6">
        <v>2400</v>
      </c>
      <c r="N1748" s="6">
        <v>2600</v>
      </c>
      <c r="O1748" s="6">
        <v>4800</v>
      </c>
      <c r="P1748" s="6">
        <v>5100</v>
      </c>
      <c r="Q1748" s="6">
        <v>2700</v>
      </c>
      <c r="R1748" s="6">
        <v>5260</v>
      </c>
      <c r="S1748" s="6">
        <v>3660</v>
      </c>
      <c r="T1748" s="6">
        <v>4480</v>
      </c>
      <c r="U1748" s="6">
        <v>3000</v>
      </c>
      <c r="V1748" s="7">
        <f t="shared" si="171"/>
        <v>50620</v>
      </c>
      <c r="W1748" s="8">
        <f t="shared" si="172"/>
        <v>4218.333333333333</v>
      </c>
      <c r="X1748" s="9">
        <f t="shared" si="173"/>
        <v>4033.3333333333335</v>
      </c>
      <c r="Y1748" s="9">
        <f t="shared" si="174"/>
        <v>3713.3333333333335</v>
      </c>
      <c r="Z1748" s="10">
        <f t="shared" si="175"/>
        <v>3988.3333333333335</v>
      </c>
      <c r="AA1748" s="11">
        <f>IFERROR(Z1748/#REF!,0)</f>
        <v>0</v>
      </c>
      <c r="AC1748" s="6">
        <v>0</v>
      </c>
      <c r="AD1748" s="6">
        <v>0</v>
      </c>
      <c r="AE1748" s="6">
        <v>0</v>
      </c>
      <c r="AF1748" s="6">
        <v>0</v>
      </c>
      <c r="AG1748" s="6">
        <v>0</v>
      </c>
      <c r="AH1748" s="6">
        <v>0</v>
      </c>
    </row>
    <row r="1749" spans="1:34" x14ac:dyDescent="0.25">
      <c r="A1749" t="str">
        <f t="shared" si="170"/>
        <v>9124505441Powergen</v>
      </c>
      <c r="B1749">
        <v>9124</v>
      </c>
      <c r="C1749" t="s">
        <v>34</v>
      </c>
      <c r="D1749">
        <v>505441</v>
      </c>
      <c r="E1749" t="s">
        <v>179</v>
      </c>
      <c r="F1749">
        <v>20</v>
      </c>
      <c r="G1749" t="s">
        <v>49</v>
      </c>
      <c r="H1749" t="s">
        <v>55</v>
      </c>
      <c r="I1749" t="s">
        <v>22</v>
      </c>
      <c r="J1749" s="6">
        <v>0</v>
      </c>
      <c r="K1749" s="6">
        <v>360</v>
      </c>
      <c r="L1749" s="6">
        <v>80</v>
      </c>
      <c r="M1749" s="6">
        <v>180</v>
      </c>
      <c r="N1749" s="6">
        <v>0</v>
      </c>
      <c r="O1749" s="6">
        <v>100</v>
      </c>
      <c r="P1749" s="6">
        <v>0</v>
      </c>
      <c r="Q1749" s="6">
        <v>0</v>
      </c>
      <c r="R1749" s="6">
        <v>940</v>
      </c>
      <c r="S1749" s="6">
        <v>540</v>
      </c>
      <c r="T1749" s="6">
        <v>0</v>
      </c>
      <c r="U1749" s="6">
        <v>340</v>
      </c>
      <c r="V1749" s="7">
        <f t="shared" si="171"/>
        <v>2540</v>
      </c>
      <c r="W1749" s="8">
        <f t="shared" si="172"/>
        <v>230.90909090909091</v>
      </c>
      <c r="X1749" s="9">
        <f t="shared" si="173"/>
        <v>455</v>
      </c>
      <c r="Y1749" s="9">
        <f t="shared" si="174"/>
        <v>293.33333333333331</v>
      </c>
      <c r="Z1749" s="10">
        <f t="shared" si="175"/>
        <v>326.4141414141414</v>
      </c>
      <c r="AA1749" s="11">
        <f>IFERROR(Z1749/#REF!,0)</f>
        <v>0</v>
      </c>
      <c r="AC1749" s="6">
        <v>0</v>
      </c>
      <c r="AD1749" s="6">
        <v>0</v>
      </c>
      <c r="AE1749" s="6">
        <v>0</v>
      </c>
      <c r="AF1749" s="6">
        <v>0</v>
      </c>
      <c r="AG1749" s="6">
        <v>0</v>
      </c>
      <c r="AH1749" s="6">
        <v>0</v>
      </c>
    </row>
    <row r="1750" spans="1:34" x14ac:dyDescent="0.25">
      <c r="A1750" t="str">
        <f t="shared" si="170"/>
        <v>9124505652Powergen</v>
      </c>
      <c r="B1750">
        <v>9124</v>
      </c>
      <c r="C1750" t="s">
        <v>34</v>
      </c>
      <c r="D1750">
        <v>505652</v>
      </c>
      <c r="E1750" t="s">
        <v>180</v>
      </c>
      <c r="F1750">
        <v>8</v>
      </c>
      <c r="G1750" t="s">
        <v>49</v>
      </c>
      <c r="H1750" t="s">
        <v>23</v>
      </c>
      <c r="I1750" t="s">
        <v>22</v>
      </c>
      <c r="J1750" s="6">
        <v>0</v>
      </c>
      <c r="K1750" s="6">
        <v>232</v>
      </c>
      <c r="L1750" s="6">
        <v>40</v>
      </c>
      <c r="M1750" s="6">
        <v>0</v>
      </c>
      <c r="N1750" s="6">
        <v>0</v>
      </c>
      <c r="O1750" s="6">
        <v>16</v>
      </c>
      <c r="P1750" s="6">
        <v>0</v>
      </c>
      <c r="Q1750" s="6">
        <v>0</v>
      </c>
      <c r="R1750" s="6">
        <v>168</v>
      </c>
      <c r="S1750" s="6">
        <v>0</v>
      </c>
      <c r="T1750" s="6">
        <v>0</v>
      </c>
      <c r="U1750" s="6">
        <v>0</v>
      </c>
      <c r="V1750" s="7">
        <f t="shared" si="171"/>
        <v>456</v>
      </c>
      <c r="W1750" s="8">
        <f t="shared" si="172"/>
        <v>41.454545454545453</v>
      </c>
      <c r="X1750" s="9">
        <f t="shared" si="173"/>
        <v>42</v>
      </c>
      <c r="Y1750" s="9">
        <f t="shared" si="174"/>
        <v>0</v>
      </c>
      <c r="Z1750" s="10">
        <f t="shared" si="175"/>
        <v>27.818181818181817</v>
      </c>
      <c r="AA1750" s="11">
        <f>IFERROR(Z1750/#REF!,0)</f>
        <v>0</v>
      </c>
      <c r="AC1750" s="6">
        <v>0</v>
      </c>
      <c r="AD1750" s="6">
        <v>0</v>
      </c>
      <c r="AE1750" s="6">
        <v>0</v>
      </c>
      <c r="AF1750" s="6">
        <v>0</v>
      </c>
      <c r="AG1750" s="6">
        <v>0</v>
      </c>
      <c r="AH1750" s="6">
        <v>0</v>
      </c>
    </row>
    <row r="1751" spans="1:34" x14ac:dyDescent="0.25">
      <c r="A1751" t="str">
        <f t="shared" si="170"/>
        <v>9124506310Fleet &amp; Infra</v>
      </c>
      <c r="B1751">
        <v>9124</v>
      </c>
      <c r="C1751" t="s">
        <v>34</v>
      </c>
      <c r="D1751">
        <v>506310</v>
      </c>
      <c r="E1751" t="s">
        <v>134</v>
      </c>
      <c r="F1751">
        <v>210</v>
      </c>
      <c r="G1751" t="s">
        <v>49</v>
      </c>
      <c r="H1751" t="s">
        <v>60</v>
      </c>
      <c r="I1751" t="s">
        <v>20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210</v>
      </c>
      <c r="R1751" s="6">
        <v>0</v>
      </c>
      <c r="S1751" s="6">
        <v>0</v>
      </c>
      <c r="T1751" s="6">
        <v>0</v>
      </c>
      <c r="U1751" s="6">
        <v>0</v>
      </c>
      <c r="V1751" s="7">
        <f t="shared" si="171"/>
        <v>210</v>
      </c>
      <c r="W1751" s="8">
        <f t="shared" si="172"/>
        <v>42</v>
      </c>
      <c r="X1751" s="9">
        <f t="shared" si="173"/>
        <v>42</v>
      </c>
      <c r="Y1751" s="9">
        <f t="shared" si="174"/>
        <v>0</v>
      </c>
      <c r="Z1751" s="10">
        <f t="shared" si="175"/>
        <v>28</v>
      </c>
      <c r="AA1751" s="11">
        <f>IFERROR(Z1751/#REF!,0)</f>
        <v>0</v>
      </c>
      <c r="AC1751" s="6">
        <v>0</v>
      </c>
      <c r="AD1751" s="6">
        <v>0</v>
      </c>
      <c r="AE1751" s="6">
        <v>0</v>
      </c>
      <c r="AF1751" s="6">
        <v>0</v>
      </c>
      <c r="AG1751" s="6">
        <v>0</v>
      </c>
      <c r="AH1751" s="6">
        <v>0</v>
      </c>
    </row>
    <row r="1752" spans="1:34" x14ac:dyDescent="0.25">
      <c r="A1752" t="str">
        <f t="shared" si="170"/>
        <v>9124506311Fleet &amp; Infra</v>
      </c>
      <c r="B1752">
        <v>9124</v>
      </c>
      <c r="C1752" t="s">
        <v>34</v>
      </c>
      <c r="D1752">
        <v>506311</v>
      </c>
      <c r="E1752" t="s">
        <v>99</v>
      </c>
      <c r="F1752">
        <v>210</v>
      </c>
      <c r="G1752" t="s">
        <v>49</v>
      </c>
      <c r="H1752" t="s">
        <v>55</v>
      </c>
      <c r="I1752" t="s">
        <v>20</v>
      </c>
      <c r="J1752" s="6">
        <v>1470</v>
      </c>
      <c r="K1752" s="6">
        <v>1890</v>
      </c>
      <c r="L1752" s="6">
        <v>1050</v>
      </c>
      <c r="M1752" s="6">
        <v>210</v>
      </c>
      <c r="N1752" s="6">
        <v>2520</v>
      </c>
      <c r="O1752" s="6">
        <v>1680</v>
      </c>
      <c r="P1752" s="6">
        <v>3150</v>
      </c>
      <c r="Q1752" s="6">
        <v>2520</v>
      </c>
      <c r="R1752" s="6">
        <v>1470</v>
      </c>
      <c r="S1752" s="6">
        <v>1680</v>
      </c>
      <c r="T1752" s="6">
        <v>1050</v>
      </c>
      <c r="U1752" s="6">
        <v>2520</v>
      </c>
      <c r="V1752" s="7">
        <f t="shared" si="171"/>
        <v>21210</v>
      </c>
      <c r="W1752" s="8">
        <f t="shared" si="172"/>
        <v>1767.5</v>
      </c>
      <c r="X1752" s="9">
        <f t="shared" si="173"/>
        <v>2065</v>
      </c>
      <c r="Y1752" s="9">
        <f t="shared" si="174"/>
        <v>1750</v>
      </c>
      <c r="Z1752" s="10">
        <f t="shared" si="175"/>
        <v>1860.8333333333333</v>
      </c>
      <c r="AA1752" s="11">
        <f>IFERROR(Z1752/#REF!,0)</f>
        <v>0</v>
      </c>
      <c r="AC1752" s="6">
        <v>0</v>
      </c>
      <c r="AD1752" s="6">
        <v>0</v>
      </c>
      <c r="AE1752" s="6">
        <v>0</v>
      </c>
      <c r="AF1752" s="6">
        <v>0</v>
      </c>
      <c r="AG1752" s="6">
        <v>0</v>
      </c>
      <c r="AH1752" s="6">
        <v>0</v>
      </c>
    </row>
    <row r="1753" spans="1:34" x14ac:dyDescent="0.25">
      <c r="A1753" t="str">
        <f t="shared" si="170"/>
        <v>9124506336Fleet &amp; Infra</v>
      </c>
      <c r="B1753">
        <v>9124</v>
      </c>
      <c r="C1753" t="s">
        <v>34</v>
      </c>
      <c r="D1753">
        <v>506336</v>
      </c>
      <c r="E1753" t="s">
        <v>186</v>
      </c>
      <c r="F1753">
        <v>210</v>
      </c>
      <c r="G1753" t="s">
        <v>49</v>
      </c>
      <c r="H1753" t="s">
        <v>19</v>
      </c>
      <c r="I1753" t="s">
        <v>20</v>
      </c>
      <c r="J1753" s="6">
        <v>210</v>
      </c>
      <c r="K1753" s="6">
        <v>0</v>
      </c>
      <c r="L1753" s="6">
        <v>0</v>
      </c>
      <c r="M1753" s="6">
        <v>0</v>
      </c>
      <c r="N1753" s="6">
        <v>0</v>
      </c>
      <c r="O1753" s="6">
        <v>840</v>
      </c>
      <c r="P1753" s="6">
        <v>0</v>
      </c>
      <c r="Q1753" s="6">
        <v>0</v>
      </c>
      <c r="R1753" s="6">
        <v>210</v>
      </c>
      <c r="S1753" s="6">
        <v>0</v>
      </c>
      <c r="T1753" s="6">
        <v>0</v>
      </c>
      <c r="U1753" s="6">
        <v>0</v>
      </c>
      <c r="V1753" s="7">
        <f t="shared" si="171"/>
        <v>1260</v>
      </c>
      <c r="W1753" s="8">
        <f t="shared" si="172"/>
        <v>105</v>
      </c>
      <c r="X1753" s="9">
        <f t="shared" si="173"/>
        <v>52.5</v>
      </c>
      <c r="Y1753" s="9">
        <f t="shared" si="174"/>
        <v>0</v>
      </c>
      <c r="Z1753" s="10">
        <f t="shared" si="175"/>
        <v>52.5</v>
      </c>
      <c r="AA1753" s="11">
        <f>IFERROR(Z1753/#REF!,0)</f>
        <v>0</v>
      </c>
      <c r="AC1753" s="6">
        <v>0</v>
      </c>
      <c r="AD1753" s="6">
        <v>0</v>
      </c>
      <c r="AE1753" s="6">
        <v>0</v>
      </c>
      <c r="AF1753" s="6">
        <v>0</v>
      </c>
      <c r="AG1753" s="6">
        <v>0</v>
      </c>
      <c r="AH1753" s="6">
        <v>0</v>
      </c>
    </row>
    <row r="1754" spans="1:34" x14ac:dyDescent="0.25">
      <c r="A1754" t="str">
        <f t="shared" si="170"/>
        <v>9124506345Fleet &amp; Infra</v>
      </c>
      <c r="B1754">
        <v>9124</v>
      </c>
      <c r="C1754" t="s">
        <v>34</v>
      </c>
      <c r="D1754">
        <v>506345</v>
      </c>
      <c r="E1754" t="s">
        <v>100</v>
      </c>
      <c r="F1754">
        <v>208</v>
      </c>
      <c r="G1754" t="s">
        <v>49</v>
      </c>
      <c r="H1754" t="s">
        <v>60</v>
      </c>
      <c r="I1754" t="s">
        <v>20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832</v>
      </c>
      <c r="R1754" s="6">
        <v>0</v>
      </c>
      <c r="S1754" s="6">
        <v>0</v>
      </c>
      <c r="T1754" s="6">
        <v>416</v>
      </c>
      <c r="U1754" s="6">
        <v>0</v>
      </c>
      <c r="V1754" s="7">
        <f t="shared" si="171"/>
        <v>1248</v>
      </c>
      <c r="W1754" s="8">
        <f t="shared" si="172"/>
        <v>249.6</v>
      </c>
      <c r="X1754" s="9">
        <f t="shared" si="173"/>
        <v>249.6</v>
      </c>
      <c r="Y1754" s="9">
        <f t="shared" si="174"/>
        <v>208</v>
      </c>
      <c r="Z1754" s="10">
        <f t="shared" si="175"/>
        <v>235.73333333333335</v>
      </c>
      <c r="AA1754" s="11">
        <f>IFERROR(Z1754/#REF!,0)</f>
        <v>0</v>
      </c>
      <c r="AC1754" s="6">
        <v>0</v>
      </c>
      <c r="AD1754" s="6">
        <v>0</v>
      </c>
      <c r="AE1754" s="6">
        <v>0</v>
      </c>
      <c r="AF1754" s="6">
        <v>0</v>
      </c>
      <c r="AG1754" s="6">
        <v>0</v>
      </c>
      <c r="AH1754" s="6">
        <v>0</v>
      </c>
    </row>
    <row r="1755" spans="1:34" x14ac:dyDescent="0.25">
      <c r="A1755" t="str">
        <f t="shared" si="170"/>
        <v>9124506345Industrial</v>
      </c>
      <c r="B1755">
        <v>9124</v>
      </c>
      <c r="C1755" t="s">
        <v>34</v>
      </c>
      <c r="D1755">
        <v>506345</v>
      </c>
      <c r="E1755" t="s">
        <v>100</v>
      </c>
      <c r="F1755">
        <v>208</v>
      </c>
      <c r="G1755" t="s">
        <v>49</v>
      </c>
      <c r="H1755" t="s">
        <v>60</v>
      </c>
      <c r="I1755" t="s">
        <v>21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</v>
      </c>
      <c r="Q1755" s="6">
        <v>624</v>
      </c>
      <c r="R1755" s="6">
        <v>0</v>
      </c>
      <c r="S1755" s="6">
        <v>0</v>
      </c>
      <c r="T1755" s="6">
        <v>0</v>
      </c>
      <c r="U1755" s="6">
        <v>0</v>
      </c>
      <c r="V1755" s="7">
        <f t="shared" si="171"/>
        <v>624</v>
      </c>
      <c r="W1755" s="8">
        <f t="shared" si="172"/>
        <v>124.8</v>
      </c>
      <c r="X1755" s="9">
        <f t="shared" si="173"/>
        <v>124.8</v>
      </c>
      <c r="Y1755" s="9">
        <f t="shared" si="174"/>
        <v>0</v>
      </c>
      <c r="Z1755" s="10">
        <f t="shared" si="175"/>
        <v>83.2</v>
      </c>
      <c r="AA1755" s="11">
        <f>IFERROR(Z1755/#REF!,0)</f>
        <v>0</v>
      </c>
      <c r="AC1755" s="6">
        <v>0</v>
      </c>
      <c r="AD1755" s="6">
        <v>0</v>
      </c>
      <c r="AE1755" s="6">
        <v>0</v>
      </c>
      <c r="AF1755" s="6">
        <v>0</v>
      </c>
      <c r="AG1755" s="6">
        <v>0</v>
      </c>
      <c r="AH1755" s="6">
        <v>0</v>
      </c>
    </row>
    <row r="1756" spans="1:34" x14ac:dyDescent="0.25">
      <c r="A1756" t="str">
        <f t="shared" si="170"/>
        <v>9124506408Fleet &amp; Infra</v>
      </c>
      <c r="B1756">
        <v>9124</v>
      </c>
      <c r="C1756" t="s">
        <v>34</v>
      </c>
      <c r="D1756">
        <v>506408</v>
      </c>
      <c r="E1756" t="s">
        <v>101</v>
      </c>
      <c r="F1756">
        <v>210</v>
      </c>
      <c r="G1756" t="s">
        <v>49</v>
      </c>
      <c r="H1756" t="s">
        <v>55</v>
      </c>
      <c r="I1756" t="s">
        <v>20</v>
      </c>
      <c r="J1756" s="6">
        <v>210</v>
      </c>
      <c r="K1756" s="6">
        <v>0</v>
      </c>
      <c r="L1756" s="6">
        <v>420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420</v>
      </c>
      <c r="T1756" s="6">
        <v>210</v>
      </c>
      <c r="U1756" s="6">
        <v>0</v>
      </c>
      <c r="V1756" s="7">
        <f t="shared" si="171"/>
        <v>1260</v>
      </c>
      <c r="W1756" s="8">
        <f t="shared" si="172"/>
        <v>105</v>
      </c>
      <c r="X1756" s="9">
        <f t="shared" si="173"/>
        <v>210</v>
      </c>
      <c r="Y1756" s="9">
        <f t="shared" si="174"/>
        <v>210</v>
      </c>
      <c r="Z1756" s="10">
        <f t="shared" si="175"/>
        <v>175</v>
      </c>
      <c r="AA1756" s="11">
        <f>IFERROR(Z1756/#REF!,0)</f>
        <v>0</v>
      </c>
      <c r="AC1756" s="6">
        <v>0</v>
      </c>
      <c r="AD1756" s="6">
        <v>0</v>
      </c>
      <c r="AE1756" s="6">
        <v>0</v>
      </c>
      <c r="AF1756" s="6">
        <v>0</v>
      </c>
      <c r="AG1756" s="6">
        <v>0</v>
      </c>
      <c r="AH1756" s="6">
        <v>0</v>
      </c>
    </row>
    <row r="1757" spans="1:34" x14ac:dyDescent="0.25">
      <c r="A1757" t="str">
        <f t="shared" si="170"/>
        <v>9124506655XYZ Dealer</v>
      </c>
      <c r="B1757">
        <v>9124</v>
      </c>
      <c r="C1757" t="s">
        <v>34</v>
      </c>
      <c r="D1757">
        <v>506655</v>
      </c>
      <c r="E1757" t="s">
        <v>187</v>
      </c>
      <c r="F1757">
        <v>55</v>
      </c>
      <c r="G1757" t="s">
        <v>49</v>
      </c>
      <c r="H1757" t="s">
        <v>55</v>
      </c>
      <c r="I1757" t="s">
        <v>171</v>
      </c>
      <c r="J1757" s="6">
        <v>3740</v>
      </c>
      <c r="K1757" s="6">
        <v>605</v>
      </c>
      <c r="L1757" s="6">
        <v>2145</v>
      </c>
      <c r="M1757" s="6">
        <v>1760</v>
      </c>
      <c r="N1757" s="6">
        <v>3135</v>
      </c>
      <c r="O1757" s="6">
        <v>1925</v>
      </c>
      <c r="P1757" s="6">
        <v>1375</v>
      </c>
      <c r="Q1757" s="6">
        <v>1155</v>
      </c>
      <c r="R1757" s="6">
        <v>2530</v>
      </c>
      <c r="S1757" s="6">
        <v>660</v>
      </c>
      <c r="T1757" s="6">
        <v>2805</v>
      </c>
      <c r="U1757" s="6">
        <v>3135</v>
      </c>
      <c r="V1757" s="7">
        <f t="shared" si="171"/>
        <v>24970</v>
      </c>
      <c r="W1757" s="8">
        <f t="shared" si="172"/>
        <v>2080.8333333333335</v>
      </c>
      <c r="X1757" s="9">
        <f t="shared" si="173"/>
        <v>1943.3333333333333</v>
      </c>
      <c r="Y1757" s="9">
        <f t="shared" si="174"/>
        <v>2200</v>
      </c>
      <c r="Z1757" s="10">
        <f t="shared" si="175"/>
        <v>2074.7222222222222</v>
      </c>
      <c r="AA1757" s="11">
        <f>IFERROR(Z1757/#REF!,0)</f>
        <v>0</v>
      </c>
      <c r="AC1757" s="6">
        <v>0</v>
      </c>
      <c r="AD1757" s="6">
        <v>0</v>
      </c>
      <c r="AE1757" s="6">
        <v>0</v>
      </c>
      <c r="AF1757" s="6">
        <v>0</v>
      </c>
      <c r="AG1757" s="6">
        <v>0</v>
      </c>
      <c r="AH1757" s="6">
        <v>0</v>
      </c>
    </row>
    <row r="1758" spans="1:34" x14ac:dyDescent="0.25">
      <c r="A1758" t="str">
        <f t="shared" si="170"/>
        <v>9124506655Powergen</v>
      </c>
      <c r="B1758">
        <v>9124</v>
      </c>
      <c r="C1758" t="s">
        <v>34</v>
      </c>
      <c r="D1758">
        <v>506655</v>
      </c>
      <c r="E1758" t="s">
        <v>187</v>
      </c>
      <c r="F1758">
        <v>55</v>
      </c>
      <c r="G1758" t="s">
        <v>49</v>
      </c>
      <c r="H1758" t="s">
        <v>55</v>
      </c>
      <c r="I1758" t="s">
        <v>22</v>
      </c>
      <c r="J1758" s="6">
        <v>0</v>
      </c>
      <c r="K1758" s="6">
        <v>990</v>
      </c>
      <c r="L1758" s="6">
        <v>275</v>
      </c>
      <c r="M1758" s="6">
        <v>550</v>
      </c>
      <c r="N1758" s="6">
        <v>0</v>
      </c>
      <c r="O1758" s="6">
        <v>550</v>
      </c>
      <c r="P1758" s="6">
        <v>0</v>
      </c>
      <c r="Q1758" s="6">
        <v>0</v>
      </c>
      <c r="R1758" s="6">
        <v>1705</v>
      </c>
      <c r="S1758" s="6">
        <v>660</v>
      </c>
      <c r="T1758" s="6">
        <v>0</v>
      </c>
      <c r="U1758" s="6">
        <v>935</v>
      </c>
      <c r="V1758" s="7">
        <f t="shared" si="171"/>
        <v>5665</v>
      </c>
      <c r="W1758" s="8">
        <f t="shared" si="172"/>
        <v>515</v>
      </c>
      <c r="X1758" s="9">
        <f t="shared" si="173"/>
        <v>825</v>
      </c>
      <c r="Y1758" s="9">
        <f t="shared" si="174"/>
        <v>531.66666666666663</v>
      </c>
      <c r="Z1758" s="10">
        <f t="shared" si="175"/>
        <v>623.8888888888888</v>
      </c>
      <c r="AA1758" s="11">
        <f>IFERROR(Z1758/#REF!,0)</f>
        <v>0</v>
      </c>
      <c r="AC1758" s="6">
        <v>0</v>
      </c>
      <c r="AD1758" s="6">
        <v>0</v>
      </c>
      <c r="AE1758" s="6">
        <v>0</v>
      </c>
      <c r="AF1758" s="6">
        <v>0</v>
      </c>
      <c r="AG1758" s="6">
        <v>0</v>
      </c>
      <c r="AH1758" s="6">
        <v>0</v>
      </c>
    </row>
    <row r="1759" spans="1:34" x14ac:dyDescent="0.25">
      <c r="A1759" t="str">
        <f t="shared" si="170"/>
        <v>9124506671Fleet &amp; Infra</v>
      </c>
      <c r="B1759">
        <v>9124</v>
      </c>
      <c r="C1759" t="s">
        <v>34</v>
      </c>
      <c r="D1759">
        <v>506671</v>
      </c>
      <c r="E1759" t="s">
        <v>135</v>
      </c>
      <c r="F1759">
        <v>55</v>
      </c>
      <c r="G1759" t="s">
        <v>49</v>
      </c>
      <c r="H1759" t="s">
        <v>19</v>
      </c>
      <c r="I1759" t="s">
        <v>20</v>
      </c>
      <c r="J1759" s="6">
        <v>55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</v>
      </c>
      <c r="Q1759" s="6">
        <v>440</v>
      </c>
      <c r="R1759" s="6">
        <v>220</v>
      </c>
      <c r="S1759" s="6">
        <v>0</v>
      </c>
      <c r="T1759" s="6">
        <v>0</v>
      </c>
      <c r="U1759" s="6">
        <v>0</v>
      </c>
      <c r="V1759" s="7">
        <f t="shared" si="171"/>
        <v>715</v>
      </c>
      <c r="W1759" s="8">
        <f t="shared" si="172"/>
        <v>59.583333333333336</v>
      </c>
      <c r="X1759" s="9">
        <f t="shared" si="173"/>
        <v>132</v>
      </c>
      <c r="Y1759" s="9">
        <f t="shared" si="174"/>
        <v>0</v>
      </c>
      <c r="Z1759" s="10">
        <f t="shared" si="175"/>
        <v>63.861111111111114</v>
      </c>
      <c r="AA1759" s="11">
        <f>IFERROR(Z1759/#REF!,0)</f>
        <v>0</v>
      </c>
      <c r="AC1759" s="6">
        <v>0</v>
      </c>
      <c r="AD1759" s="6">
        <v>0</v>
      </c>
      <c r="AE1759" s="6">
        <v>0</v>
      </c>
      <c r="AF1759" s="6">
        <v>0</v>
      </c>
      <c r="AG1759" s="6">
        <v>0</v>
      </c>
      <c r="AH1759" s="6">
        <v>0</v>
      </c>
    </row>
    <row r="1760" spans="1:34" x14ac:dyDescent="0.25">
      <c r="A1760" t="str">
        <f t="shared" si="170"/>
        <v>9124506854Fleet &amp; Infra</v>
      </c>
      <c r="B1760">
        <v>9124</v>
      </c>
      <c r="C1760" t="s">
        <v>34</v>
      </c>
      <c r="D1760">
        <v>506854</v>
      </c>
      <c r="E1760" t="s">
        <v>104</v>
      </c>
      <c r="F1760">
        <v>20</v>
      </c>
      <c r="G1760" t="s">
        <v>49</v>
      </c>
      <c r="H1760" t="s">
        <v>60</v>
      </c>
      <c r="I1760" t="s">
        <v>20</v>
      </c>
      <c r="J1760" s="6">
        <v>0</v>
      </c>
      <c r="K1760" s="6">
        <v>0</v>
      </c>
      <c r="L1760" s="6">
        <v>0</v>
      </c>
      <c r="M1760" s="6">
        <v>300</v>
      </c>
      <c r="N1760" s="6">
        <v>200</v>
      </c>
      <c r="O1760" s="6">
        <v>0</v>
      </c>
      <c r="P1760" s="6">
        <v>0</v>
      </c>
      <c r="Q1760" s="6">
        <v>0</v>
      </c>
      <c r="R1760" s="6">
        <v>100</v>
      </c>
      <c r="S1760" s="6">
        <v>600</v>
      </c>
      <c r="T1760" s="6">
        <v>0</v>
      </c>
      <c r="U1760" s="6">
        <v>0</v>
      </c>
      <c r="V1760" s="7">
        <f t="shared" si="171"/>
        <v>1200</v>
      </c>
      <c r="W1760" s="8">
        <f t="shared" si="172"/>
        <v>133.33333333333334</v>
      </c>
      <c r="X1760" s="9">
        <f t="shared" si="173"/>
        <v>175</v>
      </c>
      <c r="Y1760" s="9">
        <f t="shared" si="174"/>
        <v>200</v>
      </c>
      <c r="Z1760" s="10">
        <f t="shared" si="175"/>
        <v>169.44444444444446</v>
      </c>
      <c r="AA1760" s="11">
        <f>IFERROR(Z1760/#REF!,0)</f>
        <v>0</v>
      </c>
      <c r="AC1760" s="6">
        <v>0</v>
      </c>
      <c r="AD1760" s="6">
        <v>0</v>
      </c>
      <c r="AE1760" s="6">
        <v>0</v>
      </c>
      <c r="AF1760" s="6">
        <v>0</v>
      </c>
      <c r="AG1760" s="6">
        <v>0</v>
      </c>
      <c r="AH1760" s="6">
        <v>0</v>
      </c>
    </row>
    <row r="1761" spans="1:34" x14ac:dyDescent="0.25">
      <c r="A1761" t="str">
        <f t="shared" si="170"/>
        <v>9124506923XYZ Dealer</v>
      </c>
      <c r="B1761">
        <v>9124</v>
      </c>
      <c r="C1761" t="s">
        <v>34</v>
      </c>
      <c r="D1761">
        <v>506923</v>
      </c>
      <c r="E1761" t="s">
        <v>188</v>
      </c>
      <c r="F1761">
        <v>5</v>
      </c>
      <c r="G1761" t="s">
        <v>49</v>
      </c>
      <c r="H1761" t="s">
        <v>23</v>
      </c>
      <c r="I1761" t="s">
        <v>171</v>
      </c>
      <c r="J1761" s="6">
        <v>20</v>
      </c>
      <c r="K1761" s="6">
        <v>750</v>
      </c>
      <c r="L1761" s="6">
        <v>100</v>
      </c>
      <c r="M1761" s="6">
        <v>100</v>
      </c>
      <c r="N1761" s="6">
        <v>60</v>
      </c>
      <c r="O1761" s="6">
        <v>180</v>
      </c>
      <c r="P1761" s="6">
        <v>280</v>
      </c>
      <c r="Q1761" s="6">
        <v>180</v>
      </c>
      <c r="R1761" s="6">
        <v>80</v>
      </c>
      <c r="S1761" s="6">
        <v>120</v>
      </c>
      <c r="T1761" s="6">
        <v>200</v>
      </c>
      <c r="U1761" s="6">
        <v>0</v>
      </c>
      <c r="V1761" s="7">
        <f t="shared" si="171"/>
        <v>2070</v>
      </c>
      <c r="W1761" s="8">
        <f t="shared" si="172"/>
        <v>172.5</v>
      </c>
      <c r="X1761" s="9">
        <f t="shared" si="173"/>
        <v>143.33333333333334</v>
      </c>
      <c r="Y1761" s="9">
        <f t="shared" si="174"/>
        <v>106.66666666666667</v>
      </c>
      <c r="Z1761" s="10">
        <f t="shared" si="175"/>
        <v>140.83333333333334</v>
      </c>
      <c r="AA1761" s="11">
        <f>IFERROR(Z1761/#REF!,0)</f>
        <v>0</v>
      </c>
      <c r="AC1761" s="6">
        <v>0</v>
      </c>
      <c r="AD1761" s="6">
        <v>0</v>
      </c>
      <c r="AE1761" s="6">
        <v>0</v>
      </c>
      <c r="AF1761" s="6">
        <v>0</v>
      </c>
      <c r="AG1761" s="6">
        <v>0</v>
      </c>
      <c r="AH1761" s="6">
        <v>0</v>
      </c>
    </row>
    <row r="1762" spans="1:34" x14ac:dyDescent="0.25">
      <c r="A1762" t="str">
        <f t="shared" si="170"/>
        <v>9124506923Powergen</v>
      </c>
      <c r="B1762">
        <v>9124</v>
      </c>
      <c r="C1762" t="s">
        <v>34</v>
      </c>
      <c r="D1762">
        <v>506923</v>
      </c>
      <c r="E1762" t="s">
        <v>188</v>
      </c>
      <c r="F1762">
        <v>5</v>
      </c>
      <c r="G1762" t="s">
        <v>49</v>
      </c>
      <c r="H1762" t="s">
        <v>23</v>
      </c>
      <c r="I1762" t="s">
        <v>22</v>
      </c>
      <c r="J1762" s="6">
        <v>0</v>
      </c>
      <c r="K1762" s="6">
        <v>100</v>
      </c>
      <c r="L1762" s="6">
        <v>25</v>
      </c>
      <c r="M1762" s="6">
        <v>20</v>
      </c>
      <c r="N1762" s="6">
        <v>0</v>
      </c>
      <c r="O1762" s="6">
        <v>50</v>
      </c>
      <c r="P1762" s="6">
        <v>0</v>
      </c>
      <c r="Q1762" s="6">
        <v>0</v>
      </c>
      <c r="R1762" s="6">
        <v>145</v>
      </c>
      <c r="S1762" s="6">
        <v>75</v>
      </c>
      <c r="T1762" s="6">
        <v>0</v>
      </c>
      <c r="U1762" s="6">
        <v>105</v>
      </c>
      <c r="V1762" s="7">
        <f t="shared" si="171"/>
        <v>520</v>
      </c>
      <c r="W1762" s="8">
        <f t="shared" si="172"/>
        <v>47.272727272727273</v>
      </c>
      <c r="X1762" s="9">
        <f t="shared" si="173"/>
        <v>81.25</v>
      </c>
      <c r="Y1762" s="9">
        <f t="shared" si="174"/>
        <v>60</v>
      </c>
      <c r="Z1762" s="10">
        <f t="shared" si="175"/>
        <v>62.840909090909093</v>
      </c>
      <c r="AA1762" s="11">
        <f>IFERROR(Z1762/#REF!,0)</f>
        <v>0</v>
      </c>
      <c r="AC1762" s="6">
        <v>0</v>
      </c>
      <c r="AD1762" s="6">
        <v>0</v>
      </c>
      <c r="AE1762" s="6">
        <v>0</v>
      </c>
      <c r="AF1762" s="6">
        <v>0</v>
      </c>
      <c r="AG1762" s="6">
        <v>0</v>
      </c>
      <c r="AH1762" s="6">
        <v>0</v>
      </c>
    </row>
    <row r="1763" spans="1:34" x14ac:dyDescent="0.25">
      <c r="A1763" t="str">
        <f t="shared" si="170"/>
        <v>9124506924XYZ Dealer</v>
      </c>
      <c r="B1763">
        <v>9124</v>
      </c>
      <c r="C1763" t="s">
        <v>34</v>
      </c>
      <c r="D1763">
        <v>506924</v>
      </c>
      <c r="E1763" t="s">
        <v>189</v>
      </c>
      <c r="F1763">
        <v>10</v>
      </c>
      <c r="G1763" t="s">
        <v>49</v>
      </c>
      <c r="H1763" t="s">
        <v>60</v>
      </c>
      <c r="I1763" t="s">
        <v>171</v>
      </c>
      <c r="J1763" s="6">
        <v>1190</v>
      </c>
      <c r="K1763" s="6">
        <v>740</v>
      </c>
      <c r="L1763" s="6">
        <v>1770</v>
      </c>
      <c r="M1763" s="6">
        <v>1100</v>
      </c>
      <c r="N1763" s="6">
        <v>900</v>
      </c>
      <c r="O1763" s="6">
        <v>1350</v>
      </c>
      <c r="P1763" s="6">
        <v>2150</v>
      </c>
      <c r="Q1763" s="6">
        <v>1300</v>
      </c>
      <c r="R1763" s="6">
        <v>1560</v>
      </c>
      <c r="S1763" s="6">
        <v>950</v>
      </c>
      <c r="T1763" s="6">
        <v>1000</v>
      </c>
      <c r="U1763" s="6">
        <v>870</v>
      </c>
      <c r="V1763" s="7">
        <f t="shared" si="171"/>
        <v>14880</v>
      </c>
      <c r="W1763" s="8">
        <f t="shared" si="172"/>
        <v>1240</v>
      </c>
      <c r="X1763" s="9">
        <f t="shared" si="173"/>
        <v>1305</v>
      </c>
      <c r="Y1763" s="9">
        <f t="shared" si="174"/>
        <v>940</v>
      </c>
      <c r="Z1763" s="10">
        <f t="shared" si="175"/>
        <v>1161.6666666666667</v>
      </c>
      <c r="AA1763" s="11">
        <f>IFERROR(Z1763/#REF!,0)</f>
        <v>0</v>
      </c>
      <c r="AC1763" s="6">
        <v>0</v>
      </c>
      <c r="AD1763" s="6">
        <v>0</v>
      </c>
      <c r="AE1763" s="6">
        <v>0</v>
      </c>
      <c r="AF1763" s="6">
        <v>0</v>
      </c>
      <c r="AG1763" s="6">
        <v>0</v>
      </c>
      <c r="AH1763" s="6">
        <v>0</v>
      </c>
    </row>
    <row r="1764" spans="1:34" x14ac:dyDescent="0.25">
      <c r="A1764" t="str">
        <f t="shared" si="170"/>
        <v>9124506924Powergen</v>
      </c>
      <c r="B1764">
        <v>9124</v>
      </c>
      <c r="C1764" t="s">
        <v>34</v>
      </c>
      <c r="D1764">
        <v>506924</v>
      </c>
      <c r="E1764" t="s">
        <v>189</v>
      </c>
      <c r="F1764">
        <v>10</v>
      </c>
      <c r="G1764" t="s">
        <v>49</v>
      </c>
      <c r="H1764" t="s">
        <v>60</v>
      </c>
      <c r="I1764" t="s">
        <v>22</v>
      </c>
      <c r="J1764" s="6">
        <v>0</v>
      </c>
      <c r="K1764" s="6">
        <v>570</v>
      </c>
      <c r="L1764" s="6">
        <v>80</v>
      </c>
      <c r="M1764" s="6">
        <v>100</v>
      </c>
      <c r="N1764" s="6">
        <v>0</v>
      </c>
      <c r="O1764" s="6">
        <v>500</v>
      </c>
      <c r="P1764" s="6">
        <v>0</v>
      </c>
      <c r="Q1764" s="6">
        <v>0</v>
      </c>
      <c r="R1764" s="6">
        <v>640</v>
      </c>
      <c r="S1764" s="6">
        <v>400</v>
      </c>
      <c r="T1764" s="6">
        <v>0</v>
      </c>
      <c r="U1764" s="6">
        <v>180</v>
      </c>
      <c r="V1764" s="7">
        <f t="shared" si="171"/>
        <v>2470</v>
      </c>
      <c r="W1764" s="8">
        <f t="shared" si="172"/>
        <v>224.54545454545453</v>
      </c>
      <c r="X1764" s="9">
        <f t="shared" si="173"/>
        <v>305</v>
      </c>
      <c r="Y1764" s="9">
        <f t="shared" si="174"/>
        <v>193.33333333333334</v>
      </c>
      <c r="Z1764" s="10">
        <f t="shared" si="175"/>
        <v>240.95959595959596</v>
      </c>
      <c r="AA1764" s="11">
        <f>IFERROR(Z1764/#REF!,0)</f>
        <v>0</v>
      </c>
      <c r="AC1764" s="6">
        <v>0</v>
      </c>
      <c r="AD1764" s="6">
        <v>0</v>
      </c>
      <c r="AE1764" s="6">
        <v>0</v>
      </c>
      <c r="AF1764" s="6">
        <v>0</v>
      </c>
      <c r="AG1764" s="6">
        <v>0</v>
      </c>
      <c r="AH1764" s="6">
        <v>0</v>
      </c>
    </row>
    <row r="1765" spans="1:34" x14ac:dyDescent="0.25">
      <c r="A1765" t="str">
        <f t="shared" si="170"/>
        <v>9124507357XYZ Dealer</v>
      </c>
      <c r="B1765">
        <v>9124</v>
      </c>
      <c r="C1765" t="s">
        <v>34</v>
      </c>
      <c r="D1765">
        <v>507357</v>
      </c>
      <c r="E1765" t="s">
        <v>107</v>
      </c>
      <c r="F1765">
        <v>210</v>
      </c>
      <c r="G1765" t="s">
        <v>49</v>
      </c>
      <c r="H1765" t="s">
        <v>60</v>
      </c>
      <c r="I1765" t="s">
        <v>171</v>
      </c>
      <c r="J1765" s="6">
        <v>630</v>
      </c>
      <c r="K1765" s="6">
        <v>0</v>
      </c>
      <c r="L1765" s="6">
        <v>0</v>
      </c>
      <c r="M1765" s="6">
        <v>420</v>
      </c>
      <c r="N1765" s="6">
        <v>0</v>
      </c>
      <c r="O1765" s="6">
        <v>0</v>
      </c>
      <c r="P1765" s="6">
        <v>420</v>
      </c>
      <c r="Q1765" s="6">
        <v>0</v>
      </c>
      <c r="R1765" s="6">
        <v>210</v>
      </c>
      <c r="S1765" s="6">
        <v>210</v>
      </c>
      <c r="T1765" s="6">
        <v>210</v>
      </c>
      <c r="U1765" s="6">
        <v>420</v>
      </c>
      <c r="V1765" s="7">
        <f t="shared" si="171"/>
        <v>2520</v>
      </c>
      <c r="W1765" s="8">
        <f t="shared" si="172"/>
        <v>210</v>
      </c>
      <c r="X1765" s="9">
        <f t="shared" si="173"/>
        <v>245</v>
      </c>
      <c r="Y1765" s="9">
        <f t="shared" si="174"/>
        <v>280</v>
      </c>
      <c r="Z1765" s="10">
        <f t="shared" si="175"/>
        <v>245</v>
      </c>
      <c r="AA1765" s="11">
        <f>IFERROR(Z1765/#REF!,0)</f>
        <v>0</v>
      </c>
      <c r="AC1765" s="6">
        <v>0</v>
      </c>
      <c r="AD1765" s="6">
        <v>0</v>
      </c>
      <c r="AE1765" s="6">
        <v>0</v>
      </c>
      <c r="AF1765" s="6">
        <v>0</v>
      </c>
      <c r="AG1765" s="6">
        <v>0</v>
      </c>
      <c r="AH1765" s="6">
        <v>0</v>
      </c>
    </row>
    <row r="1766" spans="1:34" x14ac:dyDescent="0.25">
      <c r="A1766" t="str">
        <f t="shared" si="170"/>
        <v>9124507357Powergen</v>
      </c>
      <c r="B1766">
        <v>9124</v>
      </c>
      <c r="C1766" t="s">
        <v>34</v>
      </c>
      <c r="D1766">
        <v>507357</v>
      </c>
      <c r="E1766" t="s">
        <v>107</v>
      </c>
      <c r="F1766">
        <v>210</v>
      </c>
      <c r="G1766" t="s">
        <v>49</v>
      </c>
      <c r="H1766" t="s">
        <v>60</v>
      </c>
      <c r="I1766" t="s">
        <v>22</v>
      </c>
      <c r="J1766" s="6">
        <v>0</v>
      </c>
      <c r="K1766" s="6">
        <v>0</v>
      </c>
      <c r="L1766" s="6">
        <v>0</v>
      </c>
      <c r="M1766" s="6">
        <v>210</v>
      </c>
      <c r="N1766" s="6">
        <v>0</v>
      </c>
      <c r="O1766" s="6">
        <v>0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7">
        <f t="shared" si="171"/>
        <v>210</v>
      </c>
      <c r="W1766" s="8">
        <f t="shared" si="172"/>
        <v>23.333333333333332</v>
      </c>
      <c r="X1766" s="9">
        <f t="shared" si="173"/>
        <v>0</v>
      </c>
      <c r="Y1766" s="9">
        <f t="shared" si="174"/>
        <v>0</v>
      </c>
      <c r="Z1766" s="10">
        <f t="shared" si="175"/>
        <v>7.7777777777777777</v>
      </c>
      <c r="AA1766" s="11">
        <f>IFERROR(Z1766/#REF!,0)</f>
        <v>0</v>
      </c>
      <c r="AC1766" s="6">
        <v>0</v>
      </c>
      <c r="AD1766" s="6">
        <v>0</v>
      </c>
      <c r="AE1766" s="6">
        <v>0</v>
      </c>
      <c r="AF1766" s="6">
        <v>0</v>
      </c>
      <c r="AG1766" s="6">
        <v>0</v>
      </c>
      <c r="AH1766" s="6">
        <v>0</v>
      </c>
    </row>
    <row r="1767" spans="1:34" x14ac:dyDescent="0.25">
      <c r="A1767" t="str">
        <f t="shared" si="170"/>
        <v>9124507552XYZ Dealer</v>
      </c>
      <c r="B1767">
        <v>9124</v>
      </c>
      <c r="C1767" t="s">
        <v>34</v>
      </c>
      <c r="D1767">
        <v>507552</v>
      </c>
      <c r="E1767" t="s">
        <v>109</v>
      </c>
      <c r="F1767">
        <v>210</v>
      </c>
      <c r="G1767" t="s">
        <v>49</v>
      </c>
      <c r="H1767" t="s">
        <v>60</v>
      </c>
      <c r="I1767" t="s">
        <v>171</v>
      </c>
      <c r="J1767" s="6">
        <v>0</v>
      </c>
      <c r="K1767" s="6">
        <v>210</v>
      </c>
      <c r="L1767" s="6">
        <v>420</v>
      </c>
      <c r="M1767" s="6">
        <v>0</v>
      </c>
      <c r="N1767" s="6">
        <v>0</v>
      </c>
      <c r="O1767" s="6">
        <v>210</v>
      </c>
      <c r="P1767" s="6">
        <v>420</v>
      </c>
      <c r="Q1767" s="6">
        <v>0</v>
      </c>
      <c r="R1767" s="6">
        <v>0</v>
      </c>
      <c r="S1767" s="6">
        <v>210</v>
      </c>
      <c r="T1767" s="6">
        <v>0</v>
      </c>
      <c r="U1767" s="6">
        <v>0</v>
      </c>
      <c r="V1767" s="7">
        <f t="shared" si="171"/>
        <v>1470</v>
      </c>
      <c r="W1767" s="8">
        <f t="shared" si="172"/>
        <v>133.63636363636363</v>
      </c>
      <c r="X1767" s="9">
        <f t="shared" si="173"/>
        <v>105</v>
      </c>
      <c r="Y1767" s="9">
        <f t="shared" si="174"/>
        <v>70</v>
      </c>
      <c r="Z1767" s="10">
        <f t="shared" si="175"/>
        <v>102.87878787878788</v>
      </c>
      <c r="AA1767" s="11">
        <f>IFERROR(Z1767/#REF!,0)</f>
        <v>0</v>
      </c>
      <c r="AC1767" s="6">
        <v>0</v>
      </c>
      <c r="AD1767" s="6">
        <v>0</v>
      </c>
      <c r="AE1767" s="6">
        <v>0</v>
      </c>
      <c r="AF1767" s="6">
        <v>0</v>
      </c>
      <c r="AG1767" s="6">
        <v>0</v>
      </c>
      <c r="AH1767" s="6">
        <v>0</v>
      </c>
    </row>
    <row r="1768" spans="1:34" x14ac:dyDescent="0.25">
      <c r="A1768" t="str">
        <f t="shared" si="170"/>
        <v>9124507552Fleet &amp; Infra</v>
      </c>
      <c r="B1768">
        <v>9124</v>
      </c>
      <c r="C1768" t="s">
        <v>34</v>
      </c>
      <c r="D1768">
        <v>507552</v>
      </c>
      <c r="E1768" t="s">
        <v>109</v>
      </c>
      <c r="F1768">
        <v>210</v>
      </c>
      <c r="G1768" t="s">
        <v>49</v>
      </c>
      <c r="H1768" t="s">
        <v>60</v>
      </c>
      <c r="I1768" t="s">
        <v>20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</v>
      </c>
      <c r="Q1768" s="6">
        <v>210</v>
      </c>
      <c r="R1768" s="6">
        <v>0</v>
      </c>
      <c r="S1768" s="6">
        <v>0</v>
      </c>
      <c r="T1768" s="6">
        <v>0</v>
      </c>
      <c r="U1768" s="6">
        <v>0</v>
      </c>
      <c r="V1768" s="7">
        <f t="shared" si="171"/>
        <v>210</v>
      </c>
      <c r="W1768" s="8">
        <f t="shared" si="172"/>
        <v>42</v>
      </c>
      <c r="X1768" s="9">
        <f t="shared" si="173"/>
        <v>42</v>
      </c>
      <c r="Y1768" s="9">
        <f t="shared" si="174"/>
        <v>0</v>
      </c>
      <c r="Z1768" s="10">
        <f t="shared" si="175"/>
        <v>28</v>
      </c>
      <c r="AA1768" s="11">
        <f>IFERROR(Z1768/#REF!,0)</f>
        <v>0</v>
      </c>
      <c r="AC1768" s="6">
        <v>0</v>
      </c>
      <c r="AD1768" s="6">
        <v>0</v>
      </c>
      <c r="AE1768" s="6">
        <v>0</v>
      </c>
      <c r="AF1768" s="6">
        <v>0</v>
      </c>
      <c r="AG1768" s="6">
        <v>0</v>
      </c>
      <c r="AH1768" s="6">
        <v>0</v>
      </c>
    </row>
    <row r="1769" spans="1:34" x14ac:dyDescent="0.25">
      <c r="A1769" t="str">
        <f t="shared" si="170"/>
        <v>9124508119Fleet &amp; Infra</v>
      </c>
      <c r="B1769">
        <v>9124</v>
      </c>
      <c r="C1769" t="s">
        <v>34</v>
      </c>
      <c r="D1769">
        <v>508119</v>
      </c>
      <c r="E1769" t="s">
        <v>111</v>
      </c>
      <c r="F1769">
        <v>0.5</v>
      </c>
      <c r="G1769" t="s">
        <v>49</v>
      </c>
      <c r="H1769" t="s">
        <v>23</v>
      </c>
      <c r="I1769" t="s">
        <v>20</v>
      </c>
      <c r="J1769" s="6">
        <v>100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20</v>
      </c>
      <c r="Q1769" s="6">
        <v>0</v>
      </c>
      <c r="R1769" s="6">
        <v>50</v>
      </c>
      <c r="S1769" s="6">
        <v>0</v>
      </c>
      <c r="T1769" s="6">
        <v>0</v>
      </c>
      <c r="U1769" s="6">
        <v>0</v>
      </c>
      <c r="V1769" s="7">
        <f t="shared" si="171"/>
        <v>170</v>
      </c>
      <c r="W1769" s="8">
        <f t="shared" si="172"/>
        <v>14.166666666666666</v>
      </c>
      <c r="X1769" s="9">
        <f t="shared" si="173"/>
        <v>11.666666666666666</v>
      </c>
      <c r="Y1769" s="9">
        <f t="shared" si="174"/>
        <v>0</v>
      </c>
      <c r="Z1769" s="10">
        <f t="shared" si="175"/>
        <v>8.6111111111111107</v>
      </c>
      <c r="AA1769" s="11">
        <f>IFERROR(Z1769/#REF!,0)</f>
        <v>0</v>
      </c>
      <c r="AC1769" s="6">
        <v>0</v>
      </c>
      <c r="AD1769" s="6">
        <v>0</v>
      </c>
      <c r="AE1769" s="6">
        <v>0</v>
      </c>
      <c r="AF1769" s="6">
        <v>0</v>
      </c>
      <c r="AG1769" s="6">
        <v>0</v>
      </c>
      <c r="AH1769" s="6">
        <v>0</v>
      </c>
    </row>
    <row r="1770" spans="1:34" x14ac:dyDescent="0.25">
      <c r="A1770" t="str">
        <f t="shared" si="170"/>
        <v>9124508211Fleet &amp; Infra</v>
      </c>
      <c r="B1770">
        <v>9124</v>
      </c>
      <c r="C1770" t="s">
        <v>34</v>
      </c>
      <c r="D1770">
        <v>508211</v>
      </c>
      <c r="E1770" t="s">
        <v>112</v>
      </c>
      <c r="F1770">
        <v>210</v>
      </c>
      <c r="G1770" t="s">
        <v>49</v>
      </c>
      <c r="H1770" t="s">
        <v>23</v>
      </c>
      <c r="I1770" t="s">
        <v>20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210</v>
      </c>
      <c r="U1770" s="6">
        <v>0</v>
      </c>
      <c r="V1770" s="7">
        <f t="shared" si="171"/>
        <v>210</v>
      </c>
      <c r="W1770" s="8">
        <f t="shared" si="172"/>
        <v>105</v>
      </c>
      <c r="X1770" s="9">
        <f t="shared" si="173"/>
        <v>105</v>
      </c>
      <c r="Y1770" s="9">
        <f t="shared" si="174"/>
        <v>105</v>
      </c>
      <c r="Z1770" s="10">
        <f t="shared" si="175"/>
        <v>105</v>
      </c>
      <c r="AA1770" s="11">
        <f>IFERROR(Z1770/#REF!,0)</f>
        <v>0</v>
      </c>
      <c r="AC1770" s="6">
        <v>0</v>
      </c>
      <c r="AD1770" s="6">
        <v>0</v>
      </c>
      <c r="AE1770" s="6">
        <v>0</v>
      </c>
      <c r="AF1770" s="6">
        <v>0</v>
      </c>
      <c r="AG1770" s="6">
        <v>0</v>
      </c>
      <c r="AH1770" s="6">
        <v>0</v>
      </c>
    </row>
    <row r="1771" spans="1:34" x14ac:dyDescent="0.25">
      <c r="A1771" t="str">
        <f t="shared" si="170"/>
        <v>9124508264Fleet &amp; Infra</v>
      </c>
      <c r="B1771">
        <v>9124</v>
      </c>
      <c r="C1771" t="s">
        <v>34</v>
      </c>
      <c r="D1771">
        <v>508264</v>
      </c>
      <c r="E1771" t="s">
        <v>195</v>
      </c>
      <c r="F1771">
        <v>180</v>
      </c>
      <c r="G1771" t="s">
        <v>49</v>
      </c>
      <c r="H1771" t="s">
        <v>85</v>
      </c>
      <c r="I1771" t="s">
        <v>20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180</v>
      </c>
      <c r="T1771" s="6">
        <v>0</v>
      </c>
      <c r="U1771" s="6">
        <v>0</v>
      </c>
      <c r="V1771" s="7">
        <f t="shared" si="171"/>
        <v>180</v>
      </c>
      <c r="W1771" s="8">
        <f t="shared" si="172"/>
        <v>60</v>
      </c>
      <c r="X1771" s="9">
        <f t="shared" si="173"/>
        <v>60</v>
      </c>
      <c r="Y1771" s="9">
        <f t="shared" si="174"/>
        <v>60</v>
      </c>
      <c r="Z1771" s="10">
        <f t="shared" si="175"/>
        <v>60</v>
      </c>
      <c r="AA1771" s="11">
        <f>IFERROR(Z1771/#REF!,0)</f>
        <v>0</v>
      </c>
      <c r="AC1771" s="6">
        <v>0</v>
      </c>
      <c r="AD1771" s="6">
        <v>0</v>
      </c>
      <c r="AE1771" s="6">
        <v>0</v>
      </c>
      <c r="AF1771" s="6">
        <v>0</v>
      </c>
      <c r="AG1771" s="6">
        <v>0</v>
      </c>
      <c r="AH1771" s="6">
        <v>0</v>
      </c>
    </row>
    <row r="1772" spans="1:34" x14ac:dyDescent="0.25">
      <c r="A1772" t="str">
        <f t="shared" si="170"/>
        <v>9124508305XYZ Dealer</v>
      </c>
      <c r="B1772">
        <v>9124</v>
      </c>
      <c r="C1772" t="s">
        <v>34</v>
      </c>
      <c r="D1772">
        <v>508305</v>
      </c>
      <c r="E1772" t="s">
        <v>210</v>
      </c>
      <c r="F1772">
        <v>10</v>
      </c>
      <c r="G1772" t="s">
        <v>49</v>
      </c>
      <c r="H1772" t="s">
        <v>23</v>
      </c>
      <c r="I1772" t="s">
        <v>171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40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7">
        <f t="shared" si="171"/>
        <v>40</v>
      </c>
      <c r="W1772" s="8">
        <f t="shared" si="172"/>
        <v>5.7142857142857144</v>
      </c>
      <c r="X1772" s="9">
        <f t="shared" si="173"/>
        <v>0</v>
      </c>
      <c r="Y1772" s="9">
        <f t="shared" si="174"/>
        <v>0</v>
      </c>
      <c r="Z1772" s="10">
        <f t="shared" si="175"/>
        <v>1.9047619047619049</v>
      </c>
      <c r="AA1772" s="11">
        <f>IFERROR(Z1772/#REF!,0)</f>
        <v>0</v>
      </c>
      <c r="AC1772" s="6">
        <v>0</v>
      </c>
      <c r="AD1772" s="6">
        <v>0</v>
      </c>
      <c r="AE1772" s="6">
        <v>0</v>
      </c>
      <c r="AF1772" s="6">
        <v>0</v>
      </c>
      <c r="AG1772" s="6">
        <v>0</v>
      </c>
      <c r="AH1772" s="6">
        <v>0</v>
      </c>
    </row>
    <row r="1773" spans="1:34" x14ac:dyDescent="0.25">
      <c r="A1773" t="str">
        <f t="shared" si="170"/>
        <v>9136500094Industrial</v>
      </c>
      <c r="B1773">
        <v>9136</v>
      </c>
      <c r="C1773" t="s">
        <v>35</v>
      </c>
      <c r="D1773">
        <v>500094</v>
      </c>
      <c r="E1773" t="s">
        <v>113</v>
      </c>
      <c r="F1773">
        <v>1</v>
      </c>
      <c r="G1773" t="s">
        <v>49</v>
      </c>
      <c r="H1773" t="s">
        <v>23</v>
      </c>
      <c r="I1773" t="s">
        <v>21</v>
      </c>
      <c r="J1773" s="6">
        <v>0</v>
      </c>
      <c r="K1773" s="6">
        <v>0</v>
      </c>
      <c r="L1773" s="6">
        <v>0</v>
      </c>
      <c r="M1773" s="6">
        <v>0</v>
      </c>
      <c r="N1773" s="6">
        <v>207</v>
      </c>
      <c r="O1773" s="6">
        <v>0</v>
      </c>
      <c r="P1773" s="6">
        <v>0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V1773" s="7">
        <f t="shared" si="171"/>
        <v>207</v>
      </c>
      <c r="W1773" s="8">
        <f t="shared" si="172"/>
        <v>25.875</v>
      </c>
      <c r="X1773" s="9">
        <f t="shared" si="173"/>
        <v>0</v>
      </c>
      <c r="Y1773" s="9">
        <f t="shared" si="174"/>
        <v>0</v>
      </c>
      <c r="Z1773" s="10">
        <f t="shared" si="175"/>
        <v>8.625</v>
      </c>
      <c r="AA1773" s="11">
        <f>IFERROR(Z1773/#REF!,0)</f>
        <v>0</v>
      </c>
      <c r="AC1773" s="6">
        <v>0</v>
      </c>
      <c r="AD1773" s="6">
        <v>0</v>
      </c>
      <c r="AE1773" s="6">
        <v>0</v>
      </c>
      <c r="AF1773" s="6">
        <v>0</v>
      </c>
      <c r="AG1773" s="6">
        <v>0</v>
      </c>
      <c r="AH1773" s="6">
        <v>0</v>
      </c>
    </row>
    <row r="1774" spans="1:34" x14ac:dyDescent="0.25">
      <c r="A1774" t="str">
        <f t="shared" si="170"/>
        <v>9136500255Powergen</v>
      </c>
      <c r="B1774">
        <v>9136</v>
      </c>
      <c r="C1774" t="s">
        <v>35</v>
      </c>
      <c r="D1774">
        <v>500255</v>
      </c>
      <c r="E1774" t="s">
        <v>174</v>
      </c>
      <c r="F1774">
        <v>210</v>
      </c>
      <c r="G1774" t="s">
        <v>49</v>
      </c>
      <c r="H1774" t="s">
        <v>19</v>
      </c>
      <c r="I1774" t="s">
        <v>22</v>
      </c>
      <c r="J1774" s="6">
        <v>8400</v>
      </c>
      <c r="K1774" s="6">
        <v>13650</v>
      </c>
      <c r="L1774" s="6">
        <v>24780</v>
      </c>
      <c r="M1774" s="6">
        <v>9450</v>
      </c>
      <c r="N1774" s="6">
        <v>15120</v>
      </c>
      <c r="O1774" s="6">
        <v>18270</v>
      </c>
      <c r="P1774" s="6">
        <v>18270</v>
      </c>
      <c r="Q1774" s="6">
        <v>16800</v>
      </c>
      <c r="R1774" s="6">
        <v>14700</v>
      </c>
      <c r="S1774" s="6">
        <v>11550</v>
      </c>
      <c r="T1774" s="6">
        <v>19110</v>
      </c>
      <c r="U1774" s="6">
        <v>22890</v>
      </c>
      <c r="V1774" s="7">
        <f t="shared" si="171"/>
        <v>192990</v>
      </c>
      <c r="W1774" s="8">
        <f t="shared" si="172"/>
        <v>16082.5</v>
      </c>
      <c r="X1774" s="9">
        <f t="shared" si="173"/>
        <v>17220</v>
      </c>
      <c r="Y1774" s="9">
        <f t="shared" si="174"/>
        <v>17850</v>
      </c>
      <c r="Z1774" s="10">
        <f t="shared" si="175"/>
        <v>17050.833333333332</v>
      </c>
      <c r="AA1774" s="11">
        <f>IFERROR(Z1774/#REF!,0)</f>
        <v>0</v>
      </c>
      <c r="AC1774" s="6">
        <v>0</v>
      </c>
      <c r="AD1774" s="6">
        <v>0</v>
      </c>
      <c r="AE1774" s="6">
        <v>0</v>
      </c>
      <c r="AF1774" s="6">
        <v>0</v>
      </c>
      <c r="AG1774" s="6">
        <v>0</v>
      </c>
      <c r="AH1774" s="6">
        <v>0</v>
      </c>
    </row>
    <row r="1775" spans="1:34" x14ac:dyDescent="0.25">
      <c r="A1775" t="str">
        <f t="shared" si="170"/>
        <v>9136500264Fleet &amp; Infra</v>
      </c>
      <c r="B1775">
        <v>9136</v>
      </c>
      <c r="C1775" t="s">
        <v>35</v>
      </c>
      <c r="D1775">
        <v>500264</v>
      </c>
      <c r="E1775" t="s">
        <v>50</v>
      </c>
      <c r="F1775">
        <v>210</v>
      </c>
      <c r="G1775" t="s">
        <v>49</v>
      </c>
      <c r="H1775" t="s">
        <v>23</v>
      </c>
      <c r="I1775" t="s">
        <v>20</v>
      </c>
      <c r="J1775" s="6">
        <v>420</v>
      </c>
      <c r="K1775" s="6">
        <v>0</v>
      </c>
      <c r="L1775" s="6">
        <v>0</v>
      </c>
      <c r="M1775" s="6">
        <v>420</v>
      </c>
      <c r="N1775" s="6">
        <v>630</v>
      </c>
      <c r="O1775" s="6">
        <v>0</v>
      </c>
      <c r="P1775" s="6">
        <v>420</v>
      </c>
      <c r="Q1775" s="6">
        <v>0</v>
      </c>
      <c r="R1775" s="6">
        <v>0</v>
      </c>
      <c r="S1775" s="6">
        <v>0</v>
      </c>
      <c r="T1775" s="6">
        <v>210</v>
      </c>
      <c r="U1775" s="6">
        <v>210</v>
      </c>
      <c r="V1775" s="7">
        <f t="shared" si="171"/>
        <v>2310</v>
      </c>
      <c r="W1775" s="8">
        <f t="shared" si="172"/>
        <v>192.5</v>
      </c>
      <c r="X1775" s="9">
        <f t="shared" si="173"/>
        <v>140</v>
      </c>
      <c r="Y1775" s="9">
        <f t="shared" si="174"/>
        <v>210</v>
      </c>
      <c r="Z1775" s="10">
        <f t="shared" si="175"/>
        <v>180.83333333333334</v>
      </c>
      <c r="AA1775" s="11">
        <f>IFERROR(Z1775/#REF!,0)</f>
        <v>0</v>
      </c>
      <c r="AC1775" s="6">
        <v>0</v>
      </c>
      <c r="AD1775" s="6">
        <v>0</v>
      </c>
      <c r="AE1775" s="6">
        <v>0</v>
      </c>
      <c r="AF1775" s="6">
        <v>0</v>
      </c>
      <c r="AG1775" s="6">
        <v>0</v>
      </c>
      <c r="AH1775" s="6">
        <v>0</v>
      </c>
    </row>
    <row r="1776" spans="1:34" x14ac:dyDescent="0.25">
      <c r="A1776" t="str">
        <f t="shared" si="170"/>
        <v>9136500517Fleet &amp; Infra</v>
      </c>
      <c r="B1776">
        <v>9136</v>
      </c>
      <c r="C1776" t="s">
        <v>35</v>
      </c>
      <c r="D1776">
        <v>500517</v>
      </c>
      <c r="E1776" t="s">
        <v>114</v>
      </c>
      <c r="F1776">
        <v>20</v>
      </c>
      <c r="G1776" t="s">
        <v>49</v>
      </c>
      <c r="H1776" t="s">
        <v>23</v>
      </c>
      <c r="I1776" t="s">
        <v>20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80</v>
      </c>
      <c r="T1776" s="6">
        <v>0</v>
      </c>
      <c r="U1776" s="6">
        <v>0</v>
      </c>
      <c r="V1776" s="7">
        <f t="shared" si="171"/>
        <v>80</v>
      </c>
      <c r="W1776" s="8">
        <f t="shared" si="172"/>
        <v>26.666666666666668</v>
      </c>
      <c r="X1776" s="9">
        <f t="shared" si="173"/>
        <v>26.666666666666668</v>
      </c>
      <c r="Y1776" s="9">
        <f t="shared" si="174"/>
        <v>26.666666666666668</v>
      </c>
      <c r="Z1776" s="10">
        <f t="shared" si="175"/>
        <v>26.666666666666668</v>
      </c>
      <c r="AA1776" s="11">
        <f>IFERROR(Z1776/#REF!,0)</f>
        <v>0</v>
      </c>
      <c r="AC1776" s="6">
        <v>0</v>
      </c>
      <c r="AD1776" s="6">
        <v>0</v>
      </c>
      <c r="AE1776" s="6">
        <v>0</v>
      </c>
      <c r="AF1776" s="6">
        <v>0</v>
      </c>
      <c r="AG1776" s="6">
        <v>0</v>
      </c>
      <c r="AH1776" s="6">
        <v>0</v>
      </c>
    </row>
    <row r="1777" spans="1:34" x14ac:dyDescent="0.25">
      <c r="A1777" t="str">
        <f t="shared" si="170"/>
        <v>9136500517Industrial</v>
      </c>
      <c r="B1777">
        <v>9136</v>
      </c>
      <c r="C1777" t="s">
        <v>35</v>
      </c>
      <c r="D1777">
        <v>500517</v>
      </c>
      <c r="E1777" t="s">
        <v>114</v>
      </c>
      <c r="F1777">
        <v>20</v>
      </c>
      <c r="G1777" t="s">
        <v>49</v>
      </c>
      <c r="H1777" t="s">
        <v>23</v>
      </c>
      <c r="I1777" t="s">
        <v>21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240</v>
      </c>
      <c r="S1777" s="6">
        <v>0</v>
      </c>
      <c r="T1777" s="6">
        <v>120</v>
      </c>
      <c r="U1777" s="6">
        <v>200</v>
      </c>
      <c r="V1777" s="7">
        <f t="shared" si="171"/>
        <v>560</v>
      </c>
      <c r="W1777" s="8">
        <f t="shared" si="172"/>
        <v>140</v>
      </c>
      <c r="X1777" s="9">
        <f t="shared" si="173"/>
        <v>140</v>
      </c>
      <c r="Y1777" s="9">
        <f t="shared" si="174"/>
        <v>160</v>
      </c>
      <c r="Z1777" s="10">
        <f t="shared" si="175"/>
        <v>146.66666666666666</v>
      </c>
      <c r="AA1777" s="11">
        <f>IFERROR(Z1777/#REF!,0)</f>
        <v>0</v>
      </c>
      <c r="AC1777" s="6">
        <v>0</v>
      </c>
      <c r="AD1777" s="6">
        <v>0</v>
      </c>
      <c r="AE1777" s="6">
        <v>0</v>
      </c>
      <c r="AF1777" s="6">
        <v>0</v>
      </c>
      <c r="AG1777" s="6">
        <v>0</v>
      </c>
      <c r="AH1777" s="6">
        <v>0</v>
      </c>
    </row>
    <row r="1778" spans="1:34" x14ac:dyDescent="0.25">
      <c r="A1778" t="str">
        <f t="shared" si="170"/>
        <v>9136500518Fleet &amp; Infra</v>
      </c>
      <c r="B1778">
        <v>9136</v>
      </c>
      <c r="C1778" t="s">
        <v>35</v>
      </c>
      <c r="D1778">
        <v>500518</v>
      </c>
      <c r="E1778" t="s">
        <v>54</v>
      </c>
      <c r="F1778">
        <v>210</v>
      </c>
      <c r="G1778" t="s">
        <v>49</v>
      </c>
      <c r="H1778" t="s">
        <v>55</v>
      </c>
      <c r="I1778" t="s">
        <v>20</v>
      </c>
      <c r="J1778" s="6">
        <v>0</v>
      </c>
      <c r="K1778" s="6">
        <v>420</v>
      </c>
      <c r="L1778" s="6">
        <v>210</v>
      </c>
      <c r="M1778" s="6">
        <v>0</v>
      </c>
      <c r="N1778" s="6">
        <v>630</v>
      </c>
      <c r="O1778" s="6">
        <v>210</v>
      </c>
      <c r="P1778" s="6">
        <v>1260</v>
      </c>
      <c r="Q1778" s="6">
        <v>420</v>
      </c>
      <c r="R1778" s="6">
        <v>630</v>
      </c>
      <c r="S1778" s="6">
        <v>840</v>
      </c>
      <c r="T1778" s="6">
        <v>1050</v>
      </c>
      <c r="U1778" s="6">
        <v>630</v>
      </c>
      <c r="V1778" s="7">
        <f t="shared" si="171"/>
        <v>6300</v>
      </c>
      <c r="W1778" s="8">
        <f t="shared" si="172"/>
        <v>572.72727272727275</v>
      </c>
      <c r="X1778" s="9">
        <f t="shared" si="173"/>
        <v>805</v>
      </c>
      <c r="Y1778" s="9">
        <f t="shared" si="174"/>
        <v>840</v>
      </c>
      <c r="Z1778" s="10">
        <f t="shared" si="175"/>
        <v>739.24242424242436</v>
      </c>
      <c r="AA1778" s="11">
        <f>IFERROR(Z1778/#REF!,0)</f>
        <v>0</v>
      </c>
      <c r="AC1778" s="6">
        <v>0</v>
      </c>
      <c r="AD1778" s="6">
        <v>0</v>
      </c>
      <c r="AE1778" s="6">
        <v>0</v>
      </c>
      <c r="AF1778" s="6">
        <v>0</v>
      </c>
      <c r="AG1778" s="6">
        <v>0</v>
      </c>
      <c r="AH1778" s="6">
        <v>0</v>
      </c>
    </row>
    <row r="1779" spans="1:34" x14ac:dyDescent="0.25">
      <c r="A1779" t="str">
        <f t="shared" si="170"/>
        <v>9136500518Industrial</v>
      </c>
      <c r="B1779">
        <v>9136</v>
      </c>
      <c r="C1779" t="s">
        <v>35</v>
      </c>
      <c r="D1779">
        <v>500518</v>
      </c>
      <c r="E1779" t="s">
        <v>54</v>
      </c>
      <c r="F1779">
        <v>210</v>
      </c>
      <c r="G1779" t="s">
        <v>49</v>
      </c>
      <c r="H1779" t="s">
        <v>55</v>
      </c>
      <c r="I1779" t="s">
        <v>21</v>
      </c>
      <c r="J1779" s="6">
        <v>0</v>
      </c>
      <c r="K1779" s="6">
        <v>0</v>
      </c>
      <c r="L1779" s="6">
        <v>420</v>
      </c>
      <c r="M1779" s="6">
        <v>0</v>
      </c>
      <c r="N1779" s="6">
        <v>0</v>
      </c>
      <c r="O1779" s="6">
        <v>420</v>
      </c>
      <c r="P1779" s="6">
        <v>210</v>
      </c>
      <c r="Q1779" s="6">
        <v>840</v>
      </c>
      <c r="R1779" s="6">
        <v>210</v>
      </c>
      <c r="S1779" s="6">
        <v>630</v>
      </c>
      <c r="T1779" s="6">
        <v>420</v>
      </c>
      <c r="U1779" s="6">
        <v>420</v>
      </c>
      <c r="V1779" s="7">
        <f t="shared" si="171"/>
        <v>3570</v>
      </c>
      <c r="W1779" s="8">
        <f t="shared" si="172"/>
        <v>357</v>
      </c>
      <c r="X1779" s="9">
        <f t="shared" si="173"/>
        <v>455</v>
      </c>
      <c r="Y1779" s="9">
        <f t="shared" si="174"/>
        <v>490</v>
      </c>
      <c r="Z1779" s="10">
        <f t="shared" si="175"/>
        <v>434</v>
      </c>
      <c r="AA1779" s="11">
        <f>IFERROR(Z1779/#REF!,0)</f>
        <v>0</v>
      </c>
      <c r="AC1779" s="6">
        <v>0</v>
      </c>
      <c r="AD1779" s="6">
        <v>0</v>
      </c>
      <c r="AE1779" s="6">
        <v>0</v>
      </c>
      <c r="AF1779" s="6">
        <v>0</v>
      </c>
      <c r="AG1779" s="6">
        <v>0</v>
      </c>
      <c r="AH1779" s="6">
        <v>0</v>
      </c>
    </row>
    <row r="1780" spans="1:34" x14ac:dyDescent="0.25">
      <c r="A1780" t="str">
        <f t="shared" si="170"/>
        <v>9136500522Fleet &amp; Infra</v>
      </c>
      <c r="B1780">
        <v>9136</v>
      </c>
      <c r="C1780" t="s">
        <v>35</v>
      </c>
      <c r="D1780">
        <v>500522</v>
      </c>
      <c r="E1780" t="s">
        <v>56</v>
      </c>
      <c r="F1780">
        <v>210</v>
      </c>
      <c r="G1780" t="s">
        <v>49</v>
      </c>
      <c r="H1780" t="s">
        <v>19</v>
      </c>
      <c r="I1780" t="s">
        <v>20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630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7">
        <f t="shared" si="171"/>
        <v>630</v>
      </c>
      <c r="W1780" s="8">
        <f t="shared" si="172"/>
        <v>90</v>
      </c>
      <c r="X1780" s="9">
        <f t="shared" si="173"/>
        <v>0</v>
      </c>
      <c r="Y1780" s="9">
        <f t="shared" si="174"/>
        <v>0</v>
      </c>
      <c r="Z1780" s="10">
        <f t="shared" si="175"/>
        <v>30</v>
      </c>
      <c r="AA1780" s="11">
        <f>IFERROR(Z1780/#REF!,0)</f>
        <v>0</v>
      </c>
      <c r="AC1780" s="6">
        <v>0</v>
      </c>
      <c r="AD1780" s="6">
        <v>0</v>
      </c>
      <c r="AE1780" s="6">
        <v>0</v>
      </c>
      <c r="AF1780" s="6">
        <v>0</v>
      </c>
      <c r="AG1780" s="6">
        <v>0</v>
      </c>
      <c r="AH1780" s="6">
        <v>0</v>
      </c>
    </row>
    <row r="1781" spans="1:34" x14ac:dyDescent="0.25">
      <c r="A1781" t="str">
        <f t="shared" si="170"/>
        <v>9136500522Industrial</v>
      </c>
      <c r="B1781">
        <v>9136</v>
      </c>
      <c r="C1781" t="s">
        <v>35</v>
      </c>
      <c r="D1781">
        <v>500522</v>
      </c>
      <c r="E1781" t="s">
        <v>56</v>
      </c>
      <c r="F1781">
        <v>210</v>
      </c>
      <c r="G1781" t="s">
        <v>49</v>
      </c>
      <c r="H1781" t="s">
        <v>19</v>
      </c>
      <c r="I1781" t="s">
        <v>21</v>
      </c>
      <c r="J1781" s="6">
        <v>0</v>
      </c>
      <c r="K1781" s="6">
        <v>0</v>
      </c>
      <c r="L1781" s="6">
        <v>2310</v>
      </c>
      <c r="M1781" s="6">
        <v>0</v>
      </c>
      <c r="N1781" s="6">
        <v>0</v>
      </c>
      <c r="O1781" s="6">
        <v>1260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7">
        <f t="shared" si="171"/>
        <v>3570</v>
      </c>
      <c r="W1781" s="8">
        <f t="shared" si="172"/>
        <v>357</v>
      </c>
      <c r="X1781" s="9">
        <f t="shared" si="173"/>
        <v>0</v>
      </c>
      <c r="Y1781" s="9">
        <f t="shared" si="174"/>
        <v>0</v>
      </c>
      <c r="Z1781" s="10">
        <f t="shared" si="175"/>
        <v>119</v>
      </c>
      <c r="AA1781" s="11">
        <f>IFERROR(Z1781/#REF!,0)</f>
        <v>0</v>
      </c>
      <c r="AC1781" s="6">
        <v>0</v>
      </c>
      <c r="AD1781" s="6">
        <v>0</v>
      </c>
      <c r="AE1781" s="6">
        <v>0</v>
      </c>
      <c r="AF1781" s="6">
        <v>0</v>
      </c>
      <c r="AG1781" s="6">
        <v>0</v>
      </c>
      <c r="AH1781" s="6">
        <v>0</v>
      </c>
    </row>
    <row r="1782" spans="1:34" x14ac:dyDescent="0.25">
      <c r="A1782" t="str">
        <f t="shared" si="170"/>
        <v>9136500523Fleet &amp; Infra</v>
      </c>
      <c r="B1782">
        <v>9136</v>
      </c>
      <c r="C1782" t="s">
        <v>35</v>
      </c>
      <c r="D1782">
        <v>500523</v>
      </c>
      <c r="E1782" t="s">
        <v>57</v>
      </c>
      <c r="F1782">
        <v>210</v>
      </c>
      <c r="G1782" t="s">
        <v>49</v>
      </c>
      <c r="H1782" t="s">
        <v>55</v>
      </c>
      <c r="I1782" t="s">
        <v>20</v>
      </c>
      <c r="J1782" s="6">
        <v>210</v>
      </c>
      <c r="K1782" s="6">
        <v>210</v>
      </c>
      <c r="L1782" s="6">
        <v>0</v>
      </c>
      <c r="M1782" s="6">
        <v>210</v>
      </c>
      <c r="N1782" s="6">
        <v>630</v>
      </c>
      <c r="O1782" s="6">
        <v>0</v>
      </c>
      <c r="P1782" s="6">
        <v>210</v>
      </c>
      <c r="Q1782" s="6">
        <v>630</v>
      </c>
      <c r="R1782" s="6">
        <v>210</v>
      </c>
      <c r="S1782" s="6">
        <v>420</v>
      </c>
      <c r="T1782" s="6">
        <v>210</v>
      </c>
      <c r="U1782" s="6">
        <v>840</v>
      </c>
      <c r="V1782" s="7">
        <f t="shared" si="171"/>
        <v>3780</v>
      </c>
      <c r="W1782" s="8">
        <f t="shared" si="172"/>
        <v>315</v>
      </c>
      <c r="X1782" s="9">
        <f t="shared" si="173"/>
        <v>420</v>
      </c>
      <c r="Y1782" s="9">
        <f t="shared" si="174"/>
        <v>490</v>
      </c>
      <c r="Z1782" s="10">
        <f t="shared" si="175"/>
        <v>408.33333333333331</v>
      </c>
      <c r="AA1782" s="11">
        <f>IFERROR(Z1782/#REF!,0)</f>
        <v>0</v>
      </c>
      <c r="AC1782" s="6">
        <v>0</v>
      </c>
      <c r="AD1782" s="6">
        <v>0</v>
      </c>
      <c r="AE1782" s="6">
        <v>0</v>
      </c>
      <c r="AF1782" s="6">
        <v>0</v>
      </c>
      <c r="AG1782" s="6">
        <v>0</v>
      </c>
      <c r="AH1782" s="6">
        <v>0</v>
      </c>
    </row>
    <row r="1783" spans="1:34" x14ac:dyDescent="0.25">
      <c r="A1783" t="str">
        <f t="shared" si="170"/>
        <v>9136500523Industrial</v>
      </c>
      <c r="B1783">
        <v>9136</v>
      </c>
      <c r="C1783" t="s">
        <v>35</v>
      </c>
      <c r="D1783">
        <v>500523</v>
      </c>
      <c r="E1783" t="s">
        <v>57</v>
      </c>
      <c r="F1783">
        <v>210</v>
      </c>
      <c r="G1783" t="s">
        <v>49</v>
      </c>
      <c r="H1783" t="s">
        <v>55</v>
      </c>
      <c r="I1783" t="s">
        <v>21</v>
      </c>
      <c r="J1783" s="6">
        <v>1890</v>
      </c>
      <c r="K1783" s="6">
        <v>0</v>
      </c>
      <c r="L1783" s="6">
        <v>0</v>
      </c>
      <c r="M1783" s="6">
        <v>0</v>
      </c>
      <c r="N1783" s="6">
        <v>1890</v>
      </c>
      <c r="O1783" s="6">
        <v>2520</v>
      </c>
      <c r="P1783" s="6">
        <v>2100</v>
      </c>
      <c r="Q1783" s="6">
        <v>2100</v>
      </c>
      <c r="R1783" s="6">
        <v>2520</v>
      </c>
      <c r="S1783" s="6">
        <v>1260</v>
      </c>
      <c r="T1783" s="6">
        <v>3150</v>
      </c>
      <c r="U1783" s="6">
        <v>2940</v>
      </c>
      <c r="V1783" s="7">
        <f t="shared" si="171"/>
        <v>20370</v>
      </c>
      <c r="W1783" s="8">
        <f t="shared" si="172"/>
        <v>1697.5</v>
      </c>
      <c r="X1783" s="9">
        <f t="shared" si="173"/>
        <v>2345</v>
      </c>
      <c r="Y1783" s="9">
        <f t="shared" si="174"/>
        <v>2450</v>
      </c>
      <c r="Z1783" s="10">
        <f t="shared" si="175"/>
        <v>2164.1666666666665</v>
      </c>
      <c r="AA1783" s="11">
        <f>IFERROR(Z1783/#REF!,0)</f>
        <v>0</v>
      </c>
      <c r="AC1783" s="6">
        <v>0</v>
      </c>
      <c r="AD1783" s="6">
        <v>0</v>
      </c>
      <c r="AE1783" s="6">
        <v>0</v>
      </c>
      <c r="AF1783" s="6">
        <v>0</v>
      </c>
      <c r="AG1783" s="6">
        <v>0</v>
      </c>
      <c r="AH1783" s="6">
        <v>0</v>
      </c>
    </row>
    <row r="1784" spans="1:34" x14ac:dyDescent="0.25">
      <c r="A1784" t="str">
        <f t="shared" si="170"/>
        <v>9136500527Fleet &amp; Infra</v>
      </c>
      <c r="B1784">
        <v>9136</v>
      </c>
      <c r="C1784" t="s">
        <v>35</v>
      </c>
      <c r="D1784">
        <v>500527</v>
      </c>
      <c r="E1784" t="s">
        <v>58</v>
      </c>
      <c r="F1784">
        <v>210</v>
      </c>
      <c r="G1784" t="s">
        <v>49</v>
      </c>
      <c r="H1784" t="s">
        <v>55</v>
      </c>
      <c r="I1784" t="s">
        <v>20</v>
      </c>
      <c r="J1784" s="6">
        <v>1050</v>
      </c>
      <c r="K1784" s="6">
        <v>210</v>
      </c>
      <c r="L1784" s="6">
        <v>210</v>
      </c>
      <c r="M1784" s="6">
        <v>1050</v>
      </c>
      <c r="N1784" s="6">
        <v>630</v>
      </c>
      <c r="O1784" s="6">
        <v>420</v>
      </c>
      <c r="P1784" s="6">
        <v>0</v>
      </c>
      <c r="Q1784" s="6">
        <v>210</v>
      </c>
      <c r="R1784" s="6">
        <v>630</v>
      </c>
      <c r="S1784" s="6">
        <v>630</v>
      </c>
      <c r="T1784" s="6">
        <v>630</v>
      </c>
      <c r="U1784" s="6">
        <v>0</v>
      </c>
      <c r="V1784" s="7">
        <f t="shared" si="171"/>
        <v>5670</v>
      </c>
      <c r="W1784" s="8">
        <f t="shared" si="172"/>
        <v>472.5</v>
      </c>
      <c r="X1784" s="9">
        <f t="shared" si="173"/>
        <v>420</v>
      </c>
      <c r="Y1784" s="9">
        <f t="shared" si="174"/>
        <v>420</v>
      </c>
      <c r="Z1784" s="10">
        <f t="shared" si="175"/>
        <v>437.5</v>
      </c>
      <c r="AA1784" s="11">
        <f>IFERROR(Z1784/#REF!,0)</f>
        <v>0</v>
      </c>
      <c r="AC1784" s="6">
        <v>0</v>
      </c>
      <c r="AD1784" s="6">
        <v>0</v>
      </c>
      <c r="AE1784" s="6">
        <v>0</v>
      </c>
      <c r="AF1784" s="6">
        <v>0</v>
      </c>
      <c r="AG1784" s="6">
        <v>0</v>
      </c>
      <c r="AH1784" s="6">
        <v>0</v>
      </c>
    </row>
    <row r="1785" spans="1:34" x14ac:dyDescent="0.25">
      <c r="A1785" t="str">
        <f t="shared" si="170"/>
        <v>9136500527Industrial</v>
      </c>
      <c r="B1785">
        <v>9136</v>
      </c>
      <c r="C1785" t="s">
        <v>35</v>
      </c>
      <c r="D1785">
        <v>500527</v>
      </c>
      <c r="E1785" t="s">
        <v>58</v>
      </c>
      <c r="F1785">
        <v>210</v>
      </c>
      <c r="G1785" t="s">
        <v>49</v>
      </c>
      <c r="H1785" t="s">
        <v>55</v>
      </c>
      <c r="I1785" t="s">
        <v>21</v>
      </c>
      <c r="J1785" s="6">
        <v>420</v>
      </c>
      <c r="K1785" s="6">
        <v>0</v>
      </c>
      <c r="L1785" s="6">
        <v>210</v>
      </c>
      <c r="M1785" s="6">
        <v>0</v>
      </c>
      <c r="N1785" s="6">
        <v>0</v>
      </c>
      <c r="O1785" s="6">
        <v>420</v>
      </c>
      <c r="P1785" s="6">
        <v>210</v>
      </c>
      <c r="Q1785" s="6">
        <v>210</v>
      </c>
      <c r="R1785" s="6">
        <v>0</v>
      </c>
      <c r="S1785" s="6">
        <v>420</v>
      </c>
      <c r="T1785" s="6">
        <v>210</v>
      </c>
      <c r="U1785" s="6">
        <v>0</v>
      </c>
      <c r="V1785" s="7">
        <f t="shared" si="171"/>
        <v>2100</v>
      </c>
      <c r="W1785" s="8">
        <f t="shared" si="172"/>
        <v>175</v>
      </c>
      <c r="X1785" s="9">
        <f t="shared" si="173"/>
        <v>175</v>
      </c>
      <c r="Y1785" s="9">
        <f t="shared" si="174"/>
        <v>210</v>
      </c>
      <c r="Z1785" s="10">
        <f t="shared" si="175"/>
        <v>186.66666666666666</v>
      </c>
      <c r="AA1785" s="11">
        <f>IFERROR(Z1785/#REF!,0)</f>
        <v>0</v>
      </c>
      <c r="AC1785" s="6">
        <v>0</v>
      </c>
      <c r="AD1785" s="6">
        <v>0</v>
      </c>
      <c r="AE1785" s="6">
        <v>0</v>
      </c>
      <c r="AF1785" s="6">
        <v>0</v>
      </c>
      <c r="AG1785" s="6">
        <v>0</v>
      </c>
      <c r="AH1785" s="6">
        <v>0</v>
      </c>
    </row>
    <row r="1786" spans="1:34" x14ac:dyDescent="0.25">
      <c r="A1786" t="str">
        <f t="shared" si="170"/>
        <v>9136500537Fleet &amp; Infra</v>
      </c>
      <c r="B1786">
        <v>9136</v>
      </c>
      <c r="C1786" t="s">
        <v>35</v>
      </c>
      <c r="D1786">
        <v>500537</v>
      </c>
      <c r="E1786" t="s">
        <v>59</v>
      </c>
      <c r="F1786">
        <v>210</v>
      </c>
      <c r="G1786" t="s">
        <v>49</v>
      </c>
      <c r="H1786" t="s">
        <v>60</v>
      </c>
      <c r="I1786" t="s">
        <v>20</v>
      </c>
      <c r="J1786" s="6">
        <v>0</v>
      </c>
      <c r="K1786" s="6">
        <v>210</v>
      </c>
      <c r="L1786" s="6">
        <v>0</v>
      </c>
      <c r="M1786" s="6">
        <v>0</v>
      </c>
      <c r="N1786" s="6">
        <v>210</v>
      </c>
      <c r="O1786" s="6">
        <v>420</v>
      </c>
      <c r="P1786" s="6">
        <v>210</v>
      </c>
      <c r="Q1786" s="6">
        <v>630</v>
      </c>
      <c r="R1786" s="6">
        <v>210</v>
      </c>
      <c r="S1786" s="6">
        <v>0</v>
      </c>
      <c r="T1786" s="6">
        <v>210</v>
      </c>
      <c r="U1786" s="6">
        <v>0</v>
      </c>
      <c r="V1786" s="7">
        <f t="shared" si="171"/>
        <v>2100</v>
      </c>
      <c r="W1786" s="8">
        <f t="shared" si="172"/>
        <v>190.90909090909091</v>
      </c>
      <c r="X1786" s="9">
        <f t="shared" si="173"/>
        <v>210</v>
      </c>
      <c r="Y1786" s="9">
        <f t="shared" si="174"/>
        <v>105</v>
      </c>
      <c r="Z1786" s="10">
        <f t="shared" si="175"/>
        <v>168.63636363636363</v>
      </c>
      <c r="AA1786" s="11">
        <f>IFERROR(Z1786/#REF!,0)</f>
        <v>0</v>
      </c>
      <c r="AC1786" s="6">
        <v>0</v>
      </c>
      <c r="AD1786" s="6">
        <v>0</v>
      </c>
      <c r="AE1786" s="6">
        <v>0</v>
      </c>
      <c r="AF1786" s="6">
        <v>0</v>
      </c>
      <c r="AG1786" s="6">
        <v>0</v>
      </c>
      <c r="AH1786" s="6">
        <v>0</v>
      </c>
    </row>
    <row r="1787" spans="1:34" x14ac:dyDescent="0.25">
      <c r="A1787" t="str">
        <f t="shared" si="170"/>
        <v>9136500538Fleet &amp; Infra</v>
      </c>
      <c r="B1787">
        <v>9136</v>
      </c>
      <c r="C1787" t="s">
        <v>35</v>
      </c>
      <c r="D1787">
        <v>500538</v>
      </c>
      <c r="E1787" t="s">
        <v>61</v>
      </c>
      <c r="F1787">
        <v>5</v>
      </c>
      <c r="G1787" t="s">
        <v>49</v>
      </c>
      <c r="H1787" t="s">
        <v>19</v>
      </c>
      <c r="I1787" t="s">
        <v>20</v>
      </c>
      <c r="J1787" s="6">
        <v>0</v>
      </c>
      <c r="K1787" s="6">
        <v>0</v>
      </c>
      <c r="L1787" s="6">
        <v>0</v>
      </c>
      <c r="M1787" s="6">
        <v>20</v>
      </c>
      <c r="N1787" s="6">
        <v>0</v>
      </c>
      <c r="O1787" s="6">
        <v>0</v>
      </c>
      <c r="P1787" s="6">
        <v>0</v>
      </c>
      <c r="Q1787" s="6">
        <v>50</v>
      </c>
      <c r="R1787" s="6">
        <v>0</v>
      </c>
      <c r="S1787" s="6">
        <v>10</v>
      </c>
      <c r="T1787" s="6">
        <v>10</v>
      </c>
      <c r="U1787" s="6">
        <v>10</v>
      </c>
      <c r="V1787" s="7">
        <f t="shared" si="171"/>
        <v>100</v>
      </c>
      <c r="W1787" s="8">
        <f t="shared" si="172"/>
        <v>11.111111111111111</v>
      </c>
      <c r="X1787" s="9">
        <f t="shared" si="173"/>
        <v>16</v>
      </c>
      <c r="Y1787" s="9">
        <f t="shared" si="174"/>
        <v>10</v>
      </c>
      <c r="Z1787" s="10">
        <f t="shared" si="175"/>
        <v>12.370370370370372</v>
      </c>
      <c r="AA1787" s="11">
        <f>IFERROR(Z1787/#REF!,0)</f>
        <v>0</v>
      </c>
      <c r="AC1787" s="6">
        <v>0</v>
      </c>
      <c r="AD1787" s="6">
        <v>0</v>
      </c>
      <c r="AE1787" s="6">
        <v>0</v>
      </c>
      <c r="AF1787" s="6">
        <v>0</v>
      </c>
      <c r="AG1787" s="6">
        <v>0</v>
      </c>
      <c r="AH1787" s="6">
        <v>0</v>
      </c>
    </row>
    <row r="1788" spans="1:34" x14ac:dyDescent="0.25">
      <c r="A1788" t="str">
        <f t="shared" si="170"/>
        <v>9136500544Fleet &amp; Infra</v>
      </c>
      <c r="B1788">
        <v>9136</v>
      </c>
      <c r="C1788" t="s">
        <v>35</v>
      </c>
      <c r="D1788">
        <v>500544</v>
      </c>
      <c r="E1788" t="s">
        <v>175</v>
      </c>
      <c r="F1788">
        <v>180</v>
      </c>
      <c r="G1788" t="s">
        <v>49</v>
      </c>
      <c r="H1788" t="s">
        <v>55</v>
      </c>
      <c r="I1788" t="s">
        <v>20</v>
      </c>
      <c r="J1788" s="6">
        <v>5580</v>
      </c>
      <c r="K1788" s="6">
        <v>3060</v>
      </c>
      <c r="L1788" s="6">
        <v>0</v>
      </c>
      <c r="M1788" s="6">
        <v>0</v>
      </c>
      <c r="N1788" s="6">
        <v>720</v>
      </c>
      <c r="O1788" s="6">
        <v>1800</v>
      </c>
      <c r="P1788" s="6">
        <v>1980</v>
      </c>
      <c r="Q1788" s="6">
        <v>1440</v>
      </c>
      <c r="R1788" s="6">
        <v>1080</v>
      </c>
      <c r="S1788" s="6">
        <v>1080</v>
      </c>
      <c r="T1788" s="6">
        <v>1080</v>
      </c>
      <c r="U1788" s="6">
        <v>1620</v>
      </c>
      <c r="V1788" s="7">
        <f t="shared" si="171"/>
        <v>19440</v>
      </c>
      <c r="W1788" s="8">
        <f t="shared" si="172"/>
        <v>1620</v>
      </c>
      <c r="X1788" s="9">
        <f t="shared" si="173"/>
        <v>1380</v>
      </c>
      <c r="Y1788" s="9">
        <f t="shared" si="174"/>
        <v>1260</v>
      </c>
      <c r="Z1788" s="10">
        <f t="shared" si="175"/>
        <v>1420</v>
      </c>
      <c r="AA1788" s="11">
        <f>IFERROR(Z1788/#REF!,0)</f>
        <v>0</v>
      </c>
      <c r="AC1788" s="6">
        <v>0</v>
      </c>
      <c r="AD1788" s="6">
        <v>0</v>
      </c>
      <c r="AE1788" s="6">
        <v>0</v>
      </c>
      <c r="AF1788" s="6">
        <v>0</v>
      </c>
      <c r="AG1788" s="6">
        <v>0</v>
      </c>
      <c r="AH1788" s="6">
        <v>0</v>
      </c>
    </row>
    <row r="1789" spans="1:34" x14ac:dyDescent="0.25">
      <c r="A1789" t="str">
        <f t="shared" si="170"/>
        <v>9136500544Industrial</v>
      </c>
      <c r="B1789">
        <v>9136</v>
      </c>
      <c r="C1789" t="s">
        <v>35</v>
      </c>
      <c r="D1789">
        <v>500544</v>
      </c>
      <c r="E1789" t="s">
        <v>175</v>
      </c>
      <c r="F1789">
        <v>180</v>
      </c>
      <c r="G1789" t="s">
        <v>49</v>
      </c>
      <c r="H1789" t="s">
        <v>55</v>
      </c>
      <c r="I1789" t="s">
        <v>21</v>
      </c>
      <c r="J1789" s="6">
        <v>1620</v>
      </c>
      <c r="K1789" s="6">
        <v>0</v>
      </c>
      <c r="L1789" s="6">
        <v>360</v>
      </c>
      <c r="M1789" s="6">
        <v>360</v>
      </c>
      <c r="N1789" s="6">
        <v>1440</v>
      </c>
      <c r="O1789" s="6">
        <v>900</v>
      </c>
      <c r="P1789" s="6">
        <v>1080</v>
      </c>
      <c r="Q1789" s="6">
        <v>720</v>
      </c>
      <c r="R1789" s="6">
        <v>1800</v>
      </c>
      <c r="S1789" s="6">
        <v>1440</v>
      </c>
      <c r="T1789" s="6">
        <v>1440</v>
      </c>
      <c r="U1789" s="6">
        <v>900</v>
      </c>
      <c r="V1789" s="7">
        <f t="shared" si="171"/>
        <v>12060</v>
      </c>
      <c r="W1789" s="8">
        <f t="shared" si="172"/>
        <v>1005</v>
      </c>
      <c r="X1789" s="9">
        <f t="shared" si="173"/>
        <v>1230</v>
      </c>
      <c r="Y1789" s="9">
        <f t="shared" si="174"/>
        <v>1260</v>
      </c>
      <c r="Z1789" s="10">
        <f t="shared" si="175"/>
        <v>1165</v>
      </c>
      <c r="AA1789" s="11">
        <f>IFERROR(Z1789/#REF!,0)</f>
        <v>0</v>
      </c>
      <c r="AC1789" s="6">
        <v>0</v>
      </c>
      <c r="AD1789" s="6">
        <v>0</v>
      </c>
      <c r="AE1789" s="6">
        <v>0</v>
      </c>
      <c r="AF1789" s="6">
        <v>0</v>
      </c>
      <c r="AG1789" s="6">
        <v>0</v>
      </c>
      <c r="AH1789" s="6">
        <v>0</v>
      </c>
    </row>
    <row r="1790" spans="1:34" x14ac:dyDescent="0.25">
      <c r="A1790" t="str">
        <f t="shared" si="170"/>
        <v>9136500548Fleet &amp; Infra</v>
      </c>
      <c r="B1790">
        <v>9136</v>
      </c>
      <c r="C1790" t="s">
        <v>35</v>
      </c>
      <c r="D1790">
        <v>500548</v>
      </c>
      <c r="E1790" t="s">
        <v>176</v>
      </c>
      <c r="F1790">
        <v>180</v>
      </c>
      <c r="G1790" t="s">
        <v>49</v>
      </c>
      <c r="H1790" t="s">
        <v>55</v>
      </c>
      <c r="I1790" t="s">
        <v>20</v>
      </c>
      <c r="J1790" s="6">
        <v>4680</v>
      </c>
      <c r="K1790" s="6">
        <v>360</v>
      </c>
      <c r="L1790" s="6">
        <v>0</v>
      </c>
      <c r="M1790" s="6">
        <v>1080</v>
      </c>
      <c r="N1790" s="6">
        <v>1080</v>
      </c>
      <c r="O1790" s="6">
        <v>3600</v>
      </c>
      <c r="P1790" s="6">
        <v>0</v>
      </c>
      <c r="Q1790" s="6">
        <v>180</v>
      </c>
      <c r="R1790" s="6">
        <v>180</v>
      </c>
      <c r="S1790" s="6">
        <v>360</v>
      </c>
      <c r="T1790" s="6">
        <v>180</v>
      </c>
      <c r="U1790" s="6">
        <v>0</v>
      </c>
      <c r="V1790" s="7">
        <f t="shared" si="171"/>
        <v>11700</v>
      </c>
      <c r="W1790" s="8">
        <f t="shared" si="172"/>
        <v>975</v>
      </c>
      <c r="X1790" s="9">
        <f t="shared" si="173"/>
        <v>180</v>
      </c>
      <c r="Y1790" s="9">
        <f t="shared" si="174"/>
        <v>180</v>
      </c>
      <c r="Z1790" s="10">
        <f t="shared" si="175"/>
        <v>445</v>
      </c>
      <c r="AA1790" s="11">
        <f>IFERROR(Z1790/#REF!,0)</f>
        <v>0</v>
      </c>
      <c r="AC1790" s="6">
        <v>0</v>
      </c>
      <c r="AD1790" s="6">
        <v>0</v>
      </c>
      <c r="AE1790" s="6">
        <v>0</v>
      </c>
      <c r="AF1790" s="6">
        <v>0</v>
      </c>
      <c r="AG1790" s="6">
        <v>0</v>
      </c>
      <c r="AH1790" s="6">
        <v>0</v>
      </c>
    </row>
    <row r="1791" spans="1:34" x14ac:dyDescent="0.25">
      <c r="A1791" t="str">
        <f t="shared" si="170"/>
        <v>9136500548Industrial</v>
      </c>
      <c r="B1791">
        <v>9136</v>
      </c>
      <c r="C1791" t="s">
        <v>35</v>
      </c>
      <c r="D1791">
        <v>500548</v>
      </c>
      <c r="E1791" t="s">
        <v>176</v>
      </c>
      <c r="F1791">
        <v>180</v>
      </c>
      <c r="G1791" t="s">
        <v>49</v>
      </c>
      <c r="H1791" t="s">
        <v>55</v>
      </c>
      <c r="I1791" t="s">
        <v>21</v>
      </c>
      <c r="J1791" s="6">
        <v>3780</v>
      </c>
      <c r="K1791" s="6">
        <v>1440</v>
      </c>
      <c r="L1791" s="6">
        <v>0</v>
      </c>
      <c r="M1791" s="6">
        <v>2160</v>
      </c>
      <c r="N1791" s="6">
        <v>720</v>
      </c>
      <c r="O1791" s="6">
        <v>2880</v>
      </c>
      <c r="P1791" s="6">
        <v>1080</v>
      </c>
      <c r="Q1791" s="6">
        <v>1260</v>
      </c>
      <c r="R1791" s="6">
        <v>720</v>
      </c>
      <c r="S1791" s="6">
        <v>720</v>
      </c>
      <c r="T1791" s="6">
        <v>360</v>
      </c>
      <c r="U1791" s="6">
        <v>3960</v>
      </c>
      <c r="V1791" s="7">
        <f t="shared" si="171"/>
        <v>19080</v>
      </c>
      <c r="W1791" s="8">
        <f t="shared" si="172"/>
        <v>1590</v>
      </c>
      <c r="X1791" s="9">
        <f t="shared" si="173"/>
        <v>1350</v>
      </c>
      <c r="Y1791" s="9">
        <f t="shared" si="174"/>
        <v>1680</v>
      </c>
      <c r="Z1791" s="10">
        <f t="shared" si="175"/>
        <v>1540</v>
      </c>
      <c r="AA1791" s="11">
        <f>IFERROR(Z1791/#REF!,0)</f>
        <v>0</v>
      </c>
      <c r="AC1791" s="6">
        <v>0</v>
      </c>
      <c r="AD1791" s="6">
        <v>0</v>
      </c>
      <c r="AE1791" s="6">
        <v>0</v>
      </c>
      <c r="AF1791" s="6">
        <v>0</v>
      </c>
      <c r="AG1791" s="6">
        <v>0</v>
      </c>
      <c r="AH1791" s="6">
        <v>0</v>
      </c>
    </row>
    <row r="1792" spans="1:34" x14ac:dyDescent="0.25">
      <c r="A1792" t="str">
        <f t="shared" si="170"/>
        <v>9136500560Fleet &amp; Infra</v>
      </c>
      <c r="B1792">
        <v>9136</v>
      </c>
      <c r="C1792" t="s">
        <v>35</v>
      </c>
      <c r="D1792">
        <v>500560</v>
      </c>
      <c r="E1792" t="s">
        <v>115</v>
      </c>
      <c r="F1792">
        <v>210</v>
      </c>
      <c r="G1792" t="s">
        <v>49</v>
      </c>
      <c r="H1792" t="s">
        <v>23</v>
      </c>
      <c r="I1792" t="s">
        <v>20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0</v>
      </c>
      <c r="T1792" s="6">
        <v>0</v>
      </c>
      <c r="U1792" s="6">
        <v>210</v>
      </c>
      <c r="V1792" s="7">
        <f t="shared" si="171"/>
        <v>210</v>
      </c>
      <c r="W1792" s="8">
        <f t="shared" si="172"/>
        <v>210</v>
      </c>
      <c r="X1792" s="9">
        <f t="shared" si="173"/>
        <v>210</v>
      </c>
      <c r="Y1792" s="9">
        <f t="shared" si="174"/>
        <v>210</v>
      </c>
      <c r="Z1792" s="10">
        <f t="shared" si="175"/>
        <v>210</v>
      </c>
      <c r="AA1792" s="11">
        <f>IFERROR(Z1792/#REF!,0)</f>
        <v>0</v>
      </c>
      <c r="AC1792" s="6">
        <v>0</v>
      </c>
      <c r="AD1792" s="6">
        <v>0</v>
      </c>
      <c r="AE1792" s="6">
        <v>0</v>
      </c>
      <c r="AF1792" s="6">
        <v>0</v>
      </c>
      <c r="AG1792" s="6">
        <v>0</v>
      </c>
      <c r="AH1792" s="6">
        <v>0</v>
      </c>
    </row>
    <row r="1793" spans="1:34" x14ac:dyDescent="0.25">
      <c r="A1793" t="str">
        <f t="shared" si="170"/>
        <v>9136500560Industrial</v>
      </c>
      <c r="B1793">
        <v>9136</v>
      </c>
      <c r="C1793" t="s">
        <v>35</v>
      </c>
      <c r="D1793">
        <v>500560</v>
      </c>
      <c r="E1793" t="s">
        <v>115</v>
      </c>
      <c r="F1793">
        <v>210</v>
      </c>
      <c r="G1793" t="s">
        <v>49</v>
      </c>
      <c r="H1793" t="s">
        <v>23</v>
      </c>
      <c r="I1793" t="s">
        <v>21</v>
      </c>
      <c r="J1793" s="6">
        <v>0</v>
      </c>
      <c r="K1793" s="6">
        <v>0</v>
      </c>
      <c r="L1793" s="6">
        <v>0</v>
      </c>
      <c r="M1793" s="6">
        <v>0</v>
      </c>
      <c r="N1793" s="6">
        <v>210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0</v>
      </c>
      <c r="U1793" s="6">
        <v>0</v>
      </c>
      <c r="V1793" s="7">
        <f t="shared" si="171"/>
        <v>210</v>
      </c>
      <c r="W1793" s="8">
        <f t="shared" si="172"/>
        <v>26.25</v>
      </c>
      <c r="X1793" s="9">
        <f t="shared" si="173"/>
        <v>0</v>
      </c>
      <c r="Y1793" s="9">
        <f t="shared" si="174"/>
        <v>0</v>
      </c>
      <c r="Z1793" s="10">
        <f t="shared" si="175"/>
        <v>8.75</v>
      </c>
      <c r="AA1793" s="11">
        <f>IFERROR(Z1793/#REF!,0)</f>
        <v>0</v>
      </c>
      <c r="AC1793" s="6">
        <v>0</v>
      </c>
      <c r="AD1793" s="6">
        <v>0</v>
      </c>
      <c r="AE1793" s="6">
        <v>0</v>
      </c>
      <c r="AF1793" s="6">
        <v>0</v>
      </c>
      <c r="AG1793" s="6">
        <v>0</v>
      </c>
      <c r="AH1793" s="6">
        <v>0</v>
      </c>
    </row>
    <row r="1794" spans="1:34" x14ac:dyDescent="0.25">
      <c r="A1794" t="str">
        <f t="shared" si="170"/>
        <v>9136500561Fleet &amp; Infra</v>
      </c>
      <c r="B1794">
        <v>9136</v>
      </c>
      <c r="C1794" t="s">
        <v>35</v>
      </c>
      <c r="D1794">
        <v>500561</v>
      </c>
      <c r="E1794" t="s">
        <v>63</v>
      </c>
      <c r="F1794">
        <v>210</v>
      </c>
      <c r="G1794" t="s">
        <v>49</v>
      </c>
      <c r="H1794" t="s">
        <v>60</v>
      </c>
      <c r="I1794" t="s">
        <v>20</v>
      </c>
      <c r="J1794" s="6">
        <v>0</v>
      </c>
      <c r="K1794" s="6">
        <v>420</v>
      </c>
      <c r="L1794" s="6">
        <v>210</v>
      </c>
      <c r="M1794" s="6">
        <v>0</v>
      </c>
      <c r="N1794" s="6">
        <v>210</v>
      </c>
      <c r="O1794" s="6">
        <v>210</v>
      </c>
      <c r="P1794" s="6">
        <v>420</v>
      </c>
      <c r="Q1794" s="6">
        <v>210</v>
      </c>
      <c r="R1794" s="6">
        <v>0</v>
      </c>
      <c r="S1794" s="6">
        <v>0</v>
      </c>
      <c r="T1794" s="6">
        <v>0</v>
      </c>
      <c r="U1794" s="6">
        <v>0</v>
      </c>
      <c r="V1794" s="7">
        <f t="shared" si="171"/>
        <v>1680</v>
      </c>
      <c r="W1794" s="8">
        <f t="shared" si="172"/>
        <v>152.72727272727272</v>
      </c>
      <c r="X1794" s="9">
        <f t="shared" si="173"/>
        <v>105</v>
      </c>
      <c r="Y1794" s="9">
        <f t="shared" si="174"/>
        <v>0</v>
      </c>
      <c r="Z1794" s="10">
        <f t="shared" si="175"/>
        <v>85.909090909090921</v>
      </c>
      <c r="AA1794" s="11">
        <f>IFERROR(Z1794/#REF!,0)</f>
        <v>0</v>
      </c>
      <c r="AC1794" s="6">
        <v>0</v>
      </c>
      <c r="AD1794" s="6">
        <v>0</v>
      </c>
      <c r="AE1794" s="6">
        <v>0</v>
      </c>
      <c r="AF1794" s="6">
        <v>0</v>
      </c>
      <c r="AG1794" s="6">
        <v>0</v>
      </c>
      <c r="AH1794" s="6">
        <v>0</v>
      </c>
    </row>
    <row r="1795" spans="1:34" x14ac:dyDescent="0.25">
      <c r="A1795" t="str">
        <f t="shared" si="170"/>
        <v>9136500561Industrial</v>
      </c>
      <c r="B1795">
        <v>9136</v>
      </c>
      <c r="C1795" t="s">
        <v>35</v>
      </c>
      <c r="D1795">
        <v>500561</v>
      </c>
      <c r="E1795" t="s">
        <v>63</v>
      </c>
      <c r="F1795">
        <v>210</v>
      </c>
      <c r="G1795" t="s">
        <v>49</v>
      </c>
      <c r="H1795" t="s">
        <v>60</v>
      </c>
      <c r="I1795" t="s">
        <v>21</v>
      </c>
      <c r="J1795" s="6">
        <v>0</v>
      </c>
      <c r="K1795" s="6">
        <v>0</v>
      </c>
      <c r="L1795" s="6">
        <v>0</v>
      </c>
      <c r="M1795" s="6">
        <v>210</v>
      </c>
      <c r="N1795" s="6">
        <v>0</v>
      </c>
      <c r="O1795" s="6">
        <v>420</v>
      </c>
      <c r="P1795" s="6">
        <v>420</v>
      </c>
      <c r="Q1795" s="6">
        <v>0</v>
      </c>
      <c r="R1795" s="6">
        <v>0</v>
      </c>
      <c r="S1795" s="6">
        <v>1260</v>
      </c>
      <c r="T1795" s="6">
        <v>0</v>
      </c>
      <c r="U1795" s="6">
        <v>630</v>
      </c>
      <c r="V1795" s="7">
        <f t="shared" si="171"/>
        <v>2940</v>
      </c>
      <c r="W1795" s="8">
        <f t="shared" si="172"/>
        <v>326.66666666666669</v>
      </c>
      <c r="X1795" s="9">
        <f t="shared" si="173"/>
        <v>385</v>
      </c>
      <c r="Y1795" s="9">
        <f t="shared" si="174"/>
        <v>630</v>
      </c>
      <c r="Z1795" s="10">
        <f t="shared" si="175"/>
        <v>447.22222222222223</v>
      </c>
      <c r="AA1795" s="11">
        <f>IFERROR(Z1795/#REF!,0)</f>
        <v>0</v>
      </c>
      <c r="AC1795" s="6">
        <v>0</v>
      </c>
      <c r="AD1795" s="6">
        <v>0</v>
      </c>
      <c r="AE1795" s="6">
        <v>0</v>
      </c>
      <c r="AF1795" s="6">
        <v>0</v>
      </c>
      <c r="AG1795" s="6">
        <v>0</v>
      </c>
      <c r="AH1795" s="6">
        <v>0</v>
      </c>
    </row>
    <row r="1796" spans="1:34" x14ac:dyDescent="0.25">
      <c r="A1796" t="str">
        <f t="shared" si="170"/>
        <v>9136500563Fleet &amp; Infra</v>
      </c>
      <c r="B1796">
        <v>9136</v>
      </c>
      <c r="C1796" t="s">
        <v>35</v>
      </c>
      <c r="D1796">
        <v>500563</v>
      </c>
      <c r="E1796" t="s">
        <v>116</v>
      </c>
      <c r="F1796">
        <v>20</v>
      </c>
      <c r="G1796" t="s">
        <v>49</v>
      </c>
      <c r="H1796" t="s">
        <v>23</v>
      </c>
      <c r="I1796" t="s">
        <v>20</v>
      </c>
      <c r="J1796" s="6">
        <v>0</v>
      </c>
      <c r="K1796" s="6">
        <v>40</v>
      </c>
      <c r="L1796" s="6">
        <v>0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0</v>
      </c>
      <c r="S1796" s="6">
        <v>0</v>
      </c>
      <c r="T1796" s="6">
        <v>20</v>
      </c>
      <c r="U1796" s="6">
        <v>0</v>
      </c>
      <c r="V1796" s="7">
        <f t="shared" si="171"/>
        <v>60</v>
      </c>
      <c r="W1796" s="8">
        <f t="shared" si="172"/>
        <v>5.4545454545454541</v>
      </c>
      <c r="X1796" s="9">
        <f t="shared" si="173"/>
        <v>10</v>
      </c>
      <c r="Y1796" s="9">
        <f t="shared" si="174"/>
        <v>10</v>
      </c>
      <c r="Z1796" s="10">
        <f t="shared" si="175"/>
        <v>8.4848484848484844</v>
      </c>
      <c r="AA1796" s="11">
        <f>IFERROR(Z1796/#REF!,0)</f>
        <v>0</v>
      </c>
      <c r="AC1796" s="6">
        <v>0</v>
      </c>
      <c r="AD1796" s="6">
        <v>0</v>
      </c>
      <c r="AE1796" s="6">
        <v>0</v>
      </c>
      <c r="AF1796" s="6">
        <v>0</v>
      </c>
      <c r="AG1796" s="6">
        <v>0</v>
      </c>
      <c r="AH1796" s="6">
        <v>0</v>
      </c>
    </row>
    <row r="1797" spans="1:34" x14ac:dyDescent="0.25">
      <c r="A1797" t="str">
        <f t="shared" ref="A1797:A1860" si="176">B1797&amp;D1797&amp;I1797</f>
        <v>9136500563Industrial</v>
      </c>
      <c r="B1797">
        <v>9136</v>
      </c>
      <c r="C1797" t="s">
        <v>35</v>
      </c>
      <c r="D1797">
        <v>500563</v>
      </c>
      <c r="E1797" t="s">
        <v>116</v>
      </c>
      <c r="F1797">
        <v>20</v>
      </c>
      <c r="G1797" t="s">
        <v>49</v>
      </c>
      <c r="H1797" t="s">
        <v>23</v>
      </c>
      <c r="I1797" t="s">
        <v>21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200</v>
      </c>
      <c r="S1797" s="6">
        <v>0</v>
      </c>
      <c r="T1797" s="6">
        <v>20</v>
      </c>
      <c r="U1797" s="6">
        <v>0</v>
      </c>
      <c r="V1797" s="7">
        <f t="shared" ref="V1797:V1860" si="177">SUM(J1797:U1797)</f>
        <v>220</v>
      </c>
      <c r="W1797" s="8">
        <f t="shared" ref="W1797:W1860" si="178">IF(J1797&gt;0,AVERAGE(J1797:U1797),IF(K1797&gt;0,AVERAGE(K1797:U1797),IF(L1797&gt;0,AVERAGE(L1797:U1797),IF(M1797&gt;0,AVERAGE(M1797:U1797),IF(N1797&gt;0,AVERAGE(N1797:U1797),IF(O1797&gt;0,AVERAGE(O1797:U1797),IF(P1797&gt;0,AVERAGE(P1797:U1797),IF(Q1797&gt;0,AVERAGE(Q1797:U1797),IF(R1797&gt;0,AVERAGE(R1797:U1797),IF(S1797&gt;0,AVERAGE(S1797:U1797),IF(T1797&gt;0,AVERAGE(T1797:U1797),IF(U1797&gt;0,U1797,0))))))))))))</f>
        <v>55</v>
      </c>
      <c r="X1797" s="9">
        <f t="shared" ref="X1797:X1860" si="179">IF(P1797&gt;0,AVERAGE(P1797:U1797),IF(Q1797&gt;0,AVERAGE(Q1797:U1797),IF(R1797&gt;0,AVERAGE(R1797:U1797),IF(S1797&gt;0,AVERAGE(S1797:U1797),IF(T1797&gt;0,AVERAGE(T1797:U1797),IF(U1797&gt;0,U1797,0))))))</f>
        <v>55</v>
      </c>
      <c r="Y1797" s="9">
        <f t="shared" ref="Y1797:Y1860" si="180">IF(S1797&gt;0,AVERAGE(S1797:U1797),IF(T1797&gt;0,AVERAGE(T1797:U1797),IF(U1797&gt;0,U1797,0)))</f>
        <v>10</v>
      </c>
      <c r="Z1797" s="10">
        <f t="shared" ref="Z1797:Z1860" si="181">AVERAGE(W1797:Y1797)</f>
        <v>40</v>
      </c>
      <c r="AA1797" s="11">
        <f>IFERROR(Z1797/#REF!,0)</f>
        <v>0</v>
      </c>
      <c r="AC1797" s="6">
        <v>0</v>
      </c>
      <c r="AD1797" s="6">
        <v>0</v>
      </c>
      <c r="AE1797" s="6">
        <v>0</v>
      </c>
      <c r="AF1797" s="6">
        <v>0</v>
      </c>
      <c r="AG1797" s="6">
        <v>0</v>
      </c>
      <c r="AH1797" s="6">
        <v>0</v>
      </c>
    </row>
    <row r="1798" spans="1:34" x14ac:dyDescent="0.25">
      <c r="A1798" t="str">
        <f t="shared" si="176"/>
        <v>9136500564Fleet &amp; Infra</v>
      </c>
      <c r="B1798">
        <v>9136</v>
      </c>
      <c r="C1798" t="s">
        <v>35</v>
      </c>
      <c r="D1798">
        <v>500564</v>
      </c>
      <c r="E1798" t="s">
        <v>64</v>
      </c>
      <c r="F1798">
        <v>210</v>
      </c>
      <c r="G1798" t="s">
        <v>49</v>
      </c>
      <c r="H1798" t="s">
        <v>55</v>
      </c>
      <c r="I1798" t="s">
        <v>20</v>
      </c>
      <c r="J1798" s="6">
        <v>0</v>
      </c>
      <c r="K1798" s="6">
        <v>0</v>
      </c>
      <c r="L1798" s="6">
        <v>0</v>
      </c>
      <c r="M1798" s="6">
        <v>0</v>
      </c>
      <c r="N1798" s="6">
        <v>210</v>
      </c>
      <c r="O1798" s="6">
        <v>0</v>
      </c>
      <c r="P1798" s="6">
        <v>0</v>
      </c>
      <c r="Q1798" s="6">
        <v>210</v>
      </c>
      <c r="R1798" s="6">
        <v>0</v>
      </c>
      <c r="S1798" s="6">
        <v>210</v>
      </c>
      <c r="T1798" s="6">
        <v>420</v>
      </c>
      <c r="U1798" s="6">
        <v>0</v>
      </c>
      <c r="V1798" s="7">
        <f t="shared" si="177"/>
        <v>1050</v>
      </c>
      <c r="W1798" s="8">
        <f t="shared" si="178"/>
        <v>131.25</v>
      </c>
      <c r="X1798" s="9">
        <f t="shared" si="179"/>
        <v>168</v>
      </c>
      <c r="Y1798" s="9">
        <f t="shared" si="180"/>
        <v>210</v>
      </c>
      <c r="Z1798" s="10">
        <f t="shared" si="181"/>
        <v>169.75</v>
      </c>
      <c r="AA1798" s="11">
        <f>IFERROR(Z1798/#REF!,0)</f>
        <v>0</v>
      </c>
      <c r="AC1798" s="6">
        <v>0</v>
      </c>
      <c r="AD1798" s="6">
        <v>0</v>
      </c>
      <c r="AE1798" s="6">
        <v>0</v>
      </c>
      <c r="AF1798" s="6">
        <v>0</v>
      </c>
      <c r="AG1798" s="6">
        <v>0</v>
      </c>
      <c r="AH1798" s="6">
        <v>0</v>
      </c>
    </row>
    <row r="1799" spans="1:34" x14ac:dyDescent="0.25">
      <c r="A1799" t="str">
        <f t="shared" si="176"/>
        <v>9136500564Industrial</v>
      </c>
      <c r="B1799">
        <v>9136</v>
      </c>
      <c r="C1799" t="s">
        <v>35</v>
      </c>
      <c r="D1799">
        <v>500564</v>
      </c>
      <c r="E1799" t="s">
        <v>64</v>
      </c>
      <c r="F1799">
        <v>210</v>
      </c>
      <c r="G1799" t="s">
        <v>49</v>
      </c>
      <c r="H1799" t="s">
        <v>55</v>
      </c>
      <c r="I1799" t="s">
        <v>21</v>
      </c>
      <c r="J1799" s="6">
        <v>210</v>
      </c>
      <c r="K1799" s="6">
        <v>210</v>
      </c>
      <c r="L1799" s="6">
        <v>1890</v>
      </c>
      <c r="M1799" s="6">
        <v>0</v>
      </c>
      <c r="N1799" s="6">
        <v>0</v>
      </c>
      <c r="O1799" s="6">
        <v>630</v>
      </c>
      <c r="P1799" s="6">
        <v>210</v>
      </c>
      <c r="Q1799" s="6">
        <v>210</v>
      </c>
      <c r="R1799" s="6">
        <v>0</v>
      </c>
      <c r="S1799" s="6">
        <v>210</v>
      </c>
      <c r="T1799" s="6">
        <v>0</v>
      </c>
      <c r="U1799" s="6">
        <v>0</v>
      </c>
      <c r="V1799" s="7">
        <f t="shared" si="177"/>
        <v>3570</v>
      </c>
      <c r="W1799" s="8">
        <f t="shared" si="178"/>
        <v>297.5</v>
      </c>
      <c r="X1799" s="9">
        <f t="shared" si="179"/>
        <v>105</v>
      </c>
      <c r="Y1799" s="9">
        <f t="shared" si="180"/>
        <v>70</v>
      </c>
      <c r="Z1799" s="10">
        <f t="shared" si="181"/>
        <v>157.5</v>
      </c>
      <c r="AA1799" s="11">
        <f>IFERROR(Z1799/#REF!,0)</f>
        <v>0</v>
      </c>
      <c r="AC1799" s="6">
        <v>0</v>
      </c>
      <c r="AD1799" s="6">
        <v>0</v>
      </c>
      <c r="AE1799" s="6">
        <v>0</v>
      </c>
      <c r="AF1799" s="6">
        <v>0</v>
      </c>
      <c r="AG1799" s="6">
        <v>0</v>
      </c>
      <c r="AH1799" s="6">
        <v>0</v>
      </c>
    </row>
    <row r="1800" spans="1:34" x14ac:dyDescent="0.25">
      <c r="A1800" t="str">
        <f t="shared" si="176"/>
        <v>9136500566Industrial</v>
      </c>
      <c r="B1800">
        <v>9136</v>
      </c>
      <c r="C1800" t="s">
        <v>35</v>
      </c>
      <c r="D1800">
        <v>500566</v>
      </c>
      <c r="E1800" t="s">
        <v>117</v>
      </c>
      <c r="F1800">
        <v>210</v>
      </c>
      <c r="G1800" t="s">
        <v>49</v>
      </c>
      <c r="H1800" t="s">
        <v>23</v>
      </c>
      <c r="I1800" t="s">
        <v>21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840</v>
      </c>
      <c r="S1800" s="6">
        <v>0</v>
      </c>
      <c r="T1800" s="6">
        <v>0</v>
      </c>
      <c r="U1800" s="6">
        <v>0</v>
      </c>
      <c r="V1800" s="7">
        <f t="shared" si="177"/>
        <v>840</v>
      </c>
      <c r="W1800" s="8">
        <f t="shared" si="178"/>
        <v>210</v>
      </c>
      <c r="X1800" s="9">
        <f t="shared" si="179"/>
        <v>210</v>
      </c>
      <c r="Y1800" s="9">
        <f t="shared" si="180"/>
        <v>0</v>
      </c>
      <c r="Z1800" s="10">
        <f t="shared" si="181"/>
        <v>140</v>
      </c>
      <c r="AA1800" s="11">
        <f>IFERROR(Z1800/#REF!,0)</f>
        <v>0</v>
      </c>
      <c r="AC1800" s="6">
        <v>0</v>
      </c>
      <c r="AD1800" s="6">
        <v>0</v>
      </c>
      <c r="AE1800" s="6">
        <v>0</v>
      </c>
      <c r="AF1800" s="6">
        <v>0</v>
      </c>
      <c r="AG1800" s="6">
        <v>0</v>
      </c>
      <c r="AH1800" s="6">
        <v>0</v>
      </c>
    </row>
    <row r="1801" spans="1:34" x14ac:dyDescent="0.25">
      <c r="A1801" t="str">
        <f t="shared" si="176"/>
        <v>9136500569Fleet &amp; Infra</v>
      </c>
      <c r="B1801">
        <v>9136</v>
      </c>
      <c r="C1801" t="s">
        <v>35</v>
      </c>
      <c r="D1801">
        <v>500569</v>
      </c>
      <c r="E1801" t="s">
        <v>65</v>
      </c>
      <c r="F1801">
        <v>210</v>
      </c>
      <c r="G1801" t="s">
        <v>49</v>
      </c>
      <c r="H1801" t="s">
        <v>55</v>
      </c>
      <c r="I1801" t="s">
        <v>20</v>
      </c>
      <c r="J1801" s="6">
        <v>0</v>
      </c>
      <c r="K1801" s="6">
        <v>1890</v>
      </c>
      <c r="L1801" s="6">
        <v>0</v>
      </c>
      <c r="M1801" s="6">
        <v>0</v>
      </c>
      <c r="N1801" s="6">
        <v>630</v>
      </c>
      <c r="O1801" s="6">
        <v>1680</v>
      </c>
      <c r="P1801" s="6">
        <v>3780</v>
      </c>
      <c r="Q1801" s="6">
        <v>2100</v>
      </c>
      <c r="R1801" s="6">
        <v>630</v>
      </c>
      <c r="S1801" s="6">
        <v>630</v>
      </c>
      <c r="T1801" s="6">
        <v>6300</v>
      </c>
      <c r="U1801" s="6">
        <v>840</v>
      </c>
      <c r="V1801" s="7">
        <f t="shared" si="177"/>
        <v>18480</v>
      </c>
      <c r="W1801" s="8">
        <f t="shared" si="178"/>
        <v>1680</v>
      </c>
      <c r="X1801" s="9">
        <f t="shared" si="179"/>
        <v>2380</v>
      </c>
      <c r="Y1801" s="9">
        <f t="shared" si="180"/>
        <v>2590</v>
      </c>
      <c r="Z1801" s="10">
        <f t="shared" si="181"/>
        <v>2216.6666666666665</v>
      </c>
      <c r="AA1801" s="11">
        <f>IFERROR(Z1801/#REF!,0)</f>
        <v>0</v>
      </c>
      <c r="AC1801" s="6">
        <v>0</v>
      </c>
      <c r="AD1801" s="6">
        <v>0</v>
      </c>
      <c r="AE1801" s="6">
        <v>0</v>
      </c>
      <c r="AF1801" s="6">
        <v>0</v>
      </c>
      <c r="AG1801" s="6">
        <v>0</v>
      </c>
      <c r="AH1801" s="6">
        <v>0</v>
      </c>
    </row>
    <row r="1802" spans="1:34" x14ac:dyDescent="0.25">
      <c r="A1802" t="str">
        <f t="shared" si="176"/>
        <v>9136500569Industrial</v>
      </c>
      <c r="B1802">
        <v>9136</v>
      </c>
      <c r="C1802" t="s">
        <v>35</v>
      </c>
      <c r="D1802">
        <v>500569</v>
      </c>
      <c r="E1802" t="s">
        <v>65</v>
      </c>
      <c r="F1802">
        <v>210</v>
      </c>
      <c r="G1802" t="s">
        <v>49</v>
      </c>
      <c r="H1802" t="s">
        <v>55</v>
      </c>
      <c r="I1802" t="s">
        <v>21</v>
      </c>
      <c r="J1802" s="6">
        <v>0</v>
      </c>
      <c r="K1802" s="6">
        <v>420</v>
      </c>
      <c r="L1802" s="6">
        <v>210</v>
      </c>
      <c r="M1802" s="6">
        <v>210</v>
      </c>
      <c r="N1802" s="6">
        <v>420</v>
      </c>
      <c r="O1802" s="6">
        <v>0</v>
      </c>
      <c r="P1802" s="6">
        <v>0</v>
      </c>
      <c r="Q1802" s="6">
        <v>420</v>
      </c>
      <c r="R1802" s="6">
        <v>210</v>
      </c>
      <c r="S1802" s="6">
        <v>420</v>
      </c>
      <c r="T1802" s="6">
        <v>0</v>
      </c>
      <c r="U1802" s="6">
        <v>420</v>
      </c>
      <c r="V1802" s="7">
        <f t="shared" si="177"/>
        <v>2730</v>
      </c>
      <c r="W1802" s="8">
        <f t="shared" si="178"/>
        <v>248.18181818181819</v>
      </c>
      <c r="X1802" s="9">
        <f t="shared" si="179"/>
        <v>294</v>
      </c>
      <c r="Y1802" s="9">
        <f t="shared" si="180"/>
        <v>280</v>
      </c>
      <c r="Z1802" s="10">
        <f t="shared" si="181"/>
        <v>274.06060606060606</v>
      </c>
      <c r="AA1802" s="11">
        <f>IFERROR(Z1802/#REF!,0)</f>
        <v>0</v>
      </c>
      <c r="AC1802" s="6">
        <v>0</v>
      </c>
      <c r="AD1802" s="6">
        <v>0</v>
      </c>
      <c r="AE1802" s="6">
        <v>0</v>
      </c>
      <c r="AF1802" s="6">
        <v>0</v>
      </c>
      <c r="AG1802" s="6">
        <v>0</v>
      </c>
      <c r="AH1802" s="6">
        <v>0</v>
      </c>
    </row>
    <row r="1803" spans="1:34" x14ac:dyDescent="0.25">
      <c r="A1803" t="str">
        <f t="shared" si="176"/>
        <v>9136500574Industrial</v>
      </c>
      <c r="B1803">
        <v>9136</v>
      </c>
      <c r="C1803" t="s">
        <v>35</v>
      </c>
      <c r="D1803">
        <v>500574</v>
      </c>
      <c r="E1803" t="s">
        <v>66</v>
      </c>
      <c r="F1803">
        <v>210</v>
      </c>
      <c r="G1803" t="s">
        <v>49</v>
      </c>
      <c r="H1803" t="s">
        <v>23</v>
      </c>
      <c r="I1803" t="s">
        <v>21</v>
      </c>
      <c r="J1803" s="6">
        <v>0</v>
      </c>
      <c r="K1803" s="6">
        <v>0</v>
      </c>
      <c r="L1803" s="6">
        <v>0</v>
      </c>
      <c r="M1803" s="6">
        <v>0</v>
      </c>
      <c r="N1803" s="6">
        <v>420</v>
      </c>
      <c r="O1803" s="6">
        <v>0</v>
      </c>
      <c r="P1803" s="6">
        <v>210</v>
      </c>
      <c r="Q1803" s="6">
        <v>0</v>
      </c>
      <c r="R1803" s="6">
        <v>0</v>
      </c>
      <c r="S1803" s="6">
        <v>0</v>
      </c>
      <c r="T1803" s="6">
        <v>0</v>
      </c>
      <c r="U1803" s="6">
        <v>0</v>
      </c>
      <c r="V1803" s="7">
        <f t="shared" si="177"/>
        <v>630</v>
      </c>
      <c r="W1803" s="8">
        <f t="shared" si="178"/>
        <v>78.75</v>
      </c>
      <c r="X1803" s="9">
        <f t="shared" si="179"/>
        <v>35</v>
      </c>
      <c r="Y1803" s="9">
        <f t="shared" si="180"/>
        <v>0</v>
      </c>
      <c r="Z1803" s="10">
        <f t="shared" si="181"/>
        <v>37.916666666666664</v>
      </c>
      <c r="AA1803" s="11">
        <f>IFERROR(Z1803/#REF!,0)</f>
        <v>0</v>
      </c>
      <c r="AC1803" s="6">
        <v>0</v>
      </c>
      <c r="AD1803" s="6">
        <v>0</v>
      </c>
      <c r="AE1803" s="6">
        <v>0</v>
      </c>
      <c r="AF1803" s="6">
        <v>0</v>
      </c>
      <c r="AG1803" s="6">
        <v>0</v>
      </c>
      <c r="AH1803" s="6">
        <v>0</v>
      </c>
    </row>
    <row r="1804" spans="1:34" x14ac:dyDescent="0.25">
      <c r="A1804" t="str">
        <f t="shared" si="176"/>
        <v>9136500577Industrial</v>
      </c>
      <c r="B1804">
        <v>9136</v>
      </c>
      <c r="C1804" t="s">
        <v>35</v>
      </c>
      <c r="D1804">
        <v>500577</v>
      </c>
      <c r="E1804" t="s">
        <v>118</v>
      </c>
      <c r="F1804">
        <v>20</v>
      </c>
      <c r="G1804" t="s">
        <v>49</v>
      </c>
      <c r="H1804" t="s">
        <v>23</v>
      </c>
      <c r="I1804" t="s">
        <v>21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6">
        <v>0</v>
      </c>
      <c r="T1804" s="6">
        <v>0</v>
      </c>
      <c r="U1804" s="6">
        <v>40</v>
      </c>
      <c r="V1804" s="7">
        <f t="shared" si="177"/>
        <v>40</v>
      </c>
      <c r="W1804" s="8">
        <f t="shared" si="178"/>
        <v>40</v>
      </c>
      <c r="X1804" s="9">
        <f t="shared" si="179"/>
        <v>40</v>
      </c>
      <c r="Y1804" s="9">
        <f t="shared" si="180"/>
        <v>40</v>
      </c>
      <c r="Z1804" s="10">
        <f t="shared" si="181"/>
        <v>40</v>
      </c>
      <c r="AA1804" s="11">
        <f>IFERROR(Z1804/#REF!,0)</f>
        <v>0</v>
      </c>
      <c r="AC1804" s="6">
        <v>0</v>
      </c>
      <c r="AD1804" s="6">
        <v>0</v>
      </c>
      <c r="AE1804" s="6">
        <v>0</v>
      </c>
      <c r="AF1804" s="6">
        <v>0</v>
      </c>
      <c r="AG1804" s="6">
        <v>0</v>
      </c>
      <c r="AH1804" s="6">
        <v>0</v>
      </c>
    </row>
    <row r="1805" spans="1:34" x14ac:dyDescent="0.25">
      <c r="A1805" t="str">
        <f t="shared" si="176"/>
        <v>9136500578Industrial</v>
      </c>
      <c r="B1805">
        <v>9136</v>
      </c>
      <c r="C1805" t="s">
        <v>35</v>
      </c>
      <c r="D1805">
        <v>500578</v>
      </c>
      <c r="E1805" t="s">
        <v>119</v>
      </c>
      <c r="F1805">
        <v>210</v>
      </c>
      <c r="G1805" t="s">
        <v>49</v>
      </c>
      <c r="H1805" t="s">
        <v>23</v>
      </c>
      <c r="I1805" t="s">
        <v>21</v>
      </c>
      <c r="J1805" s="6">
        <v>0</v>
      </c>
      <c r="K1805" s="6">
        <v>1050</v>
      </c>
      <c r="L1805" s="6">
        <v>6510</v>
      </c>
      <c r="M1805" s="6">
        <v>0</v>
      </c>
      <c r="N1805" s="6">
        <v>0</v>
      </c>
      <c r="O1805" s="6">
        <v>210</v>
      </c>
      <c r="P1805" s="6">
        <v>0</v>
      </c>
      <c r="Q1805" s="6">
        <v>0</v>
      </c>
      <c r="R1805" s="6">
        <v>210</v>
      </c>
      <c r="S1805" s="6">
        <v>210</v>
      </c>
      <c r="T1805" s="6">
        <v>210</v>
      </c>
      <c r="U1805" s="6">
        <v>0</v>
      </c>
      <c r="V1805" s="7">
        <f t="shared" si="177"/>
        <v>8400</v>
      </c>
      <c r="W1805" s="8">
        <f t="shared" si="178"/>
        <v>763.63636363636363</v>
      </c>
      <c r="X1805" s="9">
        <f t="shared" si="179"/>
        <v>157.5</v>
      </c>
      <c r="Y1805" s="9">
        <f t="shared" si="180"/>
        <v>140</v>
      </c>
      <c r="Z1805" s="10">
        <f t="shared" si="181"/>
        <v>353.71212121212119</v>
      </c>
      <c r="AA1805" s="11">
        <f>IFERROR(Z1805/#REF!,0)</f>
        <v>0</v>
      </c>
      <c r="AC1805" s="6">
        <v>0</v>
      </c>
      <c r="AD1805" s="6">
        <v>0</v>
      </c>
      <c r="AE1805" s="6">
        <v>0</v>
      </c>
      <c r="AF1805" s="6">
        <v>0</v>
      </c>
      <c r="AG1805" s="6">
        <v>0</v>
      </c>
      <c r="AH1805" s="6">
        <v>0</v>
      </c>
    </row>
    <row r="1806" spans="1:34" x14ac:dyDescent="0.25">
      <c r="A1806" t="str">
        <f t="shared" si="176"/>
        <v>9136500580Industrial</v>
      </c>
      <c r="B1806">
        <v>9136</v>
      </c>
      <c r="C1806" t="s">
        <v>35</v>
      </c>
      <c r="D1806">
        <v>500580</v>
      </c>
      <c r="E1806" t="s">
        <v>67</v>
      </c>
      <c r="F1806">
        <v>20</v>
      </c>
      <c r="G1806" t="s">
        <v>49</v>
      </c>
      <c r="H1806" t="s">
        <v>55</v>
      </c>
      <c r="I1806" t="s">
        <v>21</v>
      </c>
      <c r="J1806" s="6">
        <v>0</v>
      </c>
      <c r="K1806" s="6">
        <v>0</v>
      </c>
      <c r="L1806" s="6">
        <v>20</v>
      </c>
      <c r="M1806" s="6">
        <v>0</v>
      </c>
      <c r="N1806" s="6">
        <v>0</v>
      </c>
      <c r="O1806" s="6">
        <v>0</v>
      </c>
      <c r="P1806" s="6">
        <v>0</v>
      </c>
      <c r="Q1806" s="6">
        <v>200</v>
      </c>
      <c r="R1806" s="6">
        <v>0</v>
      </c>
      <c r="S1806" s="6">
        <v>0</v>
      </c>
      <c r="T1806" s="6">
        <v>0</v>
      </c>
      <c r="U1806" s="6">
        <v>0</v>
      </c>
      <c r="V1806" s="7">
        <f t="shared" si="177"/>
        <v>220</v>
      </c>
      <c r="W1806" s="8">
        <f t="shared" si="178"/>
        <v>22</v>
      </c>
      <c r="X1806" s="9">
        <f t="shared" si="179"/>
        <v>40</v>
      </c>
      <c r="Y1806" s="9">
        <f t="shared" si="180"/>
        <v>0</v>
      </c>
      <c r="Z1806" s="10">
        <f t="shared" si="181"/>
        <v>20.666666666666668</v>
      </c>
      <c r="AA1806" s="11">
        <f>IFERROR(Z1806/#REF!,0)</f>
        <v>0</v>
      </c>
      <c r="AC1806" s="6">
        <v>0</v>
      </c>
      <c r="AD1806" s="6">
        <v>0</v>
      </c>
      <c r="AE1806" s="6">
        <v>0</v>
      </c>
      <c r="AF1806" s="6">
        <v>0</v>
      </c>
      <c r="AG1806" s="6">
        <v>0</v>
      </c>
      <c r="AH1806" s="6">
        <v>0</v>
      </c>
    </row>
    <row r="1807" spans="1:34" x14ac:dyDescent="0.25">
      <c r="A1807" t="str">
        <f t="shared" si="176"/>
        <v>9136500581Fleet &amp; Infra</v>
      </c>
      <c r="B1807">
        <v>9136</v>
      </c>
      <c r="C1807" t="s">
        <v>35</v>
      </c>
      <c r="D1807">
        <v>500581</v>
      </c>
      <c r="E1807" t="s">
        <v>68</v>
      </c>
      <c r="F1807">
        <v>210</v>
      </c>
      <c r="G1807" t="s">
        <v>49</v>
      </c>
      <c r="H1807" t="s">
        <v>55</v>
      </c>
      <c r="I1807" t="s">
        <v>20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210</v>
      </c>
      <c r="Q1807" s="6">
        <v>0</v>
      </c>
      <c r="R1807" s="6">
        <v>0</v>
      </c>
      <c r="S1807" s="6">
        <v>840</v>
      </c>
      <c r="T1807" s="6">
        <v>0</v>
      </c>
      <c r="U1807" s="6">
        <v>0</v>
      </c>
      <c r="V1807" s="7">
        <f t="shared" si="177"/>
        <v>1050</v>
      </c>
      <c r="W1807" s="8">
        <f t="shared" si="178"/>
        <v>175</v>
      </c>
      <c r="X1807" s="9">
        <f t="shared" si="179"/>
        <v>175</v>
      </c>
      <c r="Y1807" s="9">
        <f t="shared" si="180"/>
        <v>280</v>
      </c>
      <c r="Z1807" s="10">
        <f t="shared" si="181"/>
        <v>210</v>
      </c>
      <c r="AA1807" s="11">
        <f>IFERROR(Z1807/#REF!,0)</f>
        <v>0</v>
      </c>
      <c r="AC1807" s="6">
        <v>0</v>
      </c>
      <c r="AD1807" s="6">
        <v>0</v>
      </c>
      <c r="AE1807" s="6">
        <v>0</v>
      </c>
      <c r="AF1807" s="6">
        <v>0</v>
      </c>
      <c r="AG1807" s="6">
        <v>0</v>
      </c>
      <c r="AH1807" s="6">
        <v>0</v>
      </c>
    </row>
    <row r="1808" spans="1:34" x14ac:dyDescent="0.25">
      <c r="A1808" t="str">
        <f t="shared" si="176"/>
        <v>9136500581Industrial</v>
      </c>
      <c r="B1808">
        <v>9136</v>
      </c>
      <c r="C1808" t="s">
        <v>35</v>
      </c>
      <c r="D1808">
        <v>500581</v>
      </c>
      <c r="E1808" t="s">
        <v>68</v>
      </c>
      <c r="F1808">
        <v>210</v>
      </c>
      <c r="G1808" t="s">
        <v>49</v>
      </c>
      <c r="H1808" t="s">
        <v>55</v>
      </c>
      <c r="I1808" t="s">
        <v>21</v>
      </c>
      <c r="J1808" s="6">
        <v>1470</v>
      </c>
      <c r="K1808" s="6">
        <v>2940</v>
      </c>
      <c r="L1808" s="6">
        <v>1470</v>
      </c>
      <c r="M1808" s="6">
        <v>2520</v>
      </c>
      <c r="N1808" s="6">
        <v>630</v>
      </c>
      <c r="O1808" s="6">
        <v>1470</v>
      </c>
      <c r="P1808" s="6">
        <v>630</v>
      </c>
      <c r="Q1808" s="6">
        <v>2310</v>
      </c>
      <c r="R1808" s="6">
        <v>2100</v>
      </c>
      <c r="S1808" s="6">
        <v>840</v>
      </c>
      <c r="T1808" s="6">
        <v>1470</v>
      </c>
      <c r="U1808" s="6">
        <v>2100</v>
      </c>
      <c r="V1808" s="7">
        <f t="shared" si="177"/>
        <v>19950</v>
      </c>
      <c r="W1808" s="8">
        <f t="shared" si="178"/>
        <v>1662.5</v>
      </c>
      <c r="X1808" s="9">
        <f t="shared" si="179"/>
        <v>1575</v>
      </c>
      <c r="Y1808" s="9">
        <f t="shared" si="180"/>
        <v>1470</v>
      </c>
      <c r="Z1808" s="10">
        <f t="shared" si="181"/>
        <v>1569.1666666666667</v>
      </c>
      <c r="AA1808" s="11">
        <f>IFERROR(Z1808/#REF!,0)</f>
        <v>0</v>
      </c>
      <c r="AC1808" s="6">
        <v>0</v>
      </c>
      <c r="AD1808" s="6">
        <v>0</v>
      </c>
      <c r="AE1808" s="6">
        <v>0</v>
      </c>
      <c r="AF1808" s="6">
        <v>0</v>
      </c>
      <c r="AG1808" s="6">
        <v>0</v>
      </c>
      <c r="AH1808" s="6">
        <v>0</v>
      </c>
    </row>
    <row r="1809" spans="1:34" x14ac:dyDescent="0.25">
      <c r="A1809" t="str">
        <f t="shared" si="176"/>
        <v>9136500581Powergen</v>
      </c>
      <c r="B1809">
        <v>9136</v>
      </c>
      <c r="C1809" t="s">
        <v>35</v>
      </c>
      <c r="D1809">
        <v>500581</v>
      </c>
      <c r="E1809" t="s">
        <v>68</v>
      </c>
      <c r="F1809">
        <v>210</v>
      </c>
      <c r="G1809" t="s">
        <v>49</v>
      </c>
      <c r="H1809" t="s">
        <v>55</v>
      </c>
      <c r="I1809" t="s">
        <v>22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210</v>
      </c>
      <c r="S1809" s="6">
        <v>0</v>
      </c>
      <c r="T1809" s="6">
        <v>0</v>
      </c>
      <c r="U1809" s="6">
        <v>0</v>
      </c>
      <c r="V1809" s="7">
        <f t="shared" si="177"/>
        <v>210</v>
      </c>
      <c r="W1809" s="8">
        <f t="shared" si="178"/>
        <v>52.5</v>
      </c>
      <c r="X1809" s="9">
        <f t="shared" si="179"/>
        <v>52.5</v>
      </c>
      <c r="Y1809" s="9">
        <f t="shared" si="180"/>
        <v>0</v>
      </c>
      <c r="Z1809" s="10">
        <f t="shared" si="181"/>
        <v>35</v>
      </c>
      <c r="AA1809" s="11">
        <f>IFERROR(Z1809/#REF!,0)</f>
        <v>0</v>
      </c>
      <c r="AC1809" s="6">
        <v>0</v>
      </c>
      <c r="AD1809" s="6">
        <v>0</v>
      </c>
      <c r="AE1809" s="6">
        <v>0</v>
      </c>
      <c r="AF1809" s="6">
        <v>0</v>
      </c>
      <c r="AG1809" s="6">
        <v>0</v>
      </c>
      <c r="AH1809" s="6">
        <v>0</v>
      </c>
    </row>
    <row r="1810" spans="1:34" x14ac:dyDescent="0.25">
      <c r="A1810" t="str">
        <f t="shared" si="176"/>
        <v>9136500583Industrial</v>
      </c>
      <c r="B1810">
        <v>9136</v>
      </c>
      <c r="C1810" t="s">
        <v>35</v>
      </c>
      <c r="D1810">
        <v>500583</v>
      </c>
      <c r="E1810" t="s">
        <v>69</v>
      </c>
      <c r="F1810">
        <v>20</v>
      </c>
      <c r="G1810" t="s">
        <v>49</v>
      </c>
      <c r="H1810" t="s">
        <v>55</v>
      </c>
      <c r="I1810" t="s">
        <v>21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</v>
      </c>
      <c r="Q1810" s="6">
        <v>460</v>
      </c>
      <c r="R1810" s="6">
        <v>0</v>
      </c>
      <c r="S1810" s="6">
        <v>0</v>
      </c>
      <c r="T1810" s="6">
        <v>0</v>
      </c>
      <c r="U1810" s="6">
        <v>460</v>
      </c>
      <c r="V1810" s="7">
        <f t="shared" si="177"/>
        <v>920</v>
      </c>
      <c r="W1810" s="8">
        <f t="shared" si="178"/>
        <v>184</v>
      </c>
      <c r="X1810" s="9">
        <f t="shared" si="179"/>
        <v>184</v>
      </c>
      <c r="Y1810" s="9">
        <f t="shared" si="180"/>
        <v>460</v>
      </c>
      <c r="Z1810" s="10">
        <f t="shared" si="181"/>
        <v>276</v>
      </c>
      <c r="AA1810" s="11">
        <f>IFERROR(Z1810/#REF!,0)</f>
        <v>0</v>
      </c>
      <c r="AC1810" s="6">
        <v>0</v>
      </c>
      <c r="AD1810" s="6">
        <v>0</v>
      </c>
      <c r="AE1810" s="6">
        <v>0</v>
      </c>
      <c r="AF1810" s="6">
        <v>0</v>
      </c>
      <c r="AG1810" s="6">
        <v>0</v>
      </c>
      <c r="AH1810" s="6">
        <v>0</v>
      </c>
    </row>
    <row r="1811" spans="1:34" x14ac:dyDescent="0.25">
      <c r="A1811" t="str">
        <f t="shared" si="176"/>
        <v>9136500584Fleet &amp; Infra</v>
      </c>
      <c r="B1811">
        <v>9136</v>
      </c>
      <c r="C1811" t="s">
        <v>35</v>
      </c>
      <c r="D1811">
        <v>500584</v>
      </c>
      <c r="E1811" t="s">
        <v>70</v>
      </c>
      <c r="F1811">
        <v>210</v>
      </c>
      <c r="G1811" t="s">
        <v>49</v>
      </c>
      <c r="H1811" t="s">
        <v>55</v>
      </c>
      <c r="I1811" t="s">
        <v>20</v>
      </c>
      <c r="J1811" s="6">
        <v>420</v>
      </c>
      <c r="K1811" s="6">
        <v>0</v>
      </c>
      <c r="L1811" s="6">
        <v>0</v>
      </c>
      <c r="M1811" s="6">
        <v>1890</v>
      </c>
      <c r="N1811" s="6">
        <v>1680</v>
      </c>
      <c r="O1811" s="6">
        <v>210</v>
      </c>
      <c r="P1811" s="6">
        <v>210</v>
      </c>
      <c r="Q1811" s="6">
        <v>0</v>
      </c>
      <c r="R1811" s="6">
        <v>630</v>
      </c>
      <c r="S1811" s="6">
        <v>0</v>
      </c>
      <c r="T1811" s="6">
        <v>0</v>
      </c>
      <c r="U1811" s="6">
        <v>0</v>
      </c>
      <c r="V1811" s="7">
        <f t="shared" si="177"/>
        <v>5040</v>
      </c>
      <c r="W1811" s="8">
        <f t="shared" si="178"/>
        <v>420</v>
      </c>
      <c r="X1811" s="9">
        <f t="shared" si="179"/>
        <v>140</v>
      </c>
      <c r="Y1811" s="9">
        <f t="shared" si="180"/>
        <v>0</v>
      </c>
      <c r="Z1811" s="10">
        <f t="shared" si="181"/>
        <v>186.66666666666666</v>
      </c>
      <c r="AA1811" s="11">
        <f>IFERROR(Z1811/#REF!,0)</f>
        <v>0</v>
      </c>
      <c r="AC1811" s="6">
        <v>0</v>
      </c>
      <c r="AD1811" s="6">
        <v>0</v>
      </c>
      <c r="AE1811" s="6">
        <v>0</v>
      </c>
      <c r="AF1811" s="6">
        <v>0</v>
      </c>
      <c r="AG1811" s="6">
        <v>0</v>
      </c>
      <c r="AH1811" s="6">
        <v>0</v>
      </c>
    </row>
    <row r="1812" spans="1:34" x14ac:dyDescent="0.25">
      <c r="A1812" t="str">
        <f t="shared" si="176"/>
        <v>9136500584Industrial</v>
      </c>
      <c r="B1812">
        <v>9136</v>
      </c>
      <c r="C1812" t="s">
        <v>35</v>
      </c>
      <c r="D1812">
        <v>500584</v>
      </c>
      <c r="E1812" t="s">
        <v>70</v>
      </c>
      <c r="F1812">
        <v>210</v>
      </c>
      <c r="G1812" t="s">
        <v>49</v>
      </c>
      <c r="H1812" t="s">
        <v>55</v>
      </c>
      <c r="I1812" t="s">
        <v>21</v>
      </c>
      <c r="J1812" s="6">
        <v>1260</v>
      </c>
      <c r="K1812" s="6">
        <v>7980</v>
      </c>
      <c r="L1812" s="6">
        <v>2730</v>
      </c>
      <c r="M1812" s="6">
        <v>4620</v>
      </c>
      <c r="N1812" s="6">
        <v>1470</v>
      </c>
      <c r="O1812" s="6">
        <v>4200</v>
      </c>
      <c r="P1812" s="6">
        <v>3360</v>
      </c>
      <c r="Q1812" s="6">
        <v>6510</v>
      </c>
      <c r="R1812" s="6">
        <v>2520</v>
      </c>
      <c r="S1812" s="6">
        <v>4620</v>
      </c>
      <c r="T1812" s="6">
        <v>6090</v>
      </c>
      <c r="U1812" s="6">
        <v>2310</v>
      </c>
      <c r="V1812" s="7">
        <f t="shared" si="177"/>
        <v>47670</v>
      </c>
      <c r="W1812" s="8">
        <f t="shared" si="178"/>
        <v>3972.5</v>
      </c>
      <c r="X1812" s="9">
        <f t="shared" si="179"/>
        <v>4235</v>
      </c>
      <c r="Y1812" s="9">
        <f t="shared" si="180"/>
        <v>4340</v>
      </c>
      <c r="Z1812" s="10">
        <f t="shared" si="181"/>
        <v>4182.5</v>
      </c>
      <c r="AA1812" s="11">
        <f>IFERROR(Z1812/#REF!,0)</f>
        <v>0</v>
      </c>
      <c r="AC1812" s="6">
        <v>0</v>
      </c>
      <c r="AD1812" s="6">
        <v>0</v>
      </c>
      <c r="AE1812" s="6">
        <v>0</v>
      </c>
      <c r="AF1812" s="6">
        <v>0</v>
      </c>
      <c r="AG1812" s="6">
        <v>0</v>
      </c>
      <c r="AH1812" s="6">
        <v>0</v>
      </c>
    </row>
    <row r="1813" spans="1:34" x14ac:dyDescent="0.25">
      <c r="A1813" t="str">
        <f t="shared" si="176"/>
        <v>9136500585Fleet &amp; Infra</v>
      </c>
      <c r="B1813">
        <v>9136</v>
      </c>
      <c r="C1813" t="s">
        <v>35</v>
      </c>
      <c r="D1813">
        <v>500585</v>
      </c>
      <c r="E1813" t="s">
        <v>71</v>
      </c>
      <c r="F1813">
        <v>210</v>
      </c>
      <c r="G1813" t="s">
        <v>49</v>
      </c>
      <c r="H1813" t="s">
        <v>23</v>
      </c>
      <c r="I1813" t="s">
        <v>20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  <c r="Q1813" s="6">
        <v>210</v>
      </c>
      <c r="R1813" s="6">
        <v>210</v>
      </c>
      <c r="S1813" s="6">
        <v>0</v>
      </c>
      <c r="T1813" s="6">
        <v>0</v>
      </c>
      <c r="U1813" s="6">
        <v>0</v>
      </c>
      <c r="V1813" s="7">
        <f t="shared" si="177"/>
        <v>420</v>
      </c>
      <c r="W1813" s="8">
        <f t="shared" si="178"/>
        <v>84</v>
      </c>
      <c r="X1813" s="9">
        <f t="shared" si="179"/>
        <v>84</v>
      </c>
      <c r="Y1813" s="9">
        <f t="shared" si="180"/>
        <v>0</v>
      </c>
      <c r="Z1813" s="10">
        <f t="shared" si="181"/>
        <v>56</v>
      </c>
      <c r="AA1813" s="11">
        <f>IFERROR(Z1813/#REF!,0)</f>
        <v>0</v>
      </c>
      <c r="AC1813" s="6">
        <v>0</v>
      </c>
      <c r="AD1813" s="6">
        <v>0</v>
      </c>
      <c r="AE1813" s="6">
        <v>0</v>
      </c>
      <c r="AF1813" s="6">
        <v>0</v>
      </c>
      <c r="AG1813" s="6">
        <v>0</v>
      </c>
      <c r="AH1813" s="6">
        <v>0</v>
      </c>
    </row>
    <row r="1814" spans="1:34" x14ac:dyDescent="0.25">
      <c r="A1814" t="str">
        <f t="shared" si="176"/>
        <v>9136500586Fleet &amp; Infra</v>
      </c>
      <c r="B1814">
        <v>9136</v>
      </c>
      <c r="C1814" t="s">
        <v>35</v>
      </c>
      <c r="D1814">
        <v>500586</v>
      </c>
      <c r="E1814" t="s">
        <v>72</v>
      </c>
      <c r="F1814">
        <v>20</v>
      </c>
      <c r="G1814" t="s">
        <v>49</v>
      </c>
      <c r="H1814" t="s">
        <v>19</v>
      </c>
      <c r="I1814" t="s">
        <v>20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100</v>
      </c>
      <c r="R1814" s="6">
        <v>100</v>
      </c>
      <c r="S1814" s="6">
        <v>60</v>
      </c>
      <c r="T1814" s="6">
        <v>0</v>
      </c>
      <c r="U1814" s="6">
        <v>0</v>
      </c>
      <c r="V1814" s="7">
        <f t="shared" si="177"/>
        <v>260</v>
      </c>
      <c r="W1814" s="8">
        <f t="shared" si="178"/>
        <v>52</v>
      </c>
      <c r="X1814" s="9">
        <f t="shared" si="179"/>
        <v>52</v>
      </c>
      <c r="Y1814" s="9">
        <f t="shared" si="180"/>
        <v>20</v>
      </c>
      <c r="Z1814" s="10">
        <f t="shared" si="181"/>
        <v>41.333333333333336</v>
      </c>
      <c r="AA1814" s="11">
        <f>IFERROR(Z1814/#REF!,0)</f>
        <v>0</v>
      </c>
      <c r="AC1814" s="6">
        <v>0</v>
      </c>
      <c r="AD1814" s="6">
        <v>0</v>
      </c>
      <c r="AE1814" s="6">
        <v>0</v>
      </c>
      <c r="AF1814" s="6">
        <v>0</v>
      </c>
      <c r="AG1814" s="6">
        <v>0</v>
      </c>
      <c r="AH1814" s="6">
        <v>0</v>
      </c>
    </row>
    <row r="1815" spans="1:34" x14ac:dyDescent="0.25">
      <c r="A1815" t="str">
        <f t="shared" si="176"/>
        <v>9136500586Industrial</v>
      </c>
      <c r="B1815">
        <v>9136</v>
      </c>
      <c r="C1815" t="s">
        <v>35</v>
      </c>
      <c r="D1815">
        <v>500586</v>
      </c>
      <c r="E1815" t="s">
        <v>72</v>
      </c>
      <c r="F1815">
        <v>20</v>
      </c>
      <c r="G1815" t="s">
        <v>49</v>
      </c>
      <c r="H1815" t="s">
        <v>19</v>
      </c>
      <c r="I1815" t="s">
        <v>21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6">
        <v>0</v>
      </c>
      <c r="S1815" s="6">
        <v>0</v>
      </c>
      <c r="T1815" s="6">
        <v>0</v>
      </c>
      <c r="U1815" s="6">
        <v>220</v>
      </c>
      <c r="V1815" s="7">
        <f t="shared" si="177"/>
        <v>220</v>
      </c>
      <c r="W1815" s="8">
        <f t="shared" si="178"/>
        <v>220</v>
      </c>
      <c r="X1815" s="9">
        <f t="shared" si="179"/>
        <v>220</v>
      </c>
      <c r="Y1815" s="9">
        <f t="shared" si="180"/>
        <v>220</v>
      </c>
      <c r="Z1815" s="10">
        <f t="shared" si="181"/>
        <v>220</v>
      </c>
      <c r="AA1815" s="11">
        <f>IFERROR(Z1815/#REF!,0)</f>
        <v>0</v>
      </c>
      <c r="AC1815" s="6">
        <v>0</v>
      </c>
      <c r="AD1815" s="6">
        <v>0</v>
      </c>
      <c r="AE1815" s="6">
        <v>0</v>
      </c>
      <c r="AF1815" s="6">
        <v>0</v>
      </c>
      <c r="AG1815" s="6">
        <v>0</v>
      </c>
      <c r="AH1815" s="6">
        <v>0</v>
      </c>
    </row>
    <row r="1816" spans="1:34" x14ac:dyDescent="0.25">
      <c r="A1816" t="str">
        <f t="shared" si="176"/>
        <v>9136500587Fleet &amp; Infra</v>
      </c>
      <c r="B1816">
        <v>9136</v>
      </c>
      <c r="C1816" t="s">
        <v>35</v>
      </c>
      <c r="D1816">
        <v>500587</v>
      </c>
      <c r="E1816" t="s">
        <v>73</v>
      </c>
      <c r="F1816">
        <v>210</v>
      </c>
      <c r="G1816" t="s">
        <v>49</v>
      </c>
      <c r="H1816" t="s">
        <v>55</v>
      </c>
      <c r="I1816" t="s">
        <v>20</v>
      </c>
      <c r="J1816" s="6">
        <v>0</v>
      </c>
      <c r="K1816" s="6">
        <v>420</v>
      </c>
      <c r="L1816" s="6">
        <v>0</v>
      </c>
      <c r="M1816" s="6">
        <v>210</v>
      </c>
      <c r="N1816" s="6">
        <v>1050</v>
      </c>
      <c r="O1816" s="6">
        <v>0</v>
      </c>
      <c r="P1816" s="6">
        <v>840</v>
      </c>
      <c r="Q1816" s="6">
        <v>420</v>
      </c>
      <c r="R1816" s="6">
        <v>420</v>
      </c>
      <c r="S1816" s="6">
        <v>0</v>
      </c>
      <c r="T1816" s="6">
        <v>0</v>
      </c>
      <c r="U1816" s="6">
        <v>0</v>
      </c>
      <c r="V1816" s="7">
        <f t="shared" si="177"/>
        <v>3360</v>
      </c>
      <c r="W1816" s="8">
        <f t="shared" si="178"/>
        <v>305.45454545454544</v>
      </c>
      <c r="X1816" s="9">
        <f t="shared" si="179"/>
        <v>280</v>
      </c>
      <c r="Y1816" s="9">
        <f t="shared" si="180"/>
        <v>0</v>
      </c>
      <c r="Z1816" s="10">
        <f t="shared" si="181"/>
        <v>195.15151515151516</v>
      </c>
      <c r="AA1816" s="11">
        <f>IFERROR(Z1816/#REF!,0)</f>
        <v>0</v>
      </c>
      <c r="AC1816" s="6">
        <v>0</v>
      </c>
      <c r="AD1816" s="6">
        <v>0</v>
      </c>
      <c r="AE1816" s="6">
        <v>0</v>
      </c>
      <c r="AF1816" s="6">
        <v>0</v>
      </c>
      <c r="AG1816" s="6">
        <v>0</v>
      </c>
      <c r="AH1816" s="6">
        <v>0</v>
      </c>
    </row>
    <row r="1817" spans="1:34" x14ac:dyDescent="0.25">
      <c r="A1817" t="str">
        <f t="shared" si="176"/>
        <v>9136500587Industrial</v>
      </c>
      <c r="B1817">
        <v>9136</v>
      </c>
      <c r="C1817" t="s">
        <v>35</v>
      </c>
      <c r="D1817">
        <v>500587</v>
      </c>
      <c r="E1817" t="s">
        <v>73</v>
      </c>
      <c r="F1817">
        <v>210</v>
      </c>
      <c r="G1817" t="s">
        <v>49</v>
      </c>
      <c r="H1817" t="s">
        <v>55</v>
      </c>
      <c r="I1817" t="s">
        <v>21</v>
      </c>
      <c r="J1817" s="6">
        <v>630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0</v>
      </c>
      <c r="Q1817" s="6">
        <v>210</v>
      </c>
      <c r="R1817" s="6">
        <v>0</v>
      </c>
      <c r="S1817" s="6">
        <v>210</v>
      </c>
      <c r="T1817" s="6">
        <v>0</v>
      </c>
      <c r="U1817" s="6">
        <v>0</v>
      </c>
      <c r="V1817" s="7">
        <f t="shared" si="177"/>
        <v>1050</v>
      </c>
      <c r="W1817" s="8">
        <f t="shared" si="178"/>
        <v>87.5</v>
      </c>
      <c r="X1817" s="9">
        <f t="shared" si="179"/>
        <v>84</v>
      </c>
      <c r="Y1817" s="9">
        <f t="shared" si="180"/>
        <v>70</v>
      </c>
      <c r="Z1817" s="10">
        <f t="shared" si="181"/>
        <v>80.5</v>
      </c>
      <c r="AA1817" s="11">
        <f>IFERROR(Z1817/#REF!,0)</f>
        <v>0</v>
      </c>
      <c r="AC1817" s="6">
        <v>0</v>
      </c>
      <c r="AD1817" s="6">
        <v>0</v>
      </c>
      <c r="AE1817" s="6">
        <v>0</v>
      </c>
      <c r="AF1817" s="6">
        <v>0</v>
      </c>
      <c r="AG1817" s="6">
        <v>0</v>
      </c>
      <c r="AH1817" s="6">
        <v>0</v>
      </c>
    </row>
    <row r="1818" spans="1:34" x14ac:dyDescent="0.25">
      <c r="A1818" t="str">
        <f t="shared" si="176"/>
        <v>9136500590Fleet &amp; Infra</v>
      </c>
      <c r="B1818">
        <v>9136</v>
      </c>
      <c r="C1818" t="s">
        <v>35</v>
      </c>
      <c r="D1818">
        <v>500590</v>
      </c>
      <c r="E1818" t="s">
        <v>120</v>
      </c>
      <c r="F1818">
        <v>210</v>
      </c>
      <c r="G1818" t="s">
        <v>49</v>
      </c>
      <c r="H1818" t="s">
        <v>19</v>
      </c>
      <c r="I1818" t="s">
        <v>20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210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210</v>
      </c>
      <c r="V1818" s="7">
        <f t="shared" si="177"/>
        <v>420</v>
      </c>
      <c r="W1818" s="8">
        <f t="shared" si="178"/>
        <v>60</v>
      </c>
      <c r="X1818" s="9">
        <f t="shared" si="179"/>
        <v>210</v>
      </c>
      <c r="Y1818" s="9">
        <f t="shared" si="180"/>
        <v>210</v>
      </c>
      <c r="Z1818" s="10">
        <f t="shared" si="181"/>
        <v>160</v>
      </c>
      <c r="AA1818" s="11">
        <f>IFERROR(Z1818/#REF!,0)</f>
        <v>0</v>
      </c>
      <c r="AC1818" s="6">
        <v>0</v>
      </c>
      <c r="AD1818" s="6">
        <v>0</v>
      </c>
      <c r="AE1818" s="6">
        <v>0</v>
      </c>
      <c r="AF1818" s="6">
        <v>0</v>
      </c>
      <c r="AG1818" s="6">
        <v>0</v>
      </c>
      <c r="AH1818" s="6">
        <v>0</v>
      </c>
    </row>
    <row r="1819" spans="1:34" x14ac:dyDescent="0.25">
      <c r="A1819" t="str">
        <f t="shared" si="176"/>
        <v>9136500591Fleet &amp; Infra</v>
      </c>
      <c r="B1819">
        <v>9136</v>
      </c>
      <c r="C1819" t="s">
        <v>35</v>
      </c>
      <c r="D1819">
        <v>500591</v>
      </c>
      <c r="E1819" t="s">
        <v>74</v>
      </c>
      <c r="F1819">
        <v>210</v>
      </c>
      <c r="G1819" t="s">
        <v>49</v>
      </c>
      <c r="H1819" t="s">
        <v>55</v>
      </c>
      <c r="I1819" t="s">
        <v>20</v>
      </c>
      <c r="J1819" s="6">
        <v>0</v>
      </c>
      <c r="K1819" s="6">
        <v>0</v>
      </c>
      <c r="L1819" s="6">
        <v>0</v>
      </c>
      <c r="M1819" s="6">
        <v>0</v>
      </c>
      <c r="N1819" s="6">
        <v>630</v>
      </c>
      <c r="O1819" s="6">
        <v>0</v>
      </c>
      <c r="P1819" s="6">
        <v>3990</v>
      </c>
      <c r="Q1819" s="6">
        <v>1260</v>
      </c>
      <c r="R1819" s="6">
        <v>2310</v>
      </c>
      <c r="S1819" s="6">
        <v>0</v>
      </c>
      <c r="T1819" s="6">
        <v>2310</v>
      </c>
      <c r="U1819" s="6">
        <v>0</v>
      </c>
      <c r="V1819" s="7">
        <f t="shared" si="177"/>
        <v>10500</v>
      </c>
      <c r="W1819" s="8">
        <f t="shared" si="178"/>
        <v>1312.5</v>
      </c>
      <c r="X1819" s="9">
        <f t="shared" si="179"/>
        <v>1645</v>
      </c>
      <c r="Y1819" s="9">
        <f t="shared" si="180"/>
        <v>1155</v>
      </c>
      <c r="Z1819" s="10">
        <f t="shared" si="181"/>
        <v>1370.8333333333333</v>
      </c>
      <c r="AA1819" s="11">
        <f>IFERROR(Z1819/#REF!,0)</f>
        <v>0</v>
      </c>
      <c r="AC1819" s="6">
        <v>0</v>
      </c>
      <c r="AD1819" s="6">
        <v>0</v>
      </c>
      <c r="AE1819" s="6">
        <v>0</v>
      </c>
      <c r="AF1819" s="6">
        <v>0</v>
      </c>
      <c r="AG1819" s="6">
        <v>0</v>
      </c>
      <c r="AH1819" s="6">
        <v>0</v>
      </c>
    </row>
    <row r="1820" spans="1:34" x14ac:dyDescent="0.25">
      <c r="A1820" t="str">
        <f t="shared" si="176"/>
        <v>9136500593Industrial</v>
      </c>
      <c r="B1820">
        <v>9136</v>
      </c>
      <c r="C1820" t="s">
        <v>35</v>
      </c>
      <c r="D1820">
        <v>500593</v>
      </c>
      <c r="E1820" t="s">
        <v>75</v>
      </c>
      <c r="F1820">
        <v>20</v>
      </c>
      <c r="G1820" t="s">
        <v>49</v>
      </c>
      <c r="H1820" t="s">
        <v>55</v>
      </c>
      <c r="I1820" t="s">
        <v>21</v>
      </c>
      <c r="J1820" s="6">
        <v>0</v>
      </c>
      <c r="K1820" s="6">
        <v>0</v>
      </c>
      <c r="L1820" s="6">
        <v>0</v>
      </c>
      <c r="M1820" s="6">
        <v>0</v>
      </c>
      <c r="N1820" s="6">
        <v>80</v>
      </c>
      <c r="O1820" s="6">
        <v>0</v>
      </c>
      <c r="P1820" s="6">
        <v>0</v>
      </c>
      <c r="Q1820" s="6">
        <v>200</v>
      </c>
      <c r="R1820" s="6">
        <v>0</v>
      </c>
      <c r="S1820" s="6">
        <v>20</v>
      </c>
      <c r="T1820" s="6">
        <v>0</v>
      </c>
      <c r="U1820" s="6">
        <v>0</v>
      </c>
      <c r="V1820" s="7">
        <f t="shared" si="177"/>
        <v>300</v>
      </c>
      <c r="W1820" s="8">
        <f t="shared" si="178"/>
        <v>37.5</v>
      </c>
      <c r="X1820" s="9">
        <f t="shared" si="179"/>
        <v>44</v>
      </c>
      <c r="Y1820" s="9">
        <f t="shared" si="180"/>
        <v>6.666666666666667</v>
      </c>
      <c r="Z1820" s="10">
        <f t="shared" si="181"/>
        <v>29.388888888888889</v>
      </c>
      <c r="AA1820" s="11">
        <f>IFERROR(Z1820/#REF!,0)</f>
        <v>0</v>
      </c>
      <c r="AC1820" s="6">
        <v>0</v>
      </c>
      <c r="AD1820" s="6">
        <v>0</v>
      </c>
      <c r="AE1820" s="6">
        <v>0</v>
      </c>
      <c r="AF1820" s="6">
        <v>0</v>
      </c>
      <c r="AG1820" s="6">
        <v>0</v>
      </c>
      <c r="AH1820" s="6">
        <v>0</v>
      </c>
    </row>
    <row r="1821" spans="1:34" x14ac:dyDescent="0.25">
      <c r="A1821" t="str">
        <f t="shared" si="176"/>
        <v>9136500594Fleet &amp; Infra</v>
      </c>
      <c r="B1821">
        <v>9136</v>
      </c>
      <c r="C1821" t="s">
        <v>35</v>
      </c>
      <c r="D1821">
        <v>500594</v>
      </c>
      <c r="E1821" t="s">
        <v>76</v>
      </c>
      <c r="F1821">
        <v>210</v>
      </c>
      <c r="G1821" t="s">
        <v>49</v>
      </c>
      <c r="H1821" t="s">
        <v>19</v>
      </c>
      <c r="I1821" t="s">
        <v>20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  <c r="P1821" s="6">
        <v>0</v>
      </c>
      <c r="Q1821" s="6">
        <v>0</v>
      </c>
      <c r="R1821" s="6">
        <v>210</v>
      </c>
      <c r="S1821" s="6">
        <v>210</v>
      </c>
      <c r="T1821" s="6">
        <v>0</v>
      </c>
      <c r="U1821" s="6">
        <v>0</v>
      </c>
      <c r="V1821" s="7">
        <f t="shared" si="177"/>
        <v>420</v>
      </c>
      <c r="W1821" s="8">
        <f t="shared" si="178"/>
        <v>105</v>
      </c>
      <c r="X1821" s="9">
        <f t="shared" si="179"/>
        <v>105</v>
      </c>
      <c r="Y1821" s="9">
        <f t="shared" si="180"/>
        <v>70</v>
      </c>
      <c r="Z1821" s="10">
        <f t="shared" si="181"/>
        <v>93.333333333333329</v>
      </c>
      <c r="AA1821" s="11">
        <f>IFERROR(Z1821/#REF!,0)</f>
        <v>0</v>
      </c>
      <c r="AC1821" s="6">
        <v>0</v>
      </c>
      <c r="AD1821" s="6">
        <v>0</v>
      </c>
      <c r="AE1821" s="6">
        <v>0</v>
      </c>
      <c r="AF1821" s="6">
        <v>0</v>
      </c>
      <c r="AG1821" s="6">
        <v>0</v>
      </c>
      <c r="AH1821" s="6">
        <v>0</v>
      </c>
    </row>
    <row r="1822" spans="1:34" x14ac:dyDescent="0.25">
      <c r="A1822" t="str">
        <f t="shared" si="176"/>
        <v>9136500595Industrial</v>
      </c>
      <c r="B1822">
        <v>9136</v>
      </c>
      <c r="C1822" t="s">
        <v>35</v>
      </c>
      <c r="D1822">
        <v>500595</v>
      </c>
      <c r="E1822" t="s">
        <v>77</v>
      </c>
      <c r="F1822">
        <v>50</v>
      </c>
      <c r="G1822" t="s">
        <v>49</v>
      </c>
      <c r="H1822" t="s">
        <v>60</v>
      </c>
      <c r="I1822" t="s">
        <v>21</v>
      </c>
      <c r="J1822" s="6">
        <v>0</v>
      </c>
      <c r="K1822" s="6">
        <v>0</v>
      </c>
      <c r="L1822" s="6">
        <v>50</v>
      </c>
      <c r="M1822" s="6">
        <v>0</v>
      </c>
      <c r="N1822" s="6">
        <v>0</v>
      </c>
      <c r="O1822" s="6">
        <v>0</v>
      </c>
      <c r="P1822" s="6">
        <v>100</v>
      </c>
      <c r="Q1822" s="6">
        <v>50</v>
      </c>
      <c r="R1822" s="6">
        <v>0</v>
      </c>
      <c r="S1822" s="6">
        <v>0</v>
      </c>
      <c r="T1822" s="6">
        <v>0</v>
      </c>
      <c r="U1822" s="6">
        <v>0</v>
      </c>
      <c r="V1822" s="7">
        <f t="shared" si="177"/>
        <v>200</v>
      </c>
      <c r="W1822" s="8">
        <f t="shared" si="178"/>
        <v>20</v>
      </c>
      <c r="X1822" s="9">
        <f t="shared" si="179"/>
        <v>25</v>
      </c>
      <c r="Y1822" s="9">
        <f t="shared" si="180"/>
        <v>0</v>
      </c>
      <c r="Z1822" s="10">
        <f t="shared" si="181"/>
        <v>15</v>
      </c>
      <c r="AA1822" s="11">
        <f>IFERROR(Z1822/#REF!,0)</f>
        <v>0</v>
      </c>
      <c r="AC1822" s="6">
        <v>0</v>
      </c>
      <c r="AD1822" s="6">
        <v>0</v>
      </c>
      <c r="AE1822" s="6">
        <v>0</v>
      </c>
      <c r="AF1822" s="6">
        <v>0</v>
      </c>
      <c r="AG1822" s="6">
        <v>0</v>
      </c>
      <c r="AH1822" s="6">
        <v>0</v>
      </c>
    </row>
    <row r="1823" spans="1:34" x14ac:dyDescent="0.25">
      <c r="A1823" t="str">
        <f t="shared" si="176"/>
        <v>9136500599Fleet &amp; Infra</v>
      </c>
      <c r="B1823">
        <v>9136</v>
      </c>
      <c r="C1823" t="s">
        <v>35</v>
      </c>
      <c r="D1823">
        <v>500599</v>
      </c>
      <c r="E1823" t="s">
        <v>78</v>
      </c>
      <c r="F1823">
        <v>210</v>
      </c>
      <c r="G1823" t="s">
        <v>49</v>
      </c>
      <c r="H1823" t="s">
        <v>55</v>
      </c>
      <c r="I1823" t="s">
        <v>20</v>
      </c>
      <c r="J1823" s="6">
        <v>1890</v>
      </c>
      <c r="K1823" s="6">
        <v>1890</v>
      </c>
      <c r="L1823" s="6">
        <v>2940</v>
      </c>
      <c r="M1823" s="6">
        <v>630</v>
      </c>
      <c r="N1823" s="6">
        <v>2310</v>
      </c>
      <c r="O1823" s="6">
        <v>1680</v>
      </c>
      <c r="P1823" s="6">
        <v>1260</v>
      </c>
      <c r="Q1823" s="6">
        <v>420</v>
      </c>
      <c r="R1823" s="6">
        <v>2520</v>
      </c>
      <c r="S1823" s="6">
        <v>1260</v>
      </c>
      <c r="T1823" s="6">
        <v>2940</v>
      </c>
      <c r="U1823" s="6">
        <v>210</v>
      </c>
      <c r="V1823" s="7">
        <f t="shared" si="177"/>
        <v>19950</v>
      </c>
      <c r="W1823" s="8">
        <f t="shared" si="178"/>
        <v>1662.5</v>
      </c>
      <c r="X1823" s="9">
        <f t="shared" si="179"/>
        <v>1435</v>
      </c>
      <c r="Y1823" s="9">
        <f t="shared" si="180"/>
        <v>1470</v>
      </c>
      <c r="Z1823" s="10">
        <f t="shared" si="181"/>
        <v>1522.5</v>
      </c>
      <c r="AA1823" s="11">
        <f>IFERROR(Z1823/#REF!,0)</f>
        <v>0</v>
      </c>
      <c r="AC1823" s="6">
        <v>0</v>
      </c>
      <c r="AD1823" s="6">
        <v>0</v>
      </c>
      <c r="AE1823" s="6">
        <v>0</v>
      </c>
      <c r="AF1823" s="6">
        <v>0</v>
      </c>
      <c r="AG1823" s="6">
        <v>0</v>
      </c>
      <c r="AH1823" s="6">
        <v>0</v>
      </c>
    </row>
    <row r="1824" spans="1:34" x14ac:dyDescent="0.25">
      <c r="A1824" t="str">
        <f t="shared" si="176"/>
        <v>9136500599Industrial</v>
      </c>
      <c r="B1824">
        <v>9136</v>
      </c>
      <c r="C1824" t="s">
        <v>35</v>
      </c>
      <c r="D1824">
        <v>500599</v>
      </c>
      <c r="E1824" t="s">
        <v>78</v>
      </c>
      <c r="F1824">
        <v>210</v>
      </c>
      <c r="G1824" t="s">
        <v>49</v>
      </c>
      <c r="H1824" t="s">
        <v>55</v>
      </c>
      <c r="I1824" t="s">
        <v>21</v>
      </c>
      <c r="J1824" s="6">
        <v>1470</v>
      </c>
      <c r="K1824" s="6">
        <v>840</v>
      </c>
      <c r="L1824" s="6">
        <v>840</v>
      </c>
      <c r="M1824" s="6">
        <v>1050</v>
      </c>
      <c r="N1824" s="6">
        <v>1050</v>
      </c>
      <c r="O1824" s="6">
        <v>1890</v>
      </c>
      <c r="P1824" s="6">
        <v>1470</v>
      </c>
      <c r="Q1824" s="6">
        <v>210</v>
      </c>
      <c r="R1824" s="6">
        <v>420</v>
      </c>
      <c r="S1824" s="6">
        <v>210</v>
      </c>
      <c r="T1824" s="6">
        <v>420</v>
      </c>
      <c r="U1824" s="6">
        <v>1470</v>
      </c>
      <c r="V1824" s="7">
        <f t="shared" si="177"/>
        <v>11340</v>
      </c>
      <c r="W1824" s="8">
        <f t="shared" si="178"/>
        <v>945</v>
      </c>
      <c r="X1824" s="9">
        <f t="shared" si="179"/>
        <v>700</v>
      </c>
      <c r="Y1824" s="9">
        <f t="shared" si="180"/>
        <v>700</v>
      </c>
      <c r="Z1824" s="10">
        <f t="shared" si="181"/>
        <v>781.66666666666663</v>
      </c>
      <c r="AA1824" s="11">
        <f>IFERROR(Z1824/#REF!,0)</f>
        <v>0</v>
      </c>
      <c r="AC1824" s="6">
        <v>0</v>
      </c>
      <c r="AD1824" s="6">
        <v>0</v>
      </c>
      <c r="AE1824" s="6">
        <v>0</v>
      </c>
      <c r="AF1824" s="6">
        <v>0</v>
      </c>
      <c r="AG1824" s="6">
        <v>0</v>
      </c>
      <c r="AH1824" s="6">
        <v>0</v>
      </c>
    </row>
    <row r="1825" spans="1:34" x14ac:dyDescent="0.25">
      <c r="A1825" t="str">
        <f t="shared" si="176"/>
        <v>9136500600Fleet &amp; Infra</v>
      </c>
      <c r="B1825">
        <v>9136</v>
      </c>
      <c r="C1825" t="s">
        <v>35</v>
      </c>
      <c r="D1825">
        <v>500600</v>
      </c>
      <c r="E1825" t="s">
        <v>79</v>
      </c>
      <c r="F1825">
        <v>210</v>
      </c>
      <c r="G1825" t="s">
        <v>49</v>
      </c>
      <c r="H1825" t="s">
        <v>55</v>
      </c>
      <c r="I1825" t="s">
        <v>20</v>
      </c>
      <c r="J1825" s="6">
        <v>2520</v>
      </c>
      <c r="K1825" s="6">
        <v>1260</v>
      </c>
      <c r="L1825" s="6">
        <v>0</v>
      </c>
      <c r="M1825" s="6">
        <v>1470</v>
      </c>
      <c r="N1825" s="6">
        <v>1470</v>
      </c>
      <c r="O1825" s="6">
        <v>3780</v>
      </c>
      <c r="P1825" s="6">
        <v>3360</v>
      </c>
      <c r="Q1825" s="6">
        <v>3570</v>
      </c>
      <c r="R1825" s="6">
        <v>4200</v>
      </c>
      <c r="S1825" s="6">
        <v>840</v>
      </c>
      <c r="T1825" s="6">
        <v>3360</v>
      </c>
      <c r="U1825" s="6">
        <v>210</v>
      </c>
      <c r="V1825" s="7">
        <f t="shared" si="177"/>
        <v>26040</v>
      </c>
      <c r="W1825" s="8">
        <f t="shared" si="178"/>
        <v>2170</v>
      </c>
      <c r="X1825" s="9">
        <f t="shared" si="179"/>
        <v>2590</v>
      </c>
      <c r="Y1825" s="9">
        <f t="shared" si="180"/>
        <v>1470</v>
      </c>
      <c r="Z1825" s="10">
        <f t="shared" si="181"/>
        <v>2076.6666666666665</v>
      </c>
      <c r="AA1825" s="11">
        <f>IFERROR(Z1825/#REF!,0)</f>
        <v>0</v>
      </c>
      <c r="AC1825" s="6">
        <v>0</v>
      </c>
      <c r="AD1825" s="6">
        <v>0</v>
      </c>
      <c r="AE1825" s="6">
        <v>0</v>
      </c>
      <c r="AF1825" s="6">
        <v>0</v>
      </c>
      <c r="AG1825" s="6">
        <v>0</v>
      </c>
      <c r="AH1825" s="6">
        <v>0</v>
      </c>
    </row>
    <row r="1826" spans="1:34" x14ac:dyDescent="0.25">
      <c r="A1826" t="str">
        <f t="shared" si="176"/>
        <v>9136500600Industrial</v>
      </c>
      <c r="B1826">
        <v>9136</v>
      </c>
      <c r="C1826" t="s">
        <v>35</v>
      </c>
      <c r="D1826">
        <v>500600</v>
      </c>
      <c r="E1826" t="s">
        <v>79</v>
      </c>
      <c r="F1826">
        <v>210</v>
      </c>
      <c r="G1826" t="s">
        <v>49</v>
      </c>
      <c r="H1826" t="s">
        <v>55</v>
      </c>
      <c r="I1826" t="s">
        <v>21</v>
      </c>
      <c r="J1826" s="6">
        <v>5250</v>
      </c>
      <c r="K1826" s="6">
        <v>2730</v>
      </c>
      <c r="L1826" s="6">
        <v>3360</v>
      </c>
      <c r="M1826" s="6">
        <v>630</v>
      </c>
      <c r="N1826" s="6">
        <v>3780</v>
      </c>
      <c r="O1826" s="6">
        <v>2310</v>
      </c>
      <c r="P1826" s="6">
        <v>2100</v>
      </c>
      <c r="Q1826" s="6">
        <v>420</v>
      </c>
      <c r="R1826" s="6">
        <v>1260</v>
      </c>
      <c r="S1826" s="6">
        <v>3780</v>
      </c>
      <c r="T1826" s="6">
        <v>6720</v>
      </c>
      <c r="U1826" s="6">
        <v>840</v>
      </c>
      <c r="V1826" s="7">
        <f t="shared" si="177"/>
        <v>33180</v>
      </c>
      <c r="W1826" s="8">
        <f t="shared" si="178"/>
        <v>2765</v>
      </c>
      <c r="X1826" s="9">
        <f t="shared" si="179"/>
        <v>2520</v>
      </c>
      <c r="Y1826" s="9">
        <f t="shared" si="180"/>
        <v>3780</v>
      </c>
      <c r="Z1826" s="10">
        <f t="shared" si="181"/>
        <v>3021.6666666666665</v>
      </c>
      <c r="AA1826" s="11">
        <f>IFERROR(Z1826/#REF!,0)</f>
        <v>0</v>
      </c>
      <c r="AC1826" s="6">
        <v>0</v>
      </c>
      <c r="AD1826" s="6">
        <v>0</v>
      </c>
      <c r="AE1826" s="6">
        <v>0</v>
      </c>
      <c r="AF1826" s="6">
        <v>0</v>
      </c>
      <c r="AG1826" s="6">
        <v>0</v>
      </c>
      <c r="AH1826" s="6">
        <v>0</v>
      </c>
    </row>
    <row r="1827" spans="1:34" x14ac:dyDescent="0.25">
      <c r="A1827" t="str">
        <f t="shared" si="176"/>
        <v>9136500603Industrial</v>
      </c>
      <c r="B1827">
        <v>9136</v>
      </c>
      <c r="C1827" t="s">
        <v>35</v>
      </c>
      <c r="D1827">
        <v>500603</v>
      </c>
      <c r="E1827" t="s">
        <v>80</v>
      </c>
      <c r="F1827">
        <v>20</v>
      </c>
      <c r="G1827" t="s">
        <v>49</v>
      </c>
      <c r="H1827" t="s">
        <v>23</v>
      </c>
      <c r="I1827" t="s">
        <v>21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6">
        <v>0</v>
      </c>
      <c r="S1827" s="6">
        <v>220</v>
      </c>
      <c r="T1827" s="6">
        <v>0</v>
      </c>
      <c r="U1827" s="6">
        <v>200</v>
      </c>
      <c r="V1827" s="7">
        <f t="shared" si="177"/>
        <v>420</v>
      </c>
      <c r="W1827" s="8">
        <f t="shared" si="178"/>
        <v>140</v>
      </c>
      <c r="X1827" s="9">
        <f t="shared" si="179"/>
        <v>140</v>
      </c>
      <c r="Y1827" s="9">
        <f t="shared" si="180"/>
        <v>140</v>
      </c>
      <c r="Z1827" s="10">
        <f t="shared" si="181"/>
        <v>140</v>
      </c>
      <c r="AA1827" s="11">
        <f>IFERROR(Z1827/#REF!,0)</f>
        <v>0</v>
      </c>
      <c r="AC1827" s="6">
        <v>0</v>
      </c>
      <c r="AD1827" s="6">
        <v>0</v>
      </c>
      <c r="AE1827" s="6">
        <v>0</v>
      </c>
      <c r="AF1827" s="6">
        <v>0</v>
      </c>
      <c r="AG1827" s="6">
        <v>0</v>
      </c>
      <c r="AH1827" s="6">
        <v>0</v>
      </c>
    </row>
    <row r="1828" spans="1:34" x14ac:dyDescent="0.25">
      <c r="A1828" t="str">
        <f t="shared" si="176"/>
        <v>9136500614Industrial</v>
      </c>
      <c r="B1828">
        <v>9136</v>
      </c>
      <c r="C1828" t="s">
        <v>35</v>
      </c>
      <c r="D1828">
        <v>500614</v>
      </c>
      <c r="E1828" t="s">
        <v>122</v>
      </c>
      <c r="F1828">
        <v>210</v>
      </c>
      <c r="G1828" t="s">
        <v>49</v>
      </c>
      <c r="H1828" t="s">
        <v>60</v>
      </c>
      <c r="I1828" t="s">
        <v>21</v>
      </c>
      <c r="J1828" s="6">
        <v>4620</v>
      </c>
      <c r="K1828" s="6">
        <v>3780</v>
      </c>
      <c r="L1828" s="6">
        <v>3780</v>
      </c>
      <c r="M1828" s="6">
        <v>2520</v>
      </c>
      <c r="N1828" s="6">
        <v>2100</v>
      </c>
      <c r="O1828" s="6">
        <v>9030</v>
      </c>
      <c r="P1828" s="6">
        <v>1890</v>
      </c>
      <c r="Q1828" s="6">
        <v>210</v>
      </c>
      <c r="R1828" s="6">
        <v>5040</v>
      </c>
      <c r="S1828" s="6">
        <v>840</v>
      </c>
      <c r="T1828" s="6">
        <v>2730</v>
      </c>
      <c r="U1828" s="6">
        <v>5880</v>
      </c>
      <c r="V1828" s="7">
        <f t="shared" si="177"/>
        <v>42420</v>
      </c>
      <c r="W1828" s="8">
        <f t="shared" si="178"/>
        <v>3535</v>
      </c>
      <c r="X1828" s="9">
        <f t="shared" si="179"/>
        <v>2765</v>
      </c>
      <c r="Y1828" s="9">
        <f t="shared" si="180"/>
        <v>3150</v>
      </c>
      <c r="Z1828" s="10">
        <f t="shared" si="181"/>
        <v>3150</v>
      </c>
      <c r="AA1828" s="11">
        <f>IFERROR(Z1828/#REF!,0)</f>
        <v>0</v>
      </c>
      <c r="AC1828" s="6">
        <v>0</v>
      </c>
      <c r="AD1828" s="6">
        <v>0</v>
      </c>
      <c r="AE1828" s="6">
        <v>0</v>
      </c>
      <c r="AF1828" s="6">
        <v>0</v>
      </c>
      <c r="AG1828" s="6">
        <v>0</v>
      </c>
      <c r="AH1828" s="6">
        <v>0</v>
      </c>
    </row>
    <row r="1829" spans="1:34" x14ac:dyDescent="0.25">
      <c r="A1829" t="str">
        <f t="shared" si="176"/>
        <v>9136500621Fleet &amp; Infra</v>
      </c>
      <c r="B1829">
        <v>9136</v>
      </c>
      <c r="C1829" t="s">
        <v>35</v>
      </c>
      <c r="D1829">
        <v>500621</v>
      </c>
      <c r="E1829" t="s">
        <v>81</v>
      </c>
      <c r="F1829">
        <v>210</v>
      </c>
      <c r="G1829" t="s">
        <v>49</v>
      </c>
      <c r="H1829" t="s">
        <v>19</v>
      </c>
      <c r="I1829" t="s">
        <v>20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6">
        <v>0</v>
      </c>
      <c r="S1829" s="6">
        <v>4830</v>
      </c>
      <c r="T1829" s="6">
        <v>2520</v>
      </c>
      <c r="U1829" s="6">
        <v>420</v>
      </c>
      <c r="V1829" s="7">
        <f t="shared" si="177"/>
        <v>7770</v>
      </c>
      <c r="W1829" s="8">
        <f t="shared" si="178"/>
        <v>2590</v>
      </c>
      <c r="X1829" s="9">
        <f t="shared" si="179"/>
        <v>2590</v>
      </c>
      <c r="Y1829" s="9">
        <f t="shared" si="180"/>
        <v>2590</v>
      </c>
      <c r="Z1829" s="10">
        <f t="shared" si="181"/>
        <v>2590</v>
      </c>
      <c r="AA1829" s="11">
        <f>IFERROR(Z1829/#REF!,0)</f>
        <v>0</v>
      </c>
      <c r="AC1829" s="6">
        <v>0</v>
      </c>
      <c r="AD1829" s="6">
        <v>0</v>
      </c>
      <c r="AE1829" s="6">
        <v>0</v>
      </c>
      <c r="AF1829" s="6">
        <v>0</v>
      </c>
      <c r="AG1829" s="6">
        <v>0</v>
      </c>
      <c r="AH1829" s="6">
        <v>0</v>
      </c>
    </row>
    <row r="1830" spans="1:34" x14ac:dyDescent="0.25">
      <c r="A1830" t="str">
        <f t="shared" si="176"/>
        <v>9136500621Industrial</v>
      </c>
      <c r="B1830">
        <v>9136</v>
      </c>
      <c r="C1830" t="s">
        <v>35</v>
      </c>
      <c r="D1830">
        <v>500621</v>
      </c>
      <c r="E1830" t="s">
        <v>81</v>
      </c>
      <c r="F1830">
        <v>210</v>
      </c>
      <c r="G1830" t="s">
        <v>49</v>
      </c>
      <c r="H1830" t="s">
        <v>19</v>
      </c>
      <c r="I1830" t="s">
        <v>21</v>
      </c>
      <c r="J1830" s="6">
        <v>0</v>
      </c>
      <c r="K1830" s="6">
        <v>420</v>
      </c>
      <c r="L1830" s="6">
        <v>2940</v>
      </c>
      <c r="M1830" s="6">
        <v>4200</v>
      </c>
      <c r="N1830" s="6">
        <v>0</v>
      </c>
      <c r="O1830" s="6">
        <v>630</v>
      </c>
      <c r="P1830" s="6">
        <v>1050</v>
      </c>
      <c r="Q1830" s="6">
        <v>3990</v>
      </c>
      <c r="R1830" s="6">
        <v>630</v>
      </c>
      <c r="S1830" s="6">
        <v>1050</v>
      </c>
      <c r="T1830" s="6">
        <v>840</v>
      </c>
      <c r="U1830" s="6">
        <v>0</v>
      </c>
      <c r="V1830" s="7">
        <f t="shared" si="177"/>
        <v>15750</v>
      </c>
      <c r="W1830" s="8">
        <f t="shared" si="178"/>
        <v>1431.8181818181818</v>
      </c>
      <c r="X1830" s="9">
        <f t="shared" si="179"/>
        <v>1260</v>
      </c>
      <c r="Y1830" s="9">
        <f t="shared" si="180"/>
        <v>630</v>
      </c>
      <c r="Z1830" s="10">
        <f t="shared" si="181"/>
        <v>1107.2727272727273</v>
      </c>
      <c r="AA1830" s="11">
        <f>IFERROR(Z1830/#REF!,0)</f>
        <v>0</v>
      </c>
      <c r="AC1830" s="6">
        <v>0</v>
      </c>
      <c r="AD1830" s="6">
        <v>0</v>
      </c>
      <c r="AE1830" s="6">
        <v>0</v>
      </c>
      <c r="AF1830" s="6">
        <v>0</v>
      </c>
      <c r="AG1830" s="6">
        <v>0</v>
      </c>
      <c r="AH1830" s="6">
        <v>0</v>
      </c>
    </row>
    <row r="1831" spans="1:34" x14ac:dyDescent="0.25">
      <c r="A1831" t="str">
        <f t="shared" si="176"/>
        <v>9136500624Industrial</v>
      </c>
      <c r="B1831">
        <v>9136</v>
      </c>
      <c r="C1831" t="s">
        <v>35</v>
      </c>
      <c r="D1831">
        <v>500624</v>
      </c>
      <c r="E1831" t="s">
        <v>82</v>
      </c>
      <c r="F1831">
        <v>210</v>
      </c>
      <c r="G1831" t="s">
        <v>49</v>
      </c>
      <c r="H1831" t="s">
        <v>23</v>
      </c>
      <c r="I1831" t="s">
        <v>21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210</v>
      </c>
      <c r="P1831" s="6">
        <v>0</v>
      </c>
      <c r="Q1831" s="6">
        <v>0</v>
      </c>
      <c r="R1831" s="6">
        <v>0</v>
      </c>
      <c r="S1831" s="6">
        <v>0</v>
      </c>
      <c r="T1831" s="6">
        <v>210</v>
      </c>
      <c r="U1831" s="6">
        <v>0</v>
      </c>
      <c r="V1831" s="7">
        <f t="shared" si="177"/>
        <v>420</v>
      </c>
      <c r="W1831" s="8">
        <f t="shared" si="178"/>
        <v>60</v>
      </c>
      <c r="X1831" s="9">
        <f t="shared" si="179"/>
        <v>105</v>
      </c>
      <c r="Y1831" s="9">
        <f t="shared" si="180"/>
        <v>105</v>
      </c>
      <c r="Z1831" s="10">
        <f t="shared" si="181"/>
        <v>90</v>
      </c>
      <c r="AA1831" s="11">
        <f>IFERROR(Z1831/#REF!,0)</f>
        <v>0</v>
      </c>
      <c r="AC1831" s="6">
        <v>0</v>
      </c>
      <c r="AD1831" s="6">
        <v>0</v>
      </c>
      <c r="AE1831" s="6">
        <v>0</v>
      </c>
      <c r="AF1831" s="6">
        <v>0</v>
      </c>
      <c r="AG1831" s="6">
        <v>0</v>
      </c>
      <c r="AH1831" s="6">
        <v>0</v>
      </c>
    </row>
    <row r="1832" spans="1:34" x14ac:dyDescent="0.25">
      <c r="A1832" t="str">
        <f t="shared" si="176"/>
        <v>9136500638Fleet &amp; Infra</v>
      </c>
      <c r="B1832">
        <v>9136</v>
      </c>
      <c r="C1832" t="s">
        <v>35</v>
      </c>
      <c r="D1832">
        <v>500638</v>
      </c>
      <c r="E1832" t="s">
        <v>83</v>
      </c>
      <c r="F1832">
        <v>210</v>
      </c>
      <c r="G1832" t="s">
        <v>49</v>
      </c>
      <c r="H1832" t="s">
        <v>55</v>
      </c>
      <c r="I1832" t="s">
        <v>20</v>
      </c>
      <c r="J1832" s="6">
        <v>0</v>
      </c>
      <c r="K1832" s="6">
        <v>210</v>
      </c>
      <c r="L1832" s="6">
        <v>0</v>
      </c>
      <c r="M1832" s="6">
        <v>210</v>
      </c>
      <c r="N1832" s="6">
        <v>210</v>
      </c>
      <c r="O1832" s="6">
        <v>210</v>
      </c>
      <c r="P1832" s="6">
        <v>0</v>
      </c>
      <c r="Q1832" s="6">
        <v>0</v>
      </c>
      <c r="R1832" s="6">
        <v>420</v>
      </c>
      <c r="S1832" s="6">
        <v>0</v>
      </c>
      <c r="T1832" s="6">
        <v>630</v>
      </c>
      <c r="U1832" s="6">
        <v>0</v>
      </c>
      <c r="V1832" s="7">
        <f t="shared" si="177"/>
        <v>1890</v>
      </c>
      <c r="W1832" s="8">
        <f t="shared" si="178"/>
        <v>171.81818181818181</v>
      </c>
      <c r="X1832" s="9">
        <f t="shared" si="179"/>
        <v>262.5</v>
      </c>
      <c r="Y1832" s="9">
        <f t="shared" si="180"/>
        <v>315</v>
      </c>
      <c r="Z1832" s="10">
        <f t="shared" si="181"/>
        <v>249.77272727272725</v>
      </c>
      <c r="AA1832" s="11">
        <f>IFERROR(Z1832/#REF!,0)</f>
        <v>0</v>
      </c>
      <c r="AC1832" s="6">
        <v>0</v>
      </c>
      <c r="AD1832" s="6">
        <v>0</v>
      </c>
      <c r="AE1832" s="6">
        <v>0</v>
      </c>
      <c r="AF1832" s="6">
        <v>0</v>
      </c>
      <c r="AG1832" s="6">
        <v>0</v>
      </c>
      <c r="AH1832" s="6">
        <v>0</v>
      </c>
    </row>
    <row r="1833" spans="1:34" x14ac:dyDescent="0.25">
      <c r="A1833" t="str">
        <f t="shared" si="176"/>
        <v>9136500638Industrial</v>
      </c>
      <c r="B1833">
        <v>9136</v>
      </c>
      <c r="C1833" t="s">
        <v>35</v>
      </c>
      <c r="D1833">
        <v>500638</v>
      </c>
      <c r="E1833" t="s">
        <v>83</v>
      </c>
      <c r="F1833">
        <v>210</v>
      </c>
      <c r="G1833" t="s">
        <v>49</v>
      </c>
      <c r="H1833" t="s">
        <v>55</v>
      </c>
      <c r="I1833" t="s">
        <v>21</v>
      </c>
      <c r="J1833" s="6">
        <v>0</v>
      </c>
      <c r="K1833" s="6">
        <v>210</v>
      </c>
      <c r="L1833" s="6">
        <v>420</v>
      </c>
      <c r="M1833" s="6">
        <v>0</v>
      </c>
      <c r="N1833" s="6">
        <v>0</v>
      </c>
      <c r="O1833" s="6">
        <v>0</v>
      </c>
      <c r="P1833" s="6">
        <v>210</v>
      </c>
      <c r="Q1833" s="6">
        <v>210</v>
      </c>
      <c r="R1833" s="6">
        <v>0</v>
      </c>
      <c r="S1833" s="6">
        <v>0</v>
      </c>
      <c r="T1833" s="6">
        <v>0</v>
      </c>
      <c r="U1833" s="6">
        <v>210</v>
      </c>
      <c r="V1833" s="7">
        <f t="shared" si="177"/>
        <v>1260</v>
      </c>
      <c r="W1833" s="8">
        <f t="shared" si="178"/>
        <v>114.54545454545455</v>
      </c>
      <c r="X1833" s="9">
        <f t="shared" si="179"/>
        <v>105</v>
      </c>
      <c r="Y1833" s="9">
        <f t="shared" si="180"/>
        <v>210</v>
      </c>
      <c r="Z1833" s="10">
        <f t="shared" si="181"/>
        <v>143.18181818181819</v>
      </c>
      <c r="AA1833" s="11">
        <f>IFERROR(Z1833/#REF!,0)</f>
        <v>0</v>
      </c>
      <c r="AC1833" s="6">
        <v>0</v>
      </c>
      <c r="AD1833" s="6">
        <v>0</v>
      </c>
      <c r="AE1833" s="6">
        <v>0</v>
      </c>
      <c r="AF1833" s="6">
        <v>0</v>
      </c>
      <c r="AG1833" s="6">
        <v>0</v>
      </c>
      <c r="AH1833" s="6">
        <v>0</v>
      </c>
    </row>
    <row r="1834" spans="1:34" x14ac:dyDescent="0.25">
      <c r="A1834" t="str">
        <f t="shared" si="176"/>
        <v>9136500886Industrial</v>
      </c>
      <c r="B1834">
        <v>9136</v>
      </c>
      <c r="C1834" t="s">
        <v>35</v>
      </c>
      <c r="D1834">
        <v>500886</v>
      </c>
      <c r="E1834" t="s">
        <v>213</v>
      </c>
      <c r="F1834">
        <v>210</v>
      </c>
      <c r="G1834" t="s">
        <v>49</v>
      </c>
      <c r="H1834" t="s">
        <v>55</v>
      </c>
      <c r="I1834" t="s">
        <v>21</v>
      </c>
      <c r="J1834" s="6">
        <v>9450</v>
      </c>
      <c r="K1834" s="6">
        <v>210</v>
      </c>
      <c r="L1834" s="6">
        <v>4620</v>
      </c>
      <c r="M1834" s="6">
        <v>7350</v>
      </c>
      <c r="N1834" s="6">
        <v>3570</v>
      </c>
      <c r="O1834" s="6">
        <v>13860</v>
      </c>
      <c r="P1834" s="6">
        <v>7770</v>
      </c>
      <c r="Q1834" s="6">
        <v>2100</v>
      </c>
      <c r="R1834" s="6">
        <v>5250</v>
      </c>
      <c r="S1834" s="6">
        <v>7980</v>
      </c>
      <c r="T1834" s="6">
        <v>5670</v>
      </c>
      <c r="U1834" s="6">
        <v>6300</v>
      </c>
      <c r="V1834" s="7">
        <f t="shared" si="177"/>
        <v>74130</v>
      </c>
      <c r="W1834" s="8">
        <f t="shared" si="178"/>
        <v>6177.5</v>
      </c>
      <c r="X1834" s="9">
        <f t="shared" si="179"/>
        <v>5845</v>
      </c>
      <c r="Y1834" s="9">
        <f t="shared" si="180"/>
        <v>6650</v>
      </c>
      <c r="Z1834" s="10">
        <f t="shared" si="181"/>
        <v>6224.166666666667</v>
      </c>
      <c r="AA1834" s="11">
        <f>IFERROR(Z1834/#REF!,0)</f>
        <v>0</v>
      </c>
      <c r="AC1834" s="6">
        <v>0</v>
      </c>
      <c r="AD1834" s="6">
        <v>0</v>
      </c>
      <c r="AE1834" s="6">
        <v>0</v>
      </c>
      <c r="AF1834" s="6">
        <v>0</v>
      </c>
      <c r="AG1834" s="6">
        <v>0</v>
      </c>
      <c r="AH1834" s="6">
        <v>0</v>
      </c>
    </row>
    <row r="1835" spans="1:34" x14ac:dyDescent="0.25">
      <c r="A1835" t="str">
        <f t="shared" si="176"/>
        <v>9136500891Industrial</v>
      </c>
      <c r="B1835">
        <v>9136</v>
      </c>
      <c r="C1835" t="s">
        <v>35</v>
      </c>
      <c r="D1835">
        <v>500891</v>
      </c>
      <c r="E1835" t="s">
        <v>202</v>
      </c>
      <c r="F1835">
        <v>210</v>
      </c>
      <c r="G1835" t="s">
        <v>49</v>
      </c>
      <c r="H1835" t="s">
        <v>60</v>
      </c>
      <c r="I1835" t="s">
        <v>21</v>
      </c>
      <c r="J1835" s="6">
        <v>0</v>
      </c>
      <c r="K1835" s="6">
        <v>0</v>
      </c>
      <c r="L1835" s="6">
        <v>0</v>
      </c>
      <c r="M1835" s="6">
        <v>420</v>
      </c>
      <c r="N1835" s="6">
        <v>0</v>
      </c>
      <c r="O1835" s="6">
        <v>0</v>
      </c>
      <c r="P1835" s="6">
        <v>0</v>
      </c>
      <c r="Q1835" s="6">
        <v>210</v>
      </c>
      <c r="R1835" s="6">
        <v>0</v>
      </c>
      <c r="S1835" s="6">
        <v>0</v>
      </c>
      <c r="T1835" s="6">
        <v>0</v>
      </c>
      <c r="U1835" s="6">
        <v>420</v>
      </c>
      <c r="V1835" s="7">
        <f t="shared" si="177"/>
        <v>1050</v>
      </c>
      <c r="W1835" s="8">
        <f t="shared" si="178"/>
        <v>116.66666666666667</v>
      </c>
      <c r="X1835" s="9">
        <f t="shared" si="179"/>
        <v>126</v>
      </c>
      <c r="Y1835" s="9">
        <f t="shared" si="180"/>
        <v>420</v>
      </c>
      <c r="Z1835" s="10">
        <f t="shared" si="181"/>
        <v>220.88888888888891</v>
      </c>
      <c r="AA1835" s="11">
        <f>IFERROR(Z1835/#REF!,0)</f>
        <v>0</v>
      </c>
      <c r="AC1835" s="6">
        <v>0</v>
      </c>
      <c r="AD1835" s="6">
        <v>0</v>
      </c>
      <c r="AE1835" s="6">
        <v>0</v>
      </c>
      <c r="AF1835" s="6">
        <v>0</v>
      </c>
      <c r="AG1835" s="6">
        <v>0</v>
      </c>
      <c r="AH1835" s="6">
        <v>0</v>
      </c>
    </row>
    <row r="1836" spans="1:34" x14ac:dyDescent="0.25">
      <c r="A1836" t="str">
        <f t="shared" si="176"/>
        <v>9136500892Fleet &amp; Infra</v>
      </c>
      <c r="B1836">
        <v>9136</v>
      </c>
      <c r="C1836" t="s">
        <v>35</v>
      </c>
      <c r="D1836">
        <v>500892</v>
      </c>
      <c r="E1836" t="s">
        <v>203</v>
      </c>
      <c r="F1836">
        <v>210</v>
      </c>
      <c r="G1836" t="s">
        <v>49</v>
      </c>
      <c r="H1836" t="s">
        <v>60</v>
      </c>
      <c r="I1836" t="s">
        <v>20</v>
      </c>
      <c r="J1836" s="6">
        <v>0</v>
      </c>
      <c r="K1836" s="6">
        <v>5460</v>
      </c>
      <c r="L1836" s="6">
        <v>0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7">
        <f t="shared" si="177"/>
        <v>5460</v>
      </c>
      <c r="W1836" s="8">
        <f t="shared" si="178"/>
        <v>496.36363636363637</v>
      </c>
      <c r="X1836" s="9">
        <f t="shared" si="179"/>
        <v>0</v>
      </c>
      <c r="Y1836" s="9">
        <f t="shared" si="180"/>
        <v>0</v>
      </c>
      <c r="Z1836" s="10">
        <f t="shared" si="181"/>
        <v>165.45454545454547</v>
      </c>
      <c r="AA1836" s="11">
        <f>IFERROR(Z1836/#REF!,0)</f>
        <v>0</v>
      </c>
      <c r="AC1836" s="6">
        <v>0</v>
      </c>
      <c r="AD1836" s="6">
        <v>0</v>
      </c>
      <c r="AE1836" s="6">
        <v>0</v>
      </c>
      <c r="AF1836" s="6">
        <v>0</v>
      </c>
      <c r="AG1836" s="6">
        <v>0</v>
      </c>
      <c r="AH1836" s="6">
        <v>0</v>
      </c>
    </row>
    <row r="1837" spans="1:34" x14ac:dyDescent="0.25">
      <c r="A1837" t="str">
        <f t="shared" si="176"/>
        <v>9136500892Industrial</v>
      </c>
      <c r="B1837">
        <v>9136</v>
      </c>
      <c r="C1837" t="s">
        <v>35</v>
      </c>
      <c r="D1837">
        <v>500892</v>
      </c>
      <c r="E1837" t="s">
        <v>203</v>
      </c>
      <c r="F1837">
        <v>210</v>
      </c>
      <c r="G1837" t="s">
        <v>49</v>
      </c>
      <c r="H1837" t="s">
        <v>60</v>
      </c>
      <c r="I1837" t="s">
        <v>21</v>
      </c>
      <c r="J1837" s="6">
        <v>4830</v>
      </c>
      <c r="K1837" s="6">
        <v>840</v>
      </c>
      <c r="L1837" s="6">
        <v>1890</v>
      </c>
      <c r="M1837" s="6">
        <v>2520</v>
      </c>
      <c r="N1837" s="6">
        <v>2520</v>
      </c>
      <c r="O1837" s="6">
        <v>2520</v>
      </c>
      <c r="P1837" s="6">
        <v>3360</v>
      </c>
      <c r="Q1837" s="6">
        <v>0</v>
      </c>
      <c r="R1837" s="6">
        <v>2100</v>
      </c>
      <c r="S1837" s="6">
        <v>6930</v>
      </c>
      <c r="T1837" s="6">
        <v>3360</v>
      </c>
      <c r="U1837" s="6">
        <v>0</v>
      </c>
      <c r="V1837" s="7">
        <f t="shared" si="177"/>
        <v>30870</v>
      </c>
      <c r="W1837" s="8">
        <f t="shared" si="178"/>
        <v>2572.5</v>
      </c>
      <c r="X1837" s="9">
        <f t="shared" si="179"/>
        <v>2625</v>
      </c>
      <c r="Y1837" s="9">
        <f t="shared" si="180"/>
        <v>3430</v>
      </c>
      <c r="Z1837" s="10">
        <f t="shared" si="181"/>
        <v>2875.8333333333335</v>
      </c>
      <c r="AA1837" s="11">
        <f>IFERROR(Z1837/#REF!,0)</f>
        <v>0</v>
      </c>
      <c r="AC1837" s="6">
        <v>0</v>
      </c>
      <c r="AD1837" s="6">
        <v>0</v>
      </c>
      <c r="AE1837" s="6">
        <v>0</v>
      </c>
      <c r="AF1837" s="6">
        <v>0</v>
      </c>
      <c r="AG1837" s="6">
        <v>0</v>
      </c>
      <c r="AH1837" s="6">
        <v>0</v>
      </c>
    </row>
    <row r="1838" spans="1:34" x14ac:dyDescent="0.25">
      <c r="A1838" t="str">
        <f t="shared" si="176"/>
        <v>9136501918Fleet &amp; Infra</v>
      </c>
      <c r="B1838">
        <v>9136</v>
      </c>
      <c r="C1838" t="s">
        <v>35</v>
      </c>
      <c r="D1838">
        <v>501918</v>
      </c>
      <c r="E1838" t="s">
        <v>84</v>
      </c>
      <c r="F1838">
        <v>210</v>
      </c>
      <c r="G1838" t="s">
        <v>49</v>
      </c>
      <c r="H1838" t="s">
        <v>85</v>
      </c>
      <c r="I1838" t="s">
        <v>20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</v>
      </c>
      <c r="Q1838" s="6">
        <v>0</v>
      </c>
      <c r="R1838" s="6">
        <v>0</v>
      </c>
      <c r="S1838" s="6">
        <v>0</v>
      </c>
      <c r="T1838" s="6">
        <v>420</v>
      </c>
      <c r="U1838" s="6">
        <v>210</v>
      </c>
      <c r="V1838" s="7">
        <f t="shared" si="177"/>
        <v>630</v>
      </c>
      <c r="W1838" s="8">
        <f t="shared" si="178"/>
        <v>315</v>
      </c>
      <c r="X1838" s="9">
        <f t="shared" si="179"/>
        <v>315</v>
      </c>
      <c r="Y1838" s="9">
        <f t="shared" si="180"/>
        <v>315</v>
      </c>
      <c r="Z1838" s="10">
        <f t="shared" si="181"/>
        <v>315</v>
      </c>
      <c r="AA1838" s="11">
        <f>IFERROR(Z1838/#REF!,0)</f>
        <v>0</v>
      </c>
      <c r="AC1838" s="6">
        <v>0</v>
      </c>
      <c r="AD1838" s="6">
        <v>0</v>
      </c>
      <c r="AE1838" s="6">
        <v>0</v>
      </c>
      <c r="AF1838" s="6">
        <v>0</v>
      </c>
      <c r="AG1838" s="6">
        <v>0</v>
      </c>
      <c r="AH1838" s="6">
        <v>0</v>
      </c>
    </row>
    <row r="1839" spans="1:34" x14ac:dyDescent="0.25">
      <c r="A1839" t="str">
        <f t="shared" si="176"/>
        <v>9136501918Industrial</v>
      </c>
      <c r="B1839">
        <v>9136</v>
      </c>
      <c r="C1839" t="s">
        <v>35</v>
      </c>
      <c r="D1839">
        <v>501918</v>
      </c>
      <c r="E1839" t="s">
        <v>84</v>
      </c>
      <c r="F1839">
        <v>210</v>
      </c>
      <c r="G1839" t="s">
        <v>49</v>
      </c>
      <c r="H1839" t="s">
        <v>85</v>
      </c>
      <c r="I1839" t="s">
        <v>21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  <c r="Q1839" s="6">
        <v>0</v>
      </c>
      <c r="R1839" s="6">
        <v>0</v>
      </c>
      <c r="S1839" s="6">
        <v>0</v>
      </c>
      <c r="T1839" s="6">
        <v>0</v>
      </c>
      <c r="U1839" s="6">
        <v>1050</v>
      </c>
      <c r="V1839" s="7">
        <f t="shared" si="177"/>
        <v>1050</v>
      </c>
      <c r="W1839" s="8">
        <f t="shared" si="178"/>
        <v>1050</v>
      </c>
      <c r="X1839" s="9">
        <f t="shared" si="179"/>
        <v>1050</v>
      </c>
      <c r="Y1839" s="9">
        <f t="shared" si="180"/>
        <v>1050</v>
      </c>
      <c r="Z1839" s="10">
        <f t="shared" si="181"/>
        <v>1050</v>
      </c>
      <c r="AA1839" s="11">
        <f>IFERROR(Z1839/#REF!,0)</f>
        <v>0</v>
      </c>
      <c r="AC1839" s="6">
        <v>0</v>
      </c>
      <c r="AD1839" s="6">
        <v>0</v>
      </c>
      <c r="AE1839" s="6">
        <v>0</v>
      </c>
      <c r="AF1839" s="6">
        <v>0</v>
      </c>
      <c r="AG1839" s="6">
        <v>0</v>
      </c>
      <c r="AH1839" s="6">
        <v>0</v>
      </c>
    </row>
    <row r="1840" spans="1:34" x14ac:dyDescent="0.25">
      <c r="A1840" t="str">
        <f t="shared" si="176"/>
        <v>9136501921Fleet &amp; Infra</v>
      </c>
      <c r="B1840">
        <v>9136</v>
      </c>
      <c r="C1840" t="s">
        <v>35</v>
      </c>
      <c r="D1840">
        <v>501921</v>
      </c>
      <c r="E1840" t="s">
        <v>125</v>
      </c>
      <c r="F1840">
        <v>210</v>
      </c>
      <c r="G1840" t="s">
        <v>49</v>
      </c>
      <c r="H1840" t="s">
        <v>23</v>
      </c>
      <c r="I1840" t="s">
        <v>20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210</v>
      </c>
      <c r="V1840" s="7">
        <f t="shared" si="177"/>
        <v>210</v>
      </c>
      <c r="W1840" s="8">
        <f t="shared" si="178"/>
        <v>210</v>
      </c>
      <c r="X1840" s="9">
        <f t="shared" si="179"/>
        <v>210</v>
      </c>
      <c r="Y1840" s="9">
        <f t="shared" si="180"/>
        <v>210</v>
      </c>
      <c r="Z1840" s="10">
        <f t="shared" si="181"/>
        <v>210</v>
      </c>
      <c r="AA1840" s="11">
        <f>IFERROR(Z1840/#REF!,0)</f>
        <v>0</v>
      </c>
      <c r="AC1840" s="6">
        <v>0</v>
      </c>
      <c r="AD1840" s="6">
        <v>0</v>
      </c>
      <c r="AE1840" s="6">
        <v>0</v>
      </c>
      <c r="AF1840" s="6">
        <v>0</v>
      </c>
      <c r="AG1840" s="6">
        <v>0</v>
      </c>
      <c r="AH1840" s="6">
        <v>0</v>
      </c>
    </row>
    <row r="1841" spans="1:34" x14ac:dyDescent="0.25">
      <c r="A1841" t="str">
        <f t="shared" si="176"/>
        <v>9136502771Fleet &amp; Infra</v>
      </c>
      <c r="B1841">
        <v>9136</v>
      </c>
      <c r="C1841" t="s">
        <v>35</v>
      </c>
      <c r="D1841">
        <v>502771</v>
      </c>
      <c r="E1841" t="s">
        <v>86</v>
      </c>
      <c r="F1841">
        <v>210</v>
      </c>
      <c r="G1841" t="s">
        <v>49</v>
      </c>
      <c r="H1841" t="s">
        <v>23</v>
      </c>
      <c r="I1841" t="s">
        <v>20</v>
      </c>
      <c r="J1841" s="6">
        <v>0</v>
      </c>
      <c r="K1841" s="6">
        <v>0</v>
      </c>
      <c r="L1841" s="6">
        <v>0</v>
      </c>
      <c r="M1841" s="6">
        <v>840</v>
      </c>
      <c r="N1841" s="6">
        <v>1050</v>
      </c>
      <c r="O1841" s="6">
        <v>0</v>
      </c>
      <c r="P1841" s="6">
        <v>0</v>
      </c>
      <c r="Q1841" s="6">
        <v>0</v>
      </c>
      <c r="R1841" s="6">
        <v>0</v>
      </c>
      <c r="S1841" s="6">
        <v>630</v>
      </c>
      <c r="T1841" s="6">
        <v>1260</v>
      </c>
      <c r="U1841" s="6">
        <v>0</v>
      </c>
      <c r="V1841" s="7">
        <f t="shared" si="177"/>
        <v>3780</v>
      </c>
      <c r="W1841" s="8">
        <f t="shared" si="178"/>
        <v>420</v>
      </c>
      <c r="X1841" s="9">
        <f t="shared" si="179"/>
        <v>630</v>
      </c>
      <c r="Y1841" s="9">
        <f t="shared" si="180"/>
        <v>630</v>
      </c>
      <c r="Z1841" s="10">
        <f t="shared" si="181"/>
        <v>560</v>
      </c>
      <c r="AA1841" s="11">
        <f>IFERROR(Z1841/#REF!,0)</f>
        <v>0</v>
      </c>
      <c r="AC1841" s="6">
        <v>0</v>
      </c>
      <c r="AD1841" s="6">
        <v>0</v>
      </c>
      <c r="AE1841" s="6">
        <v>0</v>
      </c>
      <c r="AF1841" s="6">
        <v>0</v>
      </c>
      <c r="AG1841" s="6">
        <v>0</v>
      </c>
      <c r="AH1841" s="6">
        <v>0</v>
      </c>
    </row>
    <row r="1842" spans="1:34" x14ac:dyDescent="0.25">
      <c r="A1842" t="str">
        <f t="shared" si="176"/>
        <v>9136502771Industrial</v>
      </c>
      <c r="B1842">
        <v>9136</v>
      </c>
      <c r="C1842" t="s">
        <v>35</v>
      </c>
      <c r="D1842">
        <v>502771</v>
      </c>
      <c r="E1842" t="s">
        <v>86</v>
      </c>
      <c r="F1842">
        <v>210</v>
      </c>
      <c r="G1842" t="s">
        <v>49</v>
      </c>
      <c r="H1842" t="s">
        <v>23</v>
      </c>
      <c r="I1842" t="s">
        <v>21</v>
      </c>
      <c r="J1842" s="6">
        <v>2520</v>
      </c>
      <c r="K1842" s="6">
        <v>4830</v>
      </c>
      <c r="L1842" s="6">
        <v>5250</v>
      </c>
      <c r="M1842" s="6">
        <v>0</v>
      </c>
      <c r="N1842" s="6">
        <v>0</v>
      </c>
      <c r="O1842" s="6">
        <v>3990</v>
      </c>
      <c r="P1842" s="6">
        <v>210</v>
      </c>
      <c r="Q1842" s="6">
        <v>2730</v>
      </c>
      <c r="R1842" s="6">
        <v>0</v>
      </c>
      <c r="S1842" s="6">
        <v>0</v>
      </c>
      <c r="T1842" s="6">
        <v>0</v>
      </c>
      <c r="U1842" s="6">
        <v>0</v>
      </c>
      <c r="V1842" s="7">
        <f t="shared" si="177"/>
        <v>19530</v>
      </c>
      <c r="W1842" s="8">
        <f t="shared" si="178"/>
        <v>1627.5</v>
      </c>
      <c r="X1842" s="9">
        <f t="shared" si="179"/>
        <v>490</v>
      </c>
      <c r="Y1842" s="9">
        <f t="shared" si="180"/>
        <v>0</v>
      </c>
      <c r="Z1842" s="10">
        <f t="shared" si="181"/>
        <v>705.83333333333337</v>
      </c>
      <c r="AA1842" s="11">
        <f>IFERROR(Z1842/#REF!,0)</f>
        <v>0</v>
      </c>
      <c r="AC1842" s="6">
        <v>0</v>
      </c>
      <c r="AD1842" s="6">
        <v>0</v>
      </c>
      <c r="AE1842" s="6">
        <v>0</v>
      </c>
      <c r="AF1842" s="6">
        <v>0</v>
      </c>
      <c r="AG1842" s="6">
        <v>0</v>
      </c>
      <c r="AH1842" s="6">
        <v>0</v>
      </c>
    </row>
    <row r="1843" spans="1:34" x14ac:dyDescent="0.25">
      <c r="A1843" t="str">
        <f t="shared" si="176"/>
        <v>9136503113Fleet &amp; Infra</v>
      </c>
      <c r="B1843">
        <v>9136</v>
      </c>
      <c r="C1843" t="s">
        <v>35</v>
      </c>
      <c r="D1843">
        <v>503113</v>
      </c>
      <c r="E1843" t="s">
        <v>87</v>
      </c>
      <c r="F1843">
        <v>210</v>
      </c>
      <c r="G1843" t="s">
        <v>49</v>
      </c>
      <c r="H1843" t="s">
        <v>60</v>
      </c>
      <c r="I1843" t="s">
        <v>20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6">
        <v>0</v>
      </c>
      <c r="S1843" s="6">
        <v>210</v>
      </c>
      <c r="T1843" s="6">
        <v>0</v>
      </c>
      <c r="U1843" s="6">
        <v>0</v>
      </c>
      <c r="V1843" s="7">
        <f t="shared" si="177"/>
        <v>210</v>
      </c>
      <c r="W1843" s="8">
        <f t="shared" si="178"/>
        <v>70</v>
      </c>
      <c r="X1843" s="9">
        <f t="shared" si="179"/>
        <v>70</v>
      </c>
      <c r="Y1843" s="9">
        <f t="shared" si="180"/>
        <v>70</v>
      </c>
      <c r="Z1843" s="10">
        <f t="shared" si="181"/>
        <v>70</v>
      </c>
      <c r="AA1843" s="11">
        <f>IFERROR(Z1843/#REF!,0)</f>
        <v>0</v>
      </c>
      <c r="AC1843" s="6">
        <v>0</v>
      </c>
      <c r="AD1843" s="6">
        <v>0</v>
      </c>
      <c r="AE1843" s="6">
        <v>0</v>
      </c>
      <c r="AF1843" s="6">
        <v>0</v>
      </c>
      <c r="AG1843" s="6">
        <v>0</v>
      </c>
      <c r="AH1843" s="6">
        <v>0</v>
      </c>
    </row>
    <row r="1844" spans="1:34" x14ac:dyDescent="0.25">
      <c r="A1844" t="str">
        <f t="shared" si="176"/>
        <v>9136503113Industrial</v>
      </c>
      <c r="B1844">
        <v>9136</v>
      </c>
      <c r="C1844" t="s">
        <v>35</v>
      </c>
      <c r="D1844">
        <v>503113</v>
      </c>
      <c r="E1844" t="s">
        <v>87</v>
      </c>
      <c r="F1844">
        <v>210</v>
      </c>
      <c r="G1844" t="s">
        <v>49</v>
      </c>
      <c r="H1844" t="s">
        <v>60</v>
      </c>
      <c r="I1844" t="s">
        <v>21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0</v>
      </c>
      <c r="Q1844" s="6">
        <v>420</v>
      </c>
      <c r="R1844" s="6">
        <v>420</v>
      </c>
      <c r="S1844" s="6">
        <v>0</v>
      </c>
      <c r="T1844" s="6">
        <v>420</v>
      </c>
      <c r="U1844" s="6">
        <v>0</v>
      </c>
      <c r="V1844" s="7">
        <f t="shared" si="177"/>
        <v>1260</v>
      </c>
      <c r="W1844" s="8">
        <f t="shared" si="178"/>
        <v>252</v>
      </c>
      <c r="X1844" s="9">
        <f t="shared" si="179"/>
        <v>252</v>
      </c>
      <c r="Y1844" s="9">
        <f t="shared" si="180"/>
        <v>210</v>
      </c>
      <c r="Z1844" s="10">
        <f t="shared" si="181"/>
        <v>238</v>
      </c>
      <c r="AA1844" s="11">
        <f>IFERROR(Z1844/#REF!,0)</f>
        <v>0</v>
      </c>
      <c r="AC1844" s="6">
        <v>0</v>
      </c>
      <c r="AD1844" s="6">
        <v>0</v>
      </c>
      <c r="AE1844" s="6">
        <v>0</v>
      </c>
      <c r="AF1844" s="6">
        <v>0</v>
      </c>
      <c r="AG1844" s="6">
        <v>0</v>
      </c>
      <c r="AH1844" s="6">
        <v>0</v>
      </c>
    </row>
    <row r="1845" spans="1:34" x14ac:dyDescent="0.25">
      <c r="A1845" t="str">
        <f t="shared" si="176"/>
        <v>9136503205Industrial</v>
      </c>
      <c r="B1845">
        <v>9136</v>
      </c>
      <c r="C1845" t="s">
        <v>35</v>
      </c>
      <c r="D1845">
        <v>503205</v>
      </c>
      <c r="E1845" t="s">
        <v>88</v>
      </c>
      <c r="F1845">
        <v>210</v>
      </c>
      <c r="G1845" t="s">
        <v>49</v>
      </c>
      <c r="H1845" t="s">
        <v>19</v>
      </c>
      <c r="I1845" t="s">
        <v>21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6">
        <v>0</v>
      </c>
      <c r="S1845" s="6">
        <v>630</v>
      </c>
      <c r="T1845" s="6">
        <v>0</v>
      </c>
      <c r="U1845" s="6">
        <v>210</v>
      </c>
      <c r="V1845" s="7">
        <f t="shared" si="177"/>
        <v>840</v>
      </c>
      <c r="W1845" s="8">
        <f t="shared" si="178"/>
        <v>280</v>
      </c>
      <c r="X1845" s="9">
        <f t="shared" si="179"/>
        <v>280</v>
      </c>
      <c r="Y1845" s="9">
        <f t="shared" si="180"/>
        <v>280</v>
      </c>
      <c r="Z1845" s="10">
        <f t="shared" si="181"/>
        <v>280</v>
      </c>
      <c r="AA1845" s="11">
        <f>IFERROR(Z1845/#REF!,0)</f>
        <v>0</v>
      </c>
      <c r="AC1845" s="6">
        <v>0</v>
      </c>
      <c r="AD1845" s="6">
        <v>0</v>
      </c>
      <c r="AE1845" s="6">
        <v>0</v>
      </c>
      <c r="AF1845" s="6">
        <v>0</v>
      </c>
      <c r="AG1845" s="6">
        <v>0</v>
      </c>
      <c r="AH1845" s="6">
        <v>0</v>
      </c>
    </row>
    <row r="1846" spans="1:34" x14ac:dyDescent="0.25">
      <c r="A1846" t="str">
        <f t="shared" si="176"/>
        <v>9136503698Fleet &amp; Infra</v>
      </c>
      <c r="B1846">
        <v>9136</v>
      </c>
      <c r="C1846" t="s">
        <v>35</v>
      </c>
      <c r="D1846">
        <v>503698</v>
      </c>
      <c r="E1846" t="s">
        <v>89</v>
      </c>
      <c r="F1846">
        <v>55</v>
      </c>
      <c r="G1846" t="s">
        <v>49</v>
      </c>
      <c r="H1846" t="s">
        <v>55</v>
      </c>
      <c r="I1846" t="s">
        <v>20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0</v>
      </c>
      <c r="Q1846" s="6">
        <v>0</v>
      </c>
      <c r="R1846" s="6">
        <v>0</v>
      </c>
      <c r="S1846" s="6">
        <v>220</v>
      </c>
      <c r="T1846" s="6">
        <v>0</v>
      </c>
      <c r="U1846" s="6">
        <v>0</v>
      </c>
      <c r="V1846" s="7">
        <f t="shared" si="177"/>
        <v>220</v>
      </c>
      <c r="W1846" s="8">
        <f t="shared" si="178"/>
        <v>73.333333333333329</v>
      </c>
      <c r="X1846" s="9">
        <f t="shared" si="179"/>
        <v>73.333333333333329</v>
      </c>
      <c r="Y1846" s="9">
        <f t="shared" si="180"/>
        <v>73.333333333333329</v>
      </c>
      <c r="Z1846" s="10">
        <f t="shared" si="181"/>
        <v>73.333333333333329</v>
      </c>
      <c r="AA1846" s="11">
        <f>IFERROR(Z1846/#REF!,0)</f>
        <v>0</v>
      </c>
      <c r="AC1846" s="6">
        <v>0</v>
      </c>
      <c r="AD1846" s="6">
        <v>0</v>
      </c>
      <c r="AE1846" s="6">
        <v>0</v>
      </c>
      <c r="AF1846" s="6">
        <v>0</v>
      </c>
      <c r="AG1846" s="6">
        <v>0</v>
      </c>
      <c r="AH1846" s="6">
        <v>0</v>
      </c>
    </row>
    <row r="1847" spans="1:34" x14ac:dyDescent="0.25">
      <c r="A1847" t="str">
        <f t="shared" si="176"/>
        <v>9136503698Industrial</v>
      </c>
      <c r="B1847">
        <v>9136</v>
      </c>
      <c r="C1847" t="s">
        <v>35</v>
      </c>
      <c r="D1847">
        <v>503698</v>
      </c>
      <c r="E1847" t="s">
        <v>89</v>
      </c>
      <c r="F1847">
        <v>55</v>
      </c>
      <c r="G1847" t="s">
        <v>49</v>
      </c>
      <c r="H1847" t="s">
        <v>55</v>
      </c>
      <c r="I1847" t="s">
        <v>21</v>
      </c>
      <c r="J1847" s="6">
        <v>385</v>
      </c>
      <c r="K1847" s="6">
        <v>55</v>
      </c>
      <c r="L1847" s="6">
        <v>0</v>
      </c>
      <c r="M1847" s="6">
        <v>55</v>
      </c>
      <c r="N1847" s="6">
        <v>550</v>
      </c>
      <c r="O1847" s="6">
        <v>385</v>
      </c>
      <c r="P1847" s="6">
        <v>605</v>
      </c>
      <c r="Q1847" s="6">
        <v>605</v>
      </c>
      <c r="R1847" s="6">
        <v>550</v>
      </c>
      <c r="S1847" s="6">
        <v>0</v>
      </c>
      <c r="T1847" s="6">
        <v>1650</v>
      </c>
      <c r="U1847" s="6">
        <v>0</v>
      </c>
      <c r="V1847" s="7">
        <f t="shared" si="177"/>
        <v>4840</v>
      </c>
      <c r="W1847" s="8">
        <f t="shared" si="178"/>
        <v>403.33333333333331</v>
      </c>
      <c r="X1847" s="9">
        <f t="shared" si="179"/>
        <v>568.33333333333337</v>
      </c>
      <c r="Y1847" s="9">
        <f t="shared" si="180"/>
        <v>825</v>
      </c>
      <c r="Z1847" s="10">
        <f t="shared" si="181"/>
        <v>598.88888888888891</v>
      </c>
      <c r="AA1847" s="11">
        <f>IFERROR(Z1847/#REF!,0)</f>
        <v>0</v>
      </c>
      <c r="AC1847" s="6">
        <v>0</v>
      </c>
      <c r="AD1847" s="6">
        <v>0</v>
      </c>
      <c r="AE1847" s="6">
        <v>0</v>
      </c>
      <c r="AF1847" s="6">
        <v>0</v>
      </c>
      <c r="AG1847" s="6">
        <v>0</v>
      </c>
      <c r="AH1847" s="6">
        <v>0</v>
      </c>
    </row>
    <row r="1848" spans="1:34" x14ac:dyDescent="0.25">
      <c r="A1848" t="str">
        <f t="shared" si="176"/>
        <v>9136503717Fleet &amp; Infra</v>
      </c>
      <c r="B1848">
        <v>9136</v>
      </c>
      <c r="C1848" t="s">
        <v>35</v>
      </c>
      <c r="D1848">
        <v>503717</v>
      </c>
      <c r="E1848" t="s">
        <v>127</v>
      </c>
      <c r="F1848">
        <v>55</v>
      </c>
      <c r="G1848" t="s">
        <v>49</v>
      </c>
      <c r="H1848" t="s">
        <v>55</v>
      </c>
      <c r="I1848" t="s">
        <v>20</v>
      </c>
      <c r="J1848" s="6">
        <v>0</v>
      </c>
      <c r="K1848" s="6">
        <v>220</v>
      </c>
      <c r="L1848" s="6">
        <v>0</v>
      </c>
      <c r="M1848" s="6">
        <v>0</v>
      </c>
      <c r="N1848" s="6">
        <v>0</v>
      </c>
      <c r="O1848" s="6">
        <v>0</v>
      </c>
      <c r="P1848" s="6">
        <v>0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7">
        <f t="shared" si="177"/>
        <v>220</v>
      </c>
      <c r="W1848" s="8">
        <f t="shared" si="178"/>
        <v>20</v>
      </c>
      <c r="X1848" s="9">
        <f t="shared" si="179"/>
        <v>0</v>
      </c>
      <c r="Y1848" s="9">
        <f t="shared" si="180"/>
        <v>0</v>
      </c>
      <c r="Z1848" s="10">
        <f t="shared" si="181"/>
        <v>6.666666666666667</v>
      </c>
      <c r="AA1848" s="11">
        <f>IFERROR(Z1848/#REF!,0)</f>
        <v>0</v>
      </c>
      <c r="AC1848" s="6">
        <v>0</v>
      </c>
      <c r="AD1848" s="6">
        <v>0</v>
      </c>
      <c r="AE1848" s="6">
        <v>0</v>
      </c>
      <c r="AF1848" s="6">
        <v>0</v>
      </c>
      <c r="AG1848" s="6">
        <v>0</v>
      </c>
      <c r="AH1848" s="6">
        <v>0</v>
      </c>
    </row>
    <row r="1849" spans="1:34" x14ac:dyDescent="0.25">
      <c r="A1849" t="str">
        <f t="shared" si="176"/>
        <v>9136503717Industrial</v>
      </c>
      <c r="B1849">
        <v>9136</v>
      </c>
      <c r="C1849" t="s">
        <v>35</v>
      </c>
      <c r="D1849">
        <v>503717</v>
      </c>
      <c r="E1849" t="s">
        <v>127</v>
      </c>
      <c r="F1849">
        <v>55</v>
      </c>
      <c r="G1849" t="s">
        <v>49</v>
      </c>
      <c r="H1849" t="s">
        <v>55</v>
      </c>
      <c r="I1849" t="s">
        <v>21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  <c r="Q1849" s="6">
        <v>55</v>
      </c>
      <c r="R1849" s="6">
        <v>0</v>
      </c>
      <c r="S1849" s="6">
        <v>0</v>
      </c>
      <c r="T1849" s="6">
        <v>0</v>
      </c>
      <c r="U1849" s="6">
        <v>0</v>
      </c>
      <c r="V1849" s="7">
        <f t="shared" si="177"/>
        <v>55</v>
      </c>
      <c r="W1849" s="8">
        <f t="shared" si="178"/>
        <v>11</v>
      </c>
      <c r="X1849" s="9">
        <f t="shared" si="179"/>
        <v>11</v>
      </c>
      <c r="Y1849" s="9">
        <f t="shared" si="180"/>
        <v>0</v>
      </c>
      <c r="Z1849" s="10">
        <f t="shared" si="181"/>
        <v>7.333333333333333</v>
      </c>
      <c r="AA1849" s="11">
        <f>IFERROR(Z1849/#REF!,0)</f>
        <v>0</v>
      </c>
      <c r="AC1849" s="6">
        <v>0</v>
      </c>
      <c r="AD1849" s="6">
        <v>0</v>
      </c>
      <c r="AE1849" s="6">
        <v>0</v>
      </c>
      <c r="AF1849" s="6">
        <v>0</v>
      </c>
      <c r="AG1849" s="6">
        <v>0</v>
      </c>
      <c r="AH1849" s="6">
        <v>0</v>
      </c>
    </row>
    <row r="1850" spans="1:34" x14ac:dyDescent="0.25">
      <c r="A1850" t="str">
        <f t="shared" si="176"/>
        <v>9136504310Industrial</v>
      </c>
      <c r="B1850">
        <v>9136</v>
      </c>
      <c r="C1850" t="s">
        <v>35</v>
      </c>
      <c r="D1850">
        <v>504310</v>
      </c>
      <c r="E1850" t="s">
        <v>90</v>
      </c>
      <c r="F1850">
        <v>180</v>
      </c>
      <c r="G1850" t="s">
        <v>49</v>
      </c>
      <c r="H1850" t="s">
        <v>55</v>
      </c>
      <c r="I1850" t="s">
        <v>21</v>
      </c>
      <c r="J1850" s="6">
        <v>900</v>
      </c>
      <c r="K1850" s="6">
        <v>0</v>
      </c>
      <c r="L1850" s="6">
        <v>0</v>
      </c>
      <c r="M1850" s="6">
        <v>540</v>
      </c>
      <c r="N1850" s="6">
        <v>0</v>
      </c>
      <c r="O1850" s="6">
        <v>0</v>
      </c>
      <c r="P1850" s="6">
        <v>0</v>
      </c>
      <c r="Q1850" s="6">
        <v>0</v>
      </c>
      <c r="R1850" s="6">
        <v>360</v>
      </c>
      <c r="S1850" s="6">
        <v>0</v>
      </c>
      <c r="T1850" s="6">
        <v>0</v>
      </c>
      <c r="U1850" s="6">
        <v>0</v>
      </c>
      <c r="V1850" s="7">
        <f t="shared" si="177"/>
        <v>1800</v>
      </c>
      <c r="W1850" s="8">
        <f t="shared" si="178"/>
        <v>150</v>
      </c>
      <c r="X1850" s="9">
        <f t="shared" si="179"/>
        <v>90</v>
      </c>
      <c r="Y1850" s="9">
        <f t="shared" si="180"/>
        <v>0</v>
      </c>
      <c r="Z1850" s="10">
        <f t="shared" si="181"/>
        <v>80</v>
      </c>
      <c r="AA1850" s="11">
        <f>IFERROR(Z1850/#REF!,0)</f>
        <v>0</v>
      </c>
      <c r="AC1850" s="6">
        <v>0</v>
      </c>
      <c r="AD1850" s="6">
        <v>0</v>
      </c>
      <c r="AE1850" s="6">
        <v>0</v>
      </c>
      <c r="AF1850" s="6">
        <v>0</v>
      </c>
      <c r="AG1850" s="6">
        <v>0</v>
      </c>
      <c r="AH1850" s="6">
        <v>0</v>
      </c>
    </row>
    <row r="1851" spans="1:34" x14ac:dyDescent="0.25">
      <c r="A1851" t="str">
        <f t="shared" si="176"/>
        <v>9136504626XYZ Dealer</v>
      </c>
      <c r="B1851">
        <v>9136</v>
      </c>
      <c r="C1851" t="s">
        <v>35</v>
      </c>
      <c r="D1851">
        <v>504626</v>
      </c>
      <c r="E1851" t="s">
        <v>177</v>
      </c>
      <c r="F1851">
        <v>210</v>
      </c>
      <c r="G1851" t="s">
        <v>49</v>
      </c>
      <c r="H1851" t="s">
        <v>55</v>
      </c>
      <c r="I1851" t="s">
        <v>171</v>
      </c>
      <c r="J1851" s="6">
        <v>11340</v>
      </c>
      <c r="K1851" s="6">
        <v>7140</v>
      </c>
      <c r="L1851" s="6">
        <v>4410</v>
      </c>
      <c r="M1851" s="6">
        <v>3570</v>
      </c>
      <c r="N1851" s="6">
        <v>5040</v>
      </c>
      <c r="O1851" s="6">
        <v>5250</v>
      </c>
      <c r="P1851" s="6">
        <v>1050</v>
      </c>
      <c r="Q1851" s="6">
        <v>6510</v>
      </c>
      <c r="R1851" s="6">
        <v>3990</v>
      </c>
      <c r="S1851" s="6">
        <v>6090</v>
      </c>
      <c r="T1851" s="6">
        <v>5250</v>
      </c>
      <c r="U1851" s="6">
        <v>5880</v>
      </c>
      <c r="V1851" s="7">
        <f t="shared" si="177"/>
        <v>65520</v>
      </c>
      <c r="W1851" s="8">
        <f t="shared" si="178"/>
        <v>5460</v>
      </c>
      <c r="X1851" s="9">
        <f t="shared" si="179"/>
        <v>4795</v>
      </c>
      <c r="Y1851" s="9">
        <f t="shared" si="180"/>
        <v>5740</v>
      </c>
      <c r="Z1851" s="10">
        <f t="shared" si="181"/>
        <v>5331.666666666667</v>
      </c>
      <c r="AA1851" s="11">
        <f>IFERROR(Z1851/#REF!,0)</f>
        <v>0</v>
      </c>
      <c r="AC1851" s="6">
        <v>0</v>
      </c>
      <c r="AD1851" s="6">
        <v>0</v>
      </c>
      <c r="AE1851" s="6">
        <v>0</v>
      </c>
      <c r="AF1851" s="6">
        <v>0</v>
      </c>
      <c r="AG1851" s="6">
        <v>0</v>
      </c>
      <c r="AH1851" s="6">
        <v>0</v>
      </c>
    </row>
    <row r="1852" spans="1:34" x14ac:dyDescent="0.25">
      <c r="A1852" t="str">
        <f t="shared" si="176"/>
        <v>9136504626Fleet &amp; Infra</v>
      </c>
      <c r="B1852">
        <v>9136</v>
      </c>
      <c r="C1852" t="s">
        <v>35</v>
      </c>
      <c r="D1852">
        <v>504626</v>
      </c>
      <c r="E1852" t="s">
        <v>177</v>
      </c>
      <c r="F1852">
        <v>210</v>
      </c>
      <c r="G1852" t="s">
        <v>49</v>
      </c>
      <c r="H1852" t="s">
        <v>55</v>
      </c>
      <c r="I1852" t="s">
        <v>20</v>
      </c>
      <c r="J1852" s="6">
        <v>0</v>
      </c>
      <c r="K1852" s="6">
        <v>210</v>
      </c>
      <c r="L1852" s="6">
        <v>0</v>
      </c>
      <c r="M1852" s="6">
        <v>0</v>
      </c>
      <c r="N1852" s="6">
        <v>0</v>
      </c>
      <c r="O1852" s="6">
        <v>2940</v>
      </c>
      <c r="P1852" s="6">
        <v>420</v>
      </c>
      <c r="Q1852" s="6">
        <v>0</v>
      </c>
      <c r="R1852" s="6">
        <v>1680</v>
      </c>
      <c r="S1852" s="6">
        <v>0</v>
      </c>
      <c r="T1852" s="6">
        <v>0</v>
      </c>
      <c r="U1852" s="6">
        <v>0</v>
      </c>
      <c r="V1852" s="7">
        <f t="shared" si="177"/>
        <v>5250</v>
      </c>
      <c r="W1852" s="8">
        <f t="shared" si="178"/>
        <v>477.27272727272725</v>
      </c>
      <c r="X1852" s="9">
        <f t="shared" si="179"/>
        <v>350</v>
      </c>
      <c r="Y1852" s="9">
        <f t="shared" si="180"/>
        <v>0</v>
      </c>
      <c r="Z1852" s="10">
        <f t="shared" si="181"/>
        <v>275.75757575757575</v>
      </c>
      <c r="AA1852" s="11">
        <f>IFERROR(Z1852/#REF!,0)</f>
        <v>0</v>
      </c>
      <c r="AC1852" s="6">
        <v>0</v>
      </c>
      <c r="AD1852" s="6">
        <v>0</v>
      </c>
      <c r="AE1852" s="6">
        <v>0</v>
      </c>
      <c r="AF1852" s="6">
        <v>0</v>
      </c>
      <c r="AG1852" s="6">
        <v>0</v>
      </c>
      <c r="AH1852" s="6">
        <v>0</v>
      </c>
    </row>
    <row r="1853" spans="1:34" x14ac:dyDescent="0.25">
      <c r="A1853" t="str">
        <f t="shared" si="176"/>
        <v>9136504626Powergen</v>
      </c>
      <c r="B1853">
        <v>9136</v>
      </c>
      <c r="C1853" t="s">
        <v>35</v>
      </c>
      <c r="D1853">
        <v>504626</v>
      </c>
      <c r="E1853" t="s">
        <v>177</v>
      </c>
      <c r="F1853">
        <v>210</v>
      </c>
      <c r="G1853" t="s">
        <v>49</v>
      </c>
      <c r="H1853" t="s">
        <v>55</v>
      </c>
      <c r="I1853" t="s">
        <v>22</v>
      </c>
      <c r="J1853" s="6">
        <v>4200</v>
      </c>
      <c r="K1853" s="6">
        <v>4200</v>
      </c>
      <c r="L1853" s="6">
        <v>5250</v>
      </c>
      <c r="M1853" s="6">
        <v>2730</v>
      </c>
      <c r="N1853" s="6">
        <v>1050</v>
      </c>
      <c r="O1853" s="6">
        <v>1050</v>
      </c>
      <c r="P1853" s="6">
        <v>1050</v>
      </c>
      <c r="Q1853" s="6">
        <v>0</v>
      </c>
      <c r="R1853" s="6">
        <v>3150</v>
      </c>
      <c r="S1853" s="6">
        <v>2100</v>
      </c>
      <c r="T1853" s="6">
        <v>2100</v>
      </c>
      <c r="U1853" s="6">
        <v>3570</v>
      </c>
      <c r="V1853" s="7">
        <f t="shared" si="177"/>
        <v>30450</v>
      </c>
      <c r="W1853" s="8">
        <f t="shared" si="178"/>
        <v>2537.5</v>
      </c>
      <c r="X1853" s="9">
        <f t="shared" si="179"/>
        <v>1995</v>
      </c>
      <c r="Y1853" s="9">
        <f t="shared" si="180"/>
        <v>2590</v>
      </c>
      <c r="Z1853" s="10">
        <f t="shared" si="181"/>
        <v>2374.1666666666665</v>
      </c>
      <c r="AA1853" s="11">
        <f>IFERROR(Z1853/#REF!,0)</f>
        <v>0</v>
      </c>
      <c r="AC1853" s="6">
        <v>0</v>
      </c>
      <c r="AD1853" s="6">
        <v>0</v>
      </c>
      <c r="AE1853" s="6">
        <v>0</v>
      </c>
      <c r="AF1853" s="6">
        <v>0</v>
      </c>
      <c r="AG1853" s="6">
        <v>0</v>
      </c>
      <c r="AH1853" s="6">
        <v>0</v>
      </c>
    </row>
    <row r="1854" spans="1:34" x14ac:dyDescent="0.25">
      <c r="A1854" t="str">
        <f t="shared" si="176"/>
        <v>9136504945Industrial</v>
      </c>
      <c r="B1854">
        <v>9136</v>
      </c>
      <c r="C1854" t="s">
        <v>35</v>
      </c>
      <c r="D1854">
        <v>504945</v>
      </c>
      <c r="E1854" t="s">
        <v>91</v>
      </c>
      <c r="F1854">
        <v>180</v>
      </c>
      <c r="G1854" t="s">
        <v>49</v>
      </c>
      <c r="H1854" t="s">
        <v>23</v>
      </c>
      <c r="I1854" t="s">
        <v>21</v>
      </c>
      <c r="J1854" s="6">
        <v>0</v>
      </c>
      <c r="K1854" s="6">
        <v>0</v>
      </c>
      <c r="L1854" s="6">
        <v>0</v>
      </c>
      <c r="M1854" s="6">
        <v>0</v>
      </c>
      <c r="N1854" s="6">
        <v>180</v>
      </c>
      <c r="O1854" s="6">
        <v>180</v>
      </c>
      <c r="P1854" s="6">
        <v>0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7">
        <f t="shared" si="177"/>
        <v>360</v>
      </c>
      <c r="W1854" s="8">
        <f t="shared" si="178"/>
        <v>45</v>
      </c>
      <c r="X1854" s="9">
        <f t="shared" si="179"/>
        <v>0</v>
      </c>
      <c r="Y1854" s="9">
        <f t="shared" si="180"/>
        <v>0</v>
      </c>
      <c r="Z1854" s="10">
        <f t="shared" si="181"/>
        <v>15</v>
      </c>
      <c r="AA1854" s="11">
        <f>IFERROR(Z1854/#REF!,0)</f>
        <v>0</v>
      </c>
      <c r="AC1854" s="6">
        <v>0</v>
      </c>
      <c r="AD1854" s="6">
        <v>0</v>
      </c>
      <c r="AE1854" s="6">
        <v>0</v>
      </c>
      <c r="AF1854" s="6">
        <v>0</v>
      </c>
      <c r="AG1854" s="6">
        <v>0</v>
      </c>
      <c r="AH1854" s="6">
        <v>0</v>
      </c>
    </row>
    <row r="1855" spans="1:34" x14ac:dyDescent="0.25">
      <c r="A1855" t="str">
        <f t="shared" si="176"/>
        <v>9136504963Industrial</v>
      </c>
      <c r="B1855">
        <v>9136</v>
      </c>
      <c r="C1855" t="s">
        <v>35</v>
      </c>
      <c r="D1855">
        <v>504963</v>
      </c>
      <c r="E1855" t="s">
        <v>156</v>
      </c>
      <c r="F1855">
        <v>20</v>
      </c>
      <c r="G1855" t="s">
        <v>49</v>
      </c>
      <c r="H1855" t="s">
        <v>55</v>
      </c>
      <c r="I1855" t="s">
        <v>21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200</v>
      </c>
      <c r="S1855" s="6">
        <v>0</v>
      </c>
      <c r="T1855" s="6">
        <v>0</v>
      </c>
      <c r="U1855" s="6">
        <v>0</v>
      </c>
      <c r="V1855" s="7">
        <f t="shared" si="177"/>
        <v>200</v>
      </c>
      <c r="W1855" s="8">
        <f t="shared" si="178"/>
        <v>50</v>
      </c>
      <c r="X1855" s="9">
        <f t="shared" si="179"/>
        <v>50</v>
      </c>
      <c r="Y1855" s="9">
        <f t="shared" si="180"/>
        <v>0</v>
      </c>
      <c r="Z1855" s="10">
        <f t="shared" si="181"/>
        <v>33.333333333333336</v>
      </c>
      <c r="AA1855" s="11">
        <f>IFERROR(Z1855/#REF!,0)</f>
        <v>0</v>
      </c>
      <c r="AC1855" s="6">
        <v>0</v>
      </c>
      <c r="AD1855" s="6">
        <v>0</v>
      </c>
      <c r="AE1855" s="6">
        <v>0</v>
      </c>
      <c r="AF1855" s="6">
        <v>0</v>
      </c>
      <c r="AG1855" s="6">
        <v>0</v>
      </c>
      <c r="AH1855" s="6">
        <v>0</v>
      </c>
    </row>
    <row r="1856" spans="1:34" x14ac:dyDescent="0.25">
      <c r="A1856" t="str">
        <f t="shared" si="176"/>
        <v>9136505092Fleet &amp; Infra</v>
      </c>
      <c r="B1856">
        <v>9136</v>
      </c>
      <c r="C1856" t="s">
        <v>35</v>
      </c>
      <c r="D1856">
        <v>505092</v>
      </c>
      <c r="E1856" t="s">
        <v>145</v>
      </c>
      <c r="F1856">
        <v>210</v>
      </c>
      <c r="G1856" t="s">
        <v>49</v>
      </c>
      <c r="H1856" t="s">
        <v>23</v>
      </c>
      <c r="I1856" t="s">
        <v>20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210</v>
      </c>
      <c r="S1856" s="6">
        <v>0</v>
      </c>
      <c r="T1856" s="6">
        <v>0</v>
      </c>
      <c r="U1856" s="6">
        <v>0</v>
      </c>
      <c r="V1856" s="7">
        <f t="shared" si="177"/>
        <v>210</v>
      </c>
      <c r="W1856" s="8">
        <f t="shared" si="178"/>
        <v>52.5</v>
      </c>
      <c r="X1856" s="9">
        <f t="shared" si="179"/>
        <v>52.5</v>
      </c>
      <c r="Y1856" s="9">
        <f t="shared" si="180"/>
        <v>0</v>
      </c>
      <c r="Z1856" s="10">
        <f t="shared" si="181"/>
        <v>35</v>
      </c>
      <c r="AA1856" s="11">
        <f>IFERROR(Z1856/#REF!,0)</f>
        <v>0</v>
      </c>
      <c r="AC1856" s="6">
        <v>0</v>
      </c>
      <c r="AD1856" s="6">
        <v>0</v>
      </c>
      <c r="AE1856" s="6">
        <v>0</v>
      </c>
      <c r="AF1856" s="6">
        <v>0</v>
      </c>
      <c r="AG1856" s="6">
        <v>0</v>
      </c>
      <c r="AH1856" s="6">
        <v>0</v>
      </c>
    </row>
    <row r="1857" spans="1:34" x14ac:dyDescent="0.25">
      <c r="A1857" t="str">
        <f t="shared" si="176"/>
        <v>9136505141Industrial</v>
      </c>
      <c r="B1857">
        <v>9136</v>
      </c>
      <c r="C1857" t="s">
        <v>35</v>
      </c>
      <c r="D1857">
        <v>505141</v>
      </c>
      <c r="E1857" t="s">
        <v>128</v>
      </c>
      <c r="F1857">
        <v>20</v>
      </c>
      <c r="G1857" t="s">
        <v>49</v>
      </c>
      <c r="H1857" t="s">
        <v>19</v>
      </c>
      <c r="I1857" t="s">
        <v>21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6">
        <v>40</v>
      </c>
      <c r="S1857" s="6">
        <v>0</v>
      </c>
      <c r="T1857" s="6">
        <v>0</v>
      </c>
      <c r="U1857" s="6">
        <v>200</v>
      </c>
      <c r="V1857" s="7">
        <f t="shared" si="177"/>
        <v>240</v>
      </c>
      <c r="W1857" s="8">
        <f t="shared" si="178"/>
        <v>60</v>
      </c>
      <c r="X1857" s="9">
        <f t="shared" si="179"/>
        <v>60</v>
      </c>
      <c r="Y1857" s="9">
        <f t="shared" si="180"/>
        <v>200</v>
      </c>
      <c r="Z1857" s="10">
        <f t="shared" si="181"/>
        <v>106.66666666666667</v>
      </c>
      <c r="AA1857" s="11">
        <f>IFERROR(Z1857/#REF!,0)</f>
        <v>0</v>
      </c>
      <c r="AC1857" s="6">
        <v>0</v>
      </c>
      <c r="AD1857" s="6">
        <v>0</v>
      </c>
      <c r="AE1857" s="6">
        <v>0</v>
      </c>
      <c r="AF1857" s="6">
        <v>0</v>
      </c>
      <c r="AG1857" s="6">
        <v>0</v>
      </c>
      <c r="AH1857" s="6">
        <v>0</v>
      </c>
    </row>
    <row r="1858" spans="1:34" x14ac:dyDescent="0.25">
      <c r="A1858" t="str">
        <f t="shared" si="176"/>
        <v>9136505142Industrial</v>
      </c>
      <c r="B1858">
        <v>9136</v>
      </c>
      <c r="C1858" t="s">
        <v>35</v>
      </c>
      <c r="D1858">
        <v>505142</v>
      </c>
      <c r="E1858" t="s">
        <v>93</v>
      </c>
      <c r="F1858">
        <v>55</v>
      </c>
      <c r="G1858" t="s">
        <v>49</v>
      </c>
      <c r="H1858" t="s">
        <v>55</v>
      </c>
      <c r="I1858" t="s">
        <v>21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0</v>
      </c>
      <c r="Q1858" s="6">
        <v>55</v>
      </c>
      <c r="R1858" s="6">
        <v>0</v>
      </c>
      <c r="S1858" s="6">
        <v>0</v>
      </c>
      <c r="T1858" s="6">
        <v>0</v>
      </c>
      <c r="U1858" s="6">
        <v>0</v>
      </c>
      <c r="V1858" s="7">
        <f t="shared" si="177"/>
        <v>55</v>
      </c>
      <c r="W1858" s="8">
        <f t="shared" si="178"/>
        <v>11</v>
      </c>
      <c r="X1858" s="9">
        <f t="shared" si="179"/>
        <v>11</v>
      </c>
      <c r="Y1858" s="9">
        <f t="shared" si="180"/>
        <v>0</v>
      </c>
      <c r="Z1858" s="10">
        <f t="shared" si="181"/>
        <v>7.333333333333333</v>
      </c>
      <c r="AA1858" s="11">
        <f>IFERROR(Z1858/#REF!,0)</f>
        <v>0</v>
      </c>
      <c r="AC1858" s="6">
        <v>0</v>
      </c>
      <c r="AD1858" s="6">
        <v>0</v>
      </c>
      <c r="AE1858" s="6">
        <v>0</v>
      </c>
      <c r="AF1858" s="6">
        <v>0</v>
      </c>
      <c r="AG1858" s="6">
        <v>0</v>
      </c>
      <c r="AH1858" s="6">
        <v>0</v>
      </c>
    </row>
    <row r="1859" spans="1:34" x14ac:dyDescent="0.25">
      <c r="A1859" t="str">
        <f t="shared" si="176"/>
        <v>9136505143Industrial</v>
      </c>
      <c r="B1859">
        <v>9136</v>
      </c>
      <c r="C1859" t="s">
        <v>35</v>
      </c>
      <c r="D1859">
        <v>505143</v>
      </c>
      <c r="E1859" t="s">
        <v>129</v>
      </c>
      <c r="F1859">
        <v>20</v>
      </c>
      <c r="G1859" t="s">
        <v>49</v>
      </c>
      <c r="H1859" t="s">
        <v>55</v>
      </c>
      <c r="I1859" t="s">
        <v>21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6">
        <v>200</v>
      </c>
      <c r="S1859" s="6">
        <v>200</v>
      </c>
      <c r="T1859" s="6">
        <v>0</v>
      </c>
      <c r="U1859" s="6">
        <v>0</v>
      </c>
      <c r="V1859" s="7">
        <f t="shared" si="177"/>
        <v>400</v>
      </c>
      <c r="W1859" s="8">
        <f t="shared" si="178"/>
        <v>100</v>
      </c>
      <c r="X1859" s="9">
        <f t="shared" si="179"/>
        <v>100</v>
      </c>
      <c r="Y1859" s="9">
        <f t="shared" si="180"/>
        <v>66.666666666666671</v>
      </c>
      <c r="Z1859" s="10">
        <f t="shared" si="181"/>
        <v>88.8888888888889</v>
      </c>
      <c r="AA1859" s="11">
        <f>IFERROR(Z1859/#REF!,0)</f>
        <v>0</v>
      </c>
      <c r="AC1859" s="6">
        <v>0</v>
      </c>
      <c r="AD1859" s="6">
        <v>0</v>
      </c>
      <c r="AE1859" s="6">
        <v>0</v>
      </c>
      <c r="AF1859" s="6">
        <v>0</v>
      </c>
      <c r="AG1859" s="6">
        <v>0</v>
      </c>
      <c r="AH1859" s="6">
        <v>0</v>
      </c>
    </row>
    <row r="1860" spans="1:34" x14ac:dyDescent="0.25">
      <c r="A1860" t="str">
        <f t="shared" si="176"/>
        <v>9136505164Fleet &amp; Infra</v>
      </c>
      <c r="B1860">
        <v>9136</v>
      </c>
      <c r="C1860" t="s">
        <v>35</v>
      </c>
      <c r="D1860">
        <v>505164</v>
      </c>
      <c r="E1860" t="s">
        <v>178</v>
      </c>
      <c r="F1860">
        <v>18</v>
      </c>
      <c r="G1860" t="s">
        <v>49</v>
      </c>
      <c r="H1860" t="s">
        <v>60</v>
      </c>
      <c r="I1860" t="s">
        <v>20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6">
        <v>540</v>
      </c>
      <c r="S1860" s="6">
        <v>180</v>
      </c>
      <c r="T1860" s="6">
        <v>0</v>
      </c>
      <c r="U1860" s="6">
        <v>0</v>
      </c>
      <c r="V1860" s="7">
        <f t="shared" si="177"/>
        <v>720</v>
      </c>
      <c r="W1860" s="8">
        <f t="shared" si="178"/>
        <v>180</v>
      </c>
      <c r="X1860" s="9">
        <f t="shared" si="179"/>
        <v>180</v>
      </c>
      <c r="Y1860" s="9">
        <f t="shared" si="180"/>
        <v>60</v>
      </c>
      <c r="Z1860" s="10">
        <f t="shared" si="181"/>
        <v>140</v>
      </c>
      <c r="AA1860" s="11">
        <f>IFERROR(Z1860/#REF!,0)</f>
        <v>0</v>
      </c>
      <c r="AC1860" s="6">
        <v>0</v>
      </c>
      <c r="AD1860" s="6">
        <v>0</v>
      </c>
      <c r="AE1860" s="6">
        <v>0</v>
      </c>
      <c r="AF1860" s="6">
        <v>0</v>
      </c>
      <c r="AG1860" s="6">
        <v>0</v>
      </c>
      <c r="AH1860" s="6">
        <v>0</v>
      </c>
    </row>
    <row r="1861" spans="1:34" x14ac:dyDescent="0.25">
      <c r="A1861" t="str">
        <f t="shared" ref="A1861:A1924" si="182">B1861&amp;D1861&amp;I1861</f>
        <v>9136505164Industrial</v>
      </c>
      <c r="B1861">
        <v>9136</v>
      </c>
      <c r="C1861" t="s">
        <v>35</v>
      </c>
      <c r="D1861">
        <v>505164</v>
      </c>
      <c r="E1861" t="s">
        <v>178</v>
      </c>
      <c r="F1861">
        <v>18</v>
      </c>
      <c r="G1861" t="s">
        <v>49</v>
      </c>
      <c r="H1861" t="s">
        <v>60</v>
      </c>
      <c r="I1861" t="s">
        <v>21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0</v>
      </c>
      <c r="T1861" s="6">
        <v>0</v>
      </c>
      <c r="U1861" s="6">
        <v>180</v>
      </c>
      <c r="V1861" s="7">
        <f t="shared" ref="V1861:V1924" si="183">SUM(J1861:U1861)</f>
        <v>180</v>
      </c>
      <c r="W1861" s="8">
        <f t="shared" ref="W1861:W1924" si="184">IF(J1861&gt;0,AVERAGE(J1861:U1861),IF(K1861&gt;0,AVERAGE(K1861:U1861),IF(L1861&gt;0,AVERAGE(L1861:U1861),IF(M1861&gt;0,AVERAGE(M1861:U1861),IF(N1861&gt;0,AVERAGE(N1861:U1861),IF(O1861&gt;0,AVERAGE(O1861:U1861),IF(P1861&gt;0,AVERAGE(P1861:U1861),IF(Q1861&gt;0,AVERAGE(Q1861:U1861),IF(R1861&gt;0,AVERAGE(R1861:U1861),IF(S1861&gt;0,AVERAGE(S1861:U1861),IF(T1861&gt;0,AVERAGE(T1861:U1861),IF(U1861&gt;0,U1861,0))))))))))))</f>
        <v>180</v>
      </c>
      <c r="X1861" s="9">
        <f t="shared" ref="X1861:X1924" si="185">IF(P1861&gt;0,AVERAGE(P1861:U1861),IF(Q1861&gt;0,AVERAGE(Q1861:U1861),IF(R1861&gt;0,AVERAGE(R1861:U1861),IF(S1861&gt;0,AVERAGE(S1861:U1861),IF(T1861&gt;0,AVERAGE(T1861:U1861),IF(U1861&gt;0,U1861,0))))))</f>
        <v>180</v>
      </c>
      <c r="Y1861" s="9">
        <f t="shared" ref="Y1861:Y1924" si="186">IF(S1861&gt;0,AVERAGE(S1861:U1861),IF(T1861&gt;0,AVERAGE(T1861:U1861),IF(U1861&gt;0,U1861,0)))</f>
        <v>180</v>
      </c>
      <c r="Z1861" s="10">
        <f t="shared" ref="Z1861:Z1924" si="187">AVERAGE(W1861:Y1861)</f>
        <v>180</v>
      </c>
      <c r="AA1861" s="11">
        <f>IFERROR(Z1861/#REF!,0)</f>
        <v>0</v>
      </c>
      <c r="AC1861" s="6">
        <v>0</v>
      </c>
      <c r="AD1861" s="6">
        <v>0</v>
      </c>
      <c r="AE1861" s="6">
        <v>0</v>
      </c>
      <c r="AF1861" s="6">
        <v>0</v>
      </c>
      <c r="AG1861" s="6">
        <v>0</v>
      </c>
      <c r="AH1861" s="6">
        <v>0</v>
      </c>
    </row>
    <row r="1862" spans="1:34" x14ac:dyDescent="0.25">
      <c r="A1862" t="str">
        <f t="shared" si="182"/>
        <v>9136505344Industrial</v>
      </c>
      <c r="B1862">
        <v>9136</v>
      </c>
      <c r="C1862" t="s">
        <v>35</v>
      </c>
      <c r="D1862">
        <v>505344</v>
      </c>
      <c r="E1862" t="s">
        <v>130</v>
      </c>
      <c r="F1862">
        <v>18</v>
      </c>
      <c r="G1862" t="s">
        <v>49</v>
      </c>
      <c r="H1862" t="s">
        <v>19</v>
      </c>
      <c r="I1862" t="s">
        <v>21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0</v>
      </c>
      <c r="S1862" s="6">
        <v>0</v>
      </c>
      <c r="T1862" s="6">
        <v>0</v>
      </c>
      <c r="U1862" s="6">
        <v>180</v>
      </c>
      <c r="V1862" s="7">
        <f t="shared" si="183"/>
        <v>180</v>
      </c>
      <c r="W1862" s="8">
        <f t="shared" si="184"/>
        <v>180</v>
      </c>
      <c r="X1862" s="9">
        <f t="shared" si="185"/>
        <v>180</v>
      </c>
      <c r="Y1862" s="9">
        <f t="shared" si="186"/>
        <v>180</v>
      </c>
      <c r="Z1862" s="10">
        <f t="shared" si="187"/>
        <v>180</v>
      </c>
      <c r="AA1862" s="11">
        <f>IFERROR(Z1862/#REF!,0)</f>
        <v>0</v>
      </c>
      <c r="AC1862" s="6">
        <v>0</v>
      </c>
      <c r="AD1862" s="6">
        <v>0</v>
      </c>
      <c r="AE1862" s="6">
        <v>0</v>
      </c>
      <c r="AF1862" s="6">
        <v>0</v>
      </c>
      <c r="AG1862" s="6">
        <v>0</v>
      </c>
      <c r="AH1862" s="6">
        <v>0</v>
      </c>
    </row>
    <row r="1863" spans="1:34" x14ac:dyDescent="0.25">
      <c r="A1863" t="str">
        <f t="shared" si="182"/>
        <v>9136505345Fleet &amp; Infra</v>
      </c>
      <c r="B1863">
        <v>9136</v>
      </c>
      <c r="C1863" t="s">
        <v>35</v>
      </c>
      <c r="D1863">
        <v>505345</v>
      </c>
      <c r="E1863" t="s">
        <v>206</v>
      </c>
      <c r="F1863">
        <v>18</v>
      </c>
      <c r="G1863" t="s">
        <v>49</v>
      </c>
      <c r="H1863" t="s">
        <v>23</v>
      </c>
      <c r="I1863" t="s">
        <v>20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6">
        <v>0</v>
      </c>
      <c r="S1863" s="6">
        <v>72</v>
      </c>
      <c r="T1863" s="6">
        <v>0</v>
      </c>
      <c r="U1863" s="6">
        <v>54</v>
      </c>
      <c r="V1863" s="7">
        <f t="shared" si="183"/>
        <v>126</v>
      </c>
      <c r="W1863" s="8">
        <f t="shared" si="184"/>
        <v>42</v>
      </c>
      <c r="X1863" s="9">
        <f t="shared" si="185"/>
        <v>42</v>
      </c>
      <c r="Y1863" s="9">
        <f t="shared" si="186"/>
        <v>42</v>
      </c>
      <c r="Z1863" s="10">
        <f t="shared" si="187"/>
        <v>42</v>
      </c>
      <c r="AA1863" s="11">
        <f>IFERROR(Z1863/#REF!,0)</f>
        <v>0</v>
      </c>
      <c r="AC1863" s="6">
        <v>0</v>
      </c>
      <c r="AD1863" s="6">
        <v>0</v>
      </c>
      <c r="AE1863" s="6">
        <v>0</v>
      </c>
      <c r="AF1863" s="6">
        <v>0</v>
      </c>
      <c r="AG1863" s="6">
        <v>0</v>
      </c>
      <c r="AH1863" s="6">
        <v>0</v>
      </c>
    </row>
    <row r="1864" spans="1:34" x14ac:dyDescent="0.25">
      <c r="A1864" t="str">
        <f t="shared" si="182"/>
        <v>9136505393Fleet &amp; Infra</v>
      </c>
      <c r="B1864">
        <v>9136</v>
      </c>
      <c r="C1864" t="s">
        <v>35</v>
      </c>
      <c r="D1864">
        <v>505393</v>
      </c>
      <c r="E1864" t="s">
        <v>94</v>
      </c>
      <c r="F1864">
        <v>210</v>
      </c>
      <c r="G1864" t="s">
        <v>49</v>
      </c>
      <c r="H1864" t="s">
        <v>60</v>
      </c>
      <c r="I1864" t="s">
        <v>20</v>
      </c>
      <c r="J1864" s="6">
        <v>2520</v>
      </c>
      <c r="K1864" s="6">
        <v>420</v>
      </c>
      <c r="L1864" s="6">
        <v>0</v>
      </c>
      <c r="M1864" s="6">
        <v>0</v>
      </c>
      <c r="N1864" s="6">
        <v>630</v>
      </c>
      <c r="O1864" s="6">
        <v>0</v>
      </c>
      <c r="P1864" s="6">
        <v>0</v>
      </c>
      <c r="Q1864" s="6">
        <v>0</v>
      </c>
      <c r="R1864" s="6">
        <v>0</v>
      </c>
      <c r="S1864" s="6">
        <v>0</v>
      </c>
      <c r="T1864" s="6">
        <v>0</v>
      </c>
      <c r="U1864" s="6">
        <v>0</v>
      </c>
      <c r="V1864" s="7">
        <f t="shared" si="183"/>
        <v>3570</v>
      </c>
      <c r="W1864" s="8">
        <f t="shared" si="184"/>
        <v>297.5</v>
      </c>
      <c r="X1864" s="9">
        <f t="shared" si="185"/>
        <v>0</v>
      </c>
      <c r="Y1864" s="9">
        <f t="shared" si="186"/>
        <v>0</v>
      </c>
      <c r="Z1864" s="10">
        <f t="shared" si="187"/>
        <v>99.166666666666671</v>
      </c>
      <c r="AA1864" s="11">
        <f>IFERROR(Z1864/#REF!,0)</f>
        <v>0</v>
      </c>
      <c r="AC1864" s="6">
        <v>0</v>
      </c>
      <c r="AD1864" s="6">
        <v>0</v>
      </c>
      <c r="AE1864" s="6">
        <v>0</v>
      </c>
      <c r="AF1864" s="6">
        <v>0</v>
      </c>
      <c r="AG1864" s="6">
        <v>0</v>
      </c>
      <c r="AH1864" s="6">
        <v>0</v>
      </c>
    </row>
    <row r="1865" spans="1:34" x14ac:dyDescent="0.25">
      <c r="A1865" t="str">
        <f t="shared" si="182"/>
        <v>9136505441XYZ Dealer</v>
      </c>
      <c r="B1865">
        <v>9136</v>
      </c>
      <c r="C1865" t="s">
        <v>35</v>
      </c>
      <c r="D1865">
        <v>505441</v>
      </c>
      <c r="E1865" t="s">
        <v>179</v>
      </c>
      <c r="F1865">
        <v>20</v>
      </c>
      <c r="G1865" t="s">
        <v>49</v>
      </c>
      <c r="H1865" t="s">
        <v>55</v>
      </c>
      <c r="I1865" t="s">
        <v>171</v>
      </c>
      <c r="J1865" s="6">
        <v>5000</v>
      </c>
      <c r="K1865" s="6">
        <v>3700</v>
      </c>
      <c r="L1865" s="6">
        <v>4340</v>
      </c>
      <c r="M1865" s="6">
        <v>3660</v>
      </c>
      <c r="N1865" s="6">
        <v>3720</v>
      </c>
      <c r="O1865" s="6">
        <v>4520</v>
      </c>
      <c r="P1865" s="6">
        <v>2740</v>
      </c>
      <c r="Q1865" s="6">
        <v>2600</v>
      </c>
      <c r="R1865" s="6">
        <v>3860</v>
      </c>
      <c r="S1865" s="6">
        <v>4160</v>
      </c>
      <c r="T1865" s="6">
        <v>4520</v>
      </c>
      <c r="U1865" s="6">
        <v>4300</v>
      </c>
      <c r="V1865" s="7">
        <f t="shared" si="183"/>
        <v>47120</v>
      </c>
      <c r="W1865" s="8">
        <f t="shared" si="184"/>
        <v>3926.6666666666665</v>
      </c>
      <c r="X1865" s="9">
        <f t="shared" si="185"/>
        <v>3696.6666666666665</v>
      </c>
      <c r="Y1865" s="9">
        <f t="shared" si="186"/>
        <v>4326.666666666667</v>
      </c>
      <c r="Z1865" s="10">
        <f t="shared" si="187"/>
        <v>3983.3333333333335</v>
      </c>
      <c r="AA1865" s="11">
        <f>IFERROR(Z1865/#REF!,0)</f>
        <v>0</v>
      </c>
      <c r="AC1865" s="6">
        <v>0</v>
      </c>
      <c r="AD1865" s="6">
        <v>0</v>
      </c>
      <c r="AE1865" s="6">
        <v>0</v>
      </c>
      <c r="AF1865" s="6">
        <v>0</v>
      </c>
      <c r="AG1865" s="6">
        <v>0</v>
      </c>
      <c r="AH1865" s="6">
        <v>0</v>
      </c>
    </row>
    <row r="1866" spans="1:34" x14ac:dyDescent="0.25">
      <c r="A1866" t="str">
        <f t="shared" si="182"/>
        <v>9136505441Powergen</v>
      </c>
      <c r="B1866">
        <v>9136</v>
      </c>
      <c r="C1866" t="s">
        <v>35</v>
      </c>
      <c r="D1866">
        <v>505441</v>
      </c>
      <c r="E1866" t="s">
        <v>179</v>
      </c>
      <c r="F1866">
        <v>20</v>
      </c>
      <c r="G1866" t="s">
        <v>49</v>
      </c>
      <c r="H1866" t="s">
        <v>55</v>
      </c>
      <c r="I1866" t="s">
        <v>22</v>
      </c>
      <c r="J1866" s="6">
        <v>0</v>
      </c>
      <c r="K1866" s="6">
        <v>200</v>
      </c>
      <c r="L1866" s="6">
        <v>0</v>
      </c>
      <c r="M1866" s="6">
        <v>500</v>
      </c>
      <c r="N1866" s="6">
        <v>200</v>
      </c>
      <c r="O1866" s="6">
        <v>600</v>
      </c>
      <c r="P1866" s="6">
        <v>0</v>
      </c>
      <c r="Q1866" s="6">
        <v>0</v>
      </c>
      <c r="R1866" s="6">
        <v>0</v>
      </c>
      <c r="S1866" s="6">
        <v>580</v>
      </c>
      <c r="T1866" s="6">
        <v>460</v>
      </c>
      <c r="U1866" s="6">
        <v>1620</v>
      </c>
      <c r="V1866" s="7">
        <f t="shared" si="183"/>
        <v>4160</v>
      </c>
      <c r="W1866" s="8">
        <f t="shared" si="184"/>
        <v>378.18181818181819</v>
      </c>
      <c r="X1866" s="9">
        <f t="shared" si="185"/>
        <v>886.66666666666663</v>
      </c>
      <c r="Y1866" s="9">
        <f t="shared" si="186"/>
        <v>886.66666666666663</v>
      </c>
      <c r="Z1866" s="10">
        <f t="shared" si="187"/>
        <v>717.17171717171721</v>
      </c>
      <c r="AA1866" s="11">
        <f>IFERROR(Z1866/#REF!,0)</f>
        <v>0</v>
      </c>
      <c r="AC1866" s="6">
        <v>0</v>
      </c>
      <c r="AD1866" s="6">
        <v>0</v>
      </c>
      <c r="AE1866" s="6">
        <v>0</v>
      </c>
      <c r="AF1866" s="6">
        <v>0</v>
      </c>
      <c r="AG1866" s="6">
        <v>0</v>
      </c>
      <c r="AH1866" s="6">
        <v>0</v>
      </c>
    </row>
    <row r="1867" spans="1:34" x14ac:dyDescent="0.25">
      <c r="A1867" t="str">
        <f t="shared" si="182"/>
        <v>9136505631Fleet &amp; Infra</v>
      </c>
      <c r="B1867">
        <v>9136</v>
      </c>
      <c r="C1867" t="s">
        <v>35</v>
      </c>
      <c r="D1867">
        <v>505631</v>
      </c>
      <c r="E1867" t="s">
        <v>131</v>
      </c>
      <c r="F1867">
        <v>210</v>
      </c>
      <c r="G1867" t="s">
        <v>49</v>
      </c>
      <c r="H1867" t="s">
        <v>23</v>
      </c>
      <c r="I1867" t="s">
        <v>20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210</v>
      </c>
      <c r="P1867" s="6">
        <v>0</v>
      </c>
      <c r="Q1867" s="6">
        <v>0</v>
      </c>
      <c r="R1867" s="6">
        <v>0</v>
      </c>
      <c r="S1867" s="6">
        <v>0</v>
      </c>
      <c r="T1867" s="6">
        <v>0</v>
      </c>
      <c r="U1867" s="6">
        <v>0</v>
      </c>
      <c r="V1867" s="7">
        <f t="shared" si="183"/>
        <v>210</v>
      </c>
      <c r="W1867" s="8">
        <f t="shared" si="184"/>
        <v>30</v>
      </c>
      <c r="X1867" s="9">
        <f t="shared" si="185"/>
        <v>0</v>
      </c>
      <c r="Y1867" s="9">
        <f t="shared" si="186"/>
        <v>0</v>
      </c>
      <c r="Z1867" s="10">
        <f t="shared" si="187"/>
        <v>10</v>
      </c>
      <c r="AA1867" s="11">
        <f>IFERROR(Z1867/#REF!,0)</f>
        <v>0</v>
      </c>
      <c r="AC1867" s="6">
        <v>0</v>
      </c>
      <c r="AD1867" s="6">
        <v>0</v>
      </c>
      <c r="AE1867" s="6">
        <v>0</v>
      </c>
      <c r="AF1867" s="6">
        <v>0</v>
      </c>
      <c r="AG1867" s="6">
        <v>0</v>
      </c>
      <c r="AH1867" s="6">
        <v>0</v>
      </c>
    </row>
    <row r="1868" spans="1:34" x14ac:dyDescent="0.25">
      <c r="A1868" t="str">
        <f t="shared" si="182"/>
        <v>9136505652XYZ Dealer</v>
      </c>
      <c r="B1868">
        <v>9136</v>
      </c>
      <c r="C1868" t="s">
        <v>35</v>
      </c>
      <c r="D1868">
        <v>505652</v>
      </c>
      <c r="E1868" t="s">
        <v>180</v>
      </c>
      <c r="F1868">
        <v>8</v>
      </c>
      <c r="G1868" t="s">
        <v>49</v>
      </c>
      <c r="H1868" t="s">
        <v>23</v>
      </c>
      <c r="I1868" t="s">
        <v>171</v>
      </c>
      <c r="J1868" s="6">
        <v>1080</v>
      </c>
      <c r="K1868" s="6">
        <v>864</v>
      </c>
      <c r="L1868" s="6">
        <v>680</v>
      </c>
      <c r="M1868" s="6">
        <v>872</v>
      </c>
      <c r="N1868" s="6">
        <v>1272</v>
      </c>
      <c r="O1868" s="6">
        <v>968</v>
      </c>
      <c r="P1868" s="6">
        <v>1152</v>
      </c>
      <c r="Q1868" s="6">
        <v>768</v>
      </c>
      <c r="R1868" s="6">
        <v>1008</v>
      </c>
      <c r="S1868" s="6">
        <v>720</v>
      </c>
      <c r="T1868" s="6">
        <v>848</v>
      </c>
      <c r="U1868" s="6">
        <v>936</v>
      </c>
      <c r="V1868" s="7">
        <f t="shared" si="183"/>
        <v>11168</v>
      </c>
      <c r="W1868" s="8">
        <f t="shared" si="184"/>
        <v>930.66666666666663</v>
      </c>
      <c r="X1868" s="9">
        <f t="shared" si="185"/>
        <v>905.33333333333337</v>
      </c>
      <c r="Y1868" s="9">
        <f t="shared" si="186"/>
        <v>834.66666666666663</v>
      </c>
      <c r="Z1868" s="10">
        <f t="shared" si="187"/>
        <v>890.22222222222217</v>
      </c>
      <c r="AA1868" s="11">
        <f>IFERROR(Z1868/#REF!,0)</f>
        <v>0</v>
      </c>
      <c r="AC1868" s="6">
        <v>0</v>
      </c>
      <c r="AD1868" s="6">
        <v>0</v>
      </c>
      <c r="AE1868" s="6">
        <v>0</v>
      </c>
      <c r="AF1868" s="6">
        <v>0</v>
      </c>
      <c r="AG1868" s="6">
        <v>0</v>
      </c>
      <c r="AH1868" s="6">
        <v>0</v>
      </c>
    </row>
    <row r="1869" spans="1:34" x14ac:dyDescent="0.25">
      <c r="A1869" t="str">
        <f t="shared" si="182"/>
        <v>9136505652Powergen</v>
      </c>
      <c r="B1869">
        <v>9136</v>
      </c>
      <c r="C1869" t="s">
        <v>35</v>
      </c>
      <c r="D1869">
        <v>505652</v>
      </c>
      <c r="E1869" t="s">
        <v>180</v>
      </c>
      <c r="F1869">
        <v>8</v>
      </c>
      <c r="G1869" t="s">
        <v>49</v>
      </c>
      <c r="H1869" t="s">
        <v>23</v>
      </c>
      <c r="I1869" t="s">
        <v>22</v>
      </c>
      <c r="J1869" s="6">
        <v>0</v>
      </c>
      <c r="K1869" s="6">
        <v>280</v>
      </c>
      <c r="L1869" s="6">
        <v>0</v>
      </c>
      <c r="M1869" s="6">
        <v>200</v>
      </c>
      <c r="N1869" s="6">
        <v>280</v>
      </c>
      <c r="O1869" s="6">
        <v>0</v>
      </c>
      <c r="P1869" s="6">
        <v>400</v>
      </c>
      <c r="Q1869" s="6">
        <v>64</v>
      </c>
      <c r="R1869" s="6">
        <v>120</v>
      </c>
      <c r="S1869" s="6">
        <v>0</v>
      </c>
      <c r="T1869" s="6">
        <v>280</v>
      </c>
      <c r="U1869" s="6">
        <v>472</v>
      </c>
      <c r="V1869" s="7">
        <f t="shared" si="183"/>
        <v>2096</v>
      </c>
      <c r="W1869" s="8">
        <f t="shared" si="184"/>
        <v>190.54545454545453</v>
      </c>
      <c r="X1869" s="9">
        <f t="shared" si="185"/>
        <v>222.66666666666666</v>
      </c>
      <c r="Y1869" s="9">
        <f t="shared" si="186"/>
        <v>376</v>
      </c>
      <c r="Z1869" s="10">
        <f t="shared" si="187"/>
        <v>263.0707070707071</v>
      </c>
      <c r="AA1869" s="11">
        <f>IFERROR(Z1869/#REF!,0)</f>
        <v>0</v>
      </c>
      <c r="AC1869" s="6">
        <v>0</v>
      </c>
      <c r="AD1869" s="6">
        <v>0</v>
      </c>
      <c r="AE1869" s="6">
        <v>0</v>
      </c>
      <c r="AF1869" s="6">
        <v>0</v>
      </c>
      <c r="AG1869" s="6">
        <v>0</v>
      </c>
      <c r="AH1869" s="6">
        <v>0</v>
      </c>
    </row>
    <row r="1870" spans="1:34" x14ac:dyDescent="0.25">
      <c r="A1870" t="str">
        <f t="shared" si="182"/>
        <v>9136505926Industrial</v>
      </c>
      <c r="B1870">
        <v>9136</v>
      </c>
      <c r="C1870" t="s">
        <v>35</v>
      </c>
      <c r="D1870">
        <v>505926</v>
      </c>
      <c r="E1870" t="s">
        <v>132</v>
      </c>
      <c r="F1870">
        <v>20</v>
      </c>
      <c r="G1870" t="s">
        <v>49</v>
      </c>
      <c r="H1870" t="s">
        <v>23</v>
      </c>
      <c r="I1870" t="s">
        <v>21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220</v>
      </c>
      <c r="S1870" s="6">
        <v>0</v>
      </c>
      <c r="T1870" s="6">
        <v>0</v>
      </c>
      <c r="U1870" s="6">
        <v>0</v>
      </c>
      <c r="V1870" s="7">
        <f t="shared" si="183"/>
        <v>220</v>
      </c>
      <c r="W1870" s="8">
        <f t="shared" si="184"/>
        <v>55</v>
      </c>
      <c r="X1870" s="9">
        <f t="shared" si="185"/>
        <v>55</v>
      </c>
      <c r="Y1870" s="9">
        <f t="shared" si="186"/>
        <v>0</v>
      </c>
      <c r="Z1870" s="10">
        <f t="shared" si="187"/>
        <v>36.666666666666664</v>
      </c>
      <c r="AA1870" s="11">
        <f>IFERROR(Z1870/#REF!,0)</f>
        <v>0</v>
      </c>
      <c r="AC1870" s="6">
        <v>0</v>
      </c>
      <c r="AD1870" s="6">
        <v>0</v>
      </c>
      <c r="AE1870" s="6">
        <v>0</v>
      </c>
      <c r="AF1870" s="6">
        <v>0</v>
      </c>
      <c r="AG1870" s="6">
        <v>0</v>
      </c>
      <c r="AH1870" s="6">
        <v>0</v>
      </c>
    </row>
    <row r="1871" spans="1:34" x14ac:dyDescent="0.25">
      <c r="A1871" t="str">
        <f t="shared" si="182"/>
        <v>9136506163Industrial</v>
      </c>
      <c r="B1871">
        <v>9136</v>
      </c>
      <c r="C1871" t="s">
        <v>35</v>
      </c>
      <c r="D1871">
        <v>506163</v>
      </c>
      <c r="E1871" t="s">
        <v>133</v>
      </c>
      <c r="F1871">
        <v>210</v>
      </c>
      <c r="G1871" t="s">
        <v>49</v>
      </c>
      <c r="H1871" t="s">
        <v>55</v>
      </c>
      <c r="I1871" t="s">
        <v>21</v>
      </c>
      <c r="J1871" s="6">
        <v>0</v>
      </c>
      <c r="K1871" s="6">
        <v>2730</v>
      </c>
      <c r="L1871" s="6">
        <v>1680</v>
      </c>
      <c r="M1871" s="6">
        <v>1890</v>
      </c>
      <c r="N1871" s="6">
        <v>3360</v>
      </c>
      <c r="O1871" s="6">
        <v>6930</v>
      </c>
      <c r="P1871" s="6">
        <v>3780</v>
      </c>
      <c r="Q1871" s="6">
        <v>0</v>
      </c>
      <c r="R1871" s="6">
        <v>0</v>
      </c>
      <c r="S1871" s="6">
        <v>2520</v>
      </c>
      <c r="T1871" s="6">
        <v>2310</v>
      </c>
      <c r="U1871" s="6">
        <v>2730</v>
      </c>
      <c r="V1871" s="7">
        <f t="shared" si="183"/>
        <v>27930</v>
      </c>
      <c r="W1871" s="8">
        <f t="shared" si="184"/>
        <v>2539.090909090909</v>
      </c>
      <c r="X1871" s="9">
        <f t="shared" si="185"/>
        <v>1890</v>
      </c>
      <c r="Y1871" s="9">
        <f t="shared" si="186"/>
        <v>2520</v>
      </c>
      <c r="Z1871" s="10">
        <f t="shared" si="187"/>
        <v>2316.3636363636365</v>
      </c>
      <c r="AA1871" s="11">
        <f>IFERROR(Z1871/#REF!,0)</f>
        <v>0</v>
      </c>
      <c r="AC1871" s="6">
        <v>0</v>
      </c>
      <c r="AD1871" s="6">
        <v>0</v>
      </c>
      <c r="AE1871" s="6">
        <v>0</v>
      </c>
      <c r="AF1871" s="6">
        <v>0</v>
      </c>
      <c r="AG1871" s="6">
        <v>0</v>
      </c>
      <c r="AH1871" s="6">
        <v>0</v>
      </c>
    </row>
    <row r="1872" spans="1:34" x14ac:dyDescent="0.25">
      <c r="A1872" t="str">
        <f t="shared" si="182"/>
        <v>9136506196Fleet &amp; Infra</v>
      </c>
      <c r="B1872">
        <v>9136</v>
      </c>
      <c r="C1872" t="s">
        <v>35</v>
      </c>
      <c r="D1872">
        <v>506196</v>
      </c>
      <c r="E1872" t="s">
        <v>182</v>
      </c>
      <c r="F1872">
        <v>210</v>
      </c>
      <c r="G1872" t="s">
        <v>49</v>
      </c>
      <c r="H1872" t="s">
        <v>23</v>
      </c>
      <c r="I1872" t="s">
        <v>20</v>
      </c>
      <c r="J1872" s="6">
        <v>210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6">
        <v>210</v>
      </c>
      <c r="Q1872" s="6">
        <v>0</v>
      </c>
      <c r="R1872" s="6">
        <v>0</v>
      </c>
      <c r="S1872" s="6">
        <v>0</v>
      </c>
      <c r="T1872" s="6">
        <v>0</v>
      </c>
      <c r="U1872" s="6">
        <v>0</v>
      </c>
      <c r="V1872" s="7">
        <f t="shared" si="183"/>
        <v>420</v>
      </c>
      <c r="W1872" s="8">
        <f t="shared" si="184"/>
        <v>35</v>
      </c>
      <c r="X1872" s="9">
        <f t="shared" si="185"/>
        <v>35</v>
      </c>
      <c r="Y1872" s="9">
        <f t="shared" si="186"/>
        <v>0</v>
      </c>
      <c r="Z1872" s="10">
        <f t="shared" si="187"/>
        <v>23.333333333333332</v>
      </c>
      <c r="AA1872" s="11">
        <f>IFERROR(Z1872/#REF!,0)</f>
        <v>0</v>
      </c>
      <c r="AC1872" s="6">
        <v>0</v>
      </c>
      <c r="AD1872" s="6">
        <v>0</v>
      </c>
      <c r="AE1872" s="6">
        <v>0</v>
      </c>
      <c r="AF1872" s="6">
        <v>0</v>
      </c>
      <c r="AG1872" s="6">
        <v>0</v>
      </c>
      <c r="AH1872" s="6">
        <v>0</v>
      </c>
    </row>
    <row r="1873" spans="1:34" x14ac:dyDescent="0.25">
      <c r="A1873" t="str">
        <f t="shared" si="182"/>
        <v>9136506196Industrial</v>
      </c>
      <c r="B1873">
        <v>9136</v>
      </c>
      <c r="C1873" t="s">
        <v>35</v>
      </c>
      <c r="D1873">
        <v>506196</v>
      </c>
      <c r="E1873" t="s">
        <v>182</v>
      </c>
      <c r="F1873">
        <v>210</v>
      </c>
      <c r="G1873" t="s">
        <v>49</v>
      </c>
      <c r="H1873" t="s">
        <v>23</v>
      </c>
      <c r="I1873" t="s">
        <v>21</v>
      </c>
      <c r="J1873" s="6">
        <v>420</v>
      </c>
      <c r="K1873" s="6">
        <v>210</v>
      </c>
      <c r="L1873" s="6">
        <v>210</v>
      </c>
      <c r="M1873" s="6">
        <v>420</v>
      </c>
      <c r="N1873" s="6">
        <v>0</v>
      </c>
      <c r="O1873" s="6">
        <v>420</v>
      </c>
      <c r="P1873" s="6">
        <v>840</v>
      </c>
      <c r="Q1873" s="6">
        <v>0</v>
      </c>
      <c r="R1873" s="6">
        <v>0</v>
      </c>
      <c r="S1873" s="6">
        <v>0</v>
      </c>
      <c r="T1873" s="6">
        <v>210</v>
      </c>
      <c r="U1873" s="6">
        <v>0</v>
      </c>
      <c r="V1873" s="7">
        <f t="shared" si="183"/>
        <v>2730</v>
      </c>
      <c r="W1873" s="8">
        <f t="shared" si="184"/>
        <v>227.5</v>
      </c>
      <c r="X1873" s="9">
        <f t="shared" si="185"/>
        <v>175</v>
      </c>
      <c r="Y1873" s="9">
        <f t="shared" si="186"/>
        <v>105</v>
      </c>
      <c r="Z1873" s="10">
        <f t="shared" si="187"/>
        <v>169.16666666666666</v>
      </c>
      <c r="AA1873" s="11">
        <f>IFERROR(Z1873/#REF!,0)</f>
        <v>0</v>
      </c>
      <c r="AC1873" s="6">
        <v>0</v>
      </c>
      <c r="AD1873" s="6">
        <v>0</v>
      </c>
      <c r="AE1873" s="6">
        <v>0</v>
      </c>
      <c r="AF1873" s="6">
        <v>0</v>
      </c>
      <c r="AG1873" s="6">
        <v>0</v>
      </c>
      <c r="AH1873" s="6">
        <v>0</v>
      </c>
    </row>
    <row r="1874" spans="1:34" x14ac:dyDescent="0.25">
      <c r="A1874" t="str">
        <f t="shared" si="182"/>
        <v>9136506198Industrial</v>
      </c>
      <c r="B1874">
        <v>9136</v>
      </c>
      <c r="C1874" t="s">
        <v>35</v>
      </c>
      <c r="D1874">
        <v>506198</v>
      </c>
      <c r="E1874" t="s">
        <v>184</v>
      </c>
      <c r="F1874">
        <v>20</v>
      </c>
      <c r="G1874" t="s">
        <v>49</v>
      </c>
      <c r="H1874" t="s">
        <v>19</v>
      </c>
      <c r="I1874" t="s">
        <v>21</v>
      </c>
      <c r="J1874" s="6">
        <v>0</v>
      </c>
      <c r="K1874" s="6">
        <v>0</v>
      </c>
      <c r="L1874" s="6">
        <v>0</v>
      </c>
      <c r="M1874" s="6">
        <v>0</v>
      </c>
      <c r="N1874" s="6">
        <v>140</v>
      </c>
      <c r="O1874" s="6">
        <v>0</v>
      </c>
      <c r="P1874" s="6">
        <v>0</v>
      </c>
      <c r="Q1874" s="6">
        <v>0</v>
      </c>
      <c r="R1874" s="6">
        <v>0</v>
      </c>
      <c r="S1874" s="6">
        <v>0</v>
      </c>
      <c r="T1874" s="6">
        <v>160</v>
      </c>
      <c r="U1874" s="6">
        <v>0</v>
      </c>
      <c r="V1874" s="7">
        <f t="shared" si="183"/>
        <v>300</v>
      </c>
      <c r="W1874" s="8">
        <f t="shared" si="184"/>
        <v>37.5</v>
      </c>
      <c r="X1874" s="9">
        <f t="shared" si="185"/>
        <v>80</v>
      </c>
      <c r="Y1874" s="9">
        <f t="shared" si="186"/>
        <v>80</v>
      </c>
      <c r="Z1874" s="10">
        <f t="shared" si="187"/>
        <v>65.833333333333329</v>
      </c>
      <c r="AA1874" s="11">
        <f>IFERROR(Z1874/#REF!,0)</f>
        <v>0</v>
      </c>
      <c r="AC1874" s="6">
        <v>0</v>
      </c>
      <c r="AD1874" s="6">
        <v>0</v>
      </c>
      <c r="AE1874" s="6">
        <v>0</v>
      </c>
      <c r="AF1874" s="6">
        <v>0</v>
      </c>
      <c r="AG1874" s="6">
        <v>0</v>
      </c>
      <c r="AH1874" s="6">
        <v>0</v>
      </c>
    </row>
    <row r="1875" spans="1:34" x14ac:dyDescent="0.25">
      <c r="A1875" t="str">
        <f t="shared" si="182"/>
        <v>9136506280Fleet &amp; Infra</v>
      </c>
      <c r="B1875">
        <v>9136</v>
      </c>
      <c r="C1875" t="s">
        <v>35</v>
      </c>
      <c r="D1875">
        <v>506280</v>
      </c>
      <c r="E1875" t="s">
        <v>96</v>
      </c>
      <c r="F1875">
        <v>210</v>
      </c>
      <c r="G1875" t="s">
        <v>49</v>
      </c>
      <c r="H1875" t="s">
        <v>55</v>
      </c>
      <c r="I1875" t="s">
        <v>20</v>
      </c>
      <c r="J1875" s="6">
        <v>0</v>
      </c>
      <c r="K1875" s="6">
        <v>0</v>
      </c>
      <c r="L1875" s="6">
        <v>0</v>
      </c>
      <c r="M1875" s="6">
        <v>0</v>
      </c>
      <c r="N1875" s="6">
        <v>210</v>
      </c>
      <c r="O1875" s="6">
        <v>0</v>
      </c>
      <c r="P1875" s="6">
        <v>0</v>
      </c>
      <c r="Q1875" s="6">
        <v>210</v>
      </c>
      <c r="R1875" s="6">
        <v>1050</v>
      </c>
      <c r="S1875" s="6">
        <v>210</v>
      </c>
      <c r="T1875" s="6">
        <v>0</v>
      </c>
      <c r="U1875" s="6">
        <v>840</v>
      </c>
      <c r="V1875" s="7">
        <f t="shared" si="183"/>
        <v>2520</v>
      </c>
      <c r="W1875" s="8">
        <f t="shared" si="184"/>
        <v>315</v>
      </c>
      <c r="X1875" s="9">
        <f t="shared" si="185"/>
        <v>462</v>
      </c>
      <c r="Y1875" s="9">
        <f t="shared" si="186"/>
        <v>350</v>
      </c>
      <c r="Z1875" s="10">
        <f t="shared" si="187"/>
        <v>375.66666666666669</v>
      </c>
      <c r="AA1875" s="11">
        <f>IFERROR(Z1875/#REF!,0)</f>
        <v>0</v>
      </c>
      <c r="AC1875" s="6">
        <v>0</v>
      </c>
      <c r="AD1875" s="6">
        <v>0</v>
      </c>
      <c r="AE1875" s="6">
        <v>0</v>
      </c>
      <c r="AF1875" s="6">
        <v>0</v>
      </c>
      <c r="AG1875" s="6">
        <v>0</v>
      </c>
      <c r="AH1875" s="6">
        <v>0</v>
      </c>
    </row>
    <row r="1876" spans="1:34" x14ac:dyDescent="0.25">
      <c r="A1876" t="str">
        <f t="shared" si="182"/>
        <v>9136506280Industrial</v>
      </c>
      <c r="B1876">
        <v>9136</v>
      </c>
      <c r="C1876" t="s">
        <v>35</v>
      </c>
      <c r="D1876">
        <v>506280</v>
      </c>
      <c r="E1876" t="s">
        <v>96</v>
      </c>
      <c r="F1876">
        <v>210</v>
      </c>
      <c r="G1876" t="s">
        <v>49</v>
      </c>
      <c r="H1876" t="s">
        <v>55</v>
      </c>
      <c r="I1876" t="s">
        <v>21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6">
        <v>210</v>
      </c>
      <c r="S1876" s="6">
        <v>0</v>
      </c>
      <c r="T1876" s="6">
        <v>210</v>
      </c>
      <c r="U1876" s="6">
        <v>0</v>
      </c>
      <c r="V1876" s="7">
        <f t="shared" si="183"/>
        <v>420</v>
      </c>
      <c r="W1876" s="8">
        <f t="shared" si="184"/>
        <v>105</v>
      </c>
      <c r="X1876" s="9">
        <f t="shared" si="185"/>
        <v>105</v>
      </c>
      <c r="Y1876" s="9">
        <f t="shared" si="186"/>
        <v>105</v>
      </c>
      <c r="Z1876" s="10">
        <f t="shared" si="187"/>
        <v>105</v>
      </c>
      <c r="AA1876" s="11">
        <f>IFERROR(Z1876/#REF!,0)</f>
        <v>0</v>
      </c>
      <c r="AC1876" s="6">
        <v>0</v>
      </c>
      <c r="AD1876" s="6">
        <v>0</v>
      </c>
      <c r="AE1876" s="6">
        <v>0</v>
      </c>
      <c r="AF1876" s="6">
        <v>0</v>
      </c>
      <c r="AG1876" s="6">
        <v>0</v>
      </c>
      <c r="AH1876" s="6">
        <v>0</v>
      </c>
    </row>
    <row r="1877" spans="1:34" x14ac:dyDescent="0.25">
      <c r="A1877" t="str">
        <f t="shared" si="182"/>
        <v>9136506309Fleet &amp; Infra</v>
      </c>
      <c r="B1877">
        <v>9136</v>
      </c>
      <c r="C1877" t="s">
        <v>35</v>
      </c>
      <c r="D1877">
        <v>506309</v>
      </c>
      <c r="E1877" t="s">
        <v>98</v>
      </c>
      <c r="F1877">
        <v>210</v>
      </c>
      <c r="G1877" t="s">
        <v>49</v>
      </c>
      <c r="H1877" t="s">
        <v>55</v>
      </c>
      <c r="I1877" t="s">
        <v>20</v>
      </c>
      <c r="J1877" s="6">
        <v>0</v>
      </c>
      <c r="K1877" s="6">
        <v>0</v>
      </c>
      <c r="L1877" s="6">
        <v>0</v>
      </c>
      <c r="M1877" s="6">
        <v>210</v>
      </c>
      <c r="N1877" s="6">
        <v>0</v>
      </c>
      <c r="O1877" s="6">
        <v>0</v>
      </c>
      <c r="P1877" s="6">
        <v>0</v>
      </c>
      <c r="Q1877" s="6">
        <v>0</v>
      </c>
      <c r="R1877" s="6">
        <v>0</v>
      </c>
      <c r="S1877" s="6">
        <v>0</v>
      </c>
      <c r="T1877" s="6">
        <v>0</v>
      </c>
      <c r="U1877" s="6">
        <v>0</v>
      </c>
      <c r="V1877" s="7">
        <f t="shared" si="183"/>
        <v>210</v>
      </c>
      <c r="W1877" s="8">
        <f t="shared" si="184"/>
        <v>23.333333333333332</v>
      </c>
      <c r="X1877" s="9">
        <f t="shared" si="185"/>
        <v>0</v>
      </c>
      <c r="Y1877" s="9">
        <f t="shared" si="186"/>
        <v>0</v>
      </c>
      <c r="Z1877" s="10">
        <f t="shared" si="187"/>
        <v>7.7777777777777777</v>
      </c>
      <c r="AA1877" s="11">
        <f>IFERROR(Z1877/#REF!,0)</f>
        <v>0</v>
      </c>
      <c r="AC1877" s="6">
        <v>0</v>
      </c>
      <c r="AD1877" s="6">
        <v>0</v>
      </c>
      <c r="AE1877" s="6">
        <v>0</v>
      </c>
      <c r="AF1877" s="6">
        <v>0</v>
      </c>
      <c r="AG1877" s="6">
        <v>0</v>
      </c>
      <c r="AH1877" s="6">
        <v>0</v>
      </c>
    </row>
    <row r="1878" spans="1:34" x14ac:dyDescent="0.25">
      <c r="A1878" t="str">
        <f t="shared" si="182"/>
        <v>9136506309Industrial</v>
      </c>
      <c r="B1878">
        <v>9136</v>
      </c>
      <c r="C1878" t="s">
        <v>35</v>
      </c>
      <c r="D1878">
        <v>506309</v>
      </c>
      <c r="E1878" t="s">
        <v>98</v>
      </c>
      <c r="F1878">
        <v>210</v>
      </c>
      <c r="G1878" t="s">
        <v>49</v>
      </c>
      <c r="H1878" t="s">
        <v>55</v>
      </c>
      <c r="I1878" t="s">
        <v>21</v>
      </c>
      <c r="J1878" s="6">
        <v>0</v>
      </c>
      <c r="K1878" s="6">
        <v>0</v>
      </c>
      <c r="L1878" s="6">
        <v>210</v>
      </c>
      <c r="M1878" s="6">
        <v>0</v>
      </c>
      <c r="N1878" s="6">
        <v>0</v>
      </c>
      <c r="O1878" s="6">
        <v>0</v>
      </c>
      <c r="P1878" s="6">
        <v>210</v>
      </c>
      <c r="Q1878" s="6">
        <v>0</v>
      </c>
      <c r="R1878" s="6">
        <v>0</v>
      </c>
      <c r="S1878" s="6">
        <v>420</v>
      </c>
      <c r="T1878" s="6">
        <v>0</v>
      </c>
      <c r="U1878" s="6">
        <v>210</v>
      </c>
      <c r="V1878" s="7">
        <f t="shared" si="183"/>
        <v>1050</v>
      </c>
      <c r="W1878" s="8">
        <f t="shared" si="184"/>
        <v>105</v>
      </c>
      <c r="X1878" s="9">
        <f t="shared" si="185"/>
        <v>140</v>
      </c>
      <c r="Y1878" s="9">
        <f t="shared" si="186"/>
        <v>210</v>
      </c>
      <c r="Z1878" s="10">
        <f t="shared" si="187"/>
        <v>151.66666666666666</v>
      </c>
      <c r="AA1878" s="11">
        <f>IFERROR(Z1878/#REF!,0)</f>
        <v>0</v>
      </c>
      <c r="AC1878" s="6">
        <v>0</v>
      </c>
      <c r="AD1878" s="6">
        <v>0</v>
      </c>
      <c r="AE1878" s="6">
        <v>0</v>
      </c>
      <c r="AF1878" s="6">
        <v>0</v>
      </c>
      <c r="AG1878" s="6">
        <v>0</v>
      </c>
      <c r="AH1878" s="6">
        <v>0</v>
      </c>
    </row>
    <row r="1879" spans="1:34" x14ac:dyDescent="0.25">
      <c r="A1879" t="str">
        <f t="shared" si="182"/>
        <v>9136506310Fleet &amp; Infra</v>
      </c>
      <c r="B1879">
        <v>9136</v>
      </c>
      <c r="C1879" t="s">
        <v>35</v>
      </c>
      <c r="D1879">
        <v>506310</v>
      </c>
      <c r="E1879" t="s">
        <v>134</v>
      </c>
      <c r="F1879">
        <v>210</v>
      </c>
      <c r="G1879" t="s">
        <v>49</v>
      </c>
      <c r="H1879" t="s">
        <v>60</v>
      </c>
      <c r="I1879" t="s">
        <v>20</v>
      </c>
      <c r="J1879" s="6">
        <v>0</v>
      </c>
      <c r="K1879" s="6">
        <v>0</v>
      </c>
      <c r="L1879" s="6">
        <v>0</v>
      </c>
      <c r="M1879" s="6">
        <v>0</v>
      </c>
      <c r="N1879" s="6">
        <v>420</v>
      </c>
      <c r="O1879" s="6">
        <v>0</v>
      </c>
      <c r="P1879" s="6">
        <v>0</v>
      </c>
      <c r="Q1879" s="6">
        <v>0</v>
      </c>
      <c r="R1879" s="6">
        <v>0</v>
      </c>
      <c r="S1879" s="6">
        <v>0</v>
      </c>
      <c r="T1879" s="6">
        <v>0</v>
      </c>
      <c r="U1879" s="6">
        <v>0</v>
      </c>
      <c r="V1879" s="7">
        <f t="shared" si="183"/>
        <v>420</v>
      </c>
      <c r="W1879" s="8">
        <f t="shared" si="184"/>
        <v>52.5</v>
      </c>
      <c r="X1879" s="9">
        <f t="shared" si="185"/>
        <v>0</v>
      </c>
      <c r="Y1879" s="9">
        <f t="shared" si="186"/>
        <v>0</v>
      </c>
      <c r="Z1879" s="10">
        <f t="shared" si="187"/>
        <v>17.5</v>
      </c>
      <c r="AA1879" s="11">
        <f>IFERROR(Z1879/#REF!,0)</f>
        <v>0</v>
      </c>
      <c r="AC1879" s="6">
        <v>0</v>
      </c>
      <c r="AD1879" s="6">
        <v>0</v>
      </c>
      <c r="AE1879" s="6">
        <v>0</v>
      </c>
      <c r="AF1879" s="6">
        <v>0</v>
      </c>
      <c r="AG1879" s="6">
        <v>0</v>
      </c>
      <c r="AH1879" s="6">
        <v>0</v>
      </c>
    </row>
    <row r="1880" spans="1:34" x14ac:dyDescent="0.25">
      <c r="A1880" t="str">
        <f t="shared" si="182"/>
        <v>9136506310Industrial</v>
      </c>
      <c r="B1880">
        <v>9136</v>
      </c>
      <c r="C1880" t="s">
        <v>35</v>
      </c>
      <c r="D1880">
        <v>506310</v>
      </c>
      <c r="E1880" t="s">
        <v>134</v>
      </c>
      <c r="F1880">
        <v>210</v>
      </c>
      <c r="G1880" t="s">
        <v>49</v>
      </c>
      <c r="H1880" t="s">
        <v>60</v>
      </c>
      <c r="I1880" t="s">
        <v>21</v>
      </c>
      <c r="J1880" s="6">
        <v>210</v>
      </c>
      <c r="K1880" s="6">
        <v>0</v>
      </c>
      <c r="L1880" s="6">
        <v>420</v>
      </c>
      <c r="M1880" s="6">
        <v>840</v>
      </c>
      <c r="N1880" s="6">
        <v>0</v>
      </c>
      <c r="O1880" s="6">
        <v>0</v>
      </c>
      <c r="P1880" s="6">
        <v>420</v>
      </c>
      <c r="Q1880" s="6">
        <v>630</v>
      </c>
      <c r="R1880" s="6">
        <v>210</v>
      </c>
      <c r="S1880" s="6">
        <v>210</v>
      </c>
      <c r="T1880" s="6">
        <v>210</v>
      </c>
      <c r="U1880" s="6">
        <v>210</v>
      </c>
      <c r="V1880" s="7">
        <f t="shared" si="183"/>
        <v>3360</v>
      </c>
      <c r="W1880" s="8">
        <f t="shared" si="184"/>
        <v>280</v>
      </c>
      <c r="X1880" s="9">
        <f t="shared" si="185"/>
        <v>315</v>
      </c>
      <c r="Y1880" s="9">
        <f t="shared" si="186"/>
        <v>210</v>
      </c>
      <c r="Z1880" s="10">
        <f t="shared" si="187"/>
        <v>268.33333333333331</v>
      </c>
      <c r="AA1880" s="11">
        <f>IFERROR(Z1880/#REF!,0)</f>
        <v>0</v>
      </c>
      <c r="AC1880" s="6">
        <v>0</v>
      </c>
      <c r="AD1880" s="6">
        <v>0</v>
      </c>
      <c r="AE1880" s="6">
        <v>0</v>
      </c>
      <c r="AF1880" s="6">
        <v>0</v>
      </c>
      <c r="AG1880" s="6">
        <v>0</v>
      </c>
      <c r="AH1880" s="6">
        <v>0</v>
      </c>
    </row>
    <row r="1881" spans="1:34" x14ac:dyDescent="0.25">
      <c r="A1881" t="str">
        <f t="shared" si="182"/>
        <v>9136506311Fleet &amp; Infra</v>
      </c>
      <c r="B1881">
        <v>9136</v>
      </c>
      <c r="C1881" t="s">
        <v>35</v>
      </c>
      <c r="D1881">
        <v>506311</v>
      </c>
      <c r="E1881" t="s">
        <v>99</v>
      </c>
      <c r="F1881">
        <v>210</v>
      </c>
      <c r="G1881" t="s">
        <v>49</v>
      </c>
      <c r="H1881" t="s">
        <v>55</v>
      </c>
      <c r="I1881" t="s">
        <v>20</v>
      </c>
      <c r="J1881" s="6">
        <v>2310</v>
      </c>
      <c r="K1881" s="6">
        <v>2100</v>
      </c>
      <c r="L1881" s="6">
        <v>2520</v>
      </c>
      <c r="M1881" s="6">
        <v>2310</v>
      </c>
      <c r="N1881" s="6">
        <v>3360</v>
      </c>
      <c r="O1881" s="6">
        <v>4620</v>
      </c>
      <c r="P1881" s="6">
        <v>3360</v>
      </c>
      <c r="Q1881" s="6">
        <v>2730</v>
      </c>
      <c r="R1881" s="6">
        <v>3360</v>
      </c>
      <c r="S1881" s="6">
        <v>2310</v>
      </c>
      <c r="T1881" s="6">
        <v>2730</v>
      </c>
      <c r="U1881" s="6">
        <v>2310</v>
      </c>
      <c r="V1881" s="7">
        <f t="shared" si="183"/>
        <v>34020</v>
      </c>
      <c r="W1881" s="8">
        <f t="shared" si="184"/>
        <v>2835</v>
      </c>
      <c r="X1881" s="9">
        <f t="shared" si="185"/>
        <v>2800</v>
      </c>
      <c r="Y1881" s="9">
        <f t="shared" si="186"/>
        <v>2450</v>
      </c>
      <c r="Z1881" s="10">
        <f t="shared" si="187"/>
        <v>2695</v>
      </c>
      <c r="AA1881" s="11">
        <f>IFERROR(Z1881/#REF!,0)</f>
        <v>0</v>
      </c>
      <c r="AC1881" s="6">
        <v>0</v>
      </c>
      <c r="AD1881" s="6">
        <v>0</v>
      </c>
      <c r="AE1881" s="6">
        <v>0</v>
      </c>
      <c r="AF1881" s="6">
        <v>0</v>
      </c>
      <c r="AG1881" s="6">
        <v>0</v>
      </c>
      <c r="AH1881" s="6">
        <v>0</v>
      </c>
    </row>
    <row r="1882" spans="1:34" x14ac:dyDescent="0.25">
      <c r="A1882" t="str">
        <f t="shared" si="182"/>
        <v>9136506311Industrial</v>
      </c>
      <c r="B1882">
        <v>9136</v>
      </c>
      <c r="C1882" t="s">
        <v>35</v>
      </c>
      <c r="D1882">
        <v>506311</v>
      </c>
      <c r="E1882" t="s">
        <v>99</v>
      </c>
      <c r="F1882">
        <v>210</v>
      </c>
      <c r="G1882" t="s">
        <v>49</v>
      </c>
      <c r="H1882" t="s">
        <v>55</v>
      </c>
      <c r="I1882" t="s">
        <v>21</v>
      </c>
      <c r="J1882" s="6">
        <v>1890</v>
      </c>
      <c r="K1882" s="6">
        <v>1050</v>
      </c>
      <c r="L1882" s="6">
        <v>420</v>
      </c>
      <c r="M1882" s="6">
        <v>630</v>
      </c>
      <c r="N1882" s="6">
        <v>840</v>
      </c>
      <c r="O1882" s="6">
        <v>1260</v>
      </c>
      <c r="P1882" s="6">
        <v>1470</v>
      </c>
      <c r="Q1882" s="6">
        <v>2520</v>
      </c>
      <c r="R1882" s="6">
        <v>1470</v>
      </c>
      <c r="S1882" s="6">
        <v>840</v>
      </c>
      <c r="T1882" s="6">
        <v>3990</v>
      </c>
      <c r="U1882" s="6">
        <v>420</v>
      </c>
      <c r="V1882" s="7">
        <f t="shared" si="183"/>
        <v>16800</v>
      </c>
      <c r="W1882" s="8">
        <f t="shared" si="184"/>
        <v>1400</v>
      </c>
      <c r="X1882" s="9">
        <f t="shared" si="185"/>
        <v>1785</v>
      </c>
      <c r="Y1882" s="9">
        <f t="shared" si="186"/>
        <v>1750</v>
      </c>
      <c r="Z1882" s="10">
        <f t="shared" si="187"/>
        <v>1645</v>
      </c>
      <c r="AA1882" s="11">
        <f>IFERROR(Z1882/#REF!,0)</f>
        <v>0</v>
      </c>
      <c r="AC1882" s="6">
        <v>0</v>
      </c>
      <c r="AD1882" s="6">
        <v>0</v>
      </c>
      <c r="AE1882" s="6">
        <v>0</v>
      </c>
      <c r="AF1882" s="6">
        <v>0</v>
      </c>
      <c r="AG1882" s="6">
        <v>0</v>
      </c>
      <c r="AH1882" s="6">
        <v>0</v>
      </c>
    </row>
    <row r="1883" spans="1:34" x14ac:dyDescent="0.25">
      <c r="A1883" t="str">
        <f t="shared" si="182"/>
        <v>9136506321Fleet &amp; Infra</v>
      </c>
      <c r="B1883">
        <v>9136</v>
      </c>
      <c r="C1883" t="s">
        <v>35</v>
      </c>
      <c r="D1883">
        <v>506321</v>
      </c>
      <c r="E1883" t="s">
        <v>185</v>
      </c>
      <c r="F1883">
        <v>180</v>
      </c>
      <c r="G1883" t="s">
        <v>49</v>
      </c>
      <c r="H1883" t="s">
        <v>23</v>
      </c>
      <c r="I1883" t="s">
        <v>20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180</v>
      </c>
      <c r="R1883" s="6">
        <v>1080</v>
      </c>
      <c r="S1883" s="6">
        <v>180</v>
      </c>
      <c r="T1883" s="6">
        <v>900</v>
      </c>
      <c r="U1883" s="6">
        <v>1260</v>
      </c>
      <c r="V1883" s="7">
        <f t="shared" si="183"/>
        <v>3600</v>
      </c>
      <c r="W1883" s="8">
        <f t="shared" si="184"/>
        <v>720</v>
      </c>
      <c r="X1883" s="9">
        <f t="shared" si="185"/>
        <v>720</v>
      </c>
      <c r="Y1883" s="9">
        <f t="shared" si="186"/>
        <v>780</v>
      </c>
      <c r="Z1883" s="10">
        <f t="shared" si="187"/>
        <v>740</v>
      </c>
      <c r="AA1883" s="11">
        <f>IFERROR(Z1883/#REF!,0)</f>
        <v>0</v>
      </c>
      <c r="AC1883" s="6">
        <v>0</v>
      </c>
      <c r="AD1883" s="6">
        <v>0</v>
      </c>
      <c r="AE1883" s="6">
        <v>0</v>
      </c>
      <c r="AF1883" s="6">
        <v>0</v>
      </c>
      <c r="AG1883" s="6">
        <v>0</v>
      </c>
      <c r="AH1883" s="6">
        <v>0</v>
      </c>
    </row>
    <row r="1884" spans="1:34" x14ac:dyDescent="0.25">
      <c r="A1884" t="str">
        <f t="shared" si="182"/>
        <v>9136506336Fleet &amp; Infra</v>
      </c>
      <c r="B1884">
        <v>9136</v>
      </c>
      <c r="C1884" t="s">
        <v>35</v>
      </c>
      <c r="D1884">
        <v>506336</v>
      </c>
      <c r="E1884" t="s">
        <v>186</v>
      </c>
      <c r="F1884">
        <v>210</v>
      </c>
      <c r="G1884" t="s">
        <v>49</v>
      </c>
      <c r="H1884" t="s">
        <v>19</v>
      </c>
      <c r="I1884" t="s">
        <v>20</v>
      </c>
      <c r="J1884" s="6">
        <v>210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</v>
      </c>
      <c r="Q1884" s="6">
        <v>210</v>
      </c>
      <c r="R1884" s="6">
        <v>0</v>
      </c>
      <c r="S1884" s="6">
        <v>210</v>
      </c>
      <c r="T1884" s="6">
        <v>420</v>
      </c>
      <c r="U1884" s="6">
        <v>0</v>
      </c>
      <c r="V1884" s="7">
        <f t="shared" si="183"/>
        <v>1050</v>
      </c>
      <c r="W1884" s="8">
        <f t="shared" si="184"/>
        <v>87.5</v>
      </c>
      <c r="X1884" s="9">
        <f t="shared" si="185"/>
        <v>168</v>
      </c>
      <c r="Y1884" s="9">
        <f t="shared" si="186"/>
        <v>210</v>
      </c>
      <c r="Z1884" s="10">
        <f t="shared" si="187"/>
        <v>155.16666666666666</v>
      </c>
      <c r="AA1884" s="11">
        <f>IFERROR(Z1884/#REF!,0)</f>
        <v>0</v>
      </c>
      <c r="AC1884" s="6">
        <v>0</v>
      </c>
      <c r="AD1884" s="6">
        <v>0</v>
      </c>
      <c r="AE1884" s="6">
        <v>0</v>
      </c>
      <c r="AF1884" s="6">
        <v>0</v>
      </c>
      <c r="AG1884" s="6">
        <v>0</v>
      </c>
      <c r="AH1884" s="6">
        <v>0</v>
      </c>
    </row>
    <row r="1885" spans="1:34" x14ac:dyDescent="0.25">
      <c r="A1885" t="str">
        <f t="shared" si="182"/>
        <v>9136506345Fleet &amp; Infra</v>
      </c>
      <c r="B1885">
        <v>9136</v>
      </c>
      <c r="C1885" t="s">
        <v>35</v>
      </c>
      <c r="D1885">
        <v>506345</v>
      </c>
      <c r="E1885" t="s">
        <v>100</v>
      </c>
      <c r="F1885">
        <v>208</v>
      </c>
      <c r="G1885" t="s">
        <v>49</v>
      </c>
      <c r="H1885" t="s">
        <v>60</v>
      </c>
      <c r="I1885" t="s">
        <v>20</v>
      </c>
      <c r="J1885" s="6">
        <v>4368</v>
      </c>
      <c r="K1885" s="6">
        <v>832</v>
      </c>
      <c r="L1885" s="6">
        <v>832</v>
      </c>
      <c r="M1885" s="6">
        <v>624</v>
      </c>
      <c r="N1885" s="6">
        <v>832</v>
      </c>
      <c r="O1885" s="6">
        <v>624</v>
      </c>
      <c r="P1885" s="6">
        <v>0</v>
      </c>
      <c r="Q1885" s="6">
        <v>0</v>
      </c>
      <c r="R1885" s="6">
        <v>0</v>
      </c>
      <c r="S1885" s="6">
        <v>0</v>
      </c>
      <c r="T1885" s="6">
        <v>208</v>
      </c>
      <c r="U1885" s="6">
        <v>0</v>
      </c>
      <c r="V1885" s="7">
        <f t="shared" si="183"/>
        <v>8320</v>
      </c>
      <c r="W1885" s="8">
        <f t="shared" si="184"/>
        <v>693.33333333333337</v>
      </c>
      <c r="X1885" s="9">
        <f t="shared" si="185"/>
        <v>104</v>
      </c>
      <c r="Y1885" s="9">
        <f t="shared" si="186"/>
        <v>104</v>
      </c>
      <c r="Z1885" s="10">
        <f t="shared" si="187"/>
        <v>300.44444444444446</v>
      </c>
      <c r="AA1885" s="11">
        <f>IFERROR(Z1885/#REF!,0)</f>
        <v>0</v>
      </c>
      <c r="AC1885" s="6">
        <v>0</v>
      </c>
      <c r="AD1885" s="6">
        <v>0</v>
      </c>
      <c r="AE1885" s="6">
        <v>0</v>
      </c>
      <c r="AF1885" s="6">
        <v>0</v>
      </c>
      <c r="AG1885" s="6">
        <v>0</v>
      </c>
      <c r="AH1885" s="6">
        <v>0</v>
      </c>
    </row>
    <row r="1886" spans="1:34" x14ac:dyDescent="0.25">
      <c r="A1886" t="str">
        <f t="shared" si="182"/>
        <v>9136506345Industrial</v>
      </c>
      <c r="B1886">
        <v>9136</v>
      </c>
      <c r="C1886" t="s">
        <v>35</v>
      </c>
      <c r="D1886">
        <v>506345</v>
      </c>
      <c r="E1886" t="s">
        <v>100</v>
      </c>
      <c r="F1886">
        <v>208</v>
      </c>
      <c r="G1886" t="s">
        <v>49</v>
      </c>
      <c r="H1886" t="s">
        <v>60</v>
      </c>
      <c r="I1886" t="s">
        <v>21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832</v>
      </c>
      <c r="P1886" s="6">
        <v>0</v>
      </c>
      <c r="Q1886" s="6">
        <v>0</v>
      </c>
      <c r="R1886" s="6">
        <v>0</v>
      </c>
      <c r="S1886" s="6">
        <v>0</v>
      </c>
      <c r="T1886" s="6">
        <v>0</v>
      </c>
      <c r="U1886" s="6">
        <v>0</v>
      </c>
      <c r="V1886" s="7">
        <f t="shared" si="183"/>
        <v>832</v>
      </c>
      <c r="W1886" s="8">
        <f t="shared" si="184"/>
        <v>118.85714285714286</v>
      </c>
      <c r="X1886" s="9">
        <f t="shared" si="185"/>
        <v>0</v>
      </c>
      <c r="Y1886" s="9">
        <f t="shared" si="186"/>
        <v>0</v>
      </c>
      <c r="Z1886" s="10">
        <f t="shared" si="187"/>
        <v>39.61904761904762</v>
      </c>
      <c r="AA1886" s="11">
        <f>IFERROR(Z1886/#REF!,0)</f>
        <v>0</v>
      </c>
      <c r="AC1886" s="6">
        <v>0</v>
      </c>
      <c r="AD1886" s="6">
        <v>0</v>
      </c>
      <c r="AE1886" s="6">
        <v>0</v>
      </c>
      <c r="AF1886" s="6">
        <v>0</v>
      </c>
      <c r="AG1886" s="6">
        <v>0</v>
      </c>
      <c r="AH1886" s="6">
        <v>0</v>
      </c>
    </row>
    <row r="1887" spans="1:34" x14ac:dyDescent="0.25">
      <c r="A1887" t="str">
        <f t="shared" si="182"/>
        <v>9136506408Fleet &amp; Infra</v>
      </c>
      <c r="B1887">
        <v>9136</v>
      </c>
      <c r="C1887" t="s">
        <v>35</v>
      </c>
      <c r="D1887">
        <v>506408</v>
      </c>
      <c r="E1887" t="s">
        <v>101</v>
      </c>
      <c r="F1887">
        <v>210</v>
      </c>
      <c r="G1887" t="s">
        <v>49</v>
      </c>
      <c r="H1887" t="s">
        <v>55</v>
      </c>
      <c r="I1887" t="s">
        <v>20</v>
      </c>
      <c r="J1887" s="6">
        <v>0</v>
      </c>
      <c r="K1887" s="6">
        <v>0</v>
      </c>
      <c r="L1887" s="6">
        <v>210</v>
      </c>
      <c r="M1887" s="6">
        <v>0</v>
      </c>
      <c r="N1887" s="6">
        <v>210</v>
      </c>
      <c r="O1887" s="6">
        <v>210</v>
      </c>
      <c r="P1887" s="6">
        <v>0</v>
      </c>
      <c r="Q1887" s="6">
        <v>210</v>
      </c>
      <c r="R1887" s="6">
        <v>0</v>
      </c>
      <c r="S1887" s="6">
        <v>420</v>
      </c>
      <c r="T1887" s="6">
        <v>420</v>
      </c>
      <c r="U1887" s="6">
        <v>0</v>
      </c>
      <c r="V1887" s="7">
        <f t="shared" si="183"/>
        <v>1680</v>
      </c>
      <c r="W1887" s="8">
        <f t="shared" si="184"/>
        <v>168</v>
      </c>
      <c r="X1887" s="9">
        <f t="shared" si="185"/>
        <v>210</v>
      </c>
      <c r="Y1887" s="9">
        <f t="shared" si="186"/>
        <v>280</v>
      </c>
      <c r="Z1887" s="10">
        <f t="shared" si="187"/>
        <v>219.33333333333334</v>
      </c>
      <c r="AA1887" s="11">
        <f>IFERROR(Z1887/#REF!,0)</f>
        <v>0</v>
      </c>
      <c r="AC1887" s="6">
        <v>0</v>
      </c>
      <c r="AD1887" s="6">
        <v>0</v>
      </c>
      <c r="AE1887" s="6">
        <v>0</v>
      </c>
      <c r="AF1887" s="6">
        <v>0</v>
      </c>
      <c r="AG1887" s="6">
        <v>0</v>
      </c>
      <c r="AH1887" s="6">
        <v>0</v>
      </c>
    </row>
    <row r="1888" spans="1:34" x14ac:dyDescent="0.25">
      <c r="A1888" t="str">
        <f t="shared" si="182"/>
        <v>9136506421Fleet &amp; Infra</v>
      </c>
      <c r="B1888">
        <v>9136</v>
      </c>
      <c r="C1888" t="s">
        <v>35</v>
      </c>
      <c r="D1888">
        <v>506421</v>
      </c>
      <c r="E1888" t="s">
        <v>208</v>
      </c>
      <c r="F1888">
        <v>210</v>
      </c>
      <c r="G1888" t="s">
        <v>49</v>
      </c>
      <c r="H1888" t="s">
        <v>23</v>
      </c>
      <c r="I1888" t="s">
        <v>20</v>
      </c>
      <c r="J1888" s="6">
        <v>0</v>
      </c>
      <c r="K1888" s="6">
        <v>0</v>
      </c>
      <c r="L1888" s="6">
        <v>0</v>
      </c>
      <c r="M1888" s="6">
        <v>210</v>
      </c>
      <c r="N1888" s="6">
        <v>210</v>
      </c>
      <c r="O1888" s="6">
        <v>0</v>
      </c>
      <c r="P1888" s="6">
        <v>0</v>
      </c>
      <c r="Q1888" s="6">
        <v>0</v>
      </c>
      <c r="R1888" s="6">
        <v>0</v>
      </c>
      <c r="S1888" s="6">
        <v>0</v>
      </c>
      <c r="T1888" s="6">
        <v>420</v>
      </c>
      <c r="U1888" s="6">
        <v>0</v>
      </c>
      <c r="V1888" s="7">
        <f t="shared" si="183"/>
        <v>840</v>
      </c>
      <c r="W1888" s="8">
        <f t="shared" si="184"/>
        <v>93.333333333333329</v>
      </c>
      <c r="X1888" s="9">
        <f t="shared" si="185"/>
        <v>210</v>
      </c>
      <c r="Y1888" s="9">
        <f t="shared" si="186"/>
        <v>210</v>
      </c>
      <c r="Z1888" s="10">
        <f t="shared" si="187"/>
        <v>171.11111111111109</v>
      </c>
      <c r="AA1888" s="11">
        <f>IFERROR(Z1888/#REF!,0)</f>
        <v>0</v>
      </c>
      <c r="AC1888" s="6">
        <v>0</v>
      </c>
      <c r="AD1888" s="6">
        <v>0</v>
      </c>
      <c r="AE1888" s="6">
        <v>0</v>
      </c>
      <c r="AF1888" s="6">
        <v>0</v>
      </c>
      <c r="AG1888" s="6">
        <v>0</v>
      </c>
      <c r="AH1888" s="6">
        <v>0</v>
      </c>
    </row>
    <row r="1889" spans="1:34" x14ac:dyDescent="0.25">
      <c r="A1889" t="str">
        <f t="shared" si="182"/>
        <v>9136506446Fleet &amp; Infra</v>
      </c>
      <c r="B1889">
        <v>9136</v>
      </c>
      <c r="C1889" t="s">
        <v>35</v>
      </c>
      <c r="D1889">
        <v>506446</v>
      </c>
      <c r="E1889" t="s">
        <v>102</v>
      </c>
      <c r="F1889">
        <v>180</v>
      </c>
      <c r="G1889" t="s">
        <v>49</v>
      </c>
      <c r="H1889" t="s">
        <v>85</v>
      </c>
      <c r="I1889" t="s">
        <v>20</v>
      </c>
      <c r="J1889" s="6">
        <v>0</v>
      </c>
      <c r="K1889" s="6">
        <v>540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360</v>
      </c>
      <c r="S1889" s="6">
        <v>180</v>
      </c>
      <c r="T1889" s="6">
        <v>180</v>
      </c>
      <c r="U1889" s="6">
        <v>0</v>
      </c>
      <c r="V1889" s="7">
        <f t="shared" si="183"/>
        <v>1260</v>
      </c>
      <c r="W1889" s="8">
        <f t="shared" si="184"/>
        <v>114.54545454545455</v>
      </c>
      <c r="X1889" s="9">
        <f t="shared" si="185"/>
        <v>180</v>
      </c>
      <c r="Y1889" s="9">
        <f t="shared" si="186"/>
        <v>120</v>
      </c>
      <c r="Z1889" s="10">
        <f t="shared" si="187"/>
        <v>138.18181818181819</v>
      </c>
      <c r="AA1889" s="11">
        <f>IFERROR(Z1889/#REF!,0)</f>
        <v>0</v>
      </c>
      <c r="AC1889" s="6">
        <v>0</v>
      </c>
      <c r="AD1889" s="6">
        <v>0</v>
      </c>
      <c r="AE1889" s="6">
        <v>0</v>
      </c>
      <c r="AF1889" s="6">
        <v>0</v>
      </c>
      <c r="AG1889" s="6">
        <v>0</v>
      </c>
      <c r="AH1889" s="6">
        <v>0</v>
      </c>
    </row>
    <row r="1890" spans="1:34" x14ac:dyDescent="0.25">
      <c r="A1890" t="str">
        <f t="shared" si="182"/>
        <v>9136506655XYZ Dealer</v>
      </c>
      <c r="B1890">
        <v>9136</v>
      </c>
      <c r="C1890" t="s">
        <v>35</v>
      </c>
      <c r="D1890">
        <v>506655</v>
      </c>
      <c r="E1890" t="s">
        <v>187</v>
      </c>
      <c r="F1890">
        <v>55</v>
      </c>
      <c r="G1890" t="s">
        <v>49</v>
      </c>
      <c r="H1890" t="s">
        <v>55</v>
      </c>
      <c r="I1890" t="s">
        <v>171</v>
      </c>
      <c r="J1890" s="6">
        <v>2750</v>
      </c>
      <c r="K1890" s="6">
        <v>385</v>
      </c>
      <c r="L1890" s="6">
        <v>880</v>
      </c>
      <c r="M1890" s="6">
        <v>1210</v>
      </c>
      <c r="N1890" s="6">
        <v>1210</v>
      </c>
      <c r="O1890" s="6">
        <v>990</v>
      </c>
      <c r="P1890" s="6">
        <v>880</v>
      </c>
      <c r="Q1890" s="6">
        <v>1705</v>
      </c>
      <c r="R1890" s="6">
        <v>990</v>
      </c>
      <c r="S1890" s="6">
        <v>825</v>
      </c>
      <c r="T1890" s="6">
        <v>605</v>
      </c>
      <c r="U1890" s="6">
        <v>1265</v>
      </c>
      <c r="V1890" s="7">
        <f t="shared" si="183"/>
        <v>13695</v>
      </c>
      <c r="W1890" s="8">
        <f t="shared" si="184"/>
        <v>1141.25</v>
      </c>
      <c r="X1890" s="9">
        <f t="shared" si="185"/>
        <v>1045</v>
      </c>
      <c r="Y1890" s="9">
        <f t="shared" si="186"/>
        <v>898.33333333333337</v>
      </c>
      <c r="Z1890" s="10">
        <f t="shared" si="187"/>
        <v>1028.1944444444446</v>
      </c>
      <c r="AA1890" s="11">
        <f>IFERROR(Z1890/#REF!,0)</f>
        <v>0</v>
      </c>
      <c r="AC1890" s="6">
        <v>0</v>
      </c>
      <c r="AD1890" s="6">
        <v>0</v>
      </c>
      <c r="AE1890" s="6">
        <v>0</v>
      </c>
      <c r="AF1890" s="6">
        <v>0</v>
      </c>
      <c r="AG1890" s="6">
        <v>0</v>
      </c>
      <c r="AH1890" s="6">
        <v>0</v>
      </c>
    </row>
    <row r="1891" spans="1:34" x14ac:dyDescent="0.25">
      <c r="A1891" t="str">
        <f t="shared" si="182"/>
        <v>9136506655Powergen</v>
      </c>
      <c r="B1891">
        <v>9136</v>
      </c>
      <c r="C1891" t="s">
        <v>35</v>
      </c>
      <c r="D1891">
        <v>506655</v>
      </c>
      <c r="E1891" t="s">
        <v>187</v>
      </c>
      <c r="F1891">
        <v>55</v>
      </c>
      <c r="G1891" t="s">
        <v>49</v>
      </c>
      <c r="H1891" t="s">
        <v>55</v>
      </c>
      <c r="I1891" t="s">
        <v>22</v>
      </c>
      <c r="J1891" s="6">
        <v>0</v>
      </c>
      <c r="K1891" s="6">
        <v>770</v>
      </c>
      <c r="L1891" s="6">
        <v>0</v>
      </c>
      <c r="M1891" s="6">
        <v>275</v>
      </c>
      <c r="N1891" s="6">
        <v>550</v>
      </c>
      <c r="O1891" s="6">
        <v>0</v>
      </c>
      <c r="P1891" s="6">
        <v>660</v>
      </c>
      <c r="Q1891" s="6">
        <v>0</v>
      </c>
      <c r="R1891" s="6">
        <v>0</v>
      </c>
      <c r="S1891" s="6">
        <v>935</v>
      </c>
      <c r="T1891" s="6">
        <v>110</v>
      </c>
      <c r="U1891" s="6">
        <v>1100</v>
      </c>
      <c r="V1891" s="7">
        <f t="shared" si="183"/>
        <v>4400</v>
      </c>
      <c r="W1891" s="8">
        <f t="shared" si="184"/>
        <v>400</v>
      </c>
      <c r="X1891" s="9">
        <f t="shared" si="185"/>
        <v>467.5</v>
      </c>
      <c r="Y1891" s="9">
        <f t="shared" si="186"/>
        <v>715</v>
      </c>
      <c r="Z1891" s="10">
        <f t="shared" si="187"/>
        <v>527.5</v>
      </c>
      <c r="AA1891" s="11">
        <f>IFERROR(Z1891/#REF!,0)</f>
        <v>0</v>
      </c>
      <c r="AC1891" s="6">
        <v>0</v>
      </c>
      <c r="AD1891" s="6">
        <v>0</v>
      </c>
      <c r="AE1891" s="6">
        <v>0</v>
      </c>
      <c r="AF1891" s="6">
        <v>0</v>
      </c>
      <c r="AG1891" s="6">
        <v>0</v>
      </c>
      <c r="AH1891" s="6">
        <v>0</v>
      </c>
    </row>
    <row r="1892" spans="1:34" x14ac:dyDescent="0.25">
      <c r="A1892" t="str">
        <f t="shared" si="182"/>
        <v>9136506671Industrial</v>
      </c>
      <c r="B1892">
        <v>9136</v>
      </c>
      <c r="C1892" t="s">
        <v>35</v>
      </c>
      <c r="D1892">
        <v>506671</v>
      </c>
      <c r="E1892" t="s">
        <v>135</v>
      </c>
      <c r="F1892">
        <v>55</v>
      </c>
      <c r="G1892" t="s">
        <v>49</v>
      </c>
      <c r="H1892" t="s">
        <v>19</v>
      </c>
      <c r="I1892" t="s">
        <v>21</v>
      </c>
      <c r="J1892" s="6">
        <v>0</v>
      </c>
      <c r="K1892" s="6">
        <v>165</v>
      </c>
      <c r="L1892" s="6">
        <v>0</v>
      </c>
      <c r="M1892" s="6">
        <v>0</v>
      </c>
      <c r="N1892" s="6">
        <v>0</v>
      </c>
      <c r="O1892" s="6">
        <v>220</v>
      </c>
      <c r="P1892" s="6">
        <v>0</v>
      </c>
      <c r="Q1892" s="6">
        <v>0</v>
      </c>
      <c r="R1892" s="6">
        <v>0</v>
      </c>
      <c r="S1892" s="6">
        <v>0</v>
      </c>
      <c r="T1892" s="6">
        <v>0</v>
      </c>
      <c r="U1892" s="6">
        <v>330</v>
      </c>
      <c r="V1892" s="7">
        <f t="shared" si="183"/>
        <v>715</v>
      </c>
      <c r="W1892" s="8">
        <f t="shared" si="184"/>
        <v>65</v>
      </c>
      <c r="X1892" s="9">
        <f t="shared" si="185"/>
        <v>330</v>
      </c>
      <c r="Y1892" s="9">
        <f t="shared" si="186"/>
        <v>330</v>
      </c>
      <c r="Z1892" s="10">
        <f t="shared" si="187"/>
        <v>241.66666666666666</v>
      </c>
      <c r="AA1892" s="11">
        <f>IFERROR(Z1892/#REF!,0)</f>
        <v>0</v>
      </c>
      <c r="AC1892" s="6">
        <v>0</v>
      </c>
      <c r="AD1892" s="6">
        <v>0</v>
      </c>
      <c r="AE1892" s="6">
        <v>0</v>
      </c>
      <c r="AF1892" s="6">
        <v>0</v>
      </c>
      <c r="AG1892" s="6">
        <v>0</v>
      </c>
      <c r="AH1892" s="6">
        <v>0</v>
      </c>
    </row>
    <row r="1893" spans="1:34" x14ac:dyDescent="0.25">
      <c r="A1893" t="str">
        <f t="shared" si="182"/>
        <v>9136506853Fleet &amp; Infra</v>
      </c>
      <c r="B1893">
        <v>9136</v>
      </c>
      <c r="C1893" t="s">
        <v>35</v>
      </c>
      <c r="D1893">
        <v>506853</v>
      </c>
      <c r="E1893" t="s">
        <v>103</v>
      </c>
      <c r="F1893">
        <v>55</v>
      </c>
      <c r="G1893" t="s">
        <v>49</v>
      </c>
      <c r="H1893" t="s">
        <v>55</v>
      </c>
      <c r="I1893" t="s">
        <v>20</v>
      </c>
      <c r="J1893" s="6">
        <v>55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6">
        <v>990</v>
      </c>
      <c r="S1893" s="6">
        <v>165</v>
      </c>
      <c r="T1893" s="6">
        <v>0</v>
      </c>
      <c r="U1893" s="6">
        <v>0</v>
      </c>
      <c r="V1893" s="7">
        <f t="shared" si="183"/>
        <v>1210</v>
      </c>
      <c r="W1893" s="8">
        <f t="shared" si="184"/>
        <v>100.83333333333333</v>
      </c>
      <c r="X1893" s="9">
        <f t="shared" si="185"/>
        <v>288.75</v>
      </c>
      <c r="Y1893" s="9">
        <f t="shared" si="186"/>
        <v>55</v>
      </c>
      <c r="Z1893" s="10">
        <f t="shared" si="187"/>
        <v>148.19444444444443</v>
      </c>
      <c r="AA1893" s="11">
        <f>IFERROR(Z1893/#REF!,0)</f>
        <v>0</v>
      </c>
      <c r="AC1893" s="6">
        <v>0</v>
      </c>
      <c r="AD1893" s="6">
        <v>0</v>
      </c>
      <c r="AE1893" s="6">
        <v>0</v>
      </c>
      <c r="AF1893" s="6">
        <v>0</v>
      </c>
      <c r="AG1893" s="6">
        <v>0</v>
      </c>
      <c r="AH1893" s="6">
        <v>0</v>
      </c>
    </row>
    <row r="1894" spans="1:34" x14ac:dyDescent="0.25">
      <c r="A1894" t="str">
        <f t="shared" si="182"/>
        <v>9136506853Industrial</v>
      </c>
      <c r="B1894">
        <v>9136</v>
      </c>
      <c r="C1894" t="s">
        <v>35</v>
      </c>
      <c r="D1894">
        <v>506853</v>
      </c>
      <c r="E1894" t="s">
        <v>103</v>
      </c>
      <c r="F1894">
        <v>55</v>
      </c>
      <c r="G1894" t="s">
        <v>49</v>
      </c>
      <c r="H1894" t="s">
        <v>55</v>
      </c>
      <c r="I1894" t="s">
        <v>21</v>
      </c>
      <c r="J1894" s="6">
        <v>2530</v>
      </c>
      <c r="K1894" s="6">
        <v>1265</v>
      </c>
      <c r="L1894" s="6">
        <v>550</v>
      </c>
      <c r="M1894" s="6">
        <v>0</v>
      </c>
      <c r="N1894" s="6">
        <v>1045</v>
      </c>
      <c r="O1894" s="6">
        <v>550</v>
      </c>
      <c r="P1894" s="6">
        <v>550</v>
      </c>
      <c r="Q1894" s="6">
        <v>3575</v>
      </c>
      <c r="R1894" s="6">
        <v>385</v>
      </c>
      <c r="S1894" s="6">
        <v>1320</v>
      </c>
      <c r="T1894" s="6">
        <v>825</v>
      </c>
      <c r="U1894" s="6">
        <v>1265</v>
      </c>
      <c r="V1894" s="7">
        <f t="shared" si="183"/>
        <v>13860</v>
      </c>
      <c r="W1894" s="8">
        <f t="shared" si="184"/>
        <v>1155</v>
      </c>
      <c r="X1894" s="9">
        <f t="shared" si="185"/>
        <v>1320</v>
      </c>
      <c r="Y1894" s="9">
        <f t="shared" si="186"/>
        <v>1136.6666666666667</v>
      </c>
      <c r="Z1894" s="10">
        <f t="shared" si="187"/>
        <v>1203.8888888888889</v>
      </c>
      <c r="AA1894" s="11">
        <f>IFERROR(Z1894/#REF!,0)</f>
        <v>0</v>
      </c>
      <c r="AC1894" s="6">
        <v>0</v>
      </c>
      <c r="AD1894" s="6">
        <v>0</v>
      </c>
      <c r="AE1894" s="6">
        <v>0</v>
      </c>
      <c r="AF1894" s="6">
        <v>0</v>
      </c>
      <c r="AG1894" s="6">
        <v>0</v>
      </c>
      <c r="AH1894" s="6">
        <v>0</v>
      </c>
    </row>
    <row r="1895" spans="1:34" x14ac:dyDescent="0.25">
      <c r="A1895" t="str">
        <f t="shared" si="182"/>
        <v>9136506854Industrial</v>
      </c>
      <c r="B1895">
        <v>9136</v>
      </c>
      <c r="C1895" t="s">
        <v>35</v>
      </c>
      <c r="D1895">
        <v>506854</v>
      </c>
      <c r="E1895" t="s">
        <v>104</v>
      </c>
      <c r="F1895">
        <v>20</v>
      </c>
      <c r="G1895" t="s">
        <v>49</v>
      </c>
      <c r="H1895" t="s">
        <v>60</v>
      </c>
      <c r="I1895" t="s">
        <v>21</v>
      </c>
      <c r="J1895" s="6">
        <v>1200</v>
      </c>
      <c r="K1895" s="6">
        <v>600</v>
      </c>
      <c r="L1895" s="6">
        <v>0</v>
      </c>
      <c r="M1895" s="6">
        <v>200</v>
      </c>
      <c r="N1895" s="6">
        <v>20</v>
      </c>
      <c r="O1895" s="6">
        <v>120</v>
      </c>
      <c r="P1895" s="6">
        <v>0</v>
      </c>
      <c r="Q1895" s="6">
        <v>380</v>
      </c>
      <c r="R1895" s="6">
        <v>0</v>
      </c>
      <c r="S1895" s="6">
        <v>440</v>
      </c>
      <c r="T1895" s="6">
        <v>460</v>
      </c>
      <c r="U1895" s="6">
        <v>260</v>
      </c>
      <c r="V1895" s="7">
        <f t="shared" si="183"/>
        <v>3680</v>
      </c>
      <c r="W1895" s="8">
        <f t="shared" si="184"/>
        <v>306.66666666666669</v>
      </c>
      <c r="X1895" s="9">
        <f t="shared" si="185"/>
        <v>308</v>
      </c>
      <c r="Y1895" s="9">
        <f t="shared" si="186"/>
        <v>386.66666666666669</v>
      </c>
      <c r="Z1895" s="10">
        <f t="shared" si="187"/>
        <v>333.77777777777783</v>
      </c>
      <c r="AA1895" s="11">
        <f>IFERROR(Z1895/#REF!,0)</f>
        <v>0</v>
      </c>
      <c r="AC1895" s="6">
        <v>0</v>
      </c>
      <c r="AD1895" s="6">
        <v>0</v>
      </c>
      <c r="AE1895" s="6">
        <v>0</v>
      </c>
      <c r="AF1895" s="6">
        <v>0</v>
      </c>
      <c r="AG1895" s="6">
        <v>0</v>
      </c>
      <c r="AH1895" s="6">
        <v>0</v>
      </c>
    </row>
    <row r="1896" spans="1:34" x14ac:dyDescent="0.25">
      <c r="A1896" t="str">
        <f t="shared" si="182"/>
        <v>9136506923XYZ Dealer</v>
      </c>
      <c r="B1896">
        <v>9136</v>
      </c>
      <c r="C1896" t="s">
        <v>35</v>
      </c>
      <c r="D1896">
        <v>506923</v>
      </c>
      <c r="E1896" t="s">
        <v>188</v>
      </c>
      <c r="F1896">
        <v>5</v>
      </c>
      <c r="G1896" t="s">
        <v>49</v>
      </c>
      <c r="H1896" t="s">
        <v>23</v>
      </c>
      <c r="I1896" t="s">
        <v>171</v>
      </c>
      <c r="J1896" s="6">
        <v>105</v>
      </c>
      <c r="K1896" s="6">
        <v>85</v>
      </c>
      <c r="L1896" s="6">
        <v>275</v>
      </c>
      <c r="M1896" s="6">
        <v>655</v>
      </c>
      <c r="N1896" s="6">
        <v>165</v>
      </c>
      <c r="O1896" s="6">
        <v>580</v>
      </c>
      <c r="P1896" s="6">
        <v>80</v>
      </c>
      <c r="Q1896" s="6">
        <v>460</v>
      </c>
      <c r="R1896" s="6">
        <v>445</v>
      </c>
      <c r="S1896" s="6">
        <v>160</v>
      </c>
      <c r="T1896" s="6">
        <v>580</v>
      </c>
      <c r="U1896" s="6">
        <v>335</v>
      </c>
      <c r="V1896" s="7">
        <f t="shared" si="183"/>
        <v>3925</v>
      </c>
      <c r="W1896" s="8">
        <f t="shared" si="184"/>
        <v>327.08333333333331</v>
      </c>
      <c r="X1896" s="9">
        <f t="shared" si="185"/>
        <v>343.33333333333331</v>
      </c>
      <c r="Y1896" s="9">
        <f t="shared" si="186"/>
        <v>358.33333333333331</v>
      </c>
      <c r="Z1896" s="10">
        <f t="shared" si="187"/>
        <v>342.91666666666669</v>
      </c>
      <c r="AA1896" s="11">
        <f>IFERROR(Z1896/#REF!,0)</f>
        <v>0</v>
      </c>
      <c r="AC1896" s="6">
        <v>0</v>
      </c>
      <c r="AD1896" s="6">
        <v>0</v>
      </c>
      <c r="AE1896" s="6">
        <v>0</v>
      </c>
      <c r="AF1896" s="6">
        <v>0</v>
      </c>
      <c r="AG1896" s="6">
        <v>0</v>
      </c>
      <c r="AH1896" s="6">
        <v>0</v>
      </c>
    </row>
    <row r="1897" spans="1:34" x14ac:dyDescent="0.25">
      <c r="A1897" t="str">
        <f t="shared" si="182"/>
        <v>9136506923Powergen</v>
      </c>
      <c r="B1897">
        <v>9136</v>
      </c>
      <c r="C1897" t="s">
        <v>35</v>
      </c>
      <c r="D1897">
        <v>506923</v>
      </c>
      <c r="E1897" t="s">
        <v>188</v>
      </c>
      <c r="F1897">
        <v>5</v>
      </c>
      <c r="G1897" t="s">
        <v>49</v>
      </c>
      <c r="H1897" t="s">
        <v>23</v>
      </c>
      <c r="I1897" t="s">
        <v>22</v>
      </c>
      <c r="J1897" s="6">
        <v>0</v>
      </c>
      <c r="K1897" s="6">
        <v>150</v>
      </c>
      <c r="L1897" s="6">
        <v>0</v>
      </c>
      <c r="M1897" s="6">
        <v>300</v>
      </c>
      <c r="N1897" s="6">
        <v>150</v>
      </c>
      <c r="O1897" s="6">
        <v>0</v>
      </c>
      <c r="P1897" s="6">
        <v>500</v>
      </c>
      <c r="Q1897" s="6">
        <v>0</v>
      </c>
      <c r="R1897" s="6">
        <v>300</v>
      </c>
      <c r="S1897" s="6">
        <v>50</v>
      </c>
      <c r="T1897" s="6">
        <v>150</v>
      </c>
      <c r="U1897" s="6">
        <v>395</v>
      </c>
      <c r="V1897" s="7">
        <f t="shared" si="183"/>
        <v>1995</v>
      </c>
      <c r="W1897" s="8">
        <f t="shared" si="184"/>
        <v>181.36363636363637</v>
      </c>
      <c r="X1897" s="9">
        <f t="shared" si="185"/>
        <v>232.5</v>
      </c>
      <c r="Y1897" s="9">
        <f t="shared" si="186"/>
        <v>198.33333333333334</v>
      </c>
      <c r="Z1897" s="10">
        <f t="shared" si="187"/>
        <v>204.06565656565658</v>
      </c>
      <c r="AA1897" s="11">
        <f>IFERROR(Z1897/#REF!,0)</f>
        <v>0</v>
      </c>
      <c r="AC1897" s="6">
        <v>0</v>
      </c>
      <c r="AD1897" s="6">
        <v>0</v>
      </c>
      <c r="AE1897" s="6">
        <v>0</v>
      </c>
      <c r="AF1897" s="6">
        <v>0</v>
      </c>
      <c r="AG1897" s="6">
        <v>0</v>
      </c>
      <c r="AH1897" s="6">
        <v>0</v>
      </c>
    </row>
    <row r="1898" spans="1:34" x14ac:dyDescent="0.25">
      <c r="A1898" t="str">
        <f t="shared" si="182"/>
        <v>9136506924XYZ Dealer</v>
      </c>
      <c r="B1898">
        <v>9136</v>
      </c>
      <c r="C1898" t="s">
        <v>35</v>
      </c>
      <c r="D1898">
        <v>506924</v>
      </c>
      <c r="E1898" t="s">
        <v>189</v>
      </c>
      <c r="F1898">
        <v>10</v>
      </c>
      <c r="G1898" t="s">
        <v>49</v>
      </c>
      <c r="H1898" t="s">
        <v>60</v>
      </c>
      <c r="I1898" t="s">
        <v>171</v>
      </c>
      <c r="J1898" s="6">
        <v>1850</v>
      </c>
      <c r="K1898" s="6">
        <v>570</v>
      </c>
      <c r="L1898" s="6">
        <v>1910</v>
      </c>
      <c r="M1898" s="6">
        <v>1180</v>
      </c>
      <c r="N1898" s="6">
        <v>1110</v>
      </c>
      <c r="O1898" s="6">
        <v>2000</v>
      </c>
      <c r="P1898" s="6">
        <v>550</v>
      </c>
      <c r="Q1898" s="6">
        <v>700</v>
      </c>
      <c r="R1898" s="6">
        <v>840</v>
      </c>
      <c r="S1898" s="6">
        <v>1560</v>
      </c>
      <c r="T1898" s="6">
        <v>2250</v>
      </c>
      <c r="U1898" s="6">
        <v>1060</v>
      </c>
      <c r="V1898" s="7">
        <f t="shared" si="183"/>
        <v>15580</v>
      </c>
      <c r="W1898" s="8">
        <f t="shared" si="184"/>
        <v>1298.3333333333333</v>
      </c>
      <c r="X1898" s="9">
        <f t="shared" si="185"/>
        <v>1160</v>
      </c>
      <c r="Y1898" s="9">
        <f t="shared" si="186"/>
        <v>1623.3333333333333</v>
      </c>
      <c r="Z1898" s="10">
        <f t="shared" si="187"/>
        <v>1360.5555555555554</v>
      </c>
      <c r="AA1898" s="11">
        <f>IFERROR(Z1898/#REF!,0)</f>
        <v>0</v>
      </c>
      <c r="AC1898" s="6">
        <v>0</v>
      </c>
      <c r="AD1898" s="6">
        <v>0</v>
      </c>
      <c r="AE1898" s="6">
        <v>0</v>
      </c>
      <c r="AF1898" s="6">
        <v>0</v>
      </c>
      <c r="AG1898" s="6">
        <v>0</v>
      </c>
      <c r="AH1898" s="6">
        <v>0</v>
      </c>
    </row>
    <row r="1899" spans="1:34" x14ac:dyDescent="0.25">
      <c r="A1899" t="str">
        <f t="shared" si="182"/>
        <v>9136506924Powergen</v>
      </c>
      <c r="B1899">
        <v>9136</v>
      </c>
      <c r="C1899" t="s">
        <v>35</v>
      </c>
      <c r="D1899">
        <v>506924</v>
      </c>
      <c r="E1899" t="s">
        <v>189</v>
      </c>
      <c r="F1899">
        <v>10</v>
      </c>
      <c r="G1899" t="s">
        <v>49</v>
      </c>
      <c r="H1899" t="s">
        <v>60</v>
      </c>
      <c r="I1899" t="s">
        <v>22</v>
      </c>
      <c r="J1899" s="6">
        <v>0</v>
      </c>
      <c r="K1899" s="6">
        <v>400</v>
      </c>
      <c r="L1899" s="6">
        <v>0</v>
      </c>
      <c r="M1899" s="6">
        <v>400</v>
      </c>
      <c r="N1899" s="6">
        <v>400</v>
      </c>
      <c r="O1899" s="6">
        <v>300</v>
      </c>
      <c r="P1899" s="6">
        <v>850</v>
      </c>
      <c r="Q1899" s="6">
        <v>0</v>
      </c>
      <c r="R1899" s="6">
        <v>400</v>
      </c>
      <c r="S1899" s="6">
        <v>350</v>
      </c>
      <c r="T1899" s="6">
        <v>450</v>
      </c>
      <c r="U1899" s="6">
        <v>900</v>
      </c>
      <c r="V1899" s="7">
        <f t="shared" si="183"/>
        <v>4450</v>
      </c>
      <c r="W1899" s="8">
        <f t="shared" si="184"/>
        <v>404.54545454545456</v>
      </c>
      <c r="X1899" s="9">
        <f t="shared" si="185"/>
        <v>491.66666666666669</v>
      </c>
      <c r="Y1899" s="9">
        <f t="shared" si="186"/>
        <v>566.66666666666663</v>
      </c>
      <c r="Z1899" s="10">
        <f t="shared" si="187"/>
        <v>487.62626262626264</v>
      </c>
      <c r="AA1899" s="11">
        <f>IFERROR(Z1899/#REF!,0)</f>
        <v>0</v>
      </c>
      <c r="AC1899" s="6">
        <v>0</v>
      </c>
      <c r="AD1899" s="6">
        <v>0</v>
      </c>
      <c r="AE1899" s="6">
        <v>0</v>
      </c>
      <c r="AF1899" s="6">
        <v>0</v>
      </c>
      <c r="AG1899" s="6">
        <v>0</v>
      </c>
      <c r="AH1899" s="6">
        <v>0</v>
      </c>
    </row>
    <row r="1900" spans="1:34" x14ac:dyDescent="0.25">
      <c r="A1900" t="str">
        <f t="shared" si="182"/>
        <v>9136506940Fleet &amp; Infra</v>
      </c>
      <c r="B1900">
        <v>9136</v>
      </c>
      <c r="C1900" t="s">
        <v>35</v>
      </c>
      <c r="D1900">
        <v>506940</v>
      </c>
      <c r="E1900" t="s">
        <v>147</v>
      </c>
      <c r="F1900">
        <v>210</v>
      </c>
      <c r="G1900" t="s">
        <v>49</v>
      </c>
      <c r="H1900" t="s">
        <v>23</v>
      </c>
      <c r="I1900" t="s">
        <v>20</v>
      </c>
      <c r="J1900" s="6">
        <v>0</v>
      </c>
      <c r="K1900" s="6">
        <v>210</v>
      </c>
      <c r="L1900" s="6">
        <v>0</v>
      </c>
      <c r="M1900" s="6">
        <v>0</v>
      </c>
      <c r="N1900" s="6">
        <v>210</v>
      </c>
      <c r="O1900" s="6">
        <v>210</v>
      </c>
      <c r="P1900" s="6">
        <v>0</v>
      </c>
      <c r="Q1900" s="6">
        <v>0</v>
      </c>
      <c r="R1900" s="6">
        <v>0</v>
      </c>
      <c r="S1900" s="6">
        <v>0</v>
      </c>
      <c r="T1900" s="6">
        <v>420</v>
      </c>
      <c r="U1900" s="6">
        <v>0</v>
      </c>
      <c r="V1900" s="7">
        <f t="shared" si="183"/>
        <v>1050</v>
      </c>
      <c r="W1900" s="8">
        <f t="shared" si="184"/>
        <v>95.454545454545453</v>
      </c>
      <c r="X1900" s="9">
        <f t="shared" si="185"/>
        <v>210</v>
      </c>
      <c r="Y1900" s="9">
        <f t="shared" si="186"/>
        <v>210</v>
      </c>
      <c r="Z1900" s="10">
        <f t="shared" si="187"/>
        <v>171.81818181818184</v>
      </c>
      <c r="AA1900" s="11">
        <f>IFERROR(Z1900/#REF!,0)</f>
        <v>0</v>
      </c>
      <c r="AC1900" s="6">
        <v>0</v>
      </c>
      <c r="AD1900" s="6">
        <v>0</v>
      </c>
      <c r="AE1900" s="6">
        <v>0</v>
      </c>
      <c r="AF1900" s="6">
        <v>0</v>
      </c>
      <c r="AG1900" s="6">
        <v>0</v>
      </c>
      <c r="AH1900" s="6">
        <v>0</v>
      </c>
    </row>
    <row r="1901" spans="1:34" x14ac:dyDescent="0.25">
      <c r="A1901" t="str">
        <f t="shared" si="182"/>
        <v>9136507211Fleet &amp; Infra</v>
      </c>
      <c r="B1901">
        <v>9136</v>
      </c>
      <c r="C1901" t="s">
        <v>35</v>
      </c>
      <c r="D1901">
        <v>507211</v>
      </c>
      <c r="E1901" t="s">
        <v>136</v>
      </c>
      <c r="F1901">
        <v>18</v>
      </c>
      <c r="G1901" t="s">
        <v>49</v>
      </c>
      <c r="H1901" t="s">
        <v>85</v>
      </c>
      <c r="I1901" t="s">
        <v>20</v>
      </c>
      <c r="J1901" s="6">
        <v>36</v>
      </c>
      <c r="K1901" s="6">
        <v>180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  <c r="Q1901" s="6">
        <v>54</v>
      </c>
      <c r="R1901" s="6">
        <v>0</v>
      </c>
      <c r="S1901" s="6">
        <v>0</v>
      </c>
      <c r="T1901" s="6">
        <v>0</v>
      </c>
      <c r="U1901" s="6">
        <v>0</v>
      </c>
      <c r="V1901" s="7">
        <f t="shared" si="183"/>
        <v>270</v>
      </c>
      <c r="W1901" s="8">
        <f t="shared" si="184"/>
        <v>22.5</v>
      </c>
      <c r="X1901" s="9">
        <f t="shared" si="185"/>
        <v>10.8</v>
      </c>
      <c r="Y1901" s="9">
        <f t="shared" si="186"/>
        <v>0</v>
      </c>
      <c r="Z1901" s="10">
        <f t="shared" si="187"/>
        <v>11.1</v>
      </c>
      <c r="AA1901" s="11">
        <f>IFERROR(Z1901/#REF!,0)</f>
        <v>0</v>
      </c>
      <c r="AC1901" s="6">
        <v>0</v>
      </c>
      <c r="AD1901" s="6">
        <v>0</v>
      </c>
      <c r="AE1901" s="6">
        <v>0</v>
      </c>
      <c r="AF1901" s="6">
        <v>0</v>
      </c>
      <c r="AG1901" s="6">
        <v>0</v>
      </c>
      <c r="AH1901" s="6">
        <v>0</v>
      </c>
    </row>
    <row r="1902" spans="1:34" x14ac:dyDescent="0.25">
      <c r="A1902" t="str">
        <f t="shared" si="182"/>
        <v>9136507211Industrial</v>
      </c>
      <c r="B1902">
        <v>9136</v>
      </c>
      <c r="C1902" t="s">
        <v>35</v>
      </c>
      <c r="D1902">
        <v>507211</v>
      </c>
      <c r="E1902" t="s">
        <v>136</v>
      </c>
      <c r="F1902">
        <v>18</v>
      </c>
      <c r="G1902" t="s">
        <v>49</v>
      </c>
      <c r="H1902" t="s">
        <v>85</v>
      </c>
      <c r="I1902" t="s">
        <v>21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</v>
      </c>
      <c r="Q1902" s="6">
        <v>0</v>
      </c>
      <c r="R1902" s="6">
        <v>18</v>
      </c>
      <c r="S1902" s="6">
        <v>0</v>
      </c>
      <c r="T1902" s="6">
        <v>0</v>
      </c>
      <c r="U1902" s="6">
        <v>0</v>
      </c>
      <c r="V1902" s="7">
        <f t="shared" si="183"/>
        <v>18</v>
      </c>
      <c r="W1902" s="8">
        <f t="shared" si="184"/>
        <v>4.5</v>
      </c>
      <c r="X1902" s="9">
        <f t="shared" si="185"/>
        <v>4.5</v>
      </c>
      <c r="Y1902" s="9">
        <f t="shared" si="186"/>
        <v>0</v>
      </c>
      <c r="Z1902" s="10">
        <f t="shared" si="187"/>
        <v>3</v>
      </c>
      <c r="AA1902" s="11">
        <f>IFERROR(Z1902/#REF!,0)</f>
        <v>0</v>
      </c>
      <c r="AC1902" s="6">
        <v>0</v>
      </c>
      <c r="AD1902" s="6">
        <v>0</v>
      </c>
      <c r="AE1902" s="6">
        <v>0</v>
      </c>
      <c r="AF1902" s="6">
        <v>0</v>
      </c>
      <c r="AG1902" s="6">
        <v>0</v>
      </c>
      <c r="AH1902" s="6">
        <v>0</v>
      </c>
    </row>
    <row r="1903" spans="1:34" x14ac:dyDescent="0.25">
      <c r="A1903" t="str">
        <f t="shared" si="182"/>
        <v>9136507295Fleet &amp; Infra</v>
      </c>
      <c r="B1903">
        <v>9136</v>
      </c>
      <c r="C1903" t="s">
        <v>35</v>
      </c>
      <c r="D1903">
        <v>507295</v>
      </c>
      <c r="E1903" t="s">
        <v>137</v>
      </c>
      <c r="F1903">
        <v>210</v>
      </c>
      <c r="G1903" t="s">
        <v>49</v>
      </c>
      <c r="H1903" t="s">
        <v>85</v>
      </c>
      <c r="I1903" t="s">
        <v>20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6">
        <v>630</v>
      </c>
      <c r="S1903" s="6">
        <v>630</v>
      </c>
      <c r="T1903" s="6">
        <v>1890</v>
      </c>
      <c r="U1903" s="6">
        <v>0</v>
      </c>
      <c r="V1903" s="7">
        <f t="shared" si="183"/>
        <v>3150</v>
      </c>
      <c r="W1903" s="8">
        <f t="shared" si="184"/>
        <v>787.5</v>
      </c>
      <c r="X1903" s="9">
        <f t="shared" si="185"/>
        <v>787.5</v>
      </c>
      <c r="Y1903" s="9">
        <f t="shared" si="186"/>
        <v>840</v>
      </c>
      <c r="Z1903" s="10">
        <f t="shared" si="187"/>
        <v>805</v>
      </c>
      <c r="AA1903" s="11">
        <f>IFERROR(Z1903/#REF!,0)</f>
        <v>0</v>
      </c>
      <c r="AC1903" s="6">
        <v>0</v>
      </c>
      <c r="AD1903" s="6">
        <v>0</v>
      </c>
      <c r="AE1903" s="6">
        <v>0</v>
      </c>
      <c r="AF1903" s="6">
        <v>0</v>
      </c>
      <c r="AG1903" s="6">
        <v>0</v>
      </c>
      <c r="AH1903" s="6">
        <v>0</v>
      </c>
    </row>
    <row r="1904" spans="1:34" x14ac:dyDescent="0.25">
      <c r="A1904" t="str">
        <f t="shared" si="182"/>
        <v>9136507296Industrial</v>
      </c>
      <c r="B1904">
        <v>9136</v>
      </c>
      <c r="C1904" t="s">
        <v>35</v>
      </c>
      <c r="D1904">
        <v>507296</v>
      </c>
      <c r="E1904" t="s">
        <v>105</v>
      </c>
      <c r="F1904">
        <v>20</v>
      </c>
      <c r="G1904" t="s">
        <v>49</v>
      </c>
      <c r="H1904" t="s">
        <v>85</v>
      </c>
      <c r="I1904" t="s">
        <v>21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200</v>
      </c>
      <c r="P1904" s="6">
        <v>0</v>
      </c>
      <c r="Q1904" s="6">
        <v>0</v>
      </c>
      <c r="R1904" s="6">
        <v>0</v>
      </c>
      <c r="S1904" s="6">
        <v>0</v>
      </c>
      <c r="T1904" s="6">
        <v>0</v>
      </c>
      <c r="U1904" s="6">
        <v>0</v>
      </c>
      <c r="V1904" s="7">
        <f t="shared" si="183"/>
        <v>200</v>
      </c>
      <c r="W1904" s="8">
        <f t="shared" si="184"/>
        <v>28.571428571428573</v>
      </c>
      <c r="X1904" s="9">
        <f t="shared" si="185"/>
        <v>0</v>
      </c>
      <c r="Y1904" s="9">
        <f t="shared" si="186"/>
        <v>0</v>
      </c>
      <c r="Z1904" s="10">
        <f t="shared" si="187"/>
        <v>9.5238095238095237</v>
      </c>
      <c r="AA1904" s="11">
        <f>IFERROR(Z1904/#REF!,0)</f>
        <v>0</v>
      </c>
      <c r="AC1904" s="6">
        <v>0</v>
      </c>
      <c r="AD1904" s="6">
        <v>0</v>
      </c>
      <c r="AE1904" s="6">
        <v>0</v>
      </c>
      <c r="AF1904" s="6">
        <v>0</v>
      </c>
      <c r="AG1904" s="6">
        <v>0</v>
      </c>
      <c r="AH1904" s="6">
        <v>0</v>
      </c>
    </row>
    <row r="1905" spans="1:34" x14ac:dyDescent="0.25">
      <c r="A1905" t="str">
        <f t="shared" si="182"/>
        <v>9136507297Fleet &amp; Infra</v>
      </c>
      <c r="B1905">
        <v>9136</v>
      </c>
      <c r="C1905" t="s">
        <v>35</v>
      </c>
      <c r="D1905">
        <v>507297</v>
      </c>
      <c r="E1905" t="s">
        <v>151</v>
      </c>
      <c r="F1905">
        <v>210</v>
      </c>
      <c r="G1905" t="s">
        <v>49</v>
      </c>
      <c r="H1905" t="s">
        <v>85</v>
      </c>
      <c r="I1905" t="s">
        <v>20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6">
        <v>0</v>
      </c>
      <c r="S1905" s="6">
        <v>0</v>
      </c>
      <c r="T1905" s="6">
        <v>630</v>
      </c>
      <c r="U1905" s="6">
        <v>0</v>
      </c>
      <c r="V1905" s="7">
        <f t="shared" si="183"/>
        <v>630</v>
      </c>
      <c r="W1905" s="8">
        <f t="shared" si="184"/>
        <v>315</v>
      </c>
      <c r="X1905" s="9">
        <f t="shared" si="185"/>
        <v>315</v>
      </c>
      <c r="Y1905" s="9">
        <f t="shared" si="186"/>
        <v>315</v>
      </c>
      <c r="Z1905" s="10">
        <f t="shared" si="187"/>
        <v>315</v>
      </c>
      <c r="AA1905" s="11">
        <f>IFERROR(Z1905/#REF!,0)</f>
        <v>0</v>
      </c>
      <c r="AC1905" s="6">
        <v>0</v>
      </c>
      <c r="AD1905" s="6">
        <v>0</v>
      </c>
      <c r="AE1905" s="6">
        <v>0</v>
      </c>
      <c r="AF1905" s="6">
        <v>0</v>
      </c>
      <c r="AG1905" s="6">
        <v>0</v>
      </c>
      <c r="AH1905" s="6">
        <v>0</v>
      </c>
    </row>
    <row r="1906" spans="1:34" x14ac:dyDescent="0.25">
      <c r="A1906" t="str">
        <f t="shared" si="182"/>
        <v>9136507357XYZ Dealer</v>
      </c>
      <c r="B1906">
        <v>9136</v>
      </c>
      <c r="C1906" t="s">
        <v>35</v>
      </c>
      <c r="D1906">
        <v>507357</v>
      </c>
      <c r="E1906" t="s">
        <v>107</v>
      </c>
      <c r="F1906">
        <v>210</v>
      </c>
      <c r="G1906" t="s">
        <v>49</v>
      </c>
      <c r="H1906" t="s">
        <v>60</v>
      </c>
      <c r="I1906" t="s">
        <v>171</v>
      </c>
      <c r="J1906" s="6">
        <v>0</v>
      </c>
      <c r="K1906" s="6">
        <v>420</v>
      </c>
      <c r="L1906" s="6">
        <v>0</v>
      </c>
      <c r="M1906" s="6">
        <v>420</v>
      </c>
      <c r="N1906" s="6">
        <v>420</v>
      </c>
      <c r="O1906" s="6">
        <v>210</v>
      </c>
      <c r="P1906" s="6">
        <v>1470</v>
      </c>
      <c r="Q1906" s="6">
        <v>210</v>
      </c>
      <c r="R1906" s="6">
        <v>0</v>
      </c>
      <c r="S1906" s="6">
        <v>210</v>
      </c>
      <c r="T1906" s="6">
        <v>420</v>
      </c>
      <c r="U1906" s="6">
        <v>630</v>
      </c>
      <c r="V1906" s="7">
        <f t="shared" si="183"/>
        <v>4410</v>
      </c>
      <c r="W1906" s="8">
        <f t="shared" si="184"/>
        <v>400.90909090909093</v>
      </c>
      <c r="X1906" s="9">
        <f t="shared" si="185"/>
        <v>490</v>
      </c>
      <c r="Y1906" s="9">
        <f t="shared" si="186"/>
        <v>420</v>
      </c>
      <c r="Z1906" s="10">
        <f t="shared" si="187"/>
        <v>436.969696969697</v>
      </c>
      <c r="AA1906" s="11">
        <f>IFERROR(Z1906/#REF!,0)</f>
        <v>0</v>
      </c>
      <c r="AC1906" s="6">
        <v>0</v>
      </c>
      <c r="AD1906" s="6">
        <v>0</v>
      </c>
      <c r="AE1906" s="6">
        <v>0</v>
      </c>
      <c r="AF1906" s="6">
        <v>0</v>
      </c>
      <c r="AG1906" s="6">
        <v>0</v>
      </c>
      <c r="AH1906" s="6">
        <v>0</v>
      </c>
    </row>
    <row r="1907" spans="1:34" x14ac:dyDescent="0.25">
      <c r="A1907" t="str">
        <f t="shared" si="182"/>
        <v>9136507358XYZ Dealer</v>
      </c>
      <c r="B1907">
        <v>9136</v>
      </c>
      <c r="C1907" t="s">
        <v>35</v>
      </c>
      <c r="D1907">
        <v>507358</v>
      </c>
      <c r="E1907" t="s">
        <v>108</v>
      </c>
      <c r="F1907">
        <v>55</v>
      </c>
      <c r="G1907" t="s">
        <v>49</v>
      </c>
      <c r="H1907" t="s">
        <v>23</v>
      </c>
      <c r="I1907" t="s">
        <v>171</v>
      </c>
      <c r="J1907" s="6">
        <v>0</v>
      </c>
      <c r="K1907" s="6">
        <v>275</v>
      </c>
      <c r="L1907" s="6">
        <v>0</v>
      </c>
      <c r="M1907" s="6">
        <v>0</v>
      </c>
      <c r="N1907" s="6">
        <v>55</v>
      </c>
      <c r="O1907" s="6">
        <v>0</v>
      </c>
      <c r="P1907" s="6">
        <v>0</v>
      </c>
      <c r="Q1907" s="6">
        <v>0</v>
      </c>
      <c r="R1907" s="6">
        <v>0</v>
      </c>
      <c r="S1907" s="6">
        <v>0</v>
      </c>
      <c r="T1907" s="6">
        <v>220</v>
      </c>
      <c r="U1907" s="6">
        <v>330</v>
      </c>
      <c r="V1907" s="7">
        <f t="shared" si="183"/>
        <v>880</v>
      </c>
      <c r="W1907" s="8">
        <f t="shared" si="184"/>
        <v>80</v>
      </c>
      <c r="X1907" s="9">
        <f t="shared" si="185"/>
        <v>275</v>
      </c>
      <c r="Y1907" s="9">
        <f t="shared" si="186"/>
        <v>275</v>
      </c>
      <c r="Z1907" s="10">
        <f t="shared" si="187"/>
        <v>210</v>
      </c>
      <c r="AA1907" s="11">
        <f>IFERROR(Z1907/#REF!,0)</f>
        <v>0</v>
      </c>
      <c r="AC1907" s="6">
        <v>0</v>
      </c>
      <c r="AD1907" s="6">
        <v>0</v>
      </c>
      <c r="AE1907" s="6">
        <v>0</v>
      </c>
      <c r="AF1907" s="6">
        <v>0</v>
      </c>
      <c r="AG1907" s="6">
        <v>0</v>
      </c>
      <c r="AH1907" s="6">
        <v>0</v>
      </c>
    </row>
    <row r="1908" spans="1:34" x14ac:dyDescent="0.25">
      <c r="A1908" t="str">
        <f t="shared" si="182"/>
        <v>9136507447Fleet &amp; Infra</v>
      </c>
      <c r="B1908">
        <v>9136</v>
      </c>
      <c r="C1908" t="s">
        <v>35</v>
      </c>
      <c r="D1908">
        <v>507447</v>
      </c>
      <c r="E1908" t="s">
        <v>224</v>
      </c>
      <c r="F1908">
        <v>5</v>
      </c>
      <c r="G1908" t="s">
        <v>49</v>
      </c>
      <c r="H1908" t="s">
        <v>23</v>
      </c>
      <c r="I1908" t="s">
        <v>20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6">
        <v>0</v>
      </c>
      <c r="S1908" s="6">
        <v>0</v>
      </c>
      <c r="T1908" s="6">
        <v>110</v>
      </c>
      <c r="U1908" s="6">
        <v>0</v>
      </c>
      <c r="V1908" s="7">
        <f t="shared" si="183"/>
        <v>110</v>
      </c>
      <c r="W1908" s="8">
        <f t="shared" si="184"/>
        <v>55</v>
      </c>
      <c r="X1908" s="9">
        <f t="shared" si="185"/>
        <v>55</v>
      </c>
      <c r="Y1908" s="9">
        <f t="shared" si="186"/>
        <v>55</v>
      </c>
      <c r="Z1908" s="10">
        <f t="shared" si="187"/>
        <v>55</v>
      </c>
      <c r="AA1908" s="11">
        <f>IFERROR(Z1908/#REF!,0)</f>
        <v>0</v>
      </c>
      <c r="AC1908" s="6">
        <v>0</v>
      </c>
      <c r="AD1908" s="6">
        <v>0</v>
      </c>
      <c r="AE1908" s="6">
        <v>0</v>
      </c>
      <c r="AF1908" s="6">
        <v>0</v>
      </c>
      <c r="AG1908" s="6">
        <v>0</v>
      </c>
      <c r="AH1908" s="6">
        <v>0</v>
      </c>
    </row>
    <row r="1909" spans="1:34" x14ac:dyDescent="0.25">
      <c r="A1909" t="str">
        <f t="shared" si="182"/>
        <v>9136507552XYZ Dealer</v>
      </c>
      <c r="B1909">
        <v>9136</v>
      </c>
      <c r="C1909" t="s">
        <v>35</v>
      </c>
      <c r="D1909">
        <v>507552</v>
      </c>
      <c r="E1909" t="s">
        <v>109</v>
      </c>
      <c r="F1909">
        <v>210</v>
      </c>
      <c r="G1909" t="s">
        <v>49</v>
      </c>
      <c r="H1909" t="s">
        <v>60</v>
      </c>
      <c r="I1909" t="s">
        <v>171</v>
      </c>
      <c r="J1909" s="6">
        <v>0</v>
      </c>
      <c r="K1909" s="6">
        <v>0</v>
      </c>
      <c r="L1909" s="6">
        <v>0</v>
      </c>
      <c r="M1909" s="6">
        <v>210</v>
      </c>
      <c r="N1909" s="6">
        <v>0</v>
      </c>
      <c r="O1909" s="6">
        <v>0</v>
      </c>
      <c r="P1909" s="6">
        <v>0</v>
      </c>
      <c r="Q1909" s="6">
        <v>0</v>
      </c>
      <c r="R1909" s="6">
        <v>0</v>
      </c>
      <c r="S1909" s="6">
        <v>0</v>
      </c>
      <c r="T1909" s="6">
        <v>0</v>
      </c>
      <c r="U1909" s="6">
        <v>0</v>
      </c>
      <c r="V1909" s="7">
        <f t="shared" si="183"/>
        <v>210</v>
      </c>
      <c r="W1909" s="8">
        <f t="shared" si="184"/>
        <v>23.333333333333332</v>
      </c>
      <c r="X1909" s="9">
        <f t="shared" si="185"/>
        <v>0</v>
      </c>
      <c r="Y1909" s="9">
        <f t="shared" si="186"/>
        <v>0</v>
      </c>
      <c r="Z1909" s="10">
        <f t="shared" si="187"/>
        <v>7.7777777777777777</v>
      </c>
      <c r="AA1909" s="11">
        <f>IFERROR(Z1909/#REF!,0)</f>
        <v>0</v>
      </c>
      <c r="AC1909" s="6">
        <v>0</v>
      </c>
      <c r="AD1909" s="6">
        <v>0</v>
      </c>
      <c r="AE1909" s="6">
        <v>0</v>
      </c>
      <c r="AF1909" s="6">
        <v>0</v>
      </c>
      <c r="AG1909" s="6">
        <v>0</v>
      </c>
      <c r="AH1909" s="6">
        <v>0</v>
      </c>
    </row>
    <row r="1910" spans="1:34" x14ac:dyDescent="0.25">
      <c r="A1910" t="str">
        <f t="shared" si="182"/>
        <v>9136508118Fleet &amp; Infra</v>
      </c>
      <c r="B1910">
        <v>9136</v>
      </c>
      <c r="C1910" t="s">
        <v>35</v>
      </c>
      <c r="D1910">
        <v>508118</v>
      </c>
      <c r="E1910" t="s">
        <v>110</v>
      </c>
      <c r="F1910">
        <v>0.25</v>
      </c>
      <c r="G1910" t="s">
        <v>49</v>
      </c>
      <c r="H1910" t="s">
        <v>55</v>
      </c>
      <c r="I1910" t="s">
        <v>20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30</v>
      </c>
      <c r="R1910" s="6">
        <v>0</v>
      </c>
      <c r="S1910" s="6">
        <v>0</v>
      </c>
      <c r="T1910" s="6">
        <v>0</v>
      </c>
      <c r="U1910" s="6">
        <v>0</v>
      </c>
      <c r="V1910" s="7">
        <f t="shared" si="183"/>
        <v>30</v>
      </c>
      <c r="W1910" s="8">
        <f t="shared" si="184"/>
        <v>6</v>
      </c>
      <c r="X1910" s="9">
        <f t="shared" si="185"/>
        <v>6</v>
      </c>
      <c r="Y1910" s="9">
        <f t="shared" si="186"/>
        <v>0</v>
      </c>
      <c r="Z1910" s="10">
        <f t="shared" si="187"/>
        <v>4</v>
      </c>
      <c r="AA1910" s="11">
        <f>IFERROR(Z1910/#REF!,0)</f>
        <v>0</v>
      </c>
      <c r="AC1910" s="6">
        <v>0</v>
      </c>
      <c r="AD1910" s="6">
        <v>0</v>
      </c>
      <c r="AE1910" s="6">
        <v>0</v>
      </c>
      <c r="AF1910" s="6">
        <v>0</v>
      </c>
      <c r="AG1910" s="6">
        <v>0</v>
      </c>
      <c r="AH1910" s="6">
        <v>0</v>
      </c>
    </row>
    <row r="1911" spans="1:34" x14ac:dyDescent="0.25">
      <c r="A1911" t="str">
        <f t="shared" si="182"/>
        <v>9136508119Fleet &amp; Infra</v>
      </c>
      <c r="B1911">
        <v>9136</v>
      </c>
      <c r="C1911" t="s">
        <v>35</v>
      </c>
      <c r="D1911">
        <v>508119</v>
      </c>
      <c r="E1911" t="s">
        <v>111</v>
      </c>
      <c r="F1911">
        <v>0.5</v>
      </c>
      <c r="G1911" t="s">
        <v>49</v>
      </c>
      <c r="H1911" t="s">
        <v>23</v>
      </c>
      <c r="I1911" t="s">
        <v>20</v>
      </c>
      <c r="J1911" s="6">
        <v>50</v>
      </c>
      <c r="K1911" s="6">
        <v>50</v>
      </c>
      <c r="L1911" s="6">
        <v>0</v>
      </c>
      <c r="M1911" s="6">
        <v>100</v>
      </c>
      <c r="N1911" s="6">
        <v>30</v>
      </c>
      <c r="O1911" s="6">
        <v>315</v>
      </c>
      <c r="P1911" s="6">
        <v>85</v>
      </c>
      <c r="Q1911" s="6">
        <v>0</v>
      </c>
      <c r="R1911" s="6">
        <v>0</v>
      </c>
      <c r="S1911" s="6">
        <v>135</v>
      </c>
      <c r="T1911" s="6">
        <v>60</v>
      </c>
      <c r="U1911" s="6">
        <v>0</v>
      </c>
      <c r="V1911" s="7">
        <f t="shared" si="183"/>
        <v>825</v>
      </c>
      <c r="W1911" s="8">
        <f t="shared" si="184"/>
        <v>68.75</v>
      </c>
      <c r="X1911" s="9">
        <f t="shared" si="185"/>
        <v>46.666666666666664</v>
      </c>
      <c r="Y1911" s="9">
        <f t="shared" si="186"/>
        <v>65</v>
      </c>
      <c r="Z1911" s="10">
        <f t="shared" si="187"/>
        <v>60.138888888888886</v>
      </c>
      <c r="AA1911" s="11">
        <f>IFERROR(Z1911/#REF!,0)</f>
        <v>0</v>
      </c>
      <c r="AC1911" s="6">
        <v>0</v>
      </c>
      <c r="AD1911" s="6">
        <v>0</v>
      </c>
      <c r="AE1911" s="6">
        <v>0</v>
      </c>
      <c r="AF1911" s="6">
        <v>0</v>
      </c>
      <c r="AG1911" s="6">
        <v>0</v>
      </c>
      <c r="AH1911" s="6">
        <v>0</v>
      </c>
    </row>
    <row r="1912" spans="1:34" x14ac:dyDescent="0.25">
      <c r="A1912" t="str">
        <f t="shared" si="182"/>
        <v>9136508211Fleet &amp; Infra</v>
      </c>
      <c r="B1912">
        <v>9136</v>
      </c>
      <c r="C1912" t="s">
        <v>35</v>
      </c>
      <c r="D1912">
        <v>508211</v>
      </c>
      <c r="E1912" t="s">
        <v>112</v>
      </c>
      <c r="F1912">
        <v>210</v>
      </c>
      <c r="G1912" t="s">
        <v>49</v>
      </c>
      <c r="H1912" t="s">
        <v>23</v>
      </c>
      <c r="I1912" t="s">
        <v>20</v>
      </c>
      <c r="J1912" s="6">
        <v>630</v>
      </c>
      <c r="K1912" s="6">
        <v>0</v>
      </c>
      <c r="L1912" s="6">
        <v>0</v>
      </c>
      <c r="M1912" s="6">
        <v>0</v>
      </c>
      <c r="N1912" s="6">
        <v>630</v>
      </c>
      <c r="O1912" s="6">
        <v>0</v>
      </c>
      <c r="P1912" s="6">
        <v>210</v>
      </c>
      <c r="Q1912" s="6">
        <v>0</v>
      </c>
      <c r="R1912" s="6">
        <v>210</v>
      </c>
      <c r="S1912" s="6">
        <v>0</v>
      </c>
      <c r="T1912" s="6">
        <v>0</v>
      </c>
      <c r="U1912" s="6">
        <v>0</v>
      </c>
      <c r="V1912" s="7">
        <f t="shared" si="183"/>
        <v>1680</v>
      </c>
      <c r="W1912" s="8">
        <f t="shared" si="184"/>
        <v>140</v>
      </c>
      <c r="X1912" s="9">
        <f t="shared" si="185"/>
        <v>70</v>
      </c>
      <c r="Y1912" s="9">
        <f t="shared" si="186"/>
        <v>0</v>
      </c>
      <c r="Z1912" s="10">
        <f t="shared" si="187"/>
        <v>70</v>
      </c>
      <c r="AA1912" s="11">
        <f>IFERROR(Z1912/#REF!,0)</f>
        <v>0</v>
      </c>
      <c r="AC1912" s="6">
        <v>0</v>
      </c>
      <c r="AD1912" s="6">
        <v>0</v>
      </c>
      <c r="AE1912" s="6">
        <v>0</v>
      </c>
      <c r="AF1912" s="6">
        <v>0</v>
      </c>
      <c r="AG1912" s="6">
        <v>0</v>
      </c>
      <c r="AH1912" s="6">
        <v>0</v>
      </c>
    </row>
    <row r="1913" spans="1:34" x14ac:dyDescent="0.25">
      <c r="A1913" t="str">
        <f t="shared" si="182"/>
        <v>9136508264Fleet &amp; Infra</v>
      </c>
      <c r="B1913">
        <v>9136</v>
      </c>
      <c r="C1913" t="s">
        <v>35</v>
      </c>
      <c r="D1913">
        <v>508264</v>
      </c>
      <c r="E1913" t="s">
        <v>195</v>
      </c>
      <c r="F1913">
        <v>180</v>
      </c>
      <c r="G1913" t="s">
        <v>49</v>
      </c>
      <c r="H1913" t="s">
        <v>85</v>
      </c>
      <c r="I1913" t="s">
        <v>20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1440</v>
      </c>
      <c r="P1913" s="6">
        <v>180</v>
      </c>
      <c r="Q1913" s="6">
        <v>0</v>
      </c>
      <c r="R1913" s="6">
        <v>720</v>
      </c>
      <c r="S1913" s="6">
        <v>360</v>
      </c>
      <c r="T1913" s="6">
        <v>0</v>
      </c>
      <c r="U1913" s="6">
        <v>0</v>
      </c>
      <c r="V1913" s="7">
        <f t="shared" si="183"/>
        <v>2700</v>
      </c>
      <c r="W1913" s="8">
        <f t="shared" si="184"/>
        <v>385.71428571428572</v>
      </c>
      <c r="X1913" s="9">
        <f t="shared" si="185"/>
        <v>210</v>
      </c>
      <c r="Y1913" s="9">
        <f t="shared" si="186"/>
        <v>120</v>
      </c>
      <c r="Z1913" s="10">
        <f t="shared" si="187"/>
        <v>238.57142857142858</v>
      </c>
      <c r="AA1913" s="11">
        <f>IFERROR(Z1913/#REF!,0)</f>
        <v>0</v>
      </c>
      <c r="AC1913" s="6">
        <v>0</v>
      </c>
      <c r="AD1913" s="6">
        <v>0</v>
      </c>
      <c r="AE1913" s="6">
        <v>0</v>
      </c>
      <c r="AF1913" s="6">
        <v>0</v>
      </c>
      <c r="AG1913" s="6">
        <v>0</v>
      </c>
      <c r="AH1913" s="6">
        <v>0</v>
      </c>
    </row>
    <row r="1914" spans="1:34" x14ac:dyDescent="0.25">
      <c r="A1914" t="str">
        <f t="shared" si="182"/>
        <v>9136508305XYZ Dealer</v>
      </c>
      <c r="B1914">
        <v>9136</v>
      </c>
      <c r="C1914" t="s">
        <v>35</v>
      </c>
      <c r="D1914">
        <v>508305</v>
      </c>
      <c r="E1914" t="s">
        <v>210</v>
      </c>
      <c r="F1914">
        <v>10</v>
      </c>
      <c r="G1914" t="s">
        <v>49</v>
      </c>
      <c r="H1914" t="s">
        <v>23</v>
      </c>
      <c r="I1914" t="s">
        <v>171</v>
      </c>
      <c r="J1914" s="6">
        <v>0</v>
      </c>
      <c r="K1914" s="6">
        <v>0</v>
      </c>
      <c r="L1914" s="6">
        <v>0</v>
      </c>
      <c r="M1914" s="6">
        <v>0</v>
      </c>
      <c r="N1914" s="6">
        <v>100</v>
      </c>
      <c r="O1914" s="6">
        <v>0</v>
      </c>
      <c r="P1914" s="6">
        <v>0</v>
      </c>
      <c r="Q1914" s="6">
        <v>0</v>
      </c>
      <c r="R1914" s="6">
        <v>0</v>
      </c>
      <c r="S1914" s="6">
        <v>0</v>
      </c>
      <c r="T1914" s="6">
        <v>0</v>
      </c>
      <c r="U1914" s="6">
        <v>0</v>
      </c>
      <c r="V1914" s="7">
        <f t="shared" si="183"/>
        <v>100</v>
      </c>
      <c r="W1914" s="8">
        <f t="shared" si="184"/>
        <v>12.5</v>
      </c>
      <c r="X1914" s="9">
        <f t="shared" si="185"/>
        <v>0</v>
      </c>
      <c r="Y1914" s="9">
        <f t="shared" si="186"/>
        <v>0</v>
      </c>
      <c r="Z1914" s="10">
        <f t="shared" si="187"/>
        <v>4.166666666666667</v>
      </c>
      <c r="AA1914" s="11">
        <f>IFERROR(Z1914/#REF!,0)</f>
        <v>0</v>
      </c>
      <c r="AC1914" s="6">
        <v>0</v>
      </c>
      <c r="AD1914" s="6">
        <v>0</v>
      </c>
      <c r="AE1914" s="6">
        <v>0</v>
      </c>
      <c r="AF1914" s="6">
        <v>0</v>
      </c>
      <c r="AG1914" s="6">
        <v>0</v>
      </c>
      <c r="AH1914" s="6">
        <v>0</v>
      </c>
    </row>
    <row r="1915" spans="1:34" x14ac:dyDescent="0.25">
      <c r="A1915" t="str">
        <f t="shared" si="182"/>
        <v>9136508425Fleet &amp; Infra</v>
      </c>
      <c r="B1915">
        <v>9136</v>
      </c>
      <c r="C1915" t="s">
        <v>35</v>
      </c>
      <c r="D1915">
        <v>508425</v>
      </c>
      <c r="E1915" t="s">
        <v>211</v>
      </c>
      <c r="F1915">
        <v>180</v>
      </c>
      <c r="G1915" t="s">
        <v>49</v>
      </c>
      <c r="H1915" t="s">
        <v>55</v>
      </c>
      <c r="I1915" t="s">
        <v>20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6">
        <v>0</v>
      </c>
      <c r="U1915" s="6">
        <v>180</v>
      </c>
      <c r="V1915" s="7">
        <f t="shared" si="183"/>
        <v>180</v>
      </c>
      <c r="W1915" s="8">
        <f t="shared" si="184"/>
        <v>180</v>
      </c>
      <c r="X1915" s="9">
        <f t="shared" si="185"/>
        <v>180</v>
      </c>
      <c r="Y1915" s="9">
        <f t="shared" si="186"/>
        <v>180</v>
      </c>
      <c r="Z1915" s="10">
        <f t="shared" si="187"/>
        <v>180</v>
      </c>
      <c r="AA1915" s="11">
        <f>IFERROR(Z1915/#REF!,0)</f>
        <v>0</v>
      </c>
      <c r="AC1915" s="6">
        <v>0</v>
      </c>
      <c r="AD1915" s="6">
        <v>0</v>
      </c>
      <c r="AE1915" s="6">
        <v>0</v>
      </c>
      <c r="AF1915" s="6">
        <v>0</v>
      </c>
      <c r="AG1915" s="6">
        <v>0</v>
      </c>
      <c r="AH1915" s="6">
        <v>0</v>
      </c>
    </row>
    <row r="1916" spans="1:34" x14ac:dyDescent="0.25">
      <c r="A1916" t="str">
        <f t="shared" si="182"/>
        <v>9152500255XYZ Dealer</v>
      </c>
      <c r="B1916">
        <v>9152</v>
      </c>
      <c r="C1916" t="s">
        <v>36</v>
      </c>
      <c r="D1916">
        <v>500255</v>
      </c>
      <c r="E1916" t="s">
        <v>174</v>
      </c>
      <c r="F1916">
        <v>210</v>
      </c>
      <c r="G1916" t="s">
        <v>49</v>
      </c>
      <c r="H1916" t="s">
        <v>19</v>
      </c>
      <c r="I1916" t="s">
        <v>171</v>
      </c>
      <c r="J1916" s="6">
        <v>0</v>
      </c>
      <c r="K1916" s="6">
        <v>210</v>
      </c>
      <c r="L1916" s="6">
        <v>630</v>
      </c>
      <c r="M1916" s="6">
        <v>2100</v>
      </c>
      <c r="N1916" s="6">
        <v>0</v>
      </c>
      <c r="O1916" s="6">
        <v>0</v>
      </c>
      <c r="P1916" s="6">
        <v>420</v>
      </c>
      <c r="Q1916" s="6">
        <v>210</v>
      </c>
      <c r="R1916" s="6">
        <v>0</v>
      </c>
      <c r="S1916" s="6">
        <v>1050</v>
      </c>
      <c r="T1916" s="6">
        <v>0</v>
      </c>
      <c r="U1916" s="6">
        <v>420</v>
      </c>
      <c r="V1916" s="7">
        <f t="shared" si="183"/>
        <v>5040</v>
      </c>
      <c r="W1916" s="8">
        <f t="shared" si="184"/>
        <v>458.18181818181819</v>
      </c>
      <c r="X1916" s="9">
        <f t="shared" si="185"/>
        <v>350</v>
      </c>
      <c r="Y1916" s="9">
        <f t="shared" si="186"/>
        <v>490</v>
      </c>
      <c r="Z1916" s="10">
        <f t="shared" si="187"/>
        <v>432.72727272727275</v>
      </c>
      <c r="AA1916" s="11">
        <f>IFERROR(Z1916/#REF!,0)</f>
        <v>0</v>
      </c>
      <c r="AC1916" s="6">
        <v>0</v>
      </c>
      <c r="AD1916" s="6">
        <v>0</v>
      </c>
      <c r="AE1916" s="6">
        <v>0</v>
      </c>
      <c r="AF1916" s="6">
        <v>0</v>
      </c>
      <c r="AG1916" s="6">
        <v>0</v>
      </c>
      <c r="AH1916" s="6">
        <v>0</v>
      </c>
    </row>
    <row r="1917" spans="1:34" x14ac:dyDescent="0.25">
      <c r="A1917" t="str">
        <f t="shared" si="182"/>
        <v>9152500264Fleet &amp; Infra</v>
      </c>
      <c r="B1917">
        <v>9152</v>
      </c>
      <c r="C1917" t="s">
        <v>36</v>
      </c>
      <c r="D1917">
        <v>500264</v>
      </c>
      <c r="E1917" t="s">
        <v>50</v>
      </c>
      <c r="F1917">
        <v>210</v>
      </c>
      <c r="G1917" t="s">
        <v>49</v>
      </c>
      <c r="H1917" t="s">
        <v>23</v>
      </c>
      <c r="I1917" t="s">
        <v>20</v>
      </c>
      <c r="J1917" s="6">
        <v>0</v>
      </c>
      <c r="K1917" s="6">
        <v>0</v>
      </c>
      <c r="L1917" s="6">
        <v>210</v>
      </c>
      <c r="M1917" s="6">
        <v>420</v>
      </c>
      <c r="N1917" s="6">
        <v>210</v>
      </c>
      <c r="O1917" s="6">
        <v>0</v>
      </c>
      <c r="P1917" s="6">
        <v>0</v>
      </c>
      <c r="Q1917" s="6">
        <v>0</v>
      </c>
      <c r="R1917" s="6">
        <v>210</v>
      </c>
      <c r="S1917" s="6">
        <v>0</v>
      </c>
      <c r="T1917" s="6">
        <v>0</v>
      </c>
      <c r="U1917" s="6">
        <v>0</v>
      </c>
      <c r="V1917" s="7">
        <f t="shared" si="183"/>
        <v>1050</v>
      </c>
      <c r="W1917" s="8">
        <f t="shared" si="184"/>
        <v>105</v>
      </c>
      <c r="X1917" s="9">
        <f t="shared" si="185"/>
        <v>52.5</v>
      </c>
      <c r="Y1917" s="9">
        <f t="shared" si="186"/>
        <v>0</v>
      </c>
      <c r="Z1917" s="10">
        <f t="shared" si="187"/>
        <v>52.5</v>
      </c>
      <c r="AA1917" s="11">
        <f>IFERROR(Z1917/#REF!,0)</f>
        <v>0</v>
      </c>
      <c r="AC1917" s="6">
        <v>0</v>
      </c>
      <c r="AD1917" s="6">
        <v>0</v>
      </c>
      <c r="AE1917" s="6">
        <v>0</v>
      </c>
      <c r="AF1917" s="6">
        <v>0</v>
      </c>
      <c r="AG1917" s="6">
        <v>0</v>
      </c>
      <c r="AH1917" s="6">
        <v>0</v>
      </c>
    </row>
    <row r="1918" spans="1:34" x14ac:dyDescent="0.25">
      <c r="A1918" t="str">
        <f t="shared" si="182"/>
        <v>9152500318Fleet &amp; Infra</v>
      </c>
      <c r="B1918">
        <v>9152</v>
      </c>
      <c r="C1918" t="s">
        <v>36</v>
      </c>
      <c r="D1918">
        <v>500318</v>
      </c>
      <c r="E1918" t="s">
        <v>152</v>
      </c>
      <c r="F1918">
        <v>210</v>
      </c>
      <c r="G1918" t="s">
        <v>49</v>
      </c>
      <c r="H1918" t="s">
        <v>23</v>
      </c>
      <c r="I1918" t="s">
        <v>20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210</v>
      </c>
      <c r="P1918" s="6">
        <v>0</v>
      </c>
      <c r="Q1918" s="6">
        <v>0</v>
      </c>
      <c r="R1918" s="6">
        <v>210</v>
      </c>
      <c r="S1918" s="6">
        <v>0</v>
      </c>
      <c r="T1918" s="6">
        <v>0</v>
      </c>
      <c r="U1918" s="6">
        <v>0</v>
      </c>
      <c r="V1918" s="7">
        <f t="shared" si="183"/>
        <v>420</v>
      </c>
      <c r="W1918" s="8">
        <f t="shared" si="184"/>
        <v>60</v>
      </c>
      <c r="X1918" s="9">
        <f t="shared" si="185"/>
        <v>52.5</v>
      </c>
      <c r="Y1918" s="9">
        <f t="shared" si="186"/>
        <v>0</v>
      </c>
      <c r="Z1918" s="10">
        <f t="shared" si="187"/>
        <v>37.5</v>
      </c>
      <c r="AA1918" s="11">
        <f>IFERROR(Z1918/#REF!,0)</f>
        <v>0</v>
      </c>
      <c r="AC1918" s="6">
        <v>0</v>
      </c>
      <c r="AD1918" s="6">
        <v>0</v>
      </c>
      <c r="AE1918" s="6">
        <v>0</v>
      </c>
      <c r="AF1918" s="6">
        <v>0</v>
      </c>
      <c r="AG1918" s="6">
        <v>0</v>
      </c>
      <c r="AH1918" s="6">
        <v>0</v>
      </c>
    </row>
    <row r="1919" spans="1:34" x14ac:dyDescent="0.25">
      <c r="A1919" t="str">
        <f t="shared" si="182"/>
        <v>9152500517Fleet &amp; Infra</v>
      </c>
      <c r="B1919">
        <v>9152</v>
      </c>
      <c r="C1919" t="s">
        <v>36</v>
      </c>
      <c r="D1919">
        <v>500517</v>
      </c>
      <c r="E1919" t="s">
        <v>114</v>
      </c>
      <c r="F1919">
        <v>20</v>
      </c>
      <c r="G1919" t="s">
        <v>49</v>
      </c>
      <c r="H1919" t="s">
        <v>23</v>
      </c>
      <c r="I1919" t="s">
        <v>20</v>
      </c>
      <c r="J1919" s="6">
        <v>300</v>
      </c>
      <c r="K1919" s="6">
        <v>0</v>
      </c>
      <c r="L1919" s="6">
        <v>0</v>
      </c>
      <c r="M1919" s="6">
        <v>0</v>
      </c>
      <c r="N1919" s="6">
        <v>160</v>
      </c>
      <c r="O1919" s="6">
        <v>0</v>
      </c>
      <c r="P1919" s="6">
        <v>0</v>
      </c>
      <c r="Q1919" s="6">
        <v>260</v>
      </c>
      <c r="R1919" s="6">
        <v>240</v>
      </c>
      <c r="S1919" s="6">
        <v>0</v>
      </c>
      <c r="T1919" s="6">
        <v>0</v>
      </c>
      <c r="U1919" s="6">
        <v>0</v>
      </c>
      <c r="V1919" s="7">
        <f t="shared" si="183"/>
        <v>960</v>
      </c>
      <c r="W1919" s="8">
        <f t="shared" si="184"/>
        <v>80</v>
      </c>
      <c r="X1919" s="9">
        <f t="shared" si="185"/>
        <v>100</v>
      </c>
      <c r="Y1919" s="9">
        <f t="shared" si="186"/>
        <v>0</v>
      </c>
      <c r="Z1919" s="10">
        <f t="shared" si="187"/>
        <v>60</v>
      </c>
      <c r="AA1919" s="11">
        <f>IFERROR(Z1919/#REF!,0)</f>
        <v>0</v>
      </c>
      <c r="AC1919" s="6">
        <v>0</v>
      </c>
      <c r="AD1919" s="6">
        <v>0</v>
      </c>
      <c r="AE1919" s="6">
        <v>0</v>
      </c>
      <c r="AF1919" s="6">
        <v>0</v>
      </c>
      <c r="AG1919" s="6">
        <v>0</v>
      </c>
      <c r="AH1919" s="6">
        <v>0</v>
      </c>
    </row>
    <row r="1920" spans="1:34" x14ac:dyDescent="0.25">
      <c r="A1920" t="str">
        <f t="shared" si="182"/>
        <v>9152500518Fleet &amp; Infra</v>
      </c>
      <c r="B1920">
        <v>9152</v>
      </c>
      <c r="C1920" t="s">
        <v>36</v>
      </c>
      <c r="D1920">
        <v>500518</v>
      </c>
      <c r="E1920" t="s">
        <v>54</v>
      </c>
      <c r="F1920">
        <v>210</v>
      </c>
      <c r="G1920" t="s">
        <v>49</v>
      </c>
      <c r="H1920" t="s">
        <v>55</v>
      </c>
      <c r="I1920" t="s">
        <v>20</v>
      </c>
      <c r="J1920" s="6">
        <v>420</v>
      </c>
      <c r="K1920" s="6">
        <v>1470</v>
      </c>
      <c r="L1920" s="6">
        <v>0</v>
      </c>
      <c r="M1920" s="6">
        <v>420</v>
      </c>
      <c r="N1920" s="6">
        <v>840</v>
      </c>
      <c r="O1920" s="6">
        <v>0</v>
      </c>
      <c r="P1920" s="6">
        <v>630</v>
      </c>
      <c r="Q1920" s="6">
        <v>210</v>
      </c>
      <c r="R1920" s="6">
        <v>210</v>
      </c>
      <c r="S1920" s="6">
        <v>0</v>
      </c>
      <c r="T1920" s="6">
        <v>630</v>
      </c>
      <c r="U1920" s="6">
        <v>630</v>
      </c>
      <c r="V1920" s="7">
        <f t="shared" si="183"/>
        <v>5460</v>
      </c>
      <c r="W1920" s="8">
        <f t="shared" si="184"/>
        <v>455</v>
      </c>
      <c r="X1920" s="9">
        <f t="shared" si="185"/>
        <v>385</v>
      </c>
      <c r="Y1920" s="9">
        <f t="shared" si="186"/>
        <v>630</v>
      </c>
      <c r="Z1920" s="10">
        <f t="shared" si="187"/>
        <v>490</v>
      </c>
      <c r="AA1920" s="11">
        <f>IFERROR(Z1920/#REF!,0)</f>
        <v>0</v>
      </c>
      <c r="AC1920" s="6">
        <v>0</v>
      </c>
      <c r="AD1920" s="6">
        <v>0</v>
      </c>
      <c r="AE1920" s="6">
        <v>0</v>
      </c>
      <c r="AF1920" s="6">
        <v>0</v>
      </c>
      <c r="AG1920" s="6">
        <v>0</v>
      </c>
      <c r="AH1920" s="6">
        <v>0</v>
      </c>
    </row>
    <row r="1921" spans="1:34" x14ac:dyDescent="0.25">
      <c r="A1921" t="str">
        <f t="shared" si="182"/>
        <v>9152500518Industrial</v>
      </c>
      <c r="B1921">
        <v>9152</v>
      </c>
      <c r="C1921" t="s">
        <v>36</v>
      </c>
      <c r="D1921">
        <v>500518</v>
      </c>
      <c r="E1921" t="s">
        <v>54</v>
      </c>
      <c r="F1921">
        <v>210</v>
      </c>
      <c r="G1921" t="s">
        <v>49</v>
      </c>
      <c r="H1921" t="s">
        <v>55</v>
      </c>
      <c r="I1921" t="s">
        <v>21</v>
      </c>
      <c r="J1921" s="6">
        <v>420</v>
      </c>
      <c r="K1921" s="6">
        <v>630</v>
      </c>
      <c r="L1921" s="6">
        <v>0</v>
      </c>
      <c r="M1921" s="6">
        <v>0</v>
      </c>
      <c r="N1921" s="6">
        <v>840</v>
      </c>
      <c r="O1921" s="6">
        <v>210</v>
      </c>
      <c r="P1921" s="6">
        <v>630</v>
      </c>
      <c r="Q1921" s="6">
        <v>210</v>
      </c>
      <c r="R1921" s="6">
        <v>840</v>
      </c>
      <c r="S1921" s="6">
        <v>420</v>
      </c>
      <c r="T1921" s="6">
        <v>630</v>
      </c>
      <c r="U1921" s="6">
        <v>840</v>
      </c>
      <c r="V1921" s="7">
        <f t="shared" si="183"/>
        <v>5670</v>
      </c>
      <c r="W1921" s="8">
        <f t="shared" si="184"/>
        <v>472.5</v>
      </c>
      <c r="X1921" s="9">
        <f t="shared" si="185"/>
        <v>595</v>
      </c>
      <c r="Y1921" s="9">
        <f t="shared" si="186"/>
        <v>630</v>
      </c>
      <c r="Z1921" s="10">
        <f t="shared" si="187"/>
        <v>565.83333333333337</v>
      </c>
      <c r="AA1921" s="11">
        <f>IFERROR(Z1921/#REF!,0)</f>
        <v>0</v>
      </c>
      <c r="AC1921" s="6">
        <v>0</v>
      </c>
      <c r="AD1921" s="6">
        <v>0</v>
      </c>
      <c r="AE1921" s="6">
        <v>0</v>
      </c>
      <c r="AF1921" s="6">
        <v>0</v>
      </c>
      <c r="AG1921" s="6">
        <v>0</v>
      </c>
      <c r="AH1921" s="6">
        <v>0</v>
      </c>
    </row>
    <row r="1922" spans="1:34" x14ac:dyDescent="0.25">
      <c r="A1922" t="str">
        <f t="shared" si="182"/>
        <v>9152500522Fleet &amp; Infra</v>
      </c>
      <c r="B1922">
        <v>9152</v>
      </c>
      <c r="C1922" t="s">
        <v>36</v>
      </c>
      <c r="D1922">
        <v>500522</v>
      </c>
      <c r="E1922" t="s">
        <v>56</v>
      </c>
      <c r="F1922">
        <v>210</v>
      </c>
      <c r="G1922" t="s">
        <v>49</v>
      </c>
      <c r="H1922" t="s">
        <v>19</v>
      </c>
      <c r="I1922" t="s">
        <v>20</v>
      </c>
      <c r="J1922" s="6">
        <v>0</v>
      </c>
      <c r="K1922" s="6">
        <v>0</v>
      </c>
      <c r="L1922" s="6">
        <v>0</v>
      </c>
      <c r="M1922" s="6">
        <v>0</v>
      </c>
      <c r="N1922" s="6">
        <v>210</v>
      </c>
      <c r="O1922" s="6">
        <v>0</v>
      </c>
      <c r="P1922" s="6">
        <v>0</v>
      </c>
      <c r="Q1922" s="6">
        <v>0</v>
      </c>
      <c r="R1922" s="6">
        <v>0</v>
      </c>
      <c r="S1922" s="6">
        <v>0</v>
      </c>
      <c r="T1922" s="6">
        <v>0</v>
      </c>
      <c r="U1922" s="6">
        <v>0</v>
      </c>
      <c r="V1922" s="7">
        <f t="shared" si="183"/>
        <v>210</v>
      </c>
      <c r="W1922" s="8">
        <f t="shared" si="184"/>
        <v>26.25</v>
      </c>
      <c r="X1922" s="9">
        <f t="shared" si="185"/>
        <v>0</v>
      </c>
      <c r="Y1922" s="9">
        <f t="shared" si="186"/>
        <v>0</v>
      </c>
      <c r="Z1922" s="10">
        <f t="shared" si="187"/>
        <v>8.75</v>
      </c>
      <c r="AA1922" s="11">
        <f>IFERROR(Z1922/#REF!,0)</f>
        <v>0</v>
      </c>
      <c r="AC1922" s="6">
        <v>0</v>
      </c>
      <c r="AD1922" s="6">
        <v>0</v>
      </c>
      <c r="AE1922" s="6">
        <v>0</v>
      </c>
      <c r="AF1922" s="6">
        <v>0</v>
      </c>
      <c r="AG1922" s="6">
        <v>0</v>
      </c>
      <c r="AH1922" s="6">
        <v>0</v>
      </c>
    </row>
    <row r="1923" spans="1:34" x14ac:dyDescent="0.25">
      <c r="A1923" t="str">
        <f t="shared" si="182"/>
        <v>9152500523Fleet &amp; Infra</v>
      </c>
      <c r="B1923">
        <v>9152</v>
      </c>
      <c r="C1923" t="s">
        <v>36</v>
      </c>
      <c r="D1923">
        <v>500523</v>
      </c>
      <c r="E1923" t="s">
        <v>57</v>
      </c>
      <c r="F1923">
        <v>210</v>
      </c>
      <c r="G1923" t="s">
        <v>49</v>
      </c>
      <c r="H1923" t="s">
        <v>55</v>
      </c>
      <c r="I1923" t="s">
        <v>20</v>
      </c>
      <c r="J1923" s="6">
        <v>0</v>
      </c>
      <c r="K1923" s="6">
        <v>1050</v>
      </c>
      <c r="L1923" s="6">
        <v>630</v>
      </c>
      <c r="M1923" s="6">
        <v>420</v>
      </c>
      <c r="N1923" s="6">
        <v>-210</v>
      </c>
      <c r="O1923" s="6">
        <v>840</v>
      </c>
      <c r="P1923" s="6">
        <v>630</v>
      </c>
      <c r="Q1923" s="6">
        <v>1050</v>
      </c>
      <c r="R1923" s="6">
        <v>1470</v>
      </c>
      <c r="S1923" s="6">
        <v>210</v>
      </c>
      <c r="T1923" s="6">
        <v>630</v>
      </c>
      <c r="U1923" s="6">
        <v>1050</v>
      </c>
      <c r="V1923" s="7">
        <f t="shared" si="183"/>
        <v>7770</v>
      </c>
      <c r="W1923" s="8">
        <f t="shared" si="184"/>
        <v>706.36363636363637</v>
      </c>
      <c r="X1923" s="9">
        <f t="shared" si="185"/>
        <v>840</v>
      </c>
      <c r="Y1923" s="9">
        <f t="shared" si="186"/>
        <v>630</v>
      </c>
      <c r="Z1923" s="10">
        <f t="shared" si="187"/>
        <v>725.4545454545455</v>
      </c>
      <c r="AA1923" s="11">
        <f>IFERROR(Z1923/#REF!,0)</f>
        <v>0</v>
      </c>
      <c r="AC1923" s="6">
        <v>0</v>
      </c>
      <c r="AD1923" s="6">
        <v>0</v>
      </c>
      <c r="AE1923" s="6">
        <v>0</v>
      </c>
      <c r="AF1923" s="6">
        <v>0</v>
      </c>
      <c r="AG1923" s="6">
        <v>0</v>
      </c>
      <c r="AH1923" s="6">
        <v>0</v>
      </c>
    </row>
    <row r="1924" spans="1:34" x14ac:dyDescent="0.25">
      <c r="A1924" t="str">
        <f t="shared" si="182"/>
        <v>9152500523Industrial</v>
      </c>
      <c r="B1924">
        <v>9152</v>
      </c>
      <c r="C1924" t="s">
        <v>36</v>
      </c>
      <c r="D1924">
        <v>500523</v>
      </c>
      <c r="E1924" t="s">
        <v>57</v>
      </c>
      <c r="F1924">
        <v>210</v>
      </c>
      <c r="G1924" t="s">
        <v>49</v>
      </c>
      <c r="H1924" t="s">
        <v>55</v>
      </c>
      <c r="I1924" t="s">
        <v>21</v>
      </c>
      <c r="J1924" s="6">
        <v>420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210</v>
      </c>
      <c r="Q1924" s="6">
        <v>0</v>
      </c>
      <c r="R1924" s="6">
        <v>0</v>
      </c>
      <c r="S1924" s="6">
        <v>0</v>
      </c>
      <c r="T1924" s="6">
        <v>420</v>
      </c>
      <c r="U1924" s="6">
        <v>1050</v>
      </c>
      <c r="V1924" s="7">
        <f t="shared" si="183"/>
        <v>2100</v>
      </c>
      <c r="W1924" s="8">
        <f t="shared" si="184"/>
        <v>175</v>
      </c>
      <c r="X1924" s="9">
        <f t="shared" si="185"/>
        <v>280</v>
      </c>
      <c r="Y1924" s="9">
        <f t="shared" si="186"/>
        <v>735</v>
      </c>
      <c r="Z1924" s="10">
        <f t="shared" si="187"/>
        <v>396.66666666666669</v>
      </c>
      <c r="AA1924" s="11">
        <f>IFERROR(Z1924/#REF!,0)</f>
        <v>0</v>
      </c>
      <c r="AC1924" s="6">
        <v>0</v>
      </c>
      <c r="AD1924" s="6">
        <v>0</v>
      </c>
      <c r="AE1924" s="6">
        <v>0</v>
      </c>
      <c r="AF1924" s="6">
        <v>0</v>
      </c>
      <c r="AG1924" s="6">
        <v>0</v>
      </c>
      <c r="AH1924" s="6">
        <v>0</v>
      </c>
    </row>
    <row r="1925" spans="1:34" x14ac:dyDescent="0.25">
      <c r="A1925" t="str">
        <f t="shared" ref="A1925:A1988" si="188">B1925&amp;D1925&amp;I1925</f>
        <v>9152500527Fleet &amp; Infra</v>
      </c>
      <c r="B1925">
        <v>9152</v>
      </c>
      <c r="C1925" t="s">
        <v>36</v>
      </c>
      <c r="D1925">
        <v>500527</v>
      </c>
      <c r="E1925" t="s">
        <v>58</v>
      </c>
      <c r="F1925">
        <v>210</v>
      </c>
      <c r="G1925" t="s">
        <v>49</v>
      </c>
      <c r="H1925" t="s">
        <v>55</v>
      </c>
      <c r="I1925" t="s">
        <v>20</v>
      </c>
      <c r="J1925" s="6">
        <v>0</v>
      </c>
      <c r="K1925" s="6">
        <v>0</v>
      </c>
      <c r="L1925" s="6">
        <v>1260</v>
      </c>
      <c r="M1925" s="6">
        <v>630</v>
      </c>
      <c r="N1925" s="6">
        <v>420</v>
      </c>
      <c r="O1925" s="6">
        <v>210</v>
      </c>
      <c r="P1925" s="6">
        <v>840</v>
      </c>
      <c r="Q1925" s="6">
        <v>420</v>
      </c>
      <c r="R1925" s="6">
        <v>1260</v>
      </c>
      <c r="S1925" s="6">
        <v>210</v>
      </c>
      <c r="T1925" s="6">
        <v>420</v>
      </c>
      <c r="U1925" s="6">
        <v>0</v>
      </c>
      <c r="V1925" s="7">
        <f t="shared" ref="V1925:V1988" si="189">SUM(J1925:U1925)</f>
        <v>5670</v>
      </c>
      <c r="W1925" s="8">
        <f t="shared" ref="W1925:W1988" si="190">IF(J1925&gt;0,AVERAGE(J1925:U1925),IF(K1925&gt;0,AVERAGE(K1925:U1925),IF(L1925&gt;0,AVERAGE(L1925:U1925),IF(M1925&gt;0,AVERAGE(M1925:U1925),IF(N1925&gt;0,AVERAGE(N1925:U1925),IF(O1925&gt;0,AVERAGE(O1925:U1925),IF(P1925&gt;0,AVERAGE(P1925:U1925),IF(Q1925&gt;0,AVERAGE(Q1925:U1925),IF(R1925&gt;0,AVERAGE(R1925:U1925),IF(S1925&gt;0,AVERAGE(S1925:U1925),IF(T1925&gt;0,AVERAGE(T1925:U1925),IF(U1925&gt;0,U1925,0))))))))))))</f>
        <v>567</v>
      </c>
      <c r="X1925" s="9">
        <f t="shared" ref="X1925:X1988" si="191">IF(P1925&gt;0,AVERAGE(P1925:U1925),IF(Q1925&gt;0,AVERAGE(Q1925:U1925),IF(R1925&gt;0,AVERAGE(R1925:U1925),IF(S1925&gt;0,AVERAGE(S1925:U1925),IF(T1925&gt;0,AVERAGE(T1925:U1925),IF(U1925&gt;0,U1925,0))))))</f>
        <v>525</v>
      </c>
      <c r="Y1925" s="9">
        <f t="shared" ref="Y1925:Y1988" si="192">IF(S1925&gt;0,AVERAGE(S1925:U1925),IF(T1925&gt;0,AVERAGE(T1925:U1925),IF(U1925&gt;0,U1925,0)))</f>
        <v>210</v>
      </c>
      <c r="Z1925" s="10">
        <f t="shared" ref="Z1925:Z1988" si="193">AVERAGE(W1925:Y1925)</f>
        <v>434</v>
      </c>
      <c r="AA1925" s="11">
        <f>IFERROR(Z1925/#REF!,0)</f>
        <v>0</v>
      </c>
      <c r="AC1925" s="6">
        <v>0</v>
      </c>
      <c r="AD1925" s="6">
        <v>0</v>
      </c>
      <c r="AE1925" s="6">
        <v>0</v>
      </c>
      <c r="AF1925" s="6">
        <v>0</v>
      </c>
      <c r="AG1925" s="6">
        <v>0</v>
      </c>
      <c r="AH1925" s="6">
        <v>0</v>
      </c>
    </row>
    <row r="1926" spans="1:34" x14ac:dyDescent="0.25">
      <c r="A1926" t="str">
        <f t="shared" si="188"/>
        <v>9152500527Industrial</v>
      </c>
      <c r="B1926">
        <v>9152</v>
      </c>
      <c r="C1926" t="s">
        <v>36</v>
      </c>
      <c r="D1926">
        <v>500527</v>
      </c>
      <c r="E1926" t="s">
        <v>58</v>
      </c>
      <c r="F1926">
        <v>210</v>
      </c>
      <c r="G1926" t="s">
        <v>49</v>
      </c>
      <c r="H1926" t="s">
        <v>55</v>
      </c>
      <c r="I1926" t="s">
        <v>21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210</v>
      </c>
      <c r="Q1926" s="6">
        <v>0</v>
      </c>
      <c r="R1926" s="6">
        <v>0</v>
      </c>
      <c r="S1926" s="6">
        <v>0</v>
      </c>
      <c r="T1926" s="6">
        <v>0</v>
      </c>
      <c r="U1926" s="6">
        <v>210</v>
      </c>
      <c r="V1926" s="7">
        <f t="shared" si="189"/>
        <v>420</v>
      </c>
      <c r="W1926" s="8">
        <f t="shared" si="190"/>
        <v>70</v>
      </c>
      <c r="X1926" s="9">
        <f t="shared" si="191"/>
        <v>70</v>
      </c>
      <c r="Y1926" s="9">
        <f t="shared" si="192"/>
        <v>210</v>
      </c>
      <c r="Z1926" s="10">
        <f t="shared" si="193"/>
        <v>116.66666666666667</v>
      </c>
      <c r="AA1926" s="11">
        <f>IFERROR(Z1926/#REF!,0)</f>
        <v>0</v>
      </c>
      <c r="AC1926" s="6">
        <v>0</v>
      </c>
      <c r="AD1926" s="6">
        <v>0</v>
      </c>
      <c r="AE1926" s="6">
        <v>0</v>
      </c>
      <c r="AF1926" s="6">
        <v>0</v>
      </c>
      <c r="AG1926" s="6">
        <v>0</v>
      </c>
      <c r="AH1926" s="6">
        <v>0</v>
      </c>
    </row>
    <row r="1927" spans="1:34" x14ac:dyDescent="0.25">
      <c r="A1927" t="str">
        <f t="shared" si="188"/>
        <v>9152500537Fleet &amp; Infra</v>
      </c>
      <c r="B1927">
        <v>9152</v>
      </c>
      <c r="C1927" t="s">
        <v>36</v>
      </c>
      <c r="D1927">
        <v>500537</v>
      </c>
      <c r="E1927" t="s">
        <v>59</v>
      </c>
      <c r="F1927">
        <v>210</v>
      </c>
      <c r="G1927" t="s">
        <v>49</v>
      </c>
      <c r="H1927" t="s">
        <v>60</v>
      </c>
      <c r="I1927" t="s">
        <v>20</v>
      </c>
      <c r="J1927" s="6">
        <v>0</v>
      </c>
      <c r="K1927" s="6">
        <v>0</v>
      </c>
      <c r="L1927" s="6">
        <v>0</v>
      </c>
      <c r="M1927" s="6">
        <v>0</v>
      </c>
      <c r="N1927" s="6">
        <v>210</v>
      </c>
      <c r="O1927" s="6">
        <v>210</v>
      </c>
      <c r="P1927" s="6">
        <v>0</v>
      </c>
      <c r="Q1927" s="6">
        <v>210</v>
      </c>
      <c r="R1927" s="6">
        <v>210</v>
      </c>
      <c r="S1927" s="6">
        <v>210</v>
      </c>
      <c r="T1927" s="6">
        <v>420</v>
      </c>
      <c r="U1927" s="6">
        <v>0</v>
      </c>
      <c r="V1927" s="7">
        <f t="shared" si="189"/>
        <v>1470</v>
      </c>
      <c r="W1927" s="8">
        <f t="shared" si="190"/>
        <v>183.75</v>
      </c>
      <c r="X1927" s="9">
        <f t="shared" si="191"/>
        <v>210</v>
      </c>
      <c r="Y1927" s="9">
        <f t="shared" si="192"/>
        <v>210</v>
      </c>
      <c r="Z1927" s="10">
        <f t="shared" si="193"/>
        <v>201.25</v>
      </c>
      <c r="AA1927" s="11">
        <f>IFERROR(Z1927/#REF!,0)</f>
        <v>0</v>
      </c>
      <c r="AC1927" s="6">
        <v>0</v>
      </c>
      <c r="AD1927" s="6">
        <v>0</v>
      </c>
      <c r="AE1927" s="6">
        <v>0</v>
      </c>
      <c r="AF1927" s="6">
        <v>0</v>
      </c>
      <c r="AG1927" s="6">
        <v>0</v>
      </c>
      <c r="AH1927" s="6">
        <v>0</v>
      </c>
    </row>
    <row r="1928" spans="1:34" x14ac:dyDescent="0.25">
      <c r="A1928" t="str">
        <f t="shared" si="188"/>
        <v>9152500538Fleet &amp; Infra</v>
      </c>
      <c r="B1928">
        <v>9152</v>
      </c>
      <c r="C1928" t="s">
        <v>36</v>
      </c>
      <c r="D1928">
        <v>500538</v>
      </c>
      <c r="E1928" t="s">
        <v>61</v>
      </c>
      <c r="F1928">
        <v>5</v>
      </c>
      <c r="G1928" t="s">
        <v>49</v>
      </c>
      <c r="H1928" t="s">
        <v>19</v>
      </c>
      <c r="I1928" t="s">
        <v>20</v>
      </c>
      <c r="J1928" s="6">
        <v>30</v>
      </c>
      <c r="K1928" s="6">
        <v>0</v>
      </c>
      <c r="L1928" s="6">
        <v>0</v>
      </c>
      <c r="M1928" s="6">
        <v>75</v>
      </c>
      <c r="N1928" s="6">
        <v>0</v>
      </c>
      <c r="O1928" s="6">
        <v>0</v>
      </c>
      <c r="P1928" s="6">
        <v>20</v>
      </c>
      <c r="Q1928" s="6">
        <v>0</v>
      </c>
      <c r="R1928" s="6">
        <v>130</v>
      </c>
      <c r="S1928" s="6">
        <v>0</v>
      </c>
      <c r="T1928" s="6">
        <v>40</v>
      </c>
      <c r="U1928" s="6">
        <v>80</v>
      </c>
      <c r="V1928" s="7">
        <f t="shared" si="189"/>
        <v>375</v>
      </c>
      <c r="W1928" s="8">
        <f t="shared" si="190"/>
        <v>31.25</v>
      </c>
      <c r="X1928" s="9">
        <f t="shared" si="191"/>
        <v>45</v>
      </c>
      <c r="Y1928" s="9">
        <f t="shared" si="192"/>
        <v>60</v>
      </c>
      <c r="Z1928" s="10">
        <f t="shared" si="193"/>
        <v>45.416666666666664</v>
      </c>
      <c r="AA1928" s="11">
        <f>IFERROR(Z1928/#REF!,0)</f>
        <v>0</v>
      </c>
      <c r="AC1928" s="6">
        <v>0</v>
      </c>
      <c r="AD1928" s="6">
        <v>0</v>
      </c>
      <c r="AE1928" s="6">
        <v>0</v>
      </c>
      <c r="AF1928" s="6">
        <v>0</v>
      </c>
      <c r="AG1928" s="6">
        <v>0</v>
      </c>
      <c r="AH1928" s="6">
        <v>0</v>
      </c>
    </row>
    <row r="1929" spans="1:34" x14ac:dyDescent="0.25">
      <c r="A1929" t="str">
        <f t="shared" si="188"/>
        <v>9152500544Fleet &amp; Infra</v>
      </c>
      <c r="B1929">
        <v>9152</v>
      </c>
      <c r="C1929" t="s">
        <v>36</v>
      </c>
      <c r="D1929">
        <v>500544</v>
      </c>
      <c r="E1929" t="s">
        <v>175</v>
      </c>
      <c r="F1929">
        <v>180</v>
      </c>
      <c r="G1929" t="s">
        <v>49</v>
      </c>
      <c r="H1929" t="s">
        <v>55</v>
      </c>
      <c r="I1929" t="s">
        <v>20</v>
      </c>
      <c r="J1929" s="6">
        <v>1260</v>
      </c>
      <c r="K1929" s="6">
        <v>4140</v>
      </c>
      <c r="L1929" s="6">
        <v>720</v>
      </c>
      <c r="M1929" s="6">
        <v>180</v>
      </c>
      <c r="N1929" s="6">
        <v>0</v>
      </c>
      <c r="O1929" s="6">
        <v>900</v>
      </c>
      <c r="P1929" s="6">
        <v>1260</v>
      </c>
      <c r="Q1929" s="6">
        <v>900</v>
      </c>
      <c r="R1929" s="6">
        <v>540</v>
      </c>
      <c r="S1929" s="6">
        <v>540</v>
      </c>
      <c r="T1929" s="6">
        <v>1260</v>
      </c>
      <c r="U1929" s="6">
        <v>540</v>
      </c>
      <c r="V1929" s="7">
        <f t="shared" si="189"/>
        <v>12240</v>
      </c>
      <c r="W1929" s="8">
        <f t="shared" si="190"/>
        <v>1020</v>
      </c>
      <c r="X1929" s="9">
        <f t="shared" si="191"/>
        <v>840</v>
      </c>
      <c r="Y1929" s="9">
        <f t="shared" si="192"/>
        <v>780</v>
      </c>
      <c r="Z1929" s="10">
        <f t="shared" si="193"/>
        <v>880</v>
      </c>
      <c r="AA1929" s="11">
        <f>IFERROR(Z1929/#REF!,0)</f>
        <v>0</v>
      </c>
      <c r="AC1929" s="6">
        <v>0</v>
      </c>
      <c r="AD1929" s="6">
        <v>0</v>
      </c>
      <c r="AE1929" s="6">
        <v>0</v>
      </c>
      <c r="AF1929" s="6">
        <v>0</v>
      </c>
      <c r="AG1929" s="6">
        <v>0</v>
      </c>
      <c r="AH1929" s="6">
        <v>0</v>
      </c>
    </row>
    <row r="1930" spans="1:34" x14ac:dyDescent="0.25">
      <c r="A1930" t="str">
        <f t="shared" si="188"/>
        <v>9152500544Industrial</v>
      </c>
      <c r="B1930">
        <v>9152</v>
      </c>
      <c r="C1930" t="s">
        <v>36</v>
      </c>
      <c r="D1930">
        <v>500544</v>
      </c>
      <c r="E1930" t="s">
        <v>175</v>
      </c>
      <c r="F1930">
        <v>180</v>
      </c>
      <c r="G1930" t="s">
        <v>49</v>
      </c>
      <c r="H1930" t="s">
        <v>55</v>
      </c>
      <c r="I1930" t="s">
        <v>21</v>
      </c>
      <c r="J1930" s="6">
        <v>2160</v>
      </c>
      <c r="K1930" s="6">
        <v>2340</v>
      </c>
      <c r="L1930" s="6">
        <v>0</v>
      </c>
      <c r="M1930" s="6">
        <v>0</v>
      </c>
      <c r="N1930" s="6">
        <v>1080</v>
      </c>
      <c r="O1930" s="6">
        <v>0</v>
      </c>
      <c r="P1930" s="6">
        <v>1260</v>
      </c>
      <c r="Q1930" s="6">
        <v>1620</v>
      </c>
      <c r="R1930" s="6">
        <v>3060</v>
      </c>
      <c r="S1930" s="6">
        <v>0</v>
      </c>
      <c r="T1930" s="6">
        <v>2520</v>
      </c>
      <c r="U1930" s="6">
        <v>1080</v>
      </c>
      <c r="V1930" s="7">
        <f t="shared" si="189"/>
        <v>15120</v>
      </c>
      <c r="W1930" s="8">
        <f t="shared" si="190"/>
        <v>1260</v>
      </c>
      <c r="X1930" s="9">
        <f t="shared" si="191"/>
        <v>1590</v>
      </c>
      <c r="Y1930" s="9">
        <f t="shared" si="192"/>
        <v>1800</v>
      </c>
      <c r="Z1930" s="10">
        <f t="shared" si="193"/>
        <v>1550</v>
      </c>
      <c r="AA1930" s="11">
        <f>IFERROR(Z1930/#REF!,0)</f>
        <v>0</v>
      </c>
      <c r="AC1930" s="6">
        <v>0</v>
      </c>
      <c r="AD1930" s="6">
        <v>0</v>
      </c>
      <c r="AE1930" s="6">
        <v>0</v>
      </c>
      <c r="AF1930" s="6">
        <v>0</v>
      </c>
      <c r="AG1930" s="6">
        <v>0</v>
      </c>
      <c r="AH1930" s="6">
        <v>0</v>
      </c>
    </row>
    <row r="1931" spans="1:34" x14ac:dyDescent="0.25">
      <c r="A1931" t="str">
        <f t="shared" si="188"/>
        <v>9152500548Fleet &amp; Infra</v>
      </c>
      <c r="B1931">
        <v>9152</v>
      </c>
      <c r="C1931" t="s">
        <v>36</v>
      </c>
      <c r="D1931">
        <v>500548</v>
      </c>
      <c r="E1931" t="s">
        <v>176</v>
      </c>
      <c r="F1931">
        <v>180</v>
      </c>
      <c r="G1931" t="s">
        <v>49</v>
      </c>
      <c r="H1931" t="s">
        <v>55</v>
      </c>
      <c r="I1931" t="s">
        <v>20</v>
      </c>
      <c r="J1931" s="6">
        <v>4860</v>
      </c>
      <c r="K1931" s="6">
        <v>4140</v>
      </c>
      <c r="L1931" s="6">
        <v>900</v>
      </c>
      <c r="M1931" s="6">
        <v>1440</v>
      </c>
      <c r="N1931" s="6">
        <v>540</v>
      </c>
      <c r="O1931" s="6">
        <v>0</v>
      </c>
      <c r="P1931" s="6">
        <v>5760</v>
      </c>
      <c r="Q1931" s="6">
        <v>720</v>
      </c>
      <c r="R1931" s="6">
        <v>1260</v>
      </c>
      <c r="S1931" s="6">
        <v>0</v>
      </c>
      <c r="T1931" s="6">
        <v>1440</v>
      </c>
      <c r="U1931" s="6">
        <v>180</v>
      </c>
      <c r="V1931" s="7">
        <f t="shared" si="189"/>
        <v>21240</v>
      </c>
      <c r="W1931" s="8">
        <f t="shared" si="190"/>
        <v>1770</v>
      </c>
      <c r="X1931" s="9">
        <f t="shared" si="191"/>
        <v>1560</v>
      </c>
      <c r="Y1931" s="9">
        <f t="shared" si="192"/>
        <v>810</v>
      </c>
      <c r="Z1931" s="10">
        <f t="shared" si="193"/>
        <v>1380</v>
      </c>
      <c r="AA1931" s="11">
        <f>IFERROR(Z1931/#REF!,0)</f>
        <v>0</v>
      </c>
      <c r="AC1931" s="6">
        <v>0</v>
      </c>
      <c r="AD1931" s="6">
        <v>0</v>
      </c>
      <c r="AE1931" s="6">
        <v>0</v>
      </c>
      <c r="AF1931" s="6">
        <v>0</v>
      </c>
      <c r="AG1931" s="6">
        <v>0</v>
      </c>
      <c r="AH1931" s="6">
        <v>0</v>
      </c>
    </row>
    <row r="1932" spans="1:34" x14ac:dyDescent="0.25">
      <c r="A1932" t="str">
        <f t="shared" si="188"/>
        <v>9152500548Industrial</v>
      </c>
      <c r="B1932">
        <v>9152</v>
      </c>
      <c r="C1932" t="s">
        <v>36</v>
      </c>
      <c r="D1932">
        <v>500548</v>
      </c>
      <c r="E1932" t="s">
        <v>176</v>
      </c>
      <c r="F1932">
        <v>180</v>
      </c>
      <c r="G1932" t="s">
        <v>49</v>
      </c>
      <c r="H1932" t="s">
        <v>55</v>
      </c>
      <c r="I1932" t="s">
        <v>21</v>
      </c>
      <c r="J1932" s="6">
        <v>2520</v>
      </c>
      <c r="K1932" s="6">
        <v>2520</v>
      </c>
      <c r="L1932" s="6">
        <v>0</v>
      </c>
      <c r="M1932" s="6">
        <v>1080</v>
      </c>
      <c r="N1932" s="6">
        <v>540</v>
      </c>
      <c r="O1932" s="6">
        <v>2700</v>
      </c>
      <c r="P1932" s="6">
        <v>360</v>
      </c>
      <c r="Q1932" s="6">
        <v>540</v>
      </c>
      <c r="R1932" s="6">
        <v>2880</v>
      </c>
      <c r="S1932" s="6">
        <v>1800</v>
      </c>
      <c r="T1932" s="6">
        <v>1080</v>
      </c>
      <c r="U1932" s="6">
        <v>360</v>
      </c>
      <c r="V1932" s="7">
        <f t="shared" si="189"/>
        <v>16380</v>
      </c>
      <c r="W1932" s="8">
        <f t="shared" si="190"/>
        <v>1365</v>
      </c>
      <c r="X1932" s="9">
        <f t="shared" si="191"/>
        <v>1170</v>
      </c>
      <c r="Y1932" s="9">
        <f t="shared" si="192"/>
        <v>1080</v>
      </c>
      <c r="Z1932" s="10">
        <f t="shared" si="193"/>
        <v>1205</v>
      </c>
      <c r="AA1932" s="11">
        <f>IFERROR(Z1932/#REF!,0)</f>
        <v>0</v>
      </c>
      <c r="AC1932" s="6">
        <v>0</v>
      </c>
      <c r="AD1932" s="6">
        <v>0</v>
      </c>
      <c r="AE1932" s="6">
        <v>0</v>
      </c>
      <c r="AF1932" s="6">
        <v>0</v>
      </c>
      <c r="AG1932" s="6">
        <v>0</v>
      </c>
      <c r="AH1932" s="6">
        <v>0</v>
      </c>
    </row>
    <row r="1933" spans="1:34" x14ac:dyDescent="0.25">
      <c r="A1933" t="str">
        <f t="shared" si="188"/>
        <v>9152500560Industrial</v>
      </c>
      <c r="B1933">
        <v>9152</v>
      </c>
      <c r="C1933" t="s">
        <v>36</v>
      </c>
      <c r="D1933">
        <v>500560</v>
      </c>
      <c r="E1933" t="s">
        <v>115</v>
      </c>
      <c r="F1933">
        <v>210</v>
      </c>
      <c r="G1933" t="s">
        <v>49</v>
      </c>
      <c r="H1933" t="s">
        <v>23</v>
      </c>
      <c r="I1933" t="s">
        <v>21</v>
      </c>
      <c r="J1933" s="6">
        <v>210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420</v>
      </c>
      <c r="R1933" s="6">
        <v>0</v>
      </c>
      <c r="S1933" s="6">
        <v>0</v>
      </c>
      <c r="T1933" s="6">
        <v>0</v>
      </c>
      <c r="U1933" s="6">
        <v>0</v>
      </c>
      <c r="V1933" s="7">
        <f t="shared" si="189"/>
        <v>630</v>
      </c>
      <c r="W1933" s="8">
        <f t="shared" si="190"/>
        <v>52.5</v>
      </c>
      <c r="X1933" s="9">
        <f t="shared" si="191"/>
        <v>84</v>
      </c>
      <c r="Y1933" s="9">
        <f t="shared" si="192"/>
        <v>0</v>
      </c>
      <c r="Z1933" s="10">
        <f t="shared" si="193"/>
        <v>45.5</v>
      </c>
      <c r="AA1933" s="11">
        <f>IFERROR(Z1933/#REF!,0)</f>
        <v>0</v>
      </c>
      <c r="AC1933" s="6">
        <v>0</v>
      </c>
      <c r="AD1933" s="6">
        <v>0</v>
      </c>
      <c r="AE1933" s="6">
        <v>0</v>
      </c>
      <c r="AF1933" s="6">
        <v>0</v>
      </c>
      <c r="AG1933" s="6">
        <v>0</v>
      </c>
      <c r="AH1933" s="6">
        <v>0</v>
      </c>
    </row>
    <row r="1934" spans="1:34" x14ac:dyDescent="0.25">
      <c r="A1934" t="str">
        <f t="shared" si="188"/>
        <v>9152500561Fleet &amp; Infra</v>
      </c>
      <c r="B1934">
        <v>9152</v>
      </c>
      <c r="C1934" t="s">
        <v>36</v>
      </c>
      <c r="D1934">
        <v>500561</v>
      </c>
      <c r="E1934" t="s">
        <v>63</v>
      </c>
      <c r="F1934">
        <v>210</v>
      </c>
      <c r="G1934" t="s">
        <v>49</v>
      </c>
      <c r="H1934" t="s">
        <v>60</v>
      </c>
      <c r="I1934" t="s">
        <v>20</v>
      </c>
      <c r="J1934" s="6">
        <v>210</v>
      </c>
      <c r="K1934" s="6">
        <v>0</v>
      </c>
      <c r="L1934" s="6">
        <v>0</v>
      </c>
      <c r="M1934" s="6">
        <v>0</v>
      </c>
      <c r="N1934" s="6">
        <v>0</v>
      </c>
      <c r="O1934" s="6">
        <v>210</v>
      </c>
      <c r="P1934" s="6">
        <v>0</v>
      </c>
      <c r="Q1934" s="6">
        <v>0</v>
      </c>
      <c r="R1934" s="6">
        <v>840</v>
      </c>
      <c r="S1934" s="6">
        <v>0</v>
      </c>
      <c r="T1934" s="6">
        <v>0</v>
      </c>
      <c r="U1934" s="6">
        <v>0</v>
      </c>
      <c r="V1934" s="7">
        <f t="shared" si="189"/>
        <v>1260</v>
      </c>
      <c r="W1934" s="8">
        <f t="shared" si="190"/>
        <v>105</v>
      </c>
      <c r="X1934" s="9">
        <f t="shared" si="191"/>
        <v>210</v>
      </c>
      <c r="Y1934" s="9">
        <f t="shared" si="192"/>
        <v>0</v>
      </c>
      <c r="Z1934" s="10">
        <f t="shared" si="193"/>
        <v>105</v>
      </c>
      <c r="AA1934" s="11">
        <f>IFERROR(Z1934/#REF!,0)</f>
        <v>0</v>
      </c>
      <c r="AC1934" s="6">
        <v>0</v>
      </c>
      <c r="AD1934" s="6">
        <v>0</v>
      </c>
      <c r="AE1934" s="6">
        <v>0</v>
      </c>
      <c r="AF1934" s="6">
        <v>0</v>
      </c>
      <c r="AG1934" s="6">
        <v>0</v>
      </c>
      <c r="AH1934" s="6">
        <v>0</v>
      </c>
    </row>
    <row r="1935" spans="1:34" x14ac:dyDescent="0.25">
      <c r="A1935" t="str">
        <f t="shared" si="188"/>
        <v>9152500561Industrial</v>
      </c>
      <c r="B1935">
        <v>9152</v>
      </c>
      <c r="C1935" t="s">
        <v>36</v>
      </c>
      <c r="D1935">
        <v>500561</v>
      </c>
      <c r="E1935" t="s">
        <v>63</v>
      </c>
      <c r="F1935">
        <v>210</v>
      </c>
      <c r="G1935" t="s">
        <v>49</v>
      </c>
      <c r="H1935" t="s">
        <v>60</v>
      </c>
      <c r="I1935" t="s">
        <v>21</v>
      </c>
      <c r="J1935" s="6">
        <v>840</v>
      </c>
      <c r="K1935" s="6">
        <v>210</v>
      </c>
      <c r="L1935" s="6">
        <v>0</v>
      </c>
      <c r="M1935" s="6">
        <v>420</v>
      </c>
      <c r="N1935" s="6">
        <v>420</v>
      </c>
      <c r="O1935" s="6">
        <v>1890</v>
      </c>
      <c r="P1935" s="6">
        <v>210</v>
      </c>
      <c r="Q1935" s="6">
        <v>840</v>
      </c>
      <c r="R1935" s="6">
        <v>420</v>
      </c>
      <c r="S1935" s="6">
        <v>420</v>
      </c>
      <c r="T1935" s="6">
        <v>1260</v>
      </c>
      <c r="U1935" s="6">
        <v>840</v>
      </c>
      <c r="V1935" s="7">
        <f t="shared" si="189"/>
        <v>7770</v>
      </c>
      <c r="W1935" s="8">
        <f t="shared" si="190"/>
        <v>647.5</v>
      </c>
      <c r="X1935" s="9">
        <f t="shared" si="191"/>
        <v>665</v>
      </c>
      <c r="Y1935" s="9">
        <f t="shared" si="192"/>
        <v>840</v>
      </c>
      <c r="Z1935" s="10">
        <f t="shared" si="193"/>
        <v>717.5</v>
      </c>
      <c r="AA1935" s="11">
        <f>IFERROR(Z1935/#REF!,0)</f>
        <v>0</v>
      </c>
      <c r="AC1935" s="6">
        <v>0</v>
      </c>
      <c r="AD1935" s="6">
        <v>0</v>
      </c>
      <c r="AE1935" s="6">
        <v>0</v>
      </c>
      <c r="AF1935" s="6">
        <v>0</v>
      </c>
      <c r="AG1935" s="6">
        <v>0</v>
      </c>
      <c r="AH1935" s="6">
        <v>0</v>
      </c>
    </row>
    <row r="1936" spans="1:34" x14ac:dyDescent="0.25">
      <c r="A1936" t="str">
        <f t="shared" si="188"/>
        <v>9152500563Industrial</v>
      </c>
      <c r="B1936">
        <v>9152</v>
      </c>
      <c r="C1936" t="s">
        <v>36</v>
      </c>
      <c r="D1936">
        <v>500563</v>
      </c>
      <c r="E1936" t="s">
        <v>116</v>
      </c>
      <c r="F1936">
        <v>20</v>
      </c>
      <c r="G1936" t="s">
        <v>49</v>
      </c>
      <c r="H1936" t="s">
        <v>23</v>
      </c>
      <c r="I1936" t="s">
        <v>21</v>
      </c>
      <c r="J1936" s="6">
        <v>200</v>
      </c>
      <c r="K1936" s="6">
        <v>40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6">
        <v>200</v>
      </c>
      <c r="S1936" s="6">
        <v>0</v>
      </c>
      <c r="T1936" s="6">
        <v>0</v>
      </c>
      <c r="U1936" s="6">
        <v>0</v>
      </c>
      <c r="V1936" s="7">
        <f t="shared" si="189"/>
        <v>440</v>
      </c>
      <c r="W1936" s="8">
        <f t="shared" si="190"/>
        <v>36.666666666666664</v>
      </c>
      <c r="X1936" s="9">
        <f t="shared" si="191"/>
        <v>50</v>
      </c>
      <c r="Y1936" s="9">
        <f t="shared" si="192"/>
        <v>0</v>
      </c>
      <c r="Z1936" s="10">
        <f t="shared" si="193"/>
        <v>28.888888888888886</v>
      </c>
      <c r="AA1936" s="11">
        <f>IFERROR(Z1936/#REF!,0)</f>
        <v>0</v>
      </c>
      <c r="AC1936" s="6">
        <v>0</v>
      </c>
      <c r="AD1936" s="6">
        <v>0</v>
      </c>
      <c r="AE1936" s="6">
        <v>0</v>
      </c>
      <c r="AF1936" s="6">
        <v>0</v>
      </c>
      <c r="AG1936" s="6">
        <v>0</v>
      </c>
      <c r="AH1936" s="6">
        <v>0</v>
      </c>
    </row>
    <row r="1937" spans="1:34" x14ac:dyDescent="0.25">
      <c r="A1937" t="str">
        <f t="shared" si="188"/>
        <v>9152500564Fleet &amp; Infra</v>
      </c>
      <c r="B1937">
        <v>9152</v>
      </c>
      <c r="C1937" t="s">
        <v>36</v>
      </c>
      <c r="D1937">
        <v>500564</v>
      </c>
      <c r="E1937" t="s">
        <v>64</v>
      </c>
      <c r="F1937">
        <v>210</v>
      </c>
      <c r="G1937" t="s">
        <v>49</v>
      </c>
      <c r="H1937" t="s">
        <v>55</v>
      </c>
      <c r="I1937" t="s">
        <v>20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210</v>
      </c>
      <c r="P1937" s="6">
        <v>0</v>
      </c>
      <c r="Q1937" s="6">
        <v>0</v>
      </c>
      <c r="R1937" s="6">
        <v>0</v>
      </c>
      <c r="S1937" s="6">
        <v>0</v>
      </c>
      <c r="T1937" s="6">
        <v>0</v>
      </c>
      <c r="U1937" s="6">
        <v>0</v>
      </c>
      <c r="V1937" s="7">
        <f t="shared" si="189"/>
        <v>210</v>
      </c>
      <c r="W1937" s="8">
        <f t="shared" si="190"/>
        <v>30</v>
      </c>
      <c r="X1937" s="9">
        <f t="shared" si="191"/>
        <v>0</v>
      </c>
      <c r="Y1937" s="9">
        <f t="shared" si="192"/>
        <v>0</v>
      </c>
      <c r="Z1937" s="10">
        <f t="shared" si="193"/>
        <v>10</v>
      </c>
      <c r="AA1937" s="11">
        <f>IFERROR(Z1937/#REF!,0)</f>
        <v>0</v>
      </c>
      <c r="AC1937" s="6">
        <v>0</v>
      </c>
      <c r="AD1937" s="6">
        <v>0</v>
      </c>
      <c r="AE1937" s="6">
        <v>0</v>
      </c>
      <c r="AF1937" s="6">
        <v>0</v>
      </c>
      <c r="AG1937" s="6">
        <v>0</v>
      </c>
      <c r="AH1937" s="6">
        <v>0</v>
      </c>
    </row>
    <row r="1938" spans="1:34" x14ac:dyDescent="0.25">
      <c r="A1938" t="str">
        <f t="shared" si="188"/>
        <v>9152500564Industrial</v>
      </c>
      <c r="B1938">
        <v>9152</v>
      </c>
      <c r="C1938" t="s">
        <v>36</v>
      </c>
      <c r="D1938">
        <v>500564</v>
      </c>
      <c r="E1938" t="s">
        <v>64</v>
      </c>
      <c r="F1938">
        <v>210</v>
      </c>
      <c r="G1938" t="s">
        <v>49</v>
      </c>
      <c r="H1938" t="s">
        <v>55</v>
      </c>
      <c r="I1938" t="s">
        <v>21</v>
      </c>
      <c r="J1938" s="6">
        <v>630</v>
      </c>
      <c r="K1938" s="6">
        <v>1680</v>
      </c>
      <c r="L1938" s="6">
        <v>1050</v>
      </c>
      <c r="M1938" s="6">
        <v>420</v>
      </c>
      <c r="N1938" s="6">
        <v>840</v>
      </c>
      <c r="O1938" s="6">
        <v>2100</v>
      </c>
      <c r="P1938" s="6">
        <v>210</v>
      </c>
      <c r="Q1938" s="6">
        <v>1890</v>
      </c>
      <c r="R1938" s="6">
        <v>420</v>
      </c>
      <c r="S1938" s="6">
        <v>630</v>
      </c>
      <c r="T1938" s="6">
        <v>1260</v>
      </c>
      <c r="U1938" s="6">
        <v>1680</v>
      </c>
      <c r="V1938" s="7">
        <f t="shared" si="189"/>
        <v>12810</v>
      </c>
      <c r="W1938" s="8">
        <f t="shared" si="190"/>
        <v>1067.5</v>
      </c>
      <c r="X1938" s="9">
        <f t="shared" si="191"/>
        <v>1015</v>
      </c>
      <c r="Y1938" s="9">
        <f t="shared" si="192"/>
        <v>1190</v>
      </c>
      <c r="Z1938" s="10">
        <f t="shared" si="193"/>
        <v>1090.8333333333333</v>
      </c>
      <c r="AA1938" s="11">
        <f>IFERROR(Z1938/#REF!,0)</f>
        <v>0</v>
      </c>
      <c r="AC1938" s="6">
        <v>0</v>
      </c>
      <c r="AD1938" s="6">
        <v>0</v>
      </c>
      <c r="AE1938" s="6">
        <v>0</v>
      </c>
      <c r="AF1938" s="6">
        <v>0</v>
      </c>
      <c r="AG1938" s="6">
        <v>0</v>
      </c>
      <c r="AH1938" s="6">
        <v>0</v>
      </c>
    </row>
    <row r="1939" spans="1:34" x14ac:dyDescent="0.25">
      <c r="A1939" t="str">
        <f t="shared" si="188"/>
        <v>9152500566Fleet &amp; Infra</v>
      </c>
      <c r="B1939">
        <v>9152</v>
      </c>
      <c r="C1939" t="s">
        <v>36</v>
      </c>
      <c r="D1939">
        <v>500566</v>
      </c>
      <c r="E1939" t="s">
        <v>117</v>
      </c>
      <c r="F1939">
        <v>210</v>
      </c>
      <c r="G1939" t="s">
        <v>49</v>
      </c>
      <c r="H1939" t="s">
        <v>23</v>
      </c>
      <c r="I1939" t="s">
        <v>20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0</v>
      </c>
      <c r="R1939" s="6">
        <v>0</v>
      </c>
      <c r="S1939" s="6">
        <v>0</v>
      </c>
      <c r="T1939" s="6">
        <v>210</v>
      </c>
      <c r="U1939" s="6">
        <v>0</v>
      </c>
      <c r="V1939" s="7">
        <f t="shared" si="189"/>
        <v>210</v>
      </c>
      <c r="W1939" s="8">
        <f t="shared" si="190"/>
        <v>105</v>
      </c>
      <c r="X1939" s="9">
        <f t="shared" si="191"/>
        <v>105</v>
      </c>
      <c r="Y1939" s="9">
        <f t="shared" si="192"/>
        <v>105</v>
      </c>
      <c r="Z1939" s="10">
        <f t="shared" si="193"/>
        <v>105</v>
      </c>
      <c r="AA1939" s="11">
        <f>IFERROR(Z1939/#REF!,0)</f>
        <v>0</v>
      </c>
      <c r="AC1939" s="6">
        <v>0</v>
      </c>
      <c r="AD1939" s="6">
        <v>0</v>
      </c>
      <c r="AE1939" s="6">
        <v>0</v>
      </c>
      <c r="AF1939" s="6">
        <v>0</v>
      </c>
      <c r="AG1939" s="6">
        <v>0</v>
      </c>
      <c r="AH1939" s="6">
        <v>0</v>
      </c>
    </row>
    <row r="1940" spans="1:34" x14ac:dyDescent="0.25">
      <c r="A1940" t="str">
        <f t="shared" si="188"/>
        <v>9152500566Industrial</v>
      </c>
      <c r="B1940">
        <v>9152</v>
      </c>
      <c r="C1940" t="s">
        <v>36</v>
      </c>
      <c r="D1940">
        <v>500566</v>
      </c>
      <c r="E1940" t="s">
        <v>117</v>
      </c>
      <c r="F1940">
        <v>210</v>
      </c>
      <c r="G1940" t="s">
        <v>49</v>
      </c>
      <c r="H1940" t="s">
        <v>23</v>
      </c>
      <c r="I1940" t="s">
        <v>21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6">
        <v>0</v>
      </c>
      <c r="S1940" s="6">
        <v>0</v>
      </c>
      <c r="T1940" s="6">
        <v>0</v>
      </c>
      <c r="U1940" s="6">
        <v>210</v>
      </c>
      <c r="V1940" s="7">
        <f t="shared" si="189"/>
        <v>210</v>
      </c>
      <c r="W1940" s="8">
        <f t="shared" si="190"/>
        <v>210</v>
      </c>
      <c r="X1940" s="9">
        <f t="shared" si="191"/>
        <v>210</v>
      </c>
      <c r="Y1940" s="9">
        <f t="shared" si="192"/>
        <v>210</v>
      </c>
      <c r="Z1940" s="10">
        <f t="shared" si="193"/>
        <v>210</v>
      </c>
      <c r="AA1940" s="11">
        <f>IFERROR(Z1940/#REF!,0)</f>
        <v>0</v>
      </c>
      <c r="AC1940" s="6">
        <v>0</v>
      </c>
      <c r="AD1940" s="6">
        <v>0</v>
      </c>
      <c r="AE1940" s="6">
        <v>0</v>
      </c>
      <c r="AF1940" s="6">
        <v>0</v>
      </c>
      <c r="AG1940" s="6">
        <v>0</v>
      </c>
      <c r="AH1940" s="6">
        <v>0</v>
      </c>
    </row>
    <row r="1941" spans="1:34" x14ac:dyDescent="0.25">
      <c r="A1941" t="str">
        <f t="shared" si="188"/>
        <v>9152500569Fleet &amp; Infra</v>
      </c>
      <c r="B1941">
        <v>9152</v>
      </c>
      <c r="C1941" t="s">
        <v>36</v>
      </c>
      <c r="D1941">
        <v>500569</v>
      </c>
      <c r="E1941" t="s">
        <v>65</v>
      </c>
      <c r="F1941">
        <v>210</v>
      </c>
      <c r="G1941" t="s">
        <v>49</v>
      </c>
      <c r="H1941" t="s">
        <v>55</v>
      </c>
      <c r="I1941" t="s">
        <v>20</v>
      </c>
      <c r="J1941" s="6">
        <v>1470</v>
      </c>
      <c r="K1941" s="6">
        <v>840</v>
      </c>
      <c r="L1941" s="6">
        <v>210</v>
      </c>
      <c r="M1941" s="6">
        <v>210</v>
      </c>
      <c r="N1941" s="6">
        <v>210</v>
      </c>
      <c r="O1941" s="6">
        <v>2100</v>
      </c>
      <c r="P1941" s="6">
        <v>210</v>
      </c>
      <c r="Q1941" s="6">
        <v>1260</v>
      </c>
      <c r="R1941" s="6">
        <v>840</v>
      </c>
      <c r="S1941" s="6">
        <v>210</v>
      </c>
      <c r="T1941" s="6">
        <v>630</v>
      </c>
      <c r="U1941" s="6">
        <v>840</v>
      </c>
      <c r="V1941" s="7">
        <f t="shared" si="189"/>
        <v>9030</v>
      </c>
      <c r="W1941" s="8">
        <f t="shared" si="190"/>
        <v>752.5</v>
      </c>
      <c r="X1941" s="9">
        <f t="shared" si="191"/>
        <v>665</v>
      </c>
      <c r="Y1941" s="9">
        <f t="shared" si="192"/>
        <v>560</v>
      </c>
      <c r="Z1941" s="10">
        <f t="shared" si="193"/>
        <v>659.16666666666663</v>
      </c>
      <c r="AA1941" s="11">
        <f>IFERROR(Z1941/#REF!,0)</f>
        <v>0</v>
      </c>
      <c r="AC1941" s="6">
        <v>0</v>
      </c>
      <c r="AD1941" s="6">
        <v>0</v>
      </c>
      <c r="AE1941" s="6">
        <v>0</v>
      </c>
      <c r="AF1941" s="6">
        <v>0</v>
      </c>
      <c r="AG1941" s="6">
        <v>0</v>
      </c>
      <c r="AH1941" s="6">
        <v>0</v>
      </c>
    </row>
    <row r="1942" spans="1:34" x14ac:dyDescent="0.25">
      <c r="A1942" t="str">
        <f t="shared" si="188"/>
        <v>9152500569Industrial</v>
      </c>
      <c r="B1942">
        <v>9152</v>
      </c>
      <c r="C1942" t="s">
        <v>36</v>
      </c>
      <c r="D1942">
        <v>500569</v>
      </c>
      <c r="E1942" t="s">
        <v>65</v>
      </c>
      <c r="F1942">
        <v>210</v>
      </c>
      <c r="G1942" t="s">
        <v>49</v>
      </c>
      <c r="H1942" t="s">
        <v>55</v>
      </c>
      <c r="I1942" t="s">
        <v>21</v>
      </c>
      <c r="J1942" s="6">
        <v>0</v>
      </c>
      <c r="K1942" s="6">
        <v>0</v>
      </c>
      <c r="L1942" s="6">
        <v>0</v>
      </c>
      <c r="M1942" s="6">
        <v>210</v>
      </c>
      <c r="N1942" s="6">
        <v>420</v>
      </c>
      <c r="O1942" s="6">
        <v>0</v>
      </c>
      <c r="P1942" s="6">
        <v>0</v>
      </c>
      <c r="Q1942" s="6">
        <v>210</v>
      </c>
      <c r="R1942" s="6">
        <v>210</v>
      </c>
      <c r="S1942" s="6">
        <v>0</v>
      </c>
      <c r="T1942" s="6">
        <v>0</v>
      </c>
      <c r="U1942" s="6">
        <v>210</v>
      </c>
      <c r="V1942" s="7">
        <f t="shared" si="189"/>
        <v>1260</v>
      </c>
      <c r="W1942" s="8">
        <f t="shared" si="190"/>
        <v>140</v>
      </c>
      <c r="X1942" s="9">
        <f t="shared" si="191"/>
        <v>126</v>
      </c>
      <c r="Y1942" s="9">
        <f t="shared" si="192"/>
        <v>210</v>
      </c>
      <c r="Z1942" s="10">
        <f t="shared" si="193"/>
        <v>158.66666666666666</v>
      </c>
      <c r="AA1942" s="11">
        <f>IFERROR(Z1942/#REF!,0)</f>
        <v>0</v>
      </c>
      <c r="AC1942" s="6">
        <v>0</v>
      </c>
      <c r="AD1942" s="6">
        <v>0</v>
      </c>
      <c r="AE1942" s="6">
        <v>0</v>
      </c>
      <c r="AF1942" s="6">
        <v>0</v>
      </c>
      <c r="AG1942" s="6">
        <v>0</v>
      </c>
      <c r="AH1942" s="6">
        <v>0</v>
      </c>
    </row>
    <row r="1943" spans="1:34" x14ac:dyDescent="0.25">
      <c r="A1943" t="str">
        <f t="shared" si="188"/>
        <v>9152500574Fleet &amp; Infra</v>
      </c>
      <c r="B1943">
        <v>9152</v>
      </c>
      <c r="C1943" t="s">
        <v>36</v>
      </c>
      <c r="D1943">
        <v>500574</v>
      </c>
      <c r="E1943" t="s">
        <v>66</v>
      </c>
      <c r="F1943">
        <v>210</v>
      </c>
      <c r="G1943" t="s">
        <v>49</v>
      </c>
      <c r="H1943" t="s">
        <v>23</v>
      </c>
      <c r="I1943" t="s">
        <v>20</v>
      </c>
      <c r="J1943" s="6">
        <v>0</v>
      </c>
      <c r="K1943" s="6">
        <v>210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0</v>
      </c>
      <c r="S1943" s="6">
        <v>0</v>
      </c>
      <c r="T1943" s="6">
        <v>0</v>
      </c>
      <c r="U1943" s="6">
        <v>0</v>
      </c>
      <c r="V1943" s="7">
        <f t="shared" si="189"/>
        <v>210</v>
      </c>
      <c r="W1943" s="8">
        <f t="shared" si="190"/>
        <v>19.09090909090909</v>
      </c>
      <c r="X1943" s="9">
        <f t="shared" si="191"/>
        <v>0</v>
      </c>
      <c r="Y1943" s="9">
        <f t="shared" si="192"/>
        <v>0</v>
      </c>
      <c r="Z1943" s="10">
        <f t="shared" si="193"/>
        <v>6.3636363636363633</v>
      </c>
      <c r="AA1943" s="11">
        <f>IFERROR(Z1943/#REF!,0)</f>
        <v>0</v>
      </c>
      <c r="AC1943" s="6">
        <v>0</v>
      </c>
      <c r="AD1943" s="6">
        <v>0</v>
      </c>
      <c r="AE1943" s="6">
        <v>0</v>
      </c>
      <c r="AF1943" s="6">
        <v>0</v>
      </c>
      <c r="AG1943" s="6">
        <v>0</v>
      </c>
      <c r="AH1943" s="6">
        <v>0</v>
      </c>
    </row>
    <row r="1944" spans="1:34" x14ac:dyDescent="0.25">
      <c r="A1944" t="str">
        <f t="shared" si="188"/>
        <v>9152500574Industrial</v>
      </c>
      <c r="B1944">
        <v>9152</v>
      </c>
      <c r="C1944" t="s">
        <v>36</v>
      </c>
      <c r="D1944">
        <v>500574</v>
      </c>
      <c r="E1944" t="s">
        <v>66</v>
      </c>
      <c r="F1944">
        <v>210</v>
      </c>
      <c r="G1944" t="s">
        <v>49</v>
      </c>
      <c r="H1944" t="s">
        <v>23</v>
      </c>
      <c r="I1944" t="s">
        <v>21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210</v>
      </c>
      <c r="R1944" s="6">
        <v>0</v>
      </c>
      <c r="S1944" s="6">
        <v>0</v>
      </c>
      <c r="T1944" s="6">
        <v>0</v>
      </c>
      <c r="U1944" s="6">
        <v>0</v>
      </c>
      <c r="V1944" s="7">
        <f t="shared" si="189"/>
        <v>210</v>
      </c>
      <c r="W1944" s="8">
        <f t="shared" si="190"/>
        <v>42</v>
      </c>
      <c r="X1944" s="9">
        <f t="shared" si="191"/>
        <v>42</v>
      </c>
      <c r="Y1944" s="9">
        <f t="shared" si="192"/>
        <v>0</v>
      </c>
      <c r="Z1944" s="10">
        <f t="shared" si="193"/>
        <v>28</v>
      </c>
      <c r="AA1944" s="11">
        <f>IFERROR(Z1944/#REF!,0)</f>
        <v>0</v>
      </c>
      <c r="AC1944" s="6">
        <v>0</v>
      </c>
      <c r="AD1944" s="6">
        <v>0</v>
      </c>
      <c r="AE1944" s="6">
        <v>0</v>
      </c>
      <c r="AF1944" s="6">
        <v>0</v>
      </c>
      <c r="AG1944" s="6">
        <v>0</v>
      </c>
      <c r="AH1944" s="6">
        <v>0</v>
      </c>
    </row>
    <row r="1945" spans="1:34" x14ac:dyDescent="0.25">
      <c r="A1945" t="str">
        <f t="shared" si="188"/>
        <v>9152500577Industrial</v>
      </c>
      <c r="B1945">
        <v>9152</v>
      </c>
      <c r="C1945" t="s">
        <v>36</v>
      </c>
      <c r="D1945">
        <v>500577</v>
      </c>
      <c r="E1945" t="s">
        <v>118</v>
      </c>
      <c r="F1945">
        <v>20</v>
      </c>
      <c r="G1945" t="s">
        <v>49</v>
      </c>
      <c r="H1945" t="s">
        <v>23</v>
      </c>
      <c r="I1945" t="s">
        <v>21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6">
        <v>140</v>
      </c>
      <c r="S1945" s="6">
        <v>20</v>
      </c>
      <c r="T1945" s="6">
        <v>0</v>
      </c>
      <c r="U1945" s="6">
        <v>0</v>
      </c>
      <c r="V1945" s="7">
        <f t="shared" si="189"/>
        <v>160</v>
      </c>
      <c r="W1945" s="8">
        <f t="shared" si="190"/>
        <v>40</v>
      </c>
      <c r="X1945" s="9">
        <f t="shared" si="191"/>
        <v>40</v>
      </c>
      <c r="Y1945" s="9">
        <f t="shared" si="192"/>
        <v>6.666666666666667</v>
      </c>
      <c r="Z1945" s="10">
        <f t="shared" si="193"/>
        <v>28.888888888888889</v>
      </c>
      <c r="AA1945" s="11">
        <f>IFERROR(Z1945/#REF!,0)</f>
        <v>0</v>
      </c>
      <c r="AC1945" s="6">
        <v>0</v>
      </c>
      <c r="AD1945" s="6">
        <v>0</v>
      </c>
      <c r="AE1945" s="6">
        <v>0</v>
      </c>
      <c r="AF1945" s="6">
        <v>0</v>
      </c>
      <c r="AG1945" s="6">
        <v>0</v>
      </c>
      <c r="AH1945" s="6">
        <v>0</v>
      </c>
    </row>
    <row r="1946" spans="1:34" x14ac:dyDescent="0.25">
      <c r="A1946" t="str">
        <f t="shared" si="188"/>
        <v>9152500578Industrial</v>
      </c>
      <c r="B1946">
        <v>9152</v>
      </c>
      <c r="C1946" t="s">
        <v>36</v>
      </c>
      <c r="D1946">
        <v>500578</v>
      </c>
      <c r="E1946" t="s">
        <v>119</v>
      </c>
      <c r="F1946">
        <v>210</v>
      </c>
      <c r="G1946" t="s">
        <v>49</v>
      </c>
      <c r="H1946" t="s">
        <v>23</v>
      </c>
      <c r="I1946" t="s">
        <v>21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210</v>
      </c>
      <c r="R1946" s="6">
        <v>0</v>
      </c>
      <c r="S1946" s="6">
        <v>0</v>
      </c>
      <c r="T1946" s="6">
        <v>0</v>
      </c>
      <c r="U1946" s="6">
        <v>0</v>
      </c>
      <c r="V1946" s="7">
        <f t="shared" si="189"/>
        <v>210</v>
      </c>
      <c r="W1946" s="8">
        <f t="shared" si="190"/>
        <v>42</v>
      </c>
      <c r="X1946" s="9">
        <f t="shared" si="191"/>
        <v>42</v>
      </c>
      <c r="Y1946" s="9">
        <f t="shared" si="192"/>
        <v>0</v>
      </c>
      <c r="Z1946" s="10">
        <f t="shared" si="193"/>
        <v>28</v>
      </c>
      <c r="AA1946" s="11">
        <f>IFERROR(Z1946/#REF!,0)</f>
        <v>0</v>
      </c>
      <c r="AC1946" s="6">
        <v>0</v>
      </c>
      <c r="AD1946" s="6">
        <v>0</v>
      </c>
      <c r="AE1946" s="6">
        <v>0</v>
      </c>
      <c r="AF1946" s="6">
        <v>0</v>
      </c>
      <c r="AG1946" s="6">
        <v>0</v>
      </c>
      <c r="AH1946" s="6">
        <v>0</v>
      </c>
    </row>
    <row r="1947" spans="1:34" x14ac:dyDescent="0.25">
      <c r="A1947" t="str">
        <f t="shared" si="188"/>
        <v>9152500580Industrial</v>
      </c>
      <c r="B1947">
        <v>9152</v>
      </c>
      <c r="C1947" t="s">
        <v>36</v>
      </c>
      <c r="D1947">
        <v>500580</v>
      </c>
      <c r="E1947" t="s">
        <v>67</v>
      </c>
      <c r="F1947">
        <v>20</v>
      </c>
      <c r="G1947" t="s">
        <v>49</v>
      </c>
      <c r="H1947" t="s">
        <v>55</v>
      </c>
      <c r="I1947" t="s">
        <v>21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200</v>
      </c>
      <c r="S1947" s="6">
        <v>0</v>
      </c>
      <c r="T1947" s="6">
        <v>0</v>
      </c>
      <c r="U1947" s="6">
        <v>0</v>
      </c>
      <c r="V1947" s="7">
        <f t="shared" si="189"/>
        <v>200</v>
      </c>
      <c r="W1947" s="8">
        <f t="shared" si="190"/>
        <v>50</v>
      </c>
      <c r="X1947" s="9">
        <f t="shared" si="191"/>
        <v>50</v>
      </c>
      <c r="Y1947" s="9">
        <f t="shared" si="192"/>
        <v>0</v>
      </c>
      <c r="Z1947" s="10">
        <f t="shared" si="193"/>
        <v>33.333333333333336</v>
      </c>
      <c r="AA1947" s="11">
        <f>IFERROR(Z1947/#REF!,0)</f>
        <v>0</v>
      </c>
      <c r="AC1947" s="6">
        <v>0</v>
      </c>
      <c r="AD1947" s="6">
        <v>0</v>
      </c>
      <c r="AE1947" s="6">
        <v>0</v>
      </c>
      <c r="AF1947" s="6">
        <v>0</v>
      </c>
      <c r="AG1947" s="6">
        <v>0</v>
      </c>
      <c r="AH1947" s="6">
        <v>0</v>
      </c>
    </row>
    <row r="1948" spans="1:34" x14ac:dyDescent="0.25">
      <c r="A1948" t="str">
        <f t="shared" si="188"/>
        <v>9152500581Fleet &amp; Infra</v>
      </c>
      <c r="B1948">
        <v>9152</v>
      </c>
      <c r="C1948" t="s">
        <v>36</v>
      </c>
      <c r="D1948">
        <v>500581</v>
      </c>
      <c r="E1948" t="s">
        <v>68</v>
      </c>
      <c r="F1948">
        <v>210</v>
      </c>
      <c r="G1948" t="s">
        <v>49</v>
      </c>
      <c r="H1948" t="s">
        <v>55</v>
      </c>
      <c r="I1948" t="s">
        <v>20</v>
      </c>
      <c r="J1948" s="6">
        <v>0</v>
      </c>
      <c r="K1948" s="6">
        <v>0</v>
      </c>
      <c r="L1948" s="6">
        <v>0</v>
      </c>
      <c r="M1948" s="6">
        <v>210</v>
      </c>
      <c r="N1948" s="6">
        <v>630</v>
      </c>
      <c r="O1948" s="6">
        <v>0</v>
      </c>
      <c r="P1948" s="6">
        <v>0</v>
      </c>
      <c r="Q1948" s="6">
        <v>0</v>
      </c>
      <c r="R1948" s="6">
        <v>0</v>
      </c>
      <c r="S1948" s="6">
        <v>0</v>
      </c>
      <c r="T1948" s="6">
        <v>0</v>
      </c>
      <c r="U1948" s="6">
        <v>0</v>
      </c>
      <c r="V1948" s="7">
        <f t="shared" si="189"/>
        <v>840</v>
      </c>
      <c r="W1948" s="8">
        <f t="shared" si="190"/>
        <v>93.333333333333329</v>
      </c>
      <c r="X1948" s="9">
        <f t="shared" si="191"/>
        <v>0</v>
      </c>
      <c r="Y1948" s="9">
        <f t="shared" si="192"/>
        <v>0</v>
      </c>
      <c r="Z1948" s="10">
        <f t="shared" si="193"/>
        <v>31.111111111111111</v>
      </c>
      <c r="AA1948" s="11">
        <f>IFERROR(Z1948/#REF!,0)</f>
        <v>0</v>
      </c>
      <c r="AC1948" s="6">
        <v>0</v>
      </c>
      <c r="AD1948" s="6">
        <v>0</v>
      </c>
      <c r="AE1948" s="6">
        <v>0</v>
      </c>
      <c r="AF1948" s="6">
        <v>0</v>
      </c>
      <c r="AG1948" s="6">
        <v>0</v>
      </c>
      <c r="AH1948" s="6">
        <v>0</v>
      </c>
    </row>
    <row r="1949" spans="1:34" x14ac:dyDescent="0.25">
      <c r="A1949" t="str">
        <f t="shared" si="188"/>
        <v>9152500581Industrial</v>
      </c>
      <c r="B1949">
        <v>9152</v>
      </c>
      <c r="C1949" t="s">
        <v>36</v>
      </c>
      <c r="D1949">
        <v>500581</v>
      </c>
      <c r="E1949" t="s">
        <v>68</v>
      </c>
      <c r="F1949">
        <v>210</v>
      </c>
      <c r="G1949" t="s">
        <v>49</v>
      </c>
      <c r="H1949" t="s">
        <v>55</v>
      </c>
      <c r="I1949" t="s">
        <v>21</v>
      </c>
      <c r="J1949" s="6">
        <v>4410</v>
      </c>
      <c r="K1949" s="6">
        <v>3990</v>
      </c>
      <c r="L1949" s="6">
        <v>1680</v>
      </c>
      <c r="M1949" s="6">
        <v>2100</v>
      </c>
      <c r="N1949" s="6">
        <v>1680</v>
      </c>
      <c r="O1949" s="6">
        <v>1680</v>
      </c>
      <c r="P1949" s="6">
        <v>420</v>
      </c>
      <c r="Q1949" s="6">
        <v>630</v>
      </c>
      <c r="R1949" s="6">
        <v>630</v>
      </c>
      <c r="S1949" s="6">
        <v>210</v>
      </c>
      <c r="T1949" s="6">
        <v>420</v>
      </c>
      <c r="U1949" s="6">
        <v>1470</v>
      </c>
      <c r="V1949" s="7">
        <f t="shared" si="189"/>
        <v>19320</v>
      </c>
      <c r="W1949" s="8">
        <f t="shared" si="190"/>
        <v>1610</v>
      </c>
      <c r="X1949" s="9">
        <f t="shared" si="191"/>
        <v>630</v>
      </c>
      <c r="Y1949" s="9">
        <f t="shared" si="192"/>
        <v>700</v>
      </c>
      <c r="Z1949" s="10">
        <f t="shared" si="193"/>
        <v>980</v>
      </c>
      <c r="AA1949" s="11">
        <f>IFERROR(Z1949/#REF!,0)</f>
        <v>0</v>
      </c>
      <c r="AC1949" s="6">
        <v>0</v>
      </c>
      <c r="AD1949" s="6">
        <v>0</v>
      </c>
      <c r="AE1949" s="6">
        <v>0</v>
      </c>
      <c r="AF1949" s="6">
        <v>0</v>
      </c>
      <c r="AG1949" s="6">
        <v>0</v>
      </c>
      <c r="AH1949" s="6">
        <v>0</v>
      </c>
    </row>
    <row r="1950" spans="1:34" x14ac:dyDescent="0.25">
      <c r="A1950" t="str">
        <f t="shared" si="188"/>
        <v>9152500583Fleet &amp; Infra</v>
      </c>
      <c r="B1950">
        <v>9152</v>
      </c>
      <c r="C1950" t="s">
        <v>36</v>
      </c>
      <c r="D1950">
        <v>500583</v>
      </c>
      <c r="E1950" t="s">
        <v>69</v>
      </c>
      <c r="F1950">
        <v>20</v>
      </c>
      <c r="G1950" t="s">
        <v>49</v>
      </c>
      <c r="H1950" t="s">
        <v>55</v>
      </c>
      <c r="I1950" t="s">
        <v>20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200</v>
      </c>
      <c r="S1950" s="6">
        <v>0</v>
      </c>
      <c r="T1950" s="6">
        <v>0</v>
      </c>
      <c r="U1950" s="6">
        <v>0</v>
      </c>
      <c r="V1950" s="7">
        <f t="shared" si="189"/>
        <v>200</v>
      </c>
      <c r="W1950" s="8">
        <f t="shared" si="190"/>
        <v>50</v>
      </c>
      <c r="X1950" s="9">
        <f t="shared" si="191"/>
        <v>50</v>
      </c>
      <c r="Y1950" s="9">
        <f t="shared" si="192"/>
        <v>0</v>
      </c>
      <c r="Z1950" s="10">
        <f t="shared" si="193"/>
        <v>33.333333333333336</v>
      </c>
      <c r="AA1950" s="11">
        <f>IFERROR(Z1950/#REF!,0)</f>
        <v>0</v>
      </c>
      <c r="AC1950" s="6">
        <v>0</v>
      </c>
      <c r="AD1950" s="6">
        <v>0</v>
      </c>
      <c r="AE1950" s="6">
        <v>0</v>
      </c>
      <c r="AF1950" s="6">
        <v>0</v>
      </c>
      <c r="AG1950" s="6">
        <v>0</v>
      </c>
      <c r="AH1950" s="6">
        <v>0</v>
      </c>
    </row>
    <row r="1951" spans="1:34" x14ac:dyDescent="0.25">
      <c r="A1951" t="str">
        <f t="shared" si="188"/>
        <v>9152500583Industrial</v>
      </c>
      <c r="B1951">
        <v>9152</v>
      </c>
      <c r="C1951" t="s">
        <v>36</v>
      </c>
      <c r="D1951">
        <v>500583</v>
      </c>
      <c r="E1951" t="s">
        <v>69</v>
      </c>
      <c r="F1951">
        <v>20</v>
      </c>
      <c r="G1951" t="s">
        <v>49</v>
      </c>
      <c r="H1951" t="s">
        <v>55</v>
      </c>
      <c r="I1951" t="s">
        <v>21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200</v>
      </c>
      <c r="S1951" s="6">
        <v>0</v>
      </c>
      <c r="T1951" s="6">
        <v>0</v>
      </c>
      <c r="U1951" s="6">
        <v>0</v>
      </c>
      <c r="V1951" s="7">
        <f t="shared" si="189"/>
        <v>200</v>
      </c>
      <c r="W1951" s="8">
        <f t="shared" si="190"/>
        <v>50</v>
      </c>
      <c r="X1951" s="9">
        <f t="shared" si="191"/>
        <v>50</v>
      </c>
      <c r="Y1951" s="9">
        <f t="shared" si="192"/>
        <v>0</v>
      </c>
      <c r="Z1951" s="10">
        <f t="shared" si="193"/>
        <v>33.333333333333336</v>
      </c>
      <c r="AA1951" s="11">
        <f>IFERROR(Z1951/#REF!,0)</f>
        <v>0</v>
      </c>
      <c r="AC1951" s="6">
        <v>0</v>
      </c>
      <c r="AD1951" s="6">
        <v>0</v>
      </c>
      <c r="AE1951" s="6">
        <v>0</v>
      </c>
      <c r="AF1951" s="6">
        <v>0</v>
      </c>
      <c r="AG1951" s="6">
        <v>0</v>
      </c>
      <c r="AH1951" s="6">
        <v>0</v>
      </c>
    </row>
    <row r="1952" spans="1:34" x14ac:dyDescent="0.25">
      <c r="A1952" t="str">
        <f t="shared" si="188"/>
        <v>9152500584Fleet &amp; Infra</v>
      </c>
      <c r="B1952">
        <v>9152</v>
      </c>
      <c r="C1952" t="s">
        <v>36</v>
      </c>
      <c r="D1952">
        <v>500584</v>
      </c>
      <c r="E1952" t="s">
        <v>70</v>
      </c>
      <c r="F1952">
        <v>210</v>
      </c>
      <c r="G1952" t="s">
        <v>49</v>
      </c>
      <c r="H1952" t="s">
        <v>55</v>
      </c>
      <c r="I1952" t="s">
        <v>20</v>
      </c>
      <c r="J1952" s="6">
        <v>0</v>
      </c>
      <c r="K1952" s="6">
        <v>0</v>
      </c>
      <c r="L1952" s="6">
        <v>210</v>
      </c>
      <c r="M1952" s="6">
        <v>0</v>
      </c>
      <c r="N1952" s="6">
        <v>0</v>
      </c>
      <c r="O1952" s="6">
        <v>0</v>
      </c>
      <c r="P1952" s="6">
        <v>420</v>
      </c>
      <c r="Q1952" s="6">
        <v>0</v>
      </c>
      <c r="R1952" s="6">
        <v>210</v>
      </c>
      <c r="S1952" s="6">
        <v>0</v>
      </c>
      <c r="T1952" s="6">
        <v>210</v>
      </c>
      <c r="U1952" s="6">
        <v>0</v>
      </c>
      <c r="V1952" s="7">
        <f t="shared" si="189"/>
        <v>1050</v>
      </c>
      <c r="W1952" s="8">
        <f t="shared" si="190"/>
        <v>105</v>
      </c>
      <c r="X1952" s="9">
        <f t="shared" si="191"/>
        <v>140</v>
      </c>
      <c r="Y1952" s="9">
        <f t="shared" si="192"/>
        <v>105</v>
      </c>
      <c r="Z1952" s="10">
        <f t="shared" si="193"/>
        <v>116.66666666666667</v>
      </c>
      <c r="AA1952" s="11">
        <f>IFERROR(Z1952/#REF!,0)</f>
        <v>0</v>
      </c>
      <c r="AC1952" s="6">
        <v>0</v>
      </c>
      <c r="AD1952" s="6">
        <v>0</v>
      </c>
      <c r="AE1952" s="6">
        <v>0</v>
      </c>
      <c r="AF1952" s="6">
        <v>0</v>
      </c>
      <c r="AG1952" s="6">
        <v>0</v>
      </c>
      <c r="AH1952" s="6">
        <v>0</v>
      </c>
    </row>
    <row r="1953" spans="1:34" x14ac:dyDescent="0.25">
      <c r="A1953" t="str">
        <f t="shared" si="188"/>
        <v>9152500584Industrial</v>
      </c>
      <c r="B1953">
        <v>9152</v>
      </c>
      <c r="C1953" t="s">
        <v>36</v>
      </c>
      <c r="D1953">
        <v>500584</v>
      </c>
      <c r="E1953" t="s">
        <v>70</v>
      </c>
      <c r="F1953">
        <v>210</v>
      </c>
      <c r="G1953" t="s">
        <v>49</v>
      </c>
      <c r="H1953" t="s">
        <v>55</v>
      </c>
      <c r="I1953" t="s">
        <v>21</v>
      </c>
      <c r="J1953" s="6">
        <v>1050</v>
      </c>
      <c r="K1953" s="6">
        <v>2100</v>
      </c>
      <c r="L1953" s="6">
        <v>630</v>
      </c>
      <c r="M1953" s="6">
        <v>1680</v>
      </c>
      <c r="N1953" s="6">
        <v>3570</v>
      </c>
      <c r="O1953" s="6">
        <v>840</v>
      </c>
      <c r="P1953" s="6">
        <v>840</v>
      </c>
      <c r="Q1953" s="6">
        <v>1890</v>
      </c>
      <c r="R1953" s="6">
        <v>3570</v>
      </c>
      <c r="S1953" s="6">
        <v>1890</v>
      </c>
      <c r="T1953" s="6">
        <v>3570</v>
      </c>
      <c r="U1953" s="6">
        <v>4410</v>
      </c>
      <c r="V1953" s="7">
        <f t="shared" si="189"/>
        <v>26040</v>
      </c>
      <c r="W1953" s="8">
        <f t="shared" si="190"/>
        <v>2170</v>
      </c>
      <c r="X1953" s="9">
        <f t="shared" si="191"/>
        <v>2695</v>
      </c>
      <c r="Y1953" s="9">
        <f t="shared" si="192"/>
        <v>3290</v>
      </c>
      <c r="Z1953" s="10">
        <f t="shared" si="193"/>
        <v>2718.3333333333335</v>
      </c>
      <c r="AA1953" s="11">
        <f>IFERROR(Z1953/#REF!,0)</f>
        <v>0</v>
      </c>
      <c r="AC1953" s="6">
        <v>0</v>
      </c>
      <c r="AD1953" s="6">
        <v>0</v>
      </c>
      <c r="AE1953" s="6">
        <v>0</v>
      </c>
      <c r="AF1953" s="6">
        <v>0</v>
      </c>
      <c r="AG1953" s="6">
        <v>0</v>
      </c>
      <c r="AH1953" s="6">
        <v>0</v>
      </c>
    </row>
    <row r="1954" spans="1:34" x14ac:dyDescent="0.25">
      <c r="A1954" t="str">
        <f t="shared" si="188"/>
        <v>9152500585Fleet &amp; Infra</v>
      </c>
      <c r="B1954">
        <v>9152</v>
      </c>
      <c r="C1954" t="s">
        <v>36</v>
      </c>
      <c r="D1954">
        <v>500585</v>
      </c>
      <c r="E1954" t="s">
        <v>71</v>
      </c>
      <c r="F1954">
        <v>210</v>
      </c>
      <c r="G1954" t="s">
        <v>49</v>
      </c>
      <c r="H1954" t="s">
        <v>23</v>
      </c>
      <c r="I1954" t="s">
        <v>20</v>
      </c>
      <c r="J1954" s="6">
        <v>210</v>
      </c>
      <c r="K1954" s="6">
        <v>0</v>
      </c>
      <c r="L1954" s="6">
        <v>210</v>
      </c>
      <c r="M1954" s="6">
        <v>210</v>
      </c>
      <c r="N1954" s="6">
        <v>0</v>
      </c>
      <c r="O1954" s="6">
        <v>0</v>
      </c>
      <c r="P1954" s="6">
        <v>420</v>
      </c>
      <c r="Q1954" s="6">
        <v>420</v>
      </c>
      <c r="R1954" s="6">
        <v>0</v>
      </c>
      <c r="S1954" s="6">
        <v>0</v>
      </c>
      <c r="T1954" s="6">
        <v>0</v>
      </c>
      <c r="U1954" s="6">
        <v>0</v>
      </c>
      <c r="V1954" s="7">
        <f t="shared" si="189"/>
        <v>1470</v>
      </c>
      <c r="W1954" s="8">
        <f t="shared" si="190"/>
        <v>122.5</v>
      </c>
      <c r="X1954" s="9">
        <f t="shared" si="191"/>
        <v>140</v>
      </c>
      <c r="Y1954" s="9">
        <f t="shared" si="192"/>
        <v>0</v>
      </c>
      <c r="Z1954" s="10">
        <f t="shared" si="193"/>
        <v>87.5</v>
      </c>
      <c r="AA1954" s="11">
        <f>IFERROR(Z1954/#REF!,0)</f>
        <v>0</v>
      </c>
      <c r="AC1954" s="6">
        <v>0</v>
      </c>
      <c r="AD1954" s="6">
        <v>0</v>
      </c>
      <c r="AE1954" s="6">
        <v>0</v>
      </c>
      <c r="AF1954" s="6">
        <v>0</v>
      </c>
      <c r="AG1954" s="6">
        <v>0</v>
      </c>
      <c r="AH1954" s="6">
        <v>0</v>
      </c>
    </row>
    <row r="1955" spans="1:34" x14ac:dyDescent="0.25">
      <c r="A1955" t="str">
        <f t="shared" si="188"/>
        <v>9152500585Industrial</v>
      </c>
      <c r="B1955">
        <v>9152</v>
      </c>
      <c r="C1955" t="s">
        <v>36</v>
      </c>
      <c r="D1955">
        <v>500585</v>
      </c>
      <c r="E1955" t="s">
        <v>71</v>
      </c>
      <c r="F1955">
        <v>210</v>
      </c>
      <c r="G1955" t="s">
        <v>49</v>
      </c>
      <c r="H1955" t="s">
        <v>23</v>
      </c>
      <c r="I1955" t="s">
        <v>21</v>
      </c>
      <c r="J1955" s="6">
        <v>0</v>
      </c>
      <c r="K1955" s="6">
        <v>0</v>
      </c>
      <c r="L1955" s="6">
        <v>0</v>
      </c>
      <c r="M1955" s="6">
        <v>0</v>
      </c>
      <c r="N1955" s="6">
        <v>210</v>
      </c>
      <c r="O1955" s="6">
        <v>0</v>
      </c>
      <c r="P1955" s="6">
        <v>0</v>
      </c>
      <c r="Q1955" s="6">
        <v>0</v>
      </c>
      <c r="R1955" s="6">
        <v>0</v>
      </c>
      <c r="S1955" s="6">
        <v>0</v>
      </c>
      <c r="T1955" s="6">
        <v>0</v>
      </c>
      <c r="U1955" s="6">
        <v>0</v>
      </c>
      <c r="V1955" s="7">
        <f t="shared" si="189"/>
        <v>210</v>
      </c>
      <c r="W1955" s="8">
        <f t="shared" si="190"/>
        <v>26.25</v>
      </c>
      <c r="X1955" s="9">
        <f t="shared" si="191"/>
        <v>0</v>
      </c>
      <c r="Y1955" s="9">
        <f t="shared" si="192"/>
        <v>0</v>
      </c>
      <c r="Z1955" s="10">
        <f t="shared" si="193"/>
        <v>8.75</v>
      </c>
      <c r="AA1955" s="11">
        <f>IFERROR(Z1955/#REF!,0)</f>
        <v>0</v>
      </c>
      <c r="AC1955" s="6">
        <v>0</v>
      </c>
      <c r="AD1955" s="6">
        <v>0</v>
      </c>
      <c r="AE1955" s="6">
        <v>0</v>
      </c>
      <c r="AF1955" s="6">
        <v>0</v>
      </c>
      <c r="AG1955" s="6">
        <v>0</v>
      </c>
      <c r="AH1955" s="6">
        <v>0</v>
      </c>
    </row>
    <row r="1956" spans="1:34" x14ac:dyDescent="0.25">
      <c r="A1956" t="str">
        <f t="shared" si="188"/>
        <v>9152500586Fleet &amp; Infra</v>
      </c>
      <c r="B1956">
        <v>9152</v>
      </c>
      <c r="C1956" t="s">
        <v>36</v>
      </c>
      <c r="D1956">
        <v>500586</v>
      </c>
      <c r="E1956" t="s">
        <v>72</v>
      </c>
      <c r="F1956">
        <v>20</v>
      </c>
      <c r="G1956" t="s">
        <v>49</v>
      </c>
      <c r="H1956" t="s">
        <v>19</v>
      </c>
      <c r="I1956" t="s">
        <v>20</v>
      </c>
      <c r="J1956" s="6">
        <v>40</v>
      </c>
      <c r="K1956" s="6">
        <v>40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  <c r="S1956" s="6">
        <v>0</v>
      </c>
      <c r="T1956" s="6">
        <v>0</v>
      </c>
      <c r="U1956" s="6">
        <v>0</v>
      </c>
      <c r="V1956" s="7">
        <f t="shared" si="189"/>
        <v>80</v>
      </c>
      <c r="W1956" s="8">
        <f t="shared" si="190"/>
        <v>6.666666666666667</v>
      </c>
      <c r="X1956" s="9">
        <f t="shared" si="191"/>
        <v>0</v>
      </c>
      <c r="Y1956" s="9">
        <f t="shared" si="192"/>
        <v>0</v>
      </c>
      <c r="Z1956" s="10">
        <f t="shared" si="193"/>
        <v>2.2222222222222223</v>
      </c>
      <c r="AA1956" s="11">
        <f>IFERROR(Z1956/#REF!,0)</f>
        <v>0</v>
      </c>
      <c r="AC1956" s="6">
        <v>0</v>
      </c>
      <c r="AD1956" s="6">
        <v>0</v>
      </c>
      <c r="AE1956" s="6">
        <v>0</v>
      </c>
      <c r="AF1956" s="6">
        <v>0</v>
      </c>
      <c r="AG1956" s="6">
        <v>0</v>
      </c>
      <c r="AH1956" s="6">
        <v>0</v>
      </c>
    </row>
    <row r="1957" spans="1:34" x14ac:dyDescent="0.25">
      <c r="A1957" t="str">
        <f t="shared" si="188"/>
        <v>9152500587Fleet &amp; Infra</v>
      </c>
      <c r="B1957">
        <v>9152</v>
      </c>
      <c r="C1957" t="s">
        <v>36</v>
      </c>
      <c r="D1957">
        <v>500587</v>
      </c>
      <c r="E1957" t="s">
        <v>73</v>
      </c>
      <c r="F1957">
        <v>210</v>
      </c>
      <c r="G1957" t="s">
        <v>49</v>
      </c>
      <c r="H1957" t="s">
        <v>55</v>
      </c>
      <c r="I1957" t="s">
        <v>20</v>
      </c>
      <c r="J1957" s="6">
        <v>420</v>
      </c>
      <c r="K1957" s="6">
        <v>630</v>
      </c>
      <c r="L1957" s="6">
        <v>0</v>
      </c>
      <c r="M1957" s="6">
        <v>420</v>
      </c>
      <c r="N1957" s="6">
        <v>0</v>
      </c>
      <c r="O1957" s="6">
        <v>0</v>
      </c>
      <c r="P1957" s="6">
        <v>420</v>
      </c>
      <c r="Q1957" s="6">
        <v>0</v>
      </c>
      <c r="R1957" s="6">
        <v>0</v>
      </c>
      <c r="S1957" s="6">
        <v>0</v>
      </c>
      <c r="T1957" s="6">
        <v>0</v>
      </c>
      <c r="U1957" s="6">
        <v>420</v>
      </c>
      <c r="V1957" s="7">
        <f t="shared" si="189"/>
        <v>2310</v>
      </c>
      <c r="W1957" s="8">
        <f t="shared" si="190"/>
        <v>192.5</v>
      </c>
      <c r="X1957" s="9">
        <f t="shared" si="191"/>
        <v>140</v>
      </c>
      <c r="Y1957" s="9">
        <f t="shared" si="192"/>
        <v>420</v>
      </c>
      <c r="Z1957" s="10">
        <f t="shared" si="193"/>
        <v>250.83333333333334</v>
      </c>
      <c r="AA1957" s="11">
        <f>IFERROR(Z1957/#REF!,0)</f>
        <v>0</v>
      </c>
      <c r="AC1957" s="6">
        <v>0</v>
      </c>
      <c r="AD1957" s="6">
        <v>0</v>
      </c>
      <c r="AE1957" s="6">
        <v>0</v>
      </c>
      <c r="AF1957" s="6">
        <v>0</v>
      </c>
      <c r="AG1957" s="6">
        <v>0</v>
      </c>
      <c r="AH1957" s="6">
        <v>0</v>
      </c>
    </row>
    <row r="1958" spans="1:34" x14ac:dyDescent="0.25">
      <c r="A1958" t="str">
        <f t="shared" si="188"/>
        <v>9152500587Industrial</v>
      </c>
      <c r="B1958">
        <v>9152</v>
      </c>
      <c r="C1958" t="s">
        <v>36</v>
      </c>
      <c r="D1958">
        <v>500587</v>
      </c>
      <c r="E1958" t="s">
        <v>73</v>
      </c>
      <c r="F1958">
        <v>210</v>
      </c>
      <c r="G1958" t="s">
        <v>49</v>
      </c>
      <c r="H1958" t="s">
        <v>55</v>
      </c>
      <c r="I1958" t="s">
        <v>21</v>
      </c>
      <c r="J1958" s="6">
        <v>840</v>
      </c>
      <c r="K1958" s="6">
        <v>0</v>
      </c>
      <c r="L1958" s="6">
        <v>0</v>
      </c>
      <c r="M1958" s="6">
        <v>210</v>
      </c>
      <c r="N1958" s="6">
        <v>0</v>
      </c>
      <c r="O1958" s="6">
        <v>210</v>
      </c>
      <c r="P1958" s="6">
        <v>0</v>
      </c>
      <c r="Q1958" s="6">
        <v>840</v>
      </c>
      <c r="R1958" s="6">
        <v>420</v>
      </c>
      <c r="S1958" s="6">
        <v>420</v>
      </c>
      <c r="T1958" s="6">
        <v>420</v>
      </c>
      <c r="U1958" s="6">
        <v>630</v>
      </c>
      <c r="V1958" s="7">
        <f t="shared" si="189"/>
        <v>3990</v>
      </c>
      <c r="W1958" s="8">
        <f t="shared" si="190"/>
        <v>332.5</v>
      </c>
      <c r="X1958" s="9">
        <f t="shared" si="191"/>
        <v>546</v>
      </c>
      <c r="Y1958" s="9">
        <f t="shared" si="192"/>
        <v>490</v>
      </c>
      <c r="Z1958" s="10">
        <f t="shared" si="193"/>
        <v>456.16666666666669</v>
      </c>
      <c r="AA1958" s="11">
        <f>IFERROR(Z1958/#REF!,0)</f>
        <v>0</v>
      </c>
      <c r="AC1958" s="6">
        <v>0</v>
      </c>
      <c r="AD1958" s="6">
        <v>0</v>
      </c>
      <c r="AE1958" s="6">
        <v>0</v>
      </c>
      <c r="AF1958" s="6">
        <v>0</v>
      </c>
      <c r="AG1958" s="6">
        <v>0</v>
      </c>
      <c r="AH1958" s="6">
        <v>0</v>
      </c>
    </row>
    <row r="1959" spans="1:34" x14ac:dyDescent="0.25">
      <c r="A1959" t="str">
        <f t="shared" si="188"/>
        <v>9152500590Fleet &amp; Infra</v>
      </c>
      <c r="B1959">
        <v>9152</v>
      </c>
      <c r="C1959" t="s">
        <v>36</v>
      </c>
      <c r="D1959">
        <v>500590</v>
      </c>
      <c r="E1959" t="s">
        <v>120</v>
      </c>
      <c r="F1959">
        <v>210</v>
      </c>
      <c r="G1959" t="s">
        <v>49</v>
      </c>
      <c r="H1959" t="s">
        <v>19</v>
      </c>
      <c r="I1959" t="s">
        <v>20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630</v>
      </c>
      <c r="Q1959" s="6">
        <v>420</v>
      </c>
      <c r="R1959" s="6">
        <v>0</v>
      </c>
      <c r="S1959" s="6">
        <v>0</v>
      </c>
      <c r="T1959" s="6">
        <v>0</v>
      </c>
      <c r="U1959" s="6">
        <v>0</v>
      </c>
      <c r="V1959" s="7">
        <f t="shared" si="189"/>
        <v>1050</v>
      </c>
      <c r="W1959" s="8">
        <f t="shared" si="190"/>
        <v>175</v>
      </c>
      <c r="X1959" s="9">
        <f t="shared" si="191"/>
        <v>175</v>
      </c>
      <c r="Y1959" s="9">
        <f t="shared" si="192"/>
        <v>0</v>
      </c>
      <c r="Z1959" s="10">
        <f t="shared" si="193"/>
        <v>116.66666666666667</v>
      </c>
      <c r="AA1959" s="11">
        <f>IFERROR(Z1959/#REF!,0)</f>
        <v>0</v>
      </c>
      <c r="AC1959" s="6">
        <v>0</v>
      </c>
      <c r="AD1959" s="6">
        <v>0</v>
      </c>
      <c r="AE1959" s="6">
        <v>0</v>
      </c>
      <c r="AF1959" s="6">
        <v>0</v>
      </c>
      <c r="AG1959" s="6">
        <v>0</v>
      </c>
      <c r="AH1959" s="6">
        <v>0</v>
      </c>
    </row>
    <row r="1960" spans="1:34" x14ac:dyDescent="0.25">
      <c r="A1960" t="str">
        <f t="shared" si="188"/>
        <v>9152500591Fleet &amp; Infra</v>
      </c>
      <c r="B1960">
        <v>9152</v>
      </c>
      <c r="C1960" t="s">
        <v>36</v>
      </c>
      <c r="D1960">
        <v>500591</v>
      </c>
      <c r="E1960" t="s">
        <v>74</v>
      </c>
      <c r="F1960">
        <v>210</v>
      </c>
      <c r="G1960" t="s">
        <v>49</v>
      </c>
      <c r="H1960" t="s">
        <v>55</v>
      </c>
      <c r="I1960" t="s">
        <v>20</v>
      </c>
      <c r="J1960" s="6">
        <v>210</v>
      </c>
      <c r="K1960" s="6">
        <v>0</v>
      </c>
      <c r="L1960" s="6">
        <v>0</v>
      </c>
      <c r="M1960" s="6">
        <v>0</v>
      </c>
      <c r="N1960" s="6">
        <v>0</v>
      </c>
      <c r="O1960" s="6">
        <v>1890</v>
      </c>
      <c r="P1960" s="6">
        <v>210</v>
      </c>
      <c r="Q1960" s="6">
        <v>420</v>
      </c>
      <c r="R1960" s="6">
        <v>420</v>
      </c>
      <c r="S1960" s="6">
        <v>0</v>
      </c>
      <c r="T1960" s="6">
        <v>0</v>
      </c>
      <c r="U1960" s="6">
        <v>420</v>
      </c>
      <c r="V1960" s="7">
        <f t="shared" si="189"/>
        <v>3570</v>
      </c>
      <c r="W1960" s="8">
        <f t="shared" si="190"/>
        <v>297.5</v>
      </c>
      <c r="X1960" s="9">
        <f t="shared" si="191"/>
        <v>245</v>
      </c>
      <c r="Y1960" s="9">
        <f t="shared" si="192"/>
        <v>420</v>
      </c>
      <c r="Z1960" s="10">
        <f t="shared" si="193"/>
        <v>320.83333333333331</v>
      </c>
      <c r="AA1960" s="11">
        <f>IFERROR(Z1960/#REF!,0)</f>
        <v>0</v>
      </c>
      <c r="AC1960" s="6">
        <v>0</v>
      </c>
      <c r="AD1960" s="6">
        <v>0</v>
      </c>
      <c r="AE1960" s="6">
        <v>0</v>
      </c>
      <c r="AF1960" s="6">
        <v>0</v>
      </c>
      <c r="AG1960" s="6">
        <v>0</v>
      </c>
      <c r="AH1960" s="6">
        <v>0</v>
      </c>
    </row>
    <row r="1961" spans="1:34" x14ac:dyDescent="0.25">
      <c r="A1961" t="str">
        <f t="shared" si="188"/>
        <v>9152500591Industrial</v>
      </c>
      <c r="B1961">
        <v>9152</v>
      </c>
      <c r="C1961" t="s">
        <v>36</v>
      </c>
      <c r="D1961">
        <v>500591</v>
      </c>
      <c r="E1961" t="s">
        <v>74</v>
      </c>
      <c r="F1961">
        <v>210</v>
      </c>
      <c r="G1961" t="s">
        <v>49</v>
      </c>
      <c r="H1961" t="s">
        <v>55</v>
      </c>
      <c r="I1961" t="s">
        <v>21</v>
      </c>
      <c r="J1961" s="6">
        <v>420</v>
      </c>
      <c r="K1961" s="6">
        <v>1470</v>
      </c>
      <c r="L1961" s="6">
        <v>210</v>
      </c>
      <c r="M1961" s="6">
        <v>210</v>
      </c>
      <c r="N1961" s="6">
        <v>0</v>
      </c>
      <c r="O1961" s="6">
        <v>0</v>
      </c>
      <c r="P1961" s="6">
        <v>210</v>
      </c>
      <c r="Q1961" s="6">
        <v>0</v>
      </c>
      <c r="R1961" s="6">
        <v>630</v>
      </c>
      <c r="S1961" s="6">
        <v>0</v>
      </c>
      <c r="T1961" s="6">
        <v>210</v>
      </c>
      <c r="U1961" s="6">
        <v>1050</v>
      </c>
      <c r="V1961" s="7">
        <f t="shared" si="189"/>
        <v>4410</v>
      </c>
      <c r="W1961" s="8">
        <f t="shared" si="190"/>
        <v>367.5</v>
      </c>
      <c r="X1961" s="9">
        <f t="shared" si="191"/>
        <v>350</v>
      </c>
      <c r="Y1961" s="9">
        <f t="shared" si="192"/>
        <v>630</v>
      </c>
      <c r="Z1961" s="10">
        <f t="shared" si="193"/>
        <v>449.16666666666669</v>
      </c>
      <c r="AA1961" s="11">
        <f>IFERROR(Z1961/#REF!,0)</f>
        <v>0</v>
      </c>
      <c r="AC1961" s="6">
        <v>0</v>
      </c>
      <c r="AD1961" s="6">
        <v>0</v>
      </c>
      <c r="AE1961" s="6">
        <v>0</v>
      </c>
      <c r="AF1961" s="6">
        <v>0</v>
      </c>
      <c r="AG1961" s="6">
        <v>0</v>
      </c>
      <c r="AH1961" s="6">
        <v>0</v>
      </c>
    </row>
    <row r="1962" spans="1:34" x14ac:dyDescent="0.25">
      <c r="A1962" t="str">
        <f t="shared" si="188"/>
        <v>9152500593Industrial</v>
      </c>
      <c r="B1962">
        <v>9152</v>
      </c>
      <c r="C1962" t="s">
        <v>36</v>
      </c>
      <c r="D1962">
        <v>500593</v>
      </c>
      <c r="E1962" t="s">
        <v>75</v>
      </c>
      <c r="F1962">
        <v>20</v>
      </c>
      <c r="G1962" t="s">
        <v>49</v>
      </c>
      <c r="H1962" t="s">
        <v>55</v>
      </c>
      <c r="I1962" t="s">
        <v>21</v>
      </c>
      <c r="J1962" s="6">
        <v>0</v>
      </c>
      <c r="K1962" s="6">
        <v>0</v>
      </c>
      <c r="L1962" s="6">
        <v>0</v>
      </c>
      <c r="M1962" s="6">
        <v>0</v>
      </c>
      <c r="N1962" s="6">
        <v>240</v>
      </c>
      <c r="O1962" s="6">
        <v>0</v>
      </c>
      <c r="P1962" s="6">
        <v>0</v>
      </c>
      <c r="Q1962" s="6">
        <v>0</v>
      </c>
      <c r="R1962" s="6">
        <v>0</v>
      </c>
      <c r="S1962" s="6">
        <v>220</v>
      </c>
      <c r="T1962" s="6">
        <v>400</v>
      </c>
      <c r="U1962" s="6">
        <v>0</v>
      </c>
      <c r="V1962" s="7">
        <f t="shared" si="189"/>
        <v>860</v>
      </c>
      <c r="W1962" s="8">
        <f t="shared" si="190"/>
        <v>107.5</v>
      </c>
      <c r="X1962" s="9">
        <f t="shared" si="191"/>
        <v>206.66666666666666</v>
      </c>
      <c r="Y1962" s="9">
        <f t="shared" si="192"/>
        <v>206.66666666666666</v>
      </c>
      <c r="Z1962" s="10">
        <f t="shared" si="193"/>
        <v>173.61111111111109</v>
      </c>
      <c r="AA1962" s="11">
        <f>IFERROR(Z1962/#REF!,0)</f>
        <v>0</v>
      </c>
      <c r="AC1962" s="6">
        <v>0</v>
      </c>
      <c r="AD1962" s="6">
        <v>0</v>
      </c>
      <c r="AE1962" s="6">
        <v>0</v>
      </c>
      <c r="AF1962" s="6">
        <v>0</v>
      </c>
      <c r="AG1962" s="6">
        <v>0</v>
      </c>
      <c r="AH1962" s="6">
        <v>0</v>
      </c>
    </row>
    <row r="1963" spans="1:34" x14ac:dyDescent="0.25">
      <c r="A1963" t="str">
        <f t="shared" si="188"/>
        <v>9152500594Industrial</v>
      </c>
      <c r="B1963">
        <v>9152</v>
      </c>
      <c r="C1963" t="s">
        <v>36</v>
      </c>
      <c r="D1963">
        <v>500594</v>
      </c>
      <c r="E1963" t="s">
        <v>76</v>
      </c>
      <c r="F1963">
        <v>210</v>
      </c>
      <c r="G1963" t="s">
        <v>49</v>
      </c>
      <c r="H1963" t="s">
        <v>19</v>
      </c>
      <c r="I1963" t="s">
        <v>21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210</v>
      </c>
      <c r="Q1963" s="6">
        <v>0</v>
      </c>
      <c r="R1963" s="6">
        <v>0</v>
      </c>
      <c r="S1963" s="6">
        <v>210</v>
      </c>
      <c r="T1963" s="6">
        <v>630</v>
      </c>
      <c r="U1963" s="6">
        <v>0</v>
      </c>
      <c r="V1963" s="7">
        <f t="shared" si="189"/>
        <v>1050</v>
      </c>
      <c r="W1963" s="8">
        <f t="shared" si="190"/>
        <v>175</v>
      </c>
      <c r="X1963" s="9">
        <f t="shared" si="191"/>
        <v>175</v>
      </c>
      <c r="Y1963" s="9">
        <f t="shared" si="192"/>
        <v>280</v>
      </c>
      <c r="Z1963" s="10">
        <f t="shared" si="193"/>
        <v>210</v>
      </c>
      <c r="AA1963" s="11">
        <f>IFERROR(Z1963/#REF!,0)</f>
        <v>0</v>
      </c>
      <c r="AC1963" s="6">
        <v>0</v>
      </c>
      <c r="AD1963" s="6">
        <v>0</v>
      </c>
      <c r="AE1963" s="6">
        <v>0</v>
      </c>
      <c r="AF1963" s="6">
        <v>0</v>
      </c>
      <c r="AG1963" s="6">
        <v>0</v>
      </c>
      <c r="AH1963" s="6">
        <v>0</v>
      </c>
    </row>
    <row r="1964" spans="1:34" x14ac:dyDescent="0.25">
      <c r="A1964" t="str">
        <f t="shared" si="188"/>
        <v>9152500595Industrial</v>
      </c>
      <c r="B1964">
        <v>9152</v>
      </c>
      <c r="C1964" t="s">
        <v>36</v>
      </c>
      <c r="D1964">
        <v>500595</v>
      </c>
      <c r="E1964" t="s">
        <v>77</v>
      </c>
      <c r="F1964">
        <v>50</v>
      </c>
      <c r="G1964" t="s">
        <v>49</v>
      </c>
      <c r="H1964" t="s">
        <v>60</v>
      </c>
      <c r="I1964" t="s">
        <v>21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0</v>
      </c>
      <c r="U1964" s="6">
        <v>100</v>
      </c>
      <c r="V1964" s="7">
        <f t="shared" si="189"/>
        <v>100</v>
      </c>
      <c r="W1964" s="8">
        <f t="shared" si="190"/>
        <v>100</v>
      </c>
      <c r="X1964" s="9">
        <f t="shared" si="191"/>
        <v>100</v>
      </c>
      <c r="Y1964" s="9">
        <f t="shared" si="192"/>
        <v>100</v>
      </c>
      <c r="Z1964" s="10">
        <f t="shared" si="193"/>
        <v>100</v>
      </c>
      <c r="AA1964" s="11">
        <f>IFERROR(Z1964/#REF!,0)</f>
        <v>0</v>
      </c>
      <c r="AC1964" s="6">
        <v>0</v>
      </c>
      <c r="AD1964" s="6">
        <v>0</v>
      </c>
      <c r="AE1964" s="6">
        <v>0</v>
      </c>
      <c r="AF1964" s="6">
        <v>0</v>
      </c>
      <c r="AG1964" s="6">
        <v>0</v>
      </c>
      <c r="AH1964" s="6">
        <v>0</v>
      </c>
    </row>
    <row r="1965" spans="1:34" x14ac:dyDescent="0.25">
      <c r="A1965" t="str">
        <f t="shared" si="188"/>
        <v>9152500598Industrial</v>
      </c>
      <c r="B1965">
        <v>9152</v>
      </c>
      <c r="C1965" t="s">
        <v>36</v>
      </c>
      <c r="D1965">
        <v>500598</v>
      </c>
      <c r="E1965" t="s">
        <v>121</v>
      </c>
      <c r="F1965">
        <v>210</v>
      </c>
      <c r="G1965" t="s">
        <v>49</v>
      </c>
      <c r="H1965" t="s">
        <v>23</v>
      </c>
      <c r="I1965" t="s">
        <v>21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210</v>
      </c>
      <c r="R1965" s="6">
        <v>210</v>
      </c>
      <c r="S1965" s="6">
        <v>0</v>
      </c>
      <c r="T1965" s="6">
        <v>0</v>
      </c>
      <c r="U1965" s="6">
        <v>0</v>
      </c>
      <c r="V1965" s="7">
        <f t="shared" si="189"/>
        <v>420</v>
      </c>
      <c r="W1965" s="8">
        <f t="shared" si="190"/>
        <v>84</v>
      </c>
      <c r="X1965" s="9">
        <f t="shared" si="191"/>
        <v>84</v>
      </c>
      <c r="Y1965" s="9">
        <f t="shared" si="192"/>
        <v>0</v>
      </c>
      <c r="Z1965" s="10">
        <f t="shared" si="193"/>
        <v>56</v>
      </c>
      <c r="AA1965" s="11">
        <f>IFERROR(Z1965/#REF!,0)</f>
        <v>0</v>
      </c>
      <c r="AC1965" s="6">
        <v>0</v>
      </c>
      <c r="AD1965" s="6">
        <v>0</v>
      </c>
      <c r="AE1965" s="6">
        <v>0</v>
      </c>
      <c r="AF1965" s="6">
        <v>0</v>
      </c>
      <c r="AG1965" s="6">
        <v>0</v>
      </c>
      <c r="AH1965" s="6">
        <v>0</v>
      </c>
    </row>
    <row r="1966" spans="1:34" x14ac:dyDescent="0.25">
      <c r="A1966" t="str">
        <f t="shared" si="188"/>
        <v>9152500599Fleet &amp; Infra</v>
      </c>
      <c r="B1966">
        <v>9152</v>
      </c>
      <c r="C1966" t="s">
        <v>36</v>
      </c>
      <c r="D1966">
        <v>500599</v>
      </c>
      <c r="E1966" t="s">
        <v>78</v>
      </c>
      <c r="F1966">
        <v>210</v>
      </c>
      <c r="G1966" t="s">
        <v>49</v>
      </c>
      <c r="H1966" t="s">
        <v>55</v>
      </c>
      <c r="I1966" t="s">
        <v>20</v>
      </c>
      <c r="J1966" s="6">
        <v>2310</v>
      </c>
      <c r="K1966" s="6">
        <v>3570</v>
      </c>
      <c r="L1966" s="6">
        <v>630</v>
      </c>
      <c r="M1966" s="6">
        <v>4200</v>
      </c>
      <c r="N1966" s="6">
        <v>420</v>
      </c>
      <c r="O1966" s="6">
        <v>0</v>
      </c>
      <c r="P1966" s="6">
        <v>4830</v>
      </c>
      <c r="Q1966" s="6">
        <v>1050</v>
      </c>
      <c r="R1966" s="6">
        <v>2310</v>
      </c>
      <c r="S1966" s="6">
        <v>0</v>
      </c>
      <c r="T1966" s="6">
        <v>2310</v>
      </c>
      <c r="U1966" s="6">
        <v>6930</v>
      </c>
      <c r="V1966" s="7">
        <f t="shared" si="189"/>
        <v>28560</v>
      </c>
      <c r="W1966" s="8">
        <f t="shared" si="190"/>
        <v>2380</v>
      </c>
      <c r="X1966" s="9">
        <f t="shared" si="191"/>
        <v>2905</v>
      </c>
      <c r="Y1966" s="9">
        <f t="shared" si="192"/>
        <v>4620</v>
      </c>
      <c r="Z1966" s="10">
        <f t="shared" si="193"/>
        <v>3301.6666666666665</v>
      </c>
      <c r="AA1966" s="11">
        <f>IFERROR(Z1966/#REF!,0)</f>
        <v>0</v>
      </c>
      <c r="AC1966" s="6">
        <v>0</v>
      </c>
      <c r="AD1966" s="6">
        <v>0</v>
      </c>
      <c r="AE1966" s="6">
        <v>0</v>
      </c>
      <c r="AF1966" s="6">
        <v>0</v>
      </c>
      <c r="AG1966" s="6">
        <v>0</v>
      </c>
      <c r="AH1966" s="6">
        <v>0</v>
      </c>
    </row>
    <row r="1967" spans="1:34" x14ac:dyDescent="0.25">
      <c r="A1967" t="str">
        <f t="shared" si="188"/>
        <v>9152500599Industrial</v>
      </c>
      <c r="B1967">
        <v>9152</v>
      </c>
      <c r="C1967" t="s">
        <v>36</v>
      </c>
      <c r="D1967">
        <v>500599</v>
      </c>
      <c r="E1967" t="s">
        <v>78</v>
      </c>
      <c r="F1967">
        <v>210</v>
      </c>
      <c r="G1967" t="s">
        <v>49</v>
      </c>
      <c r="H1967" t="s">
        <v>55</v>
      </c>
      <c r="I1967" t="s">
        <v>21</v>
      </c>
      <c r="J1967" s="6">
        <v>3990</v>
      </c>
      <c r="K1967" s="6">
        <v>3150</v>
      </c>
      <c r="L1967" s="6">
        <v>2730</v>
      </c>
      <c r="M1967" s="6">
        <v>2100</v>
      </c>
      <c r="N1967" s="6">
        <v>2100</v>
      </c>
      <c r="O1967" s="6">
        <v>840</v>
      </c>
      <c r="P1967" s="6">
        <v>1470</v>
      </c>
      <c r="Q1967" s="6">
        <v>4200</v>
      </c>
      <c r="R1967" s="6">
        <v>1050</v>
      </c>
      <c r="S1967" s="6">
        <v>2520</v>
      </c>
      <c r="T1967" s="6">
        <v>1680</v>
      </c>
      <c r="U1967" s="6">
        <v>1470</v>
      </c>
      <c r="V1967" s="7">
        <f t="shared" si="189"/>
        <v>27300</v>
      </c>
      <c r="W1967" s="8">
        <f t="shared" si="190"/>
        <v>2275</v>
      </c>
      <c r="X1967" s="9">
        <f t="shared" si="191"/>
        <v>2065</v>
      </c>
      <c r="Y1967" s="9">
        <f t="shared" si="192"/>
        <v>1890</v>
      </c>
      <c r="Z1967" s="10">
        <f t="shared" si="193"/>
        <v>2076.6666666666665</v>
      </c>
      <c r="AA1967" s="11">
        <f>IFERROR(Z1967/#REF!,0)</f>
        <v>0</v>
      </c>
      <c r="AC1967" s="6">
        <v>0</v>
      </c>
      <c r="AD1967" s="6">
        <v>0</v>
      </c>
      <c r="AE1967" s="6">
        <v>0</v>
      </c>
      <c r="AF1967" s="6">
        <v>0</v>
      </c>
      <c r="AG1967" s="6">
        <v>0</v>
      </c>
      <c r="AH1967" s="6">
        <v>0</v>
      </c>
    </row>
    <row r="1968" spans="1:34" x14ac:dyDescent="0.25">
      <c r="A1968" t="str">
        <f t="shared" si="188"/>
        <v>9152500600Fleet &amp; Infra</v>
      </c>
      <c r="B1968">
        <v>9152</v>
      </c>
      <c r="C1968" t="s">
        <v>36</v>
      </c>
      <c r="D1968">
        <v>500600</v>
      </c>
      <c r="E1968" t="s">
        <v>79</v>
      </c>
      <c r="F1968">
        <v>210</v>
      </c>
      <c r="G1968" t="s">
        <v>49</v>
      </c>
      <c r="H1968" t="s">
        <v>55</v>
      </c>
      <c r="I1968" t="s">
        <v>20</v>
      </c>
      <c r="J1968" s="6">
        <v>2940</v>
      </c>
      <c r="K1968" s="6">
        <v>2520</v>
      </c>
      <c r="L1968" s="6">
        <v>1050</v>
      </c>
      <c r="M1968" s="6">
        <v>3570</v>
      </c>
      <c r="N1968" s="6">
        <v>3780</v>
      </c>
      <c r="O1968" s="6">
        <v>2520</v>
      </c>
      <c r="P1968" s="6">
        <v>5460</v>
      </c>
      <c r="Q1968" s="6">
        <v>2940</v>
      </c>
      <c r="R1968" s="6">
        <v>4830</v>
      </c>
      <c r="S1968" s="6">
        <v>1260</v>
      </c>
      <c r="T1968" s="6">
        <v>3150</v>
      </c>
      <c r="U1968" s="6">
        <v>0</v>
      </c>
      <c r="V1968" s="7">
        <f t="shared" si="189"/>
        <v>34020</v>
      </c>
      <c r="W1968" s="8">
        <f t="shared" si="190"/>
        <v>2835</v>
      </c>
      <c r="X1968" s="9">
        <f t="shared" si="191"/>
        <v>2940</v>
      </c>
      <c r="Y1968" s="9">
        <f t="shared" si="192"/>
        <v>1470</v>
      </c>
      <c r="Z1968" s="10">
        <f t="shared" si="193"/>
        <v>2415</v>
      </c>
      <c r="AA1968" s="11">
        <f>IFERROR(Z1968/#REF!,0)</f>
        <v>0</v>
      </c>
      <c r="AC1968" s="6">
        <v>0</v>
      </c>
      <c r="AD1968" s="6">
        <v>0</v>
      </c>
      <c r="AE1968" s="6">
        <v>0</v>
      </c>
      <c r="AF1968" s="6">
        <v>0</v>
      </c>
      <c r="AG1968" s="6">
        <v>0</v>
      </c>
      <c r="AH1968" s="6">
        <v>0</v>
      </c>
    </row>
    <row r="1969" spans="1:34" x14ac:dyDescent="0.25">
      <c r="A1969" t="str">
        <f t="shared" si="188"/>
        <v>9152500600Industrial</v>
      </c>
      <c r="B1969">
        <v>9152</v>
      </c>
      <c r="C1969" t="s">
        <v>36</v>
      </c>
      <c r="D1969">
        <v>500600</v>
      </c>
      <c r="E1969" t="s">
        <v>79</v>
      </c>
      <c r="F1969">
        <v>210</v>
      </c>
      <c r="G1969" t="s">
        <v>49</v>
      </c>
      <c r="H1969" t="s">
        <v>55</v>
      </c>
      <c r="I1969" t="s">
        <v>21</v>
      </c>
      <c r="J1969" s="6">
        <v>8610</v>
      </c>
      <c r="K1969" s="6">
        <v>7980</v>
      </c>
      <c r="L1969" s="6">
        <v>7560</v>
      </c>
      <c r="M1969" s="6">
        <v>6510</v>
      </c>
      <c r="N1969" s="6">
        <v>6510</v>
      </c>
      <c r="O1969" s="6">
        <v>4620</v>
      </c>
      <c r="P1969" s="6">
        <v>2520</v>
      </c>
      <c r="Q1969" s="6">
        <v>6720</v>
      </c>
      <c r="R1969" s="6">
        <v>7350</v>
      </c>
      <c r="S1969" s="6">
        <v>7560</v>
      </c>
      <c r="T1969" s="6">
        <v>4830</v>
      </c>
      <c r="U1969" s="6">
        <v>10920</v>
      </c>
      <c r="V1969" s="7">
        <f t="shared" si="189"/>
        <v>81690</v>
      </c>
      <c r="W1969" s="8">
        <f t="shared" si="190"/>
        <v>6807.5</v>
      </c>
      <c r="X1969" s="9">
        <f t="shared" si="191"/>
        <v>6650</v>
      </c>
      <c r="Y1969" s="9">
        <f t="shared" si="192"/>
        <v>7770</v>
      </c>
      <c r="Z1969" s="10">
        <f t="shared" si="193"/>
        <v>7075.833333333333</v>
      </c>
      <c r="AA1969" s="11">
        <f>IFERROR(Z1969/#REF!,0)</f>
        <v>0</v>
      </c>
      <c r="AC1969" s="6">
        <v>0</v>
      </c>
      <c r="AD1969" s="6">
        <v>0</v>
      </c>
      <c r="AE1969" s="6">
        <v>0</v>
      </c>
      <c r="AF1969" s="6">
        <v>0</v>
      </c>
      <c r="AG1969" s="6">
        <v>0</v>
      </c>
      <c r="AH1969" s="6">
        <v>0</v>
      </c>
    </row>
    <row r="1970" spans="1:34" x14ac:dyDescent="0.25">
      <c r="A1970" t="str">
        <f t="shared" si="188"/>
        <v>9152500614Fleet &amp; Infra</v>
      </c>
      <c r="B1970">
        <v>9152</v>
      </c>
      <c r="C1970" t="s">
        <v>36</v>
      </c>
      <c r="D1970">
        <v>500614</v>
      </c>
      <c r="E1970" t="s">
        <v>122</v>
      </c>
      <c r="F1970">
        <v>210</v>
      </c>
      <c r="G1970" t="s">
        <v>49</v>
      </c>
      <c r="H1970" t="s">
        <v>60</v>
      </c>
      <c r="I1970" t="s">
        <v>20</v>
      </c>
      <c r="J1970" s="6">
        <v>0</v>
      </c>
      <c r="K1970" s="6">
        <v>210</v>
      </c>
      <c r="L1970" s="6">
        <v>210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0</v>
      </c>
      <c r="S1970" s="6">
        <v>420</v>
      </c>
      <c r="T1970" s="6">
        <v>0</v>
      </c>
      <c r="U1970" s="6">
        <v>0</v>
      </c>
      <c r="V1970" s="7">
        <f t="shared" si="189"/>
        <v>840</v>
      </c>
      <c r="W1970" s="8">
        <f t="shared" si="190"/>
        <v>76.36363636363636</v>
      </c>
      <c r="X1970" s="9">
        <f t="shared" si="191"/>
        <v>140</v>
      </c>
      <c r="Y1970" s="9">
        <f t="shared" si="192"/>
        <v>140</v>
      </c>
      <c r="Z1970" s="10">
        <f t="shared" si="193"/>
        <v>118.7878787878788</v>
      </c>
      <c r="AA1970" s="11">
        <f>IFERROR(Z1970/#REF!,0)</f>
        <v>0</v>
      </c>
      <c r="AC1970" s="6">
        <v>0</v>
      </c>
      <c r="AD1970" s="6">
        <v>0</v>
      </c>
      <c r="AE1970" s="6">
        <v>0</v>
      </c>
      <c r="AF1970" s="6">
        <v>0</v>
      </c>
      <c r="AG1970" s="6">
        <v>0</v>
      </c>
      <c r="AH1970" s="6">
        <v>0</v>
      </c>
    </row>
    <row r="1971" spans="1:34" x14ac:dyDescent="0.25">
      <c r="A1971" t="str">
        <f t="shared" si="188"/>
        <v>9152500614Industrial</v>
      </c>
      <c r="B1971">
        <v>9152</v>
      </c>
      <c r="C1971" t="s">
        <v>36</v>
      </c>
      <c r="D1971">
        <v>500614</v>
      </c>
      <c r="E1971" t="s">
        <v>122</v>
      </c>
      <c r="F1971">
        <v>210</v>
      </c>
      <c r="G1971" t="s">
        <v>49</v>
      </c>
      <c r="H1971" t="s">
        <v>60</v>
      </c>
      <c r="I1971" t="s">
        <v>21</v>
      </c>
      <c r="J1971" s="6">
        <v>840</v>
      </c>
      <c r="K1971" s="6">
        <v>1260</v>
      </c>
      <c r="L1971" s="6">
        <v>420</v>
      </c>
      <c r="M1971" s="6">
        <v>3570</v>
      </c>
      <c r="N1971" s="6">
        <v>1470</v>
      </c>
      <c r="O1971" s="6">
        <v>4410</v>
      </c>
      <c r="P1971" s="6">
        <v>420</v>
      </c>
      <c r="Q1971" s="6">
        <v>1470</v>
      </c>
      <c r="R1971" s="6">
        <v>420</v>
      </c>
      <c r="S1971" s="6">
        <v>0</v>
      </c>
      <c r="T1971" s="6">
        <v>210</v>
      </c>
      <c r="U1971" s="6">
        <v>1890</v>
      </c>
      <c r="V1971" s="7">
        <f t="shared" si="189"/>
        <v>16380</v>
      </c>
      <c r="W1971" s="8">
        <f t="shared" si="190"/>
        <v>1365</v>
      </c>
      <c r="X1971" s="9">
        <f t="shared" si="191"/>
        <v>735</v>
      </c>
      <c r="Y1971" s="9">
        <f t="shared" si="192"/>
        <v>1050</v>
      </c>
      <c r="Z1971" s="10">
        <f t="shared" si="193"/>
        <v>1050</v>
      </c>
      <c r="AA1971" s="11">
        <f>IFERROR(Z1971/#REF!,0)</f>
        <v>0</v>
      </c>
      <c r="AC1971" s="6">
        <v>0</v>
      </c>
      <c r="AD1971" s="6">
        <v>0</v>
      </c>
      <c r="AE1971" s="6">
        <v>0</v>
      </c>
      <c r="AF1971" s="6">
        <v>0</v>
      </c>
      <c r="AG1971" s="6">
        <v>0</v>
      </c>
      <c r="AH1971" s="6">
        <v>0</v>
      </c>
    </row>
    <row r="1972" spans="1:34" x14ac:dyDescent="0.25">
      <c r="A1972" t="str">
        <f t="shared" si="188"/>
        <v>9152500621Fleet &amp; Infra</v>
      </c>
      <c r="B1972">
        <v>9152</v>
      </c>
      <c r="C1972" t="s">
        <v>36</v>
      </c>
      <c r="D1972">
        <v>500621</v>
      </c>
      <c r="E1972" t="s">
        <v>81</v>
      </c>
      <c r="F1972">
        <v>210</v>
      </c>
      <c r="G1972" t="s">
        <v>49</v>
      </c>
      <c r="H1972" t="s">
        <v>19</v>
      </c>
      <c r="I1972" t="s">
        <v>20</v>
      </c>
      <c r="J1972" s="6">
        <v>0</v>
      </c>
      <c r="K1972" s="6">
        <v>840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0</v>
      </c>
      <c r="S1972" s="6">
        <v>0</v>
      </c>
      <c r="T1972" s="6">
        <v>0</v>
      </c>
      <c r="U1972" s="6">
        <v>0</v>
      </c>
      <c r="V1972" s="7">
        <f t="shared" si="189"/>
        <v>840</v>
      </c>
      <c r="W1972" s="8">
        <f t="shared" si="190"/>
        <v>76.36363636363636</v>
      </c>
      <c r="X1972" s="9">
        <f t="shared" si="191"/>
        <v>0</v>
      </c>
      <c r="Y1972" s="9">
        <f t="shared" si="192"/>
        <v>0</v>
      </c>
      <c r="Z1972" s="10">
        <f t="shared" si="193"/>
        <v>25.454545454545453</v>
      </c>
      <c r="AA1972" s="11">
        <f>IFERROR(Z1972/#REF!,0)</f>
        <v>0</v>
      </c>
      <c r="AC1972" s="6">
        <v>0</v>
      </c>
      <c r="AD1972" s="6">
        <v>0</v>
      </c>
      <c r="AE1972" s="6">
        <v>0</v>
      </c>
      <c r="AF1972" s="6">
        <v>0</v>
      </c>
      <c r="AG1972" s="6">
        <v>0</v>
      </c>
      <c r="AH1972" s="6">
        <v>0</v>
      </c>
    </row>
    <row r="1973" spans="1:34" x14ac:dyDescent="0.25">
      <c r="A1973" t="str">
        <f t="shared" si="188"/>
        <v>9152500621Industrial</v>
      </c>
      <c r="B1973">
        <v>9152</v>
      </c>
      <c r="C1973" t="s">
        <v>36</v>
      </c>
      <c r="D1973">
        <v>500621</v>
      </c>
      <c r="E1973" t="s">
        <v>81</v>
      </c>
      <c r="F1973">
        <v>210</v>
      </c>
      <c r="G1973" t="s">
        <v>49</v>
      </c>
      <c r="H1973" t="s">
        <v>19</v>
      </c>
      <c r="I1973" t="s">
        <v>21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0</v>
      </c>
      <c r="S1973" s="6">
        <v>0</v>
      </c>
      <c r="T1973" s="6">
        <v>0</v>
      </c>
      <c r="U1973" s="6">
        <v>210</v>
      </c>
      <c r="V1973" s="7">
        <f t="shared" si="189"/>
        <v>210</v>
      </c>
      <c r="W1973" s="8">
        <f t="shared" si="190"/>
        <v>210</v>
      </c>
      <c r="X1973" s="9">
        <f t="shared" si="191"/>
        <v>210</v>
      </c>
      <c r="Y1973" s="9">
        <f t="shared" si="192"/>
        <v>210</v>
      </c>
      <c r="Z1973" s="10">
        <f t="shared" si="193"/>
        <v>210</v>
      </c>
      <c r="AA1973" s="11">
        <f>IFERROR(Z1973/#REF!,0)</f>
        <v>0</v>
      </c>
      <c r="AC1973" s="6">
        <v>0</v>
      </c>
      <c r="AD1973" s="6">
        <v>0</v>
      </c>
      <c r="AE1973" s="6">
        <v>0</v>
      </c>
      <c r="AF1973" s="6">
        <v>0</v>
      </c>
      <c r="AG1973" s="6">
        <v>0</v>
      </c>
      <c r="AH1973" s="6">
        <v>0</v>
      </c>
    </row>
    <row r="1974" spans="1:34" x14ac:dyDescent="0.25">
      <c r="A1974" t="str">
        <f t="shared" si="188"/>
        <v>9152500624Industrial</v>
      </c>
      <c r="B1974">
        <v>9152</v>
      </c>
      <c r="C1974" t="s">
        <v>36</v>
      </c>
      <c r="D1974">
        <v>500624</v>
      </c>
      <c r="E1974" t="s">
        <v>82</v>
      </c>
      <c r="F1974">
        <v>210</v>
      </c>
      <c r="G1974" t="s">
        <v>49</v>
      </c>
      <c r="H1974" t="s">
        <v>23</v>
      </c>
      <c r="I1974" t="s">
        <v>21</v>
      </c>
      <c r="J1974" s="6">
        <v>0</v>
      </c>
      <c r="K1974" s="6">
        <v>0</v>
      </c>
      <c r="L1974" s="6">
        <v>1260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210</v>
      </c>
      <c r="S1974" s="6">
        <v>0</v>
      </c>
      <c r="T1974" s="6">
        <v>1260</v>
      </c>
      <c r="U1974" s="6">
        <v>0</v>
      </c>
      <c r="V1974" s="7">
        <f t="shared" si="189"/>
        <v>2730</v>
      </c>
      <c r="W1974" s="8">
        <f t="shared" si="190"/>
        <v>273</v>
      </c>
      <c r="X1974" s="9">
        <f t="shared" si="191"/>
        <v>367.5</v>
      </c>
      <c r="Y1974" s="9">
        <f t="shared" si="192"/>
        <v>630</v>
      </c>
      <c r="Z1974" s="10">
        <f t="shared" si="193"/>
        <v>423.5</v>
      </c>
      <c r="AA1974" s="11">
        <f>IFERROR(Z1974/#REF!,0)</f>
        <v>0</v>
      </c>
      <c r="AC1974" s="6">
        <v>0</v>
      </c>
      <c r="AD1974" s="6">
        <v>0</v>
      </c>
      <c r="AE1974" s="6">
        <v>0</v>
      </c>
      <c r="AF1974" s="6">
        <v>0</v>
      </c>
      <c r="AG1974" s="6">
        <v>0</v>
      </c>
      <c r="AH1974" s="6">
        <v>0</v>
      </c>
    </row>
    <row r="1975" spans="1:34" x14ac:dyDescent="0.25">
      <c r="A1975" t="str">
        <f t="shared" si="188"/>
        <v>9152500638Fleet &amp; Infra</v>
      </c>
      <c r="B1975">
        <v>9152</v>
      </c>
      <c r="C1975" t="s">
        <v>36</v>
      </c>
      <c r="D1975">
        <v>500638</v>
      </c>
      <c r="E1975" t="s">
        <v>83</v>
      </c>
      <c r="F1975">
        <v>210</v>
      </c>
      <c r="G1975" t="s">
        <v>49</v>
      </c>
      <c r="H1975" t="s">
        <v>55</v>
      </c>
      <c r="I1975" t="s">
        <v>20</v>
      </c>
      <c r="J1975" s="6">
        <v>420</v>
      </c>
      <c r="K1975" s="6">
        <v>840</v>
      </c>
      <c r="L1975" s="6">
        <v>0</v>
      </c>
      <c r="M1975" s="6">
        <v>630</v>
      </c>
      <c r="N1975" s="6">
        <v>0</v>
      </c>
      <c r="O1975" s="6">
        <v>840</v>
      </c>
      <c r="P1975" s="6">
        <v>420</v>
      </c>
      <c r="Q1975" s="6">
        <v>0</v>
      </c>
      <c r="R1975" s="6">
        <v>1260</v>
      </c>
      <c r="S1975" s="6">
        <v>0</v>
      </c>
      <c r="T1975" s="6">
        <v>630</v>
      </c>
      <c r="U1975" s="6">
        <v>420</v>
      </c>
      <c r="V1975" s="7">
        <f t="shared" si="189"/>
        <v>5460</v>
      </c>
      <c r="W1975" s="8">
        <f t="shared" si="190"/>
        <v>455</v>
      </c>
      <c r="X1975" s="9">
        <f t="shared" si="191"/>
        <v>455</v>
      </c>
      <c r="Y1975" s="9">
        <f t="shared" si="192"/>
        <v>525</v>
      </c>
      <c r="Z1975" s="10">
        <f t="shared" si="193"/>
        <v>478.33333333333331</v>
      </c>
      <c r="AA1975" s="11">
        <f>IFERROR(Z1975/#REF!,0)</f>
        <v>0</v>
      </c>
      <c r="AC1975" s="6">
        <v>0</v>
      </c>
      <c r="AD1975" s="6">
        <v>0</v>
      </c>
      <c r="AE1975" s="6">
        <v>0</v>
      </c>
      <c r="AF1975" s="6">
        <v>0</v>
      </c>
      <c r="AG1975" s="6">
        <v>0</v>
      </c>
      <c r="AH1975" s="6">
        <v>0</v>
      </c>
    </row>
    <row r="1976" spans="1:34" x14ac:dyDescent="0.25">
      <c r="A1976" t="str">
        <f t="shared" si="188"/>
        <v>9152500638Industrial</v>
      </c>
      <c r="B1976">
        <v>9152</v>
      </c>
      <c r="C1976" t="s">
        <v>36</v>
      </c>
      <c r="D1976">
        <v>500638</v>
      </c>
      <c r="E1976" t="s">
        <v>83</v>
      </c>
      <c r="F1976">
        <v>210</v>
      </c>
      <c r="G1976" t="s">
        <v>49</v>
      </c>
      <c r="H1976" t="s">
        <v>55</v>
      </c>
      <c r="I1976" t="s">
        <v>21</v>
      </c>
      <c r="J1976" s="6">
        <v>0</v>
      </c>
      <c r="K1976" s="6">
        <v>210</v>
      </c>
      <c r="L1976" s="6">
        <v>0</v>
      </c>
      <c r="M1976" s="6">
        <v>210</v>
      </c>
      <c r="N1976" s="6">
        <v>0</v>
      </c>
      <c r="O1976" s="6">
        <v>0</v>
      </c>
      <c r="P1976" s="6">
        <v>210</v>
      </c>
      <c r="Q1976" s="6">
        <v>210</v>
      </c>
      <c r="R1976" s="6">
        <v>0</v>
      </c>
      <c r="S1976" s="6">
        <v>210</v>
      </c>
      <c r="T1976" s="6">
        <v>420</v>
      </c>
      <c r="U1976" s="6">
        <v>420</v>
      </c>
      <c r="V1976" s="7">
        <f t="shared" si="189"/>
        <v>1890</v>
      </c>
      <c r="W1976" s="8">
        <f t="shared" si="190"/>
        <v>171.81818181818181</v>
      </c>
      <c r="X1976" s="9">
        <f t="shared" si="191"/>
        <v>245</v>
      </c>
      <c r="Y1976" s="9">
        <f t="shared" si="192"/>
        <v>350</v>
      </c>
      <c r="Z1976" s="10">
        <f t="shared" si="193"/>
        <v>255.60606060606059</v>
      </c>
      <c r="AA1976" s="11">
        <f>IFERROR(Z1976/#REF!,0)</f>
        <v>0</v>
      </c>
      <c r="AC1976" s="6">
        <v>0</v>
      </c>
      <c r="AD1976" s="6">
        <v>0</v>
      </c>
      <c r="AE1976" s="6">
        <v>0</v>
      </c>
      <c r="AF1976" s="6">
        <v>0</v>
      </c>
      <c r="AG1976" s="6">
        <v>0</v>
      </c>
      <c r="AH1976" s="6">
        <v>0</v>
      </c>
    </row>
    <row r="1977" spans="1:34" x14ac:dyDescent="0.25">
      <c r="A1977" t="str">
        <f t="shared" si="188"/>
        <v>9152500886Industrial</v>
      </c>
      <c r="B1977">
        <v>9152</v>
      </c>
      <c r="C1977" t="s">
        <v>36</v>
      </c>
      <c r="D1977">
        <v>500886</v>
      </c>
      <c r="E1977" t="s">
        <v>213</v>
      </c>
      <c r="F1977">
        <v>210</v>
      </c>
      <c r="G1977" t="s">
        <v>49</v>
      </c>
      <c r="H1977" t="s">
        <v>55</v>
      </c>
      <c r="I1977" t="s">
        <v>21</v>
      </c>
      <c r="J1977" s="6">
        <v>210</v>
      </c>
      <c r="K1977" s="6">
        <v>1050</v>
      </c>
      <c r="L1977" s="6">
        <v>840</v>
      </c>
      <c r="M1977" s="6">
        <v>420</v>
      </c>
      <c r="N1977" s="6">
        <v>1050</v>
      </c>
      <c r="O1977" s="6">
        <v>1050</v>
      </c>
      <c r="P1977" s="6">
        <v>630</v>
      </c>
      <c r="Q1977" s="6">
        <v>630</v>
      </c>
      <c r="R1977" s="6">
        <v>1260</v>
      </c>
      <c r="S1977" s="6">
        <v>840</v>
      </c>
      <c r="T1977" s="6">
        <v>840</v>
      </c>
      <c r="U1977" s="6">
        <v>210</v>
      </c>
      <c r="V1977" s="7">
        <f t="shared" si="189"/>
        <v>9030</v>
      </c>
      <c r="W1977" s="8">
        <f t="shared" si="190"/>
        <v>752.5</v>
      </c>
      <c r="X1977" s="9">
        <f t="shared" si="191"/>
        <v>735</v>
      </c>
      <c r="Y1977" s="9">
        <f t="shared" si="192"/>
        <v>630</v>
      </c>
      <c r="Z1977" s="10">
        <f t="shared" si="193"/>
        <v>705.83333333333337</v>
      </c>
      <c r="AA1977" s="11">
        <f>IFERROR(Z1977/#REF!,0)</f>
        <v>0</v>
      </c>
      <c r="AC1977" s="6">
        <v>0</v>
      </c>
      <c r="AD1977" s="6">
        <v>0</v>
      </c>
      <c r="AE1977" s="6">
        <v>0</v>
      </c>
      <c r="AF1977" s="6">
        <v>0</v>
      </c>
      <c r="AG1977" s="6">
        <v>0</v>
      </c>
      <c r="AH1977" s="6">
        <v>0</v>
      </c>
    </row>
    <row r="1978" spans="1:34" x14ac:dyDescent="0.25">
      <c r="A1978" t="str">
        <f t="shared" si="188"/>
        <v>9152500891Industrial</v>
      </c>
      <c r="B1978">
        <v>9152</v>
      </c>
      <c r="C1978" t="s">
        <v>36</v>
      </c>
      <c r="D1978">
        <v>500891</v>
      </c>
      <c r="E1978" t="s">
        <v>202</v>
      </c>
      <c r="F1978">
        <v>210</v>
      </c>
      <c r="G1978" t="s">
        <v>49</v>
      </c>
      <c r="H1978" t="s">
        <v>60</v>
      </c>
      <c r="I1978" t="s">
        <v>21</v>
      </c>
      <c r="J1978" s="6">
        <v>0</v>
      </c>
      <c r="K1978" s="6">
        <v>0</v>
      </c>
      <c r="L1978" s="6">
        <v>0</v>
      </c>
      <c r="M1978" s="6">
        <v>0</v>
      </c>
      <c r="N1978" s="6">
        <v>210</v>
      </c>
      <c r="O1978" s="6">
        <v>0</v>
      </c>
      <c r="P1978" s="6">
        <v>0</v>
      </c>
      <c r="Q1978" s="6">
        <v>0</v>
      </c>
      <c r="R1978" s="6">
        <v>0</v>
      </c>
      <c r="S1978" s="6">
        <v>0</v>
      </c>
      <c r="T1978" s="6">
        <v>0</v>
      </c>
      <c r="U1978" s="6">
        <v>0</v>
      </c>
      <c r="V1978" s="7">
        <f t="shared" si="189"/>
        <v>210</v>
      </c>
      <c r="W1978" s="8">
        <f t="shared" si="190"/>
        <v>26.25</v>
      </c>
      <c r="X1978" s="9">
        <f t="shared" si="191"/>
        <v>0</v>
      </c>
      <c r="Y1978" s="9">
        <f t="shared" si="192"/>
        <v>0</v>
      </c>
      <c r="Z1978" s="10">
        <f t="shared" si="193"/>
        <v>8.75</v>
      </c>
      <c r="AA1978" s="11">
        <f>IFERROR(Z1978/#REF!,0)</f>
        <v>0</v>
      </c>
      <c r="AC1978" s="6">
        <v>0</v>
      </c>
      <c r="AD1978" s="6">
        <v>0</v>
      </c>
      <c r="AE1978" s="6">
        <v>0</v>
      </c>
      <c r="AF1978" s="6">
        <v>0</v>
      </c>
      <c r="AG1978" s="6">
        <v>0</v>
      </c>
      <c r="AH1978" s="6">
        <v>0</v>
      </c>
    </row>
    <row r="1979" spans="1:34" x14ac:dyDescent="0.25">
      <c r="A1979" t="str">
        <f t="shared" si="188"/>
        <v>9152500892Industrial</v>
      </c>
      <c r="B1979">
        <v>9152</v>
      </c>
      <c r="C1979" t="s">
        <v>36</v>
      </c>
      <c r="D1979">
        <v>500892</v>
      </c>
      <c r="E1979" t="s">
        <v>203</v>
      </c>
      <c r="F1979">
        <v>210</v>
      </c>
      <c r="G1979" t="s">
        <v>49</v>
      </c>
      <c r="H1979" t="s">
        <v>60</v>
      </c>
      <c r="I1979" t="s">
        <v>21</v>
      </c>
      <c r="J1979" s="6">
        <v>0</v>
      </c>
      <c r="K1979" s="6">
        <v>0</v>
      </c>
      <c r="L1979" s="6">
        <v>0</v>
      </c>
      <c r="M1979" s="6">
        <v>210</v>
      </c>
      <c r="N1979" s="6">
        <v>0</v>
      </c>
      <c r="O1979" s="6">
        <v>0</v>
      </c>
      <c r="P1979" s="6">
        <v>13020</v>
      </c>
      <c r="Q1979" s="6">
        <v>0</v>
      </c>
      <c r="R1979" s="6">
        <v>0</v>
      </c>
      <c r="S1979" s="6">
        <v>0</v>
      </c>
      <c r="T1979" s="6">
        <v>0</v>
      </c>
      <c r="U1979" s="6">
        <v>0</v>
      </c>
      <c r="V1979" s="7">
        <f t="shared" si="189"/>
        <v>13230</v>
      </c>
      <c r="W1979" s="8">
        <f t="shared" si="190"/>
        <v>1470</v>
      </c>
      <c r="X1979" s="9">
        <f t="shared" si="191"/>
        <v>2170</v>
      </c>
      <c r="Y1979" s="9">
        <f t="shared" si="192"/>
        <v>0</v>
      </c>
      <c r="Z1979" s="10">
        <f t="shared" si="193"/>
        <v>1213.3333333333333</v>
      </c>
      <c r="AA1979" s="11">
        <f>IFERROR(Z1979/#REF!,0)</f>
        <v>0</v>
      </c>
      <c r="AC1979" s="6">
        <v>0</v>
      </c>
      <c r="AD1979" s="6">
        <v>0</v>
      </c>
      <c r="AE1979" s="6">
        <v>0</v>
      </c>
      <c r="AF1979" s="6">
        <v>0</v>
      </c>
      <c r="AG1979" s="6">
        <v>0</v>
      </c>
      <c r="AH1979" s="6">
        <v>0</v>
      </c>
    </row>
    <row r="1980" spans="1:34" x14ac:dyDescent="0.25">
      <c r="A1980" t="str">
        <f t="shared" si="188"/>
        <v>9152501921Fleet &amp; Infra</v>
      </c>
      <c r="B1980">
        <v>9152</v>
      </c>
      <c r="C1980" t="s">
        <v>36</v>
      </c>
      <c r="D1980">
        <v>501921</v>
      </c>
      <c r="E1980" t="s">
        <v>125</v>
      </c>
      <c r="F1980">
        <v>210</v>
      </c>
      <c r="G1980" t="s">
        <v>49</v>
      </c>
      <c r="H1980" t="s">
        <v>23</v>
      </c>
      <c r="I1980" t="s">
        <v>20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210</v>
      </c>
      <c r="P1980" s="6">
        <v>0</v>
      </c>
      <c r="Q1980" s="6">
        <v>0</v>
      </c>
      <c r="R1980" s="6">
        <v>0</v>
      </c>
      <c r="S1980" s="6">
        <v>0</v>
      </c>
      <c r="T1980" s="6">
        <v>210</v>
      </c>
      <c r="U1980" s="6">
        <v>0</v>
      </c>
      <c r="V1980" s="7">
        <f t="shared" si="189"/>
        <v>420</v>
      </c>
      <c r="W1980" s="8">
        <f t="shared" si="190"/>
        <v>60</v>
      </c>
      <c r="X1980" s="9">
        <f t="shared" si="191"/>
        <v>105</v>
      </c>
      <c r="Y1980" s="9">
        <f t="shared" si="192"/>
        <v>105</v>
      </c>
      <c r="Z1980" s="10">
        <f t="shared" si="193"/>
        <v>90</v>
      </c>
      <c r="AA1980" s="11">
        <f>IFERROR(Z1980/#REF!,0)</f>
        <v>0</v>
      </c>
      <c r="AC1980" s="6">
        <v>0</v>
      </c>
      <c r="AD1980" s="6">
        <v>0</v>
      </c>
      <c r="AE1980" s="6">
        <v>0</v>
      </c>
      <c r="AF1980" s="6">
        <v>0</v>
      </c>
      <c r="AG1980" s="6">
        <v>0</v>
      </c>
      <c r="AH1980" s="6">
        <v>0</v>
      </c>
    </row>
    <row r="1981" spans="1:34" x14ac:dyDescent="0.25">
      <c r="A1981" t="str">
        <f t="shared" si="188"/>
        <v>9152501921Industrial</v>
      </c>
      <c r="B1981">
        <v>9152</v>
      </c>
      <c r="C1981" t="s">
        <v>36</v>
      </c>
      <c r="D1981">
        <v>501921</v>
      </c>
      <c r="E1981" t="s">
        <v>125</v>
      </c>
      <c r="F1981">
        <v>210</v>
      </c>
      <c r="G1981" t="s">
        <v>49</v>
      </c>
      <c r="H1981" t="s">
        <v>23</v>
      </c>
      <c r="I1981" t="s">
        <v>21</v>
      </c>
      <c r="J1981" s="6">
        <v>0</v>
      </c>
      <c r="K1981" s="6">
        <v>0</v>
      </c>
      <c r="L1981" s="6">
        <v>0</v>
      </c>
      <c r="M1981" s="6">
        <v>210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0</v>
      </c>
      <c r="T1981" s="6">
        <v>0</v>
      </c>
      <c r="U1981" s="6">
        <v>210</v>
      </c>
      <c r="V1981" s="7">
        <f t="shared" si="189"/>
        <v>420</v>
      </c>
      <c r="W1981" s="8">
        <f t="shared" si="190"/>
        <v>46.666666666666664</v>
      </c>
      <c r="X1981" s="9">
        <f t="shared" si="191"/>
        <v>210</v>
      </c>
      <c r="Y1981" s="9">
        <f t="shared" si="192"/>
        <v>210</v>
      </c>
      <c r="Z1981" s="10">
        <f t="shared" si="193"/>
        <v>155.55555555555557</v>
      </c>
      <c r="AA1981" s="11">
        <f>IFERROR(Z1981/#REF!,0)</f>
        <v>0</v>
      </c>
      <c r="AC1981" s="6">
        <v>0</v>
      </c>
      <c r="AD1981" s="6">
        <v>0</v>
      </c>
      <c r="AE1981" s="6">
        <v>0</v>
      </c>
      <c r="AF1981" s="6">
        <v>0</v>
      </c>
      <c r="AG1981" s="6">
        <v>0</v>
      </c>
      <c r="AH1981" s="6">
        <v>0</v>
      </c>
    </row>
    <row r="1982" spans="1:34" x14ac:dyDescent="0.25">
      <c r="A1982" t="str">
        <f t="shared" si="188"/>
        <v>9152502771Fleet &amp; Infra</v>
      </c>
      <c r="B1982">
        <v>9152</v>
      </c>
      <c r="C1982" t="s">
        <v>36</v>
      </c>
      <c r="D1982">
        <v>502771</v>
      </c>
      <c r="E1982" t="s">
        <v>86</v>
      </c>
      <c r="F1982">
        <v>210</v>
      </c>
      <c r="G1982" t="s">
        <v>49</v>
      </c>
      <c r="H1982" t="s">
        <v>23</v>
      </c>
      <c r="I1982" t="s">
        <v>20</v>
      </c>
      <c r="J1982" s="6">
        <v>420</v>
      </c>
      <c r="K1982" s="6">
        <v>0</v>
      </c>
      <c r="L1982" s="6">
        <v>0</v>
      </c>
      <c r="M1982" s="6">
        <v>420</v>
      </c>
      <c r="N1982" s="6">
        <v>0</v>
      </c>
      <c r="O1982" s="6">
        <v>0</v>
      </c>
      <c r="P1982" s="6">
        <v>420</v>
      </c>
      <c r="Q1982" s="6">
        <v>0</v>
      </c>
      <c r="R1982" s="6">
        <v>2100</v>
      </c>
      <c r="S1982" s="6">
        <v>840</v>
      </c>
      <c r="T1982" s="6">
        <v>630</v>
      </c>
      <c r="U1982" s="6">
        <v>1260</v>
      </c>
      <c r="V1982" s="7">
        <f t="shared" si="189"/>
        <v>6090</v>
      </c>
      <c r="W1982" s="8">
        <f t="shared" si="190"/>
        <v>507.5</v>
      </c>
      <c r="X1982" s="9">
        <f t="shared" si="191"/>
        <v>875</v>
      </c>
      <c r="Y1982" s="9">
        <f t="shared" si="192"/>
        <v>910</v>
      </c>
      <c r="Z1982" s="10">
        <f t="shared" si="193"/>
        <v>764.16666666666663</v>
      </c>
      <c r="AA1982" s="11">
        <f>IFERROR(Z1982/#REF!,0)</f>
        <v>0</v>
      </c>
      <c r="AC1982" s="6">
        <v>0</v>
      </c>
      <c r="AD1982" s="6">
        <v>0</v>
      </c>
      <c r="AE1982" s="6">
        <v>0</v>
      </c>
      <c r="AF1982" s="6">
        <v>0</v>
      </c>
      <c r="AG1982" s="6">
        <v>0</v>
      </c>
      <c r="AH1982" s="6">
        <v>0</v>
      </c>
    </row>
    <row r="1983" spans="1:34" x14ac:dyDescent="0.25">
      <c r="A1983" t="str">
        <f t="shared" si="188"/>
        <v>9152502771Industrial</v>
      </c>
      <c r="B1983">
        <v>9152</v>
      </c>
      <c r="C1983" t="s">
        <v>36</v>
      </c>
      <c r="D1983">
        <v>502771</v>
      </c>
      <c r="E1983" t="s">
        <v>86</v>
      </c>
      <c r="F1983">
        <v>210</v>
      </c>
      <c r="G1983" t="s">
        <v>49</v>
      </c>
      <c r="H1983" t="s">
        <v>23</v>
      </c>
      <c r="I1983" t="s">
        <v>21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0</v>
      </c>
      <c r="S1983" s="6">
        <v>0</v>
      </c>
      <c r="T1983" s="6">
        <v>1260</v>
      </c>
      <c r="U1983" s="6">
        <v>0</v>
      </c>
      <c r="V1983" s="7">
        <f t="shared" si="189"/>
        <v>1260</v>
      </c>
      <c r="W1983" s="8">
        <f t="shared" si="190"/>
        <v>630</v>
      </c>
      <c r="X1983" s="9">
        <f t="shared" si="191"/>
        <v>630</v>
      </c>
      <c r="Y1983" s="9">
        <f t="shared" si="192"/>
        <v>630</v>
      </c>
      <c r="Z1983" s="10">
        <f t="shared" si="193"/>
        <v>630</v>
      </c>
      <c r="AA1983" s="11">
        <f>IFERROR(Z1983/#REF!,0)</f>
        <v>0</v>
      </c>
      <c r="AC1983" s="6">
        <v>0</v>
      </c>
      <c r="AD1983" s="6">
        <v>0</v>
      </c>
      <c r="AE1983" s="6">
        <v>0</v>
      </c>
      <c r="AF1983" s="6">
        <v>0</v>
      </c>
      <c r="AG1983" s="6">
        <v>0</v>
      </c>
      <c r="AH1983" s="6">
        <v>0</v>
      </c>
    </row>
    <row r="1984" spans="1:34" x14ac:dyDescent="0.25">
      <c r="A1984" t="str">
        <f t="shared" si="188"/>
        <v>9152503113Fleet &amp; Infra</v>
      </c>
      <c r="B1984">
        <v>9152</v>
      </c>
      <c r="C1984" t="s">
        <v>36</v>
      </c>
      <c r="D1984">
        <v>503113</v>
      </c>
      <c r="E1984" t="s">
        <v>87</v>
      </c>
      <c r="F1984">
        <v>210</v>
      </c>
      <c r="G1984" t="s">
        <v>49</v>
      </c>
      <c r="H1984" t="s">
        <v>60</v>
      </c>
      <c r="I1984" t="s">
        <v>20</v>
      </c>
      <c r="J1984" s="6">
        <v>210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0</v>
      </c>
      <c r="U1984" s="6">
        <v>0</v>
      </c>
      <c r="V1984" s="7">
        <f t="shared" si="189"/>
        <v>210</v>
      </c>
      <c r="W1984" s="8">
        <f t="shared" si="190"/>
        <v>17.5</v>
      </c>
      <c r="X1984" s="9">
        <f t="shared" si="191"/>
        <v>0</v>
      </c>
      <c r="Y1984" s="9">
        <f t="shared" si="192"/>
        <v>0</v>
      </c>
      <c r="Z1984" s="10">
        <f t="shared" si="193"/>
        <v>5.833333333333333</v>
      </c>
      <c r="AA1984" s="11">
        <f>IFERROR(Z1984/#REF!,0)</f>
        <v>0</v>
      </c>
      <c r="AC1984" s="6">
        <v>0</v>
      </c>
      <c r="AD1984" s="6">
        <v>0</v>
      </c>
      <c r="AE1984" s="6">
        <v>0</v>
      </c>
      <c r="AF1984" s="6">
        <v>0</v>
      </c>
      <c r="AG1984" s="6">
        <v>0</v>
      </c>
      <c r="AH1984" s="6">
        <v>0</v>
      </c>
    </row>
    <row r="1985" spans="1:34" x14ac:dyDescent="0.25">
      <c r="A1985" t="str">
        <f t="shared" si="188"/>
        <v>9152503308Industrial</v>
      </c>
      <c r="B1985">
        <v>9152</v>
      </c>
      <c r="C1985" t="s">
        <v>36</v>
      </c>
      <c r="D1985">
        <v>503308</v>
      </c>
      <c r="E1985" t="s">
        <v>204</v>
      </c>
      <c r="F1985">
        <v>210</v>
      </c>
      <c r="G1985" t="s">
        <v>49</v>
      </c>
      <c r="H1985" t="s">
        <v>60</v>
      </c>
      <c r="I1985" t="s">
        <v>21</v>
      </c>
      <c r="J1985" s="6">
        <v>210</v>
      </c>
      <c r="K1985" s="6">
        <v>420</v>
      </c>
      <c r="L1985" s="6">
        <v>0</v>
      </c>
      <c r="M1985" s="6">
        <v>0</v>
      </c>
      <c r="N1985" s="6">
        <v>210</v>
      </c>
      <c r="O1985" s="6">
        <v>0</v>
      </c>
      <c r="P1985" s="6">
        <v>0</v>
      </c>
      <c r="Q1985" s="6">
        <v>0</v>
      </c>
      <c r="R1985" s="6">
        <v>210</v>
      </c>
      <c r="S1985" s="6">
        <v>0</v>
      </c>
      <c r="T1985" s="6">
        <v>0</v>
      </c>
      <c r="U1985" s="6">
        <v>0</v>
      </c>
      <c r="V1985" s="7">
        <f t="shared" si="189"/>
        <v>1050</v>
      </c>
      <c r="W1985" s="8">
        <f t="shared" si="190"/>
        <v>87.5</v>
      </c>
      <c r="X1985" s="9">
        <f t="shared" si="191"/>
        <v>52.5</v>
      </c>
      <c r="Y1985" s="9">
        <f t="shared" si="192"/>
        <v>0</v>
      </c>
      <c r="Z1985" s="10">
        <f t="shared" si="193"/>
        <v>46.666666666666664</v>
      </c>
      <c r="AA1985" s="11">
        <f>IFERROR(Z1985/#REF!,0)</f>
        <v>0</v>
      </c>
      <c r="AC1985" s="6">
        <v>0</v>
      </c>
      <c r="AD1985" s="6">
        <v>0</v>
      </c>
      <c r="AE1985" s="6">
        <v>0</v>
      </c>
      <c r="AF1985" s="6">
        <v>0</v>
      </c>
      <c r="AG1985" s="6">
        <v>0</v>
      </c>
      <c r="AH1985" s="6">
        <v>0</v>
      </c>
    </row>
    <row r="1986" spans="1:34" x14ac:dyDescent="0.25">
      <c r="A1986" t="str">
        <f t="shared" si="188"/>
        <v>9152503698Fleet &amp; Infra</v>
      </c>
      <c r="B1986">
        <v>9152</v>
      </c>
      <c r="C1986" t="s">
        <v>36</v>
      </c>
      <c r="D1986">
        <v>503698</v>
      </c>
      <c r="E1986" t="s">
        <v>89</v>
      </c>
      <c r="F1986">
        <v>55</v>
      </c>
      <c r="G1986" t="s">
        <v>49</v>
      </c>
      <c r="H1986" t="s">
        <v>55</v>
      </c>
      <c r="I1986" t="s">
        <v>20</v>
      </c>
      <c r="J1986" s="6">
        <v>110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0</v>
      </c>
      <c r="U1986" s="6">
        <v>0</v>
      </c>
      <c r="V1986" s="7">
        <f t="shared" si="189"/>
        <v>110</v>
      </c>
      <c r="W1986" s="8">
        <f t="shared" si="190"/>
        <v>9.1666666666666661</v>
      </c>
      <c r="X1986" s="9">
        <f t="shared" si="191"/>
        <v>0</v>
      </c>
      <c r="Y1986" s="9">
        <f t="shared" si="192"/>
        <v>0</v>
      </c>
      <c r="Z1986" s="10">
        <f t="shared" si="193"/>
        <v>3.0555555555555554</v>
      </c>
      <c r="AA1986" s="11">
        <f>IFERROR(Z1986/#REF!,0)</f>
        <v>0</v>
      </c>
      <c r="AC1986" s="6">
        <v>0</v>
      </c>
      <c r="AD1986" s="6">
        <v>0</v>
      </c>
      <c r="AE1986" s="6">
        <v>0</v>
      </c>
      <c r="AF1986" s="6">
        <v>0</v>
      </c>
      <c r="AG1986" s="6">
        <v>0</v>
      </c>
      <c r="AH1986" s="6">
        <v>0</v>
      </c>
    </row>
    <row r="1987" spans="1:34" x14ac:dyDescent="0.25">
      <c r="A1987" t="str">
        <f t="shared" si="188"/>
        <v>9152503717Industrial</v>
      </c>
      <c r="B1987">
        <v>9152</v>
      </c>
      <c r="C1987" t="s">
        <v>36</v>
      </c>
      <c r="D1987">
        <v>503717</v>
      </c>
      <c r="E1987" t="s">
        <v>127</v>
      </c>
      <c r="F1987">
        <v>55</v>
      </c>
      <c r="G1987" t="s">
        <v>49</v>
      </c>
      <c r="H1987" t="s">
        <v>55</v>
      </c>
      <c r="I1987" t="s">
        <v>21</v>
      </c>
      <c r="J1987" s="6">
        <v>0</v>
      </c>
      <c r="K1987" s="6">
        <v>110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110</v>
      </c>
      <c r="R1987" s="6">
        <v>0</v>
      </c>
      <c r="S1987" s="6">
        <v>0</v>
      </c>
      <c r="T1987" s="6">
        <v>55</v>
      </c>
      <c r="U1987" s="6">
        <v>0</v>
      </c>
      <c r="V1987" s="7">
        <f t="shared" si="189"/>
        <v>275</v>
      </c>
      <c r="W1987" s="8">
        <f t="shared" si="190"/>
        <v>25</v>
      </c>
      <c r="X1987" s="9">
        <f t="shared" si="191"/>
        <v>33</v>
      </c>
      <c r="Y1987" s="9">
        <f t="shared" si="192"/>
        <v>27.5</v>
      </c>
      <c r="Z1987" s="10">
        <f t="shared" si="193"/>
        <v>28.5</v>
      </c>
      <c r="AA1987" s="11">
        <f>IFERROR(Z1987/#REF!,0)</f>
        <v>0</v>
      </c>
      <c r="AC1987" s="6">
        <v>0</v>
      </c>
      <c r="AD1987" s="6">
        <v>0</v>
      </c>
      <c r="AE1987" s="6">
        <v>0</v>
      </c>
      <c r="AF1987" s="6">
        <v>0</v>
      </c>
      <c r="AG1987" s="6">
        <v>0</v>
      </c>
      <c r="AH1987" s="6">
        <v>0</v>
      </c>
    </row>
    <row r="1988" spans="1:34" x14ac:dyDescent="0.25">
      <c r="A1988" t="str">
        <f t="shared" si="188"/>
        <v>9152504310Fleet &amp; Infra</v>
      </c>
      <c r="B1988">
        <v>9152</v>
      </c>
      <c r="C1988" t="s">
        <v>36</v>
      </c>
      <c r="D1988">
        <v>504310</v>
      </c>
      <c r="E1988" t="s">
        <v>90</v>
      </c>
      <c r="F1988">
        <v>180</v>
      </c>
      <c r="G1988" t="s">
        <v>49</v>
      </c>
      <c r="H1988" t="s">
        <v>55</v>
      </c>
      <c r="I1988" t="s">
        <v>20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180</v>
      </c>
      <c r="P1988" s="6">
        <v>0</v>
      </c>
      <c r="Q1988" s="6">
        <v>180</v>
      </c>
      <c r="R1988" s="6">
        <v>180</v>
      </c>
      <c r="S1988" s="6">
        <v>0</v>
      </c>
      <c r="T1988" s="6">
        <v>0</v>
      </c>
      <c r="U1988" s="6">
        <v>0</v>
      </c>
      <c r="V1988" s="7">
        <f t="shared" si="189"/>
        <v>540</v>
      </c>
      <c r="W1988" s="8">
        <f t="shared" si="190"/>
        <v>77.142857142857139</v>
      </c>
      <c r="X1988" s="9">
        <f t="shared" si="191"/>
        <v>72</v>
      </c>
      <c r="Y1988" s="9">
        <f t="shared" si="192"/>
        <v>0</v>
      </c>
      <c r="Z1988" s="10">
        <f t="shared" si="193"/>
        <v>49.714285714285715</v>
      </c>
      <c r="AA1988" s="11">
        <f>IFERROR(Z1988/#REF!,0)</f>
        <v>0</v>
      </c>
      <c r="AC1988" s="6">
        <v>0</v>
      </c>
      <c r="AD1988" s="6">
        <v>0</v>
      </c>
      <c r="AE1988" s="6">
        <v>0</v>
      </c>
      <c r="AF1988" s="6">
        <v>0</v>
      </c>
      <c r="AG1988" s="6">
        <v>0</v>
      </c>
      <c r="AH1988" s="6">
        <v>0</v>
      </c>
    </row>
    <row r="1989" spans="1:34" x14ac:dyDescent="0.25">
      <c r="A1989" t="str">
        <f t="shared" ref="A1989:A2052" si="194">B1989&amp;D1989&amp;I1989</f>
        <v>9152504310Industrial</v>
      </c>
      <c r="B1989">
        <v>9152</v>
      </c>
      <c r="C1989" t="s">
        <v>36</v>
      </c>
      <c r="D1989">
        <v>504310</v>
      </c>
      <c r="E1989" t="s">
        <v>90</v>
      </c>
      <c r="F1989">
        <v>180</v>
      </c>
      <c r="G1989" t="s">
        <v>49</v>
      </c>
      <c r="H1989" t="s">
        <v>55</v>
      </c>
      <c r="I1989" t="s">
        <v>21</v>
      </c>
      <c r="J1989" s="6">
        <v>0</v>
      </c>
      <c r="K1989" s="6">
        <v>0</v>
      </c>
      <c r="L1989" s="6">
        <v>0</v>
      </c>
      <c r="M1989" s="6">
        <v>180</v>
      </c>
      <c r="N1989" s="6">
        <v>0</v>
      </c>
      <c r="O1989" s="6">
        <v>0</v>
      </c>
      <c r="P1989" s="6">
        <v>0</v>
      </c>
      <c r="Q1989" s="6">
        <v>180</v>
      </c>
      <c r="R1989" s="6">
        <v>0</v>
      </c>
      <c r="S1989" s="6">
        <v>0</v>
      </c>
      <c r="T1989" s="6">
        <v>0</v>
      </c>
      <c r="U1989" s="6">
        <v>0</v>
      </c>
      <c r="V1989" s="7">
        <f t="shared" ref="V1989:V2052" si="195">SUM(J1989:U1989)</f>
        <v>360</v>
      </c>
      <c r="W1989" s="8">
        <f t="shared" ref="W1989:W2052" si="196">IF(J1989&gt;0,AVERAGE(J1989:U1989),IF(K1989&gt;0,AVERAGE(K1989:U1989),IF(L1989&gt;0,AVERAGE(L1989:U1989),IF(M1989&gt;0,AVERAGE(M1989:U1989),IF(N1989&gt;0,AVERAGE(N1989:U1989),IF(O1989&gt;0,AVERAGE(O1989:U1989),IF(P1989&gt;0,AVERAGE(P1989:U1989),IF(Q1989&gt;0,AVERAGE(Q1989:U1989),IF(R1989&gt;0,AVERAGE(R1989:U1989),IF(S1989&gt;0,AVERAGE(S1989:U1989),IF(T1989&gt;0,AVERAGE(T1989:U1989),IF(U1989&gt;0,U1989,0))))))))))))</f>
        <v>40</v>
      </c>
      <c r="X1989" s="9">
        <f t="shared" ref="X1989:X2052" si="197">IF(P1989&gt;0,AVERAGE(P1989:U1989),IF(Q1989&gt;0,AVERAGE(Q1989:U1989),IF(R1989&gt;0,AVERAGE(R1989:U1989),IF(S1989&gt;0,AVERAGE(S1989:U1989),IF(T1989&gt;0,AVERAGE(T1989:U1989),IF(U1989&gt;0,U1989,0))))))</f>
        <v>36</v>
      </c>
      <c r="Y1989" s="9">
        <f t="shared" ref="Y1989:Y2052" si="198">IF(S1989&gt;0,AVERAGE(S1989:U1989),IF(T1989&gt;0,AVERAGE(T1989:U1989),IF(U1989&gt;0,U1989,0)))</f>
        <v>0</v>
      </c>
      <c r="Z1989" s="10">
        <f t="shared" ref="Z1989:Z2052" si="199">AVERAGE(W1989:Y1989)</f>
        <v>25.333333333333332</v>
      </c>
      <c r="AA1989" s="11">
        <f>IFERROR(Z1989/#REF!,0)</f>
        <v>0</v>
      </c>
      <c r="AC1989" s="6">
        <v>0</v>
      </c>
      <c r="AD1989" s="6">
        <v>0</v>
      </c>
      <c r="AE1989" s="6">
        <v>0</v>
      </c>
      <c r="AF1989" s="6">
        <v>0</v>
      </c>
      <c r="AG1989" s="6">
        <v>0</v>
      </c>
      <c r="AH1989" s="6">
        <v>0</v>
      </c>
    </row>
    <row r="1990" spans="1:34" x14ac:dyDescent="0.25">
      <c r="A1990" t="str">
        <f t="shared" si="194"/>
        <v>9152504626XYZ Dealer</v>
      </c>
      <c r="B1990">
        <v>9152</v>
      </c>
      <c r="C1990" t="s">
        <v>36</v>
      </c>
      <c r="D1990">
        <v>504626</v>
      </c>
      <c r="E1990" t="s">
        <v>177</v>
      </c>
      <c r="F1990">
        <v>210</v>
      </c>
      <c r="G1990" t="s">
        <v>49</v>
      </c>
      <c r="H1990" t="s">
        <v>55</v>
      </c>
      <c r="I1990" t="s">
        <v>171</v>
      </c>
      <c r="J1990" s="6">
        <v>15750</v>
      </c>
      <c r="K1990" s="6">
        <v>12810</v>
      </c>
      <c r="L1990" s="6">
        <v>15330</v>
      </c>
      <c r="M1990" s="6">
        <v>4620</v>
      </c>
      <c r="N1990" s="6">
        <v>14910</v>
      </c>
      <c r="O1990" s="6">
        <v>14280</v>
      </c>
      <c r="P1990" s="6">
        <v>13650</v>
      </c>
      <c r="Q1990" s="6">
        <v>13650</v>
      </c>
      <c r="R1990" s="6">
        <v>6720</v>
      </c>
      <c r="S1990" s="6">
        <v>11550</v>
      </c>
      <c r="T1990" s="6">
        <v>13020</v>
      </c>
      <c r="U1990" s="6">
        <v>9870</v>
      </c>
      <c r="V1990" s="7">
        <f t="shared" si="195"/>
        <v>146160</v>
      </c>
      <c r="W1990" s="8">
        <f t="shared" si="196"/>
        <v>12180</v>
      </c>
      <c r="X1990" s="9">
        <f t="shared" si="197"/>
        <v>11410</v>
      </c>
      <c r="Y1990" s="9">
        <f t="shared" si="198"/>
        <v>11480</v>
      </c>
      <c r="Z1990" s="10">
        <f t="shared" si="199"/>
        <v>11690</v>
      </c>
      <c r="AA1990" s="11">
        <f>IFERROR(Z1990/#REF!,0)</f>
        <v>0</v>
      </c>
      <c r="AC1990" s="6">
        <v>0</v>
      </c>
      <c r="AD1990" s="6">
        <v>0</v>
      </c>
      <c r="AE1990" s="6">
        <v>0</v>
      </c>
      <c r="AF1990" s="6">
        <v>0</v>
      </c>
      <c r="AG1990" s="6">
        <v>0</v>
      </c>
      <c r="AH1990" s="6">
        <v>0</v>
      </c>
    </row>
    <row r="1991" spans="1:34" x14ac:dyDescent="0.25">
      <c r="A1991" t="str">
        <f t="shared" si="194"/>
        <v>9152504626Fleet &amp; Infra</v>
      </c>
      <c r="B1991">
        <v>9152</v>
      </c>
      <c r="C1991" t="s">
        <v>36</v>
      </c>
      <c r="D1991">
        <v>504626</v>
      </c>
      <c r="E1991" t="s">
        <v>177</v>
      </c>
      <c r="F1991">
        <v>210</v>
      </c>
      <c r="G1991" t="s">
        <v>49</v>
      </c>
      <c r="H1991" t="s">
        <v>55</v>
      </c>
      <c r="I1991" t="s">
        <v>20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1050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0</v>
      </c>
      <c r="V1991" s="7">
        <f t="shared" si="195"/>
        <v>1050</v>
      </c>
      <c r="W1991" s="8">
        <f t="shared" si="196"/>
        <v>150</v>
      </c>
      <c r="X1991" s="9">
        <f t="shared" si="197"/>
        <v>0</v>
      </c>
      <c r="Y1991" s="9">
        <f t="shared" si="198"/>
        <v>0</v>
      </c>
      <c r="Z1991" s="10">
        <f t="shared" si="199"/>
        <v>50</v>
      </c>
      <c r="AA1991" s="11">
        <f>IFERROR(Z1991/#REF!,0)</f>
        <v>0</v>
      </c>
      <c r="AC1991" s="6">
        <v>0</v>
      </c>
      <c r="AD1991" s="6">
        <v>0</v>
      </c>
      <c r="AE1991" s="6">
        <v>0</v>
      </c>
      <c r="AF1991" s="6">
        <v>0</v>
      </c>
      <c r="AG1991" s="6">
        <v>0</v>
      </c>
      <c r="AH1991" s="6">
        <v>0</v>
      </c>
    </row>
    <row r="1992" spans="1:34" x14ac:dyDescent="0.25">
      <c r="A1992" t="str">
        <f t="shared" si="194"/>
        <v>9152504626Powergen</v>
      </c>
      <c r="B1992">
        <v>9152</v>
      </c>
      <c r="C1992" t="s">
        <v>36</v>
      </c>
      <c r="D1992">
        <v>504626</v>
      </c>
      <c r="E1992" t="s">
        <v>177</v>
      </c>
      <c r="F1992">
        <v>210</v>
      </c>
      <c r="G1992" t="s">
        <v>49</v>
      </c>
      <c r="H1992" t="s">
        <v>55</v>
      </c>
      <c r="I1992" t="s">
        <v>22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1260</v>
      </c>
      <c r="P1992" s="6">
        <v>0</v>
      </c>
      <c r="Q1992" s="6">
        <v>1260</v>
      </c>
      <c r="R1992" s="6">
        <v>0</v>
      </c>
      <c r="S1992" s="6">
        <v>840</v>
      </c>
      <c r="T1992" s="6">
        <v>1680</v>
      </c>
      <c r="U1992" s="6">
        <v>0</v>
      </c>
      <c r="V1992" s="7">
        <f t="shared" si="195"/>
        <v>5040</v>
      </c>
      <c r="W1992" s="8">
        <f t="shared" si="196"/>
        <v>720</v>
      </c>
      <c r="X1992" s="9">
        <f t="shared" si="197"/>
        <v>756</v>
      </c>
      <c r="Y1992" s="9">
        <f t="shared" si="198"/>
        <v>840</v>
      </c>
      <c r="Z1992" s="10">
        <f t="shared" si="199"/>
        <v>772</v>
      </c>
      <c r="AA1992" s="11">
        <f>IFERROR(Z1992/#REF!,0)</f>
        <v>0</v>
      </c>
      <c r="AC1992" s="6">
        <v>0</v>
      </c>
      <c r="AD1992" s="6">
        <v>0</v>
      </c>
      <c r="AE1992" s="6">
        <v>0</v>
      </c>
      <c r="AF1992" s="6">
        <v>0</v>
      </c>
      <c r="AG1992" s="6">
        <v>0</v>
      </c>
      <c r="AH1992" s="6">
        <v>0</v>
      </c>
    </row>
    <row r="1993" spans="1:34" x14ac:dyDescent="0.25">
      <c r="A1993" t="str">
        <f t="shared" si="194"/>
        <v>9152505092Industrial</v>
      </c>
      <c r="B1993">
        <v>9152</v>
      </c>
      <c r="C1993" t="s">
        <v>36</v>
      </c>
      <c r="D1993">
        <v>505092</v>
      </c>
      <c r="E1993" t="s">
        <v>145</v>
      </c>
      <c r="F1993">
        <v>210</v>
      </c>
      <c r="G1993" t="s">
        <v>49</v>
      </c>
      <c r="H1993" t="s">
        <v>23</v>
      </c>
      <c r="I1993" t="s">
        <v>21</v>
      </c>
      <c r="J1993" s="6">
        <v>210</v>
      </c>
      <c r="K1993" s="6">
        <v>210</v>
      </c>
      <c r="L1993" s="6">
        <v>210</v>
      </c>
      <c r="M1993" s="6">
        <v>210</v>
      </c>
      <c r="N1993" s="6">
        <v>0</v>
      </c>
      <c r="O1993" s="6">
        <v>210</v>
      </c>
      <c r="P1993" s="6">
        <v>0</v>
      </c>
      <c r="Q1993" s="6">
        <v>0</v>
      </c>
      <c r="R1993" s="6">
        <v>630</v>
      </c>
      <c r="S1993" s="6">
        <v>0</v>
      </c>
      <c r="T1993" s="6">
        <v>0</v>
      </c>
      <c r="U1993" s="6">
        <v>0</v>
      </c>
      <c r="V1993" s="7">
        <f t="shared" si="195"/>
        <v>1680</v>
      </c>
      <c r="W1993" s="8">
        <f t="shared" si="196"/>
        <v>140</v>
      </c>
      <c r="X1993" s="9">
        <f t="shared" si="197"/>
        <v>157.5</v>
      </c>
      <c r="Y1993" s="9">
        <f t="shared" si="198"/>
        <v>0</v>
      </c>
      <c r="Z1993" s="10">
        <f t="shared" si="199"/>
        <v>99.166666666666671</v>
      </c>
      <c r="AA1993" s="11">
        <f>IFERROR(Z1993/#REF!,0)</f>
        <v>0</v>
      </c>
      <c r="AC1993" s="6">
        <v>0</v>
      </c>
      <c r="AD1993" s="6">
        <v>0</v>
      </c>
      <c r="AE1993" s="6">
        <v>0</v>
      </c>
      <c r="AF1993" s="6">
        <v>0</v>
      </c>
      <c r="AG1993" s="6">
        <v>0</v>
      </c>
      <c r="AH1993" s="6">
        <v>0</v>
      </c>
    </row>
    <row r="1994" spans="1:34" x14ac:dyDescent="0.25">
      <c r="A1994" t="str">
        <f t="shared" si="194"/>
        <v>9152505139Industrial</v>
      </c>
      <c r="B1994">
        <v>9152</v>
      </c>
      <c r="C1994" t="s">
        <v>36</v>
      </c>
      <c r="D1994">
        <v>505139</v>
      </c>
      <c r="E1994" t="s">
        <v>92</v>
      </c>
      <c r="F1994">
        <v>55</v>
      </c>
      <c r="G1994" t="s">
        <v>49</v>
      </c>
      <c r="H1994" t="s">
        <v>60</v>
      </c>
      <c r="I1994" t="s">
        <v>21</v>
      </c>
      <c r="J1994" s="6">
        <v>0</v>
      </c>
      <c r="K1994" s="6">
        <v>110</v>
      </c>
      <c r="L1994" s="6">
        <v>0</v>
      </c>
      <c r="M1994" s="6">
        <v>0</v>
      </c>
      <c r="N1994" s="6">
        <v>165</v>
      </c>
      <c r="O1994" s="6">
        <v>0</v>
      </c>
      <c r="P1994" s="6">
        <v>0</v>
      </c>
      <c r="Q1994" s="6">
        <v>275</v>
      </c>
      <c r="R1994" s="6">
        <v>0</v>
      </c>
      <c r="S1994" s="6">
        <v>0</v>
      </c>
      <c r="T1994" s="6">
        <v>0</v>
      </c>
      <c r="U1994" s="6">
        <v>0</v>
      </c>
      <c r="V1994" s="7">
        <f t="shared" si="195"/>
        <v>550</v>
      </c>
      <c r="W1994" s="8">
        <f t="shared" si="196"/>
        <v>50</v>
      </c>
      <c r="X1994" s="9">
        <f t="shared" si="197"/>
        <v>55</v>
      </c>
      <c r="Y1994" s="9">
        <f t="shared" si="198"/>
        <v>0</v>
      </c>
      <c r="Z1994" s="10">
        <f t="shared" si="199"/>
        <v>35</v>
      </c>
      <c r="AA1994" s="11">
        <f>IFERROR(Z1994/#REF!,0)</f>
        <v>0</v>
      </c>
      <c r="AC1994" s="6">
        <v>0</v>
      </c>
      <c r="AD1994" s="6">
        <v>0</v>
      </c>
      <c r="AE1994" s="6">
        <v>0</v>
      </c>
      <c r="AF1994" s="6">
        <v>0</v>
      </c>
      <c r="AG1994" s="6">
        <v>0</v>
      </c>
      <c r="AH1994" s="6">
        <v>0</v>
      </c>
    </row>
    <row r="1995" spans="1:34" x14ac:dyDescent="0.25">
      <c r="A1995" t="str">
        <f t="shared" si="194"/>
        <v>9152505142Industrial</v>
      </c>
      <c r="B1995">
        <v>9152</v>
      </c>
      <c r="C1995" t="s">
        <v>36</v>
      </c>
      <c r="D1995">
        <v>505142</v>
      </c>
      <c r="E1995" t="s">
        <v>93</v>
      </c>
      <c r="F1995">
        <v>55</v>
      </c>
      <c r="G1995" t="s">
        <v>49</v>
      </c>
      <c r="H1995" t="s">
        <v>55</v>
      </c>
      <c r="I1995" t="s">
        <v>21</v>
      </c>
      <c r="J1995" s="6">
        <v>0</v>
      </c>
      <c r="K1995" s="6">
        <v>110</v>
      </c>
      <c r="L1995" s="6">
        <v>0</v>
      </c>
      <c r="M1995" s="6">
        <v>0</v>
      </c>
      <c r="N1995" s="6">
        <v>275</v>
      </c>
      <c r="O1995" s="6">
        <v>0</v>
      </c>
      <c r="P1995" s="6">
        <v>0</v>
      </c>
      <c r="Q1995" s="6">
        <v>55</v>
      </c>
      <c r="R1995" s="6">
        <v>0</v>
      </c>
      <c r="S1995" s="6">
        <v>0</v>
      </c>
      <c r="T1995" s="6">
        <v>55</v>
      </c>
      <c r="U1995" s="6">
        <v>0</v>
      </c>
      <c r="V1995" s="7">
        <f t="shared" si="195"/>
        <v>495</v>
      </c>
      <c r="W1995" s="8">
        <f t="shared" si="196"/>
        <v>45</v>
      </c>
      <c r="X1995" s="9">
        <f t="shared" si="197"/>
        <v>22</v>
      </c>
      <c r="Y1995" s="9">
        <f t="shared" si="198"/>
        <v>27.5</v>
      </c>
      <c r="Z1995" s="10">
        <f t="shared" si="199"/>
        <v>31.5</v>
      </c>
      <c r="AA1995" s="11">
        <f>IFERROR(Z1995/#REF!,0)</f>
        <v>0</v>
      </c>
      <c r="AC1995" s="6">
        <v>0</v>
      </c>
      <c r="AD1995" s="6">
        <v>0</v>
      </c>
      <c r="AE1995" s="6">
        <v>0</v>
      </c>
      <c r="AF1995" s="6">
        <v>0</v>
      </c>
      <c r="AG1995" s="6">
        <v>0</v>
      </c>
      <c r="AH1995" s="6">
        <v>0</v>
      </c>
    </row>
    <row r="1996" spans="1:34" x14ac:dyDescent="0.25">
      <c r="A1996" t="str">
        <f t="shared" si="194"/>
        <v>9152505164Fleet &amp; Infra</v>
      </c>
      <c r="B1996">
        <v>9152</v>
      </c>
      <c r="C1996" t="s">
        <v>36</v>
      </c>
      <c r="D1996">
        <v>505164</v>
      </c>
      <c r="E1996" t="s">
        <v>178</v>
      </c>
      <c r="F1996">
        <v>18</v>
      </c>
      <c r="G1996" t="s">
        <v>49</v>
      </c>
      <c r="H1996" t="s">
        <v>60</v>
      </c>
      <c r="I1996" t="s">
        <v>20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18</v>
      </c>
      <c r="U1996" s="6">
        <v>0</v>
      </c>
      <c r="V1996" s="7">
        <f t="shared" si="195"/>
        <v>18</v>
      </c>
      <c r="W1996" s="8">
        <f t="shared" si="196"/>
        <v>9</v>
      </c>
      <c r="X1996" s="9">
        <f t="shared" si="197"/>
        <v>9</v>
      </c>
      <c r="Y1996" s="9">
        <f t="shared" si="198"/>
        <v>9</v>
      </c>
      <c r="Z1996" s="10">
        <f t="shared" si="199"/>
        <v>9</v>
      </c>
      <c r="AA1996" s="11">
        <f>IFERROR(Z1996/#REF!,0)</f>
        <v>0</v>
      </c>
      <c r="AC1996" s="6">
        <v>0</v>
      </c>
      <c r="AD1996" s="6">
        <v>0</v>
      </c>
      <c r="AE1996" s="6">
        <v>0</v>
      </c>
      <c r="AF1996" s="6">
        <v>0</v>
      </c>
      <c r="AG1996" s="6">
        <v>0</v>
      </c>
      <c r="AH1996" s="6">
        <v>0</v>
      </c>
    </row>
    <row r="1997" spans="1:34" x14ac:dyDescent="0.25">
      <c r="A1997" t="str">
        <f t="shared" si="194"/>
        <v>9152505164Industrial</v>
      </c>
      <c r="B1997">
        <v>9152</v>
      </c>
      <c r="C1997" t="s">
        <v>36</v>
      </c>
      <c r="D1997">
        <v>505164</v>
      </c>
      <c r="E1997" t="s">
        <v>178</v>
      </c>
      <c r="F1997">
        <v>18</v>
      </c>
      <c r="G1997" t="s">
        <v>49</v>
      </c>
      <c r="H1997" t="s">
        <v>60</v>
      </c>
      <c r="I1997" t="s">
        <v>21</v>
      </c>
      <c r="J1997" s="6">
        <v>0</v>
      </c>
      <c r="K1997" s="6">
        <v>36</v>
      </c>
      <c r="L1997" s="6">
        <v>0</v>
      </c>
      <c r="M1997" s="6">
        <v>90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7">
        <f t="shared" si="195"/>
        <v>126</v>
      </c>
      <c r="W1997" s="8">
        <f t="shared" si="196"/>
        <v>11.454545454545455</v>
      </c>
      <c r="X1997" s="9">
        <f t="shared" si="197"/>
        <v>0</v>
      </c>
      <c r="Y1997" s="9">
        <f t="shared" si="198"/>
        <v>0</v>
      </c>
      <c r="Z1997" s="10">
        <f t="shared" si="199"/>
        <v>3.8181818181818183</v>
      </c>
      <c r="AA1997" s="11">
        <f>IFERROR(Z1997/#REF!,0)</f>
        <v>0</v>
      </c>
      <c r="AC1997" s="6">
        <v>0</v>
      </c>
      <c r="AD1997" s="6">
        <v>0</v>
      </c>
      <c r="AE1997" s="6">
        <v>0</v>
      </c>
      <c r="AF1997" s="6">
        <v>0</v>
      </c>
      <c r="AG1997" s="6">
        <v>0</v>
      </c>
      <c r="AH1997" s="6">
        <v>0</v>
      </c>
    </row>
    <row r="1998" spans="1:34" x14ac:dyDescent="0.25">
      <c r="A1998" t="str">
        <f t="shared" si="194"/>
        <v>9152505344Industrial</v>
      </c>
      <c r="B1998">
        <v>9152</v>
      </c>
      <c r="C1998" t="s">
        <v>36</v>
      </c>
      <c r="D1998">
        <v>505344</v>
      </c>
      <c r="E1998" t="s">
        <v>130</v>
      </c>
      <c r="F1998">
        <v>18</v>
      </c>
      <c r="G1998" t="s">
        <v>49</v>
      </c>
      <c r="H1998" t="s">
        <v>19</v>
      </c>
      <c r="I1998" t="s">
        <v>21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90</v>
      </c>
      <c r="S1998" s="6">
        <v>0</v>
      </c>
      <c r="T1998" s="6">
        <v>0</v>
      </c>
      <c r="U1998" s="6">
        <v>0</v>
      </c>
      <c r="V1998" s="7">
        <f t="shared" si="195"/>
        <v>90</v>
      </c>
      <c r="W1998" s="8">
        <f t="shared" si="196"/>
        <v>22.5</v>
      </c>
      <c r="X1998" s="9">
        <f t="shared" si="197"/>
        <v>22.5</v>
      </c>
      <c r="Y1998" s="9">
        <f t="shared" si="198"/>
        <v>0</v>
      </c>
      <c r="Z1998" s="10">
        <f t="shared" si="199"/>
        <v>15</v>
      </c>
      <c r="AA1998" s="11">
        <f>IFERROR(Z1998/#REF!,0)</f>
        <v>0</v>
      </c>
      <c r="AC1998" s="6">
        <v>0</v>
      </c>
      <c r="AD1998" s="6">
        <v>0</v>
      </c>
      <c r="AE1998" s="6">
        <v>0</v>
      </c>
      <c r="AF1998" s="6">
        <v>0</v>
      </c>
      <c r="AG1998" s="6">
        <v>0</v>
      </c>
      <c r="AH1998" s="6">
        <v>0</v>
      </c>
    </row>
    <row r="1999" spans="1:34" x14ac:dyDescent="0.25">
      <c r="A1999" t="str">
        <f t="shared" si="194"/>
        <v>9152505345Industrial</v>
      </c>
      <c r="B1999">
        <v>9152</v>
      </c>
      <c r="C1999" t="s">
        <v>36</v>
      </c>
      <c r="D1999">
        <v>505345</v>
      </c>
      <c r="E1999" t="s">
        <v>206</v>
      </c>
      <c r="F1999">
        <v>18</v>
      </c>
      <c r="G1999" t="s">
        <v>49</v>
      </c>
      <c r="H1999" t="s">
        <v>23</v>
      </c>
      <c r="I1999" t="s">
        <v>21</v>
      </c>
      <c r="J1999" s="6">
        <v>0</v>
      </c>
      <c r="K1999" s="6">
        <v>36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0</v>
      </c>
      <c r="T1999" s="6">
        <v>0</v>
      </c>
      <c r="U1999" s="6">
        <v>0</v>
      </c>
      <c r="V1999" s="7">
        <f t="shared" si="195"/>
        <v>36</v>
      </c>
      <c r="W1999" s="8">
        <f t="shared" si="196"/>
        <v>3.2727272727272729</v>
      </c>
      <c r="X1999" s="9">
        <f t="shared" si="197"/>
        <v>0</v>
      </c>
      <c r="Y1999" s="9">
        <f t="shared" si="198"/>
        <v>0</v>
      </c>
      <c r="Z1999" s="10">
        <f t="shared" si="199"/>
        <v>1.0909090909090911</v>
      </c>
      <c r="AA1999" s="11">
        <f>IFERROR(Z1999/#REF!,0)</f>
        <v>0</v>
      </c>
      <c r="AC1999" s="6">
        <v>0</v>
      </c>
      <c r="AD1999" s="6">
        <v>0</v>
      </c>
      <c r="AE1999" s="6">
        <v>0</v>
      </c>
      <c r="AF1999" s="6">
        <v>0</v>
      </c>
      <c r="AG1999" s="6">
        <v>0</v>
      </c>
      <c r="AH1999" s="6">
        <v>0</v>
      </c>
    </row>
    <row r="2000" spans="1:34" x14ac:dyDescent="0.25">
      <c r="A2000" t="str">
        <f t="shared" si="194"/>
        <v>9152505441XYZ Dealer</v>
      </c>
      <c r="B2000">
        <v>9152</v>
      </c>
      <c r="C2000" t="s">
        <v>36</v>
      </c>
      <c r="D2000">
        <v>505441</v>
      </c>
      <c r="E2000" t="s">
        <v>179</v>
      </c>
      <c r="F2000">
        <v>20</v>
      </c>
      <c r="G2000" t="s">
        <v>49</v>
      </c>
      <c r="H2000" t="s">
        <v>55</v>
      </c>
      <c r="I2000" t="s">
        <v>171</v>
      </c>
      <c r="J2000" s="6">
        <v>6000</v>
      </c>
      <c r="K2000" s="6">
        <v>4840</v>
      </c>
      <c r="L2000" s="6">
        <v>5420</v>
      </c>
      <c r="M2000" s="6">
        <v>3300</v>
      </c>
      <c r="N2000" s="6">
        <v>4220</v>
      </c>
      <c r="O2000" s="6">
        <v>5100</v>
      </c>
      <c r="P2000" s="6">
        <v>3800</v>
      </c>
      <c r="Q2000" s="6">
        <v>4920</v>
      </c>
      <c r="R2000" s="6">
        <v>1940</v>
      </c>
      <c r="S2000" s="6">
        <v>5300</v>
      </c>
      <c r="T2000" s="6">
        <v>5960</v>
      </c>
      <c r="U2000" s="6">
        <v>6200</v>
      </c>
      <c r="V2000" s="7">
        <f t="shared" si="195"/>
        <v>57000</v>
      </c>
      <c r="W2000" s="8">
        <f t="shared" si="196"/>
        <v>4750</v>
      </c>
      <c r="X2000" s="9">
        <f t="shared" si="197"/>
        <v>4686.666666666667</v>
      </c>
      <c r="Y2000" s="9">
        <f t="shared" si="198"/>
        <v>5820</v>
      </c>
      <c r="Z2000" s="10">
        <f t="shared" si="199"/>
        <v>5085.5555555555557</v>
      </c>
      <c r="AA2000" s="11">
        <f>IFERROR(Z2000/#REF!,0)</f>
        <v>0</v>
      </c>
      <c r="AC2000" s="6">
        <v>0</v>
      </c>
      <c r="AD2000" s="6">
        <v>0</v>
      </c>
      <c r="AE2000" s="6">
        <v>0</v>
      </c>
      <c r="AF2000" s="6">
        <v>0</v>
      </c>
      <c r="AG2000" s="6">
        <v>0</v>
      </c>
      <c r="AH2000" s="6">
        <v>0</v>
      </c>
    </row>
    <row r="2001" spans="1:34" x14ac:dyDescent="0.25">
      <c r="A2001" t="str">
        <f t="shared" si="194"/>
        <v>9152505441Powergen</v>
      </c>
      <c r="B2001">
        <v>9152</v>
      </c>
      <c r="C2001" t="s">
        <v>36</v>
      </c>
      <c r="D2001">
        <v>505441</v>
      </c>
      <c r="E2001" t="s">
        <v>179</v>
      </c>
      <c r="F2001">
        <v>20</v>
      </c>
      <c r="G2001" t="s">
        <v>49</v>
      </c>
      <c r="H2001" t="s">
        <v>55</v>
      </c>
      <c r="I2001" t="s">
        <v>22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60</v>
      </c>
      <c r="P2001" s="6">
        <v>900</v>
      </c>
      <c r="Q2001" s="6">
        <v>600</v>
      </c>
      <c r="R2001" s="6">
        <v>600</v>
      </c>
      <c r="S2001" s="6">
        <v>60</v>
      </c>
      <c r="T2001" s="6">
        <v>1040</v>
      </c>
      <c r="U2001" s="6">
        <v>880</v>
      </c>
      <c r="V2001" s="7">
        <f t="shared" si="195"/>
        <v>4140</v>
      </c>
      <c r="W2001" s="8">
        <f t="shared" si="196"/>
        <v>591.42857142857144</v>
      </c>
      <c r="X2001" s="9">
        <f t="shared" si="197"/>
        <v>680</v>
      </c>
      <c r="Y2001" s="9">
        <f t="shared" si="198"/>
        <v>660</v>
      </c>
      <c r="Z2001" s="10">
        <f t="shared" si="199"/>
        <v>643.80952380952385</v>
      </c>
      <c r="AA2001" s="11">
        <f>IFERROR(Z2001/#REF!,0)</f>
        <v>0</v>
      </c>
      <c r="AC2001" s="6">
        <v>0</v>
      </c>
      <c r="AD2001" s="6">
        <v>0</v>
      </c>
      <c r="AE2001" s="6">
        <v>0</v>
      </c>
      <c r="AF2001" s="6">
        <v>0</v>
      </c>
      <c r="AG2001" s="6">
        <v>0</v>
      </c>
      <c r="AH2001" s="6">
        <v>0</v>
      </c>
    </row>
    <row r="2002" spans="1:34" x14ac:dyDescent="0.25">
      <c r="A2002" t="str">
        <f t="shared" si="194"/>
        <v>9152505592Fleet &amp; Infra</v>
      </c>
      <c r="B2002">
        <v>9152</v>
      </c>
      <c r="C2002" t="s">
        <v>36</v>
      </c>
      <c r="D2002">
        <v>505592</v>
      </c>
      <c r="E2002" t="s">
        <v>95</v>
      </c>
      <c r="F2002">
        <v>1</v>
      </c>
      <c r="G2002" t="s">
        <v>49</v>
      </c>
      <c r="H2002" t="s">
        <v>60</v>
      </c>
      <c r="I2002" t="s">
        <v>20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6">
        <v>40</v>
      </c>
      <c r="S2002" s="6">
        <v>0</v>
      </c>
      <c r="T2002" s="6">
        <v>5</v>
      </c>
      <c r="U2002" s="6">
        <v>0</v>
      </c>
      <c r="V2002" s="7">
        <f t="shared" si="195"/>
        <v>45</v>
      </c>
      <c r="W2002" s="8">
        <f t="shared" si="196"/>
        <v>11.25</v>
      </c>
      <c r="X2002" s="9">
        <f t="shared" si="197"/>
        <v>11.25</v>
      </c>
      <c r="Y2002" s="9">
        <f t="shared" si="198"/>
        <v>2.5</v>
      </c>
      <c r="Z2002" s="10">
        <f t="shared" si="199"/>
        <v>8.3333333333333339</v>
      </c>
      <c r="AA2002" s="11">
        <f>IFERROR(Z2002/#REF!,0)</f>
        <v>0</v>
      </c>
      <c r="AC2002" s="6">
        <v>0</v>
      </c>
      <c r="AD2002" s="6">
        <v>0</v>
      </c>
      <c r="AE2002" s="6">
        <v>0</v>
      </c>
      <c r="AF2002" s="6">
        <v>0</v>
      </c>
      <c r="AG2002" s="6">
        <v>0</v>
      </c>
      <c r="AH2002" s="6">
        <v>0</v>
      </c>
    </row>
    <row r="2003" spans="1:34" x14ac:dyDescent="0.25">
      <c r="A2003" t="str">
        <f t="shared" si="194"/>
        <v>9152505652XYZ Dealer</v>
      </c>
      <c r="B2003">
        <v>9152</v>
      </c>
      <c r="C2003" t="s">
        <v>36</v>
      </c>
      <c r="D2003">
        <v>505652</v>
      </c>
      <c r="E2003" t="s">
        <v>180</v>
      </c>
      <c r="F2003">
        <v>8</v>
      </c>
      <c r="G2003" t="s">
        <v>49</v>
      </c>
      <c r="H2003" t="s">
        <v>23</v>
      </c>
      <c r="I2003" t="s">
        <v>171</v>
      </c>
      <c r="J2003" s="6">
        <v>1368</v>
      </c>
      <c r="K2003" s="6">
        <v>480</v>
      </c>
      <c r="L2003" s="6">
        <v>1000</v>
      </c>
      <c r="M2003" s="6">
        <v>672</v>
      </c>
      <c r="N2003" s="6">
        <v>672</v>
      </c>
      <c r="O2003" s="6">
        <v>688</v>
      </c>
      <c r="P2003" s="6">
        <v>1488</v>
      </c>
      <c r="Q2003" s="6">
        <v>800</v>
      </c>
      <c r="R2003" s="6">
        <v>0</v>
      </c>
      <c r="S2003" s="6">
        <v>784</v>
      </c>
      <c r="T2003" s="6">
        <v>1216</v>
      </c>
      <c r="U2003" s="6">
        <v>840</v>
      </c>
      <c r="V2003" s="7">
        <f t="shared" si="195"/>
        <v>10008</v>
      </c>
      <c r="W2003" s="8">
        <f t="shared" si="196"/>
        <v>834</v>
      </c>
      <c r="X2003" s="9">
        <f t="shared" si="197"/>
        <v>854.66666666666663</v>
      </c>
      <c r="Y2003" s="9">
        <f t="shared" si="198"/>
        <v>946.66666666666663</v>
      </c>
      <c r="Z2003" s="10">
        <f t="shared" si="199"/>
        <v>878.44444444444434</v>
      </c>
      <c r="AA2003" s="11">
        <f>IFERROR(Z2003/#REF!,0)</f>
        <v>0</v>
      </c>
      <c r="AC2003" s="6">
        <v>0</v>
      </c>
      <c r="AD2003" s="6">
        <v>0</v>
      </c>
      <c r="AE2003" s="6">
        <v>0</v>
      </c>
      <c r="AF2003" s="6">
        <v>0</v>
      </c>
      <c r="AG2003" s="6">
        <v>0</v>
      </c>
      <c r="AH2003" s="6">
        <v>0</v>
      </c>
    </row>
    <row r="2004" spans="1:34" x14ac:dyDescent="0.25">
      <c r="A2004" t="str">
        <f t="shared" si="194"/>
        <v>9152505652Powergen</v>
      </c>
      <c r="B2004">
        <v>9152</v>
      </c>
      <c r="C2004" t="s">
        <v>36</v>
      </c>
      <c r="D2004">
        <v>505652</v>
      </c>
      <c r="E2004" t="s">
        <v>180</v>
      </c>
      <c r="F2004">
        <v>8</v>
      </c>
      <c r="G2004" t="s">
        <v>49</v>
      </c>
      <c r="H2004" t="s">
        <v>23</v>
      </c>
      <c r="I2004" t="s">
        <v>22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240</v>
      </c>
      <c r="P2004" s="6">
        <v>48</v>
      </c>
      <c r="Q2004" s="6">
        <v>200</v>
      </c>
      <c r="R2004" s="6">
        <v>0</v>
      </c>
      <c r="S2004" s="6">
        <v>144</v>
      </c>
      <c r="T2004" s="6">
        <v>224</v>
      </c>
      <c r="U2004" s="6">
        <v>240</v>
      </c>
      <c r="V2004" s="7">
        <f t="shared" si="195"/>
        <v>1096</v>
      </c>
      <c r="W2004" s="8">
        <f t="shared" si="196"/>
        <v>156.57142857142858</v>
      </c>
      <c r="X2004" s="9">
        <f t="shared" si="197"/>
        <v>142.66666666666666</v>
      </c>
      <c r="Y2004" s="9">
        <f t="shared" si="198"/>
        <v>202.66666666666666</v>
      </c>
      <c r="Z2004" s="10">
        <f t="shared" si="199"/>
        <v>167.30158730158732</v>
      </c>
      <c r="AA2004" s="11">
        <f>IFERROR(Z2004/#REF!,0)</f>
        <v>0</v>
      </c>
      <c r="AC2004" s="6">
        <v>0</v>
      </c>
      <c r="AD2004" s="6">
        <v>0</v>
      </c>
      <c r="AE2004" s="6">
        <v>0</v>
      </c>
      <c r="AF2004" s="6">
        <v>0</v>
      </c>
      <c r="AG2004" s="6">
        <v>0</v>
      </c>
      <c r="AH2004" s="6">
        <v>0</v>
      </c>
    </row>
    <row r="2005" spans="1:34" x14ac:dyDescent="0.25">
      <c r="A2005" t="str">
        <f t="shared" si="194"/>
        <v>9152505742Fleet &amp; Infra</v>
      </c>
      <c r="B2005">
        <v>9152</v>
      </c>
      <c r="C2005" t="s">
        <v>36</v>
      </c>
      <c r="D2005">
        <v>505742</v>
      </c>
      <c r="E2005" t="s">
        <v>150</v>
      </c>
      <c r="F2005">
        <v>20</v>
      </c>
      <c r="G2005" t="s">
        <v>49</v>
      </c>
      <c r="H2005" t="s">
        <v>23</v>
      </c>
      <c r="I2005" t="s">
        <v>20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40</v>
      </c>
      <c r="T2005" s="6">
        <v>0</v>
      </c>
      <c r="U2005" s="6">
        <v>0</v>
      </c>
      <c r="V2005" s="7">
        <f t="shared" si="195"/>
        <v>40</v>
      </c>
      <c r="W2005" s="8">
        <f t="shared" si="196"/>
        <v>13.333333333333334</v>
      </c>
      <c r="X2005" s="9">
        <f t="shared" si="197"/>
        <v>13.333333333333334</v>
      </c>
      <c r="Y2005" s="9">
        <f t="shared" si="198"/>
        <v>13.333333333333334</v>
      </c>
      <c r="Z2005" s="10">
        <f t="shared" si="199"/>
        <v>13.333333333333334</v>
      </c>
      <c r="AA2005" s="11">
        <f>IFERROR(Z2005/#REF!,0)</f>
        <v>0</v>
      </c>
      <c r="AC2005" s="6">
        <v>0</v>
      </c>
      <c r="AD2005" s="6">
        <v>0</v>
      </c>
      <c r="AE2005" s="6">
        <v>0</v>
      </c>
      <c r="AF2005" s="6">
        <v>0</v>
      </c>
      <c r="AG2005" s="6">
        <v>0</v>
      </c>
      <c r="AH2005" s="6">
        <v>0</v>
      </c>
    </row>
    <row r="2006" spans="1:34" x14ac:dyDescent="0.25">
      <c r="A2006" t="str">
        <f t="shared" si="194"/>
        <v>9152505926Fleet &amp; Infra</v>
      </c>
      <c r="B2006">
        <v>9152</v>
      </c>
      <c r="C2006" t="s">
        <v>36</v>
      </c>
      <c r="D2006">
        <v>505926</v>
      </c>
      <c r="E2006" t="s">
        <v>132</v>
      </c>
      <c r="F2006">
        <v>20</v>
      </c>
      <c r="G2006" t="s">
        <v>49</v>
      </c>
      <c r="H2006" t="s">
        <v>23</v>
      </c>
      <c r="I2006" t="s">
        <v>20</v>
      </c>
      <c r="J2006" s="6">
        <v>200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7">
        <f t="shared" si="195"/>
        <v>200</v>
      </c>
      <c r="W2006" s="8">
        <f t="shared" si="196"/>
        <v>16.666666666666668</v>
      </c>
      <c r="X2006" s="9">
        <f t="shared" si="197"/>
        <v>0</v>
      </c>
      <c r="Y2006" s="9">
        <f t="shared" si="198"/>
        <v>0</v>
      </c>
      <c r="Z2006" s="10">
        <f t="shared" si="199"/>
        <v>5.5555555555555562</v>
      </c>
      <c r="AA2006" s="11">
        <f>IFERROR(Z2006/#REF!,0)</f>
        <v>0</v>
      </c>
      <c r="AC2006" s="6">
        <v>0</v>
      </c>
      <c r="AD2006" s="6">
        <v>0</v>
      </c>
      <c r="AE2006" s="6">
        <v>0</v>
      </c>
      <c r="AF2006" s="6">
        <v>0</v>
      </c>
      <c r="AG2006" s="6">
        <v>0</v>
      </c>
      <c r="AH2006" s="6">
        <v>0</v>
      </c>
    </row>
    <row r="2007" spans="1:34" x14ac:dyDescent="0.25">
      <c r="A2007" t="str">
        <f t="shared" si="194"/>
        <v>9152506049Industrial</v>
      </c>
      <c r="B2007">
        <v>9152</v>
      </c>
      <c r="C2007" t="s">
        <v>36</v>
      </c>
      <c r="D2007">
        <v>506049</v>
      </c>
      <c r="E2007" t="s">
        <v>157</v>
      </c>
      <c r="F2007">
        <v>5</v>
      </c>
      <c r="G2007" t="s">
        <v>49</v>
      </c>
      <c r="H2007" t="s">
        <v>60</v>
      </c>
      <c r="I2007" t="s">
        <v>21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25</v>
      </c>
      <c r="S2007" s="6">
        <v>0</v>
      </c>
      <c r="T2007" s="6">
        <v>0</v>
      </c>
      <c r="U2007" s="6">
        <v>0</v>
      </c>
      <c r="V2007" s="7">
        <f t="shared" si="195"/>
        <v>25</v>
      </c>
      <c r="W2007" s="8">
        <f t="shared" si="196"/>
        <v>6.25</v>
      </c>
      <c r="X2007" s="9">
        <f t="shared" si="197"/>
        <v>6.25</v>
      </c>
      <c r="Y2007" s="9">
        <f t="shared" si="198"/>
        <v>0</v>
      </c>
      <c r="Z2007" s="10">
        <f t="shared" si="199"/>
        <v>4.166666666666667</v>
      </c>
      <c r="AA2007" s="11">
        <f>IFERROR(Z2007/#REF!,0)</f>
        <v>0</v>
      </c>
      <c r="AC2007" s="6">
        <v>0</v>
      </c>
      <c r="AD2007" s="6">
        <v>0</v>
      </c>
      <c r="AE2007" s="6">
        <v>0</v>
      </c>
      <c r="AF2007" s="6">
        <v>0</v>
      </c>
      <c r="AG2007" s="6">
        <v>0</v>
      </c>
      <c r="AH2007" s="6">
        <v>0</v>
      </c>
    </row>
    <row r="2008" spans="1:34" x14ac:dyDescent="0.25">
      <c r="A2008" t="str">
        <f t="shared" si="194"/>
        <v>9152506057Industrial</v>
      </c>
      <c r="B2008">
        <v>9152</v>
      </c>
      <c r="C2008" t="s">
        <v>36</v>
      </c>
      <c r="D2008">
        <v>506057</v>
      </c>
      <c r="E2008" t="s">
        <v>146</v>
      </c>
      <c r="F2008">
        <v>20</v>
      </c>
      <c r="G2008" t="s">
        <v>49</v>
      </c>
      <c r="H2008" t="s">
        <v>23</v>
      </c>
      <c r="I2008" t="s">
        <v>21</v>
      </c>
      <c r="J2008" s="6">
        <v>60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6">
        <v>0</v>
      </c>
      <c r="Q2008" s="6">
        <v>80</v>
      </c>
      <c r="R2008" s="6">
        <v>0</v>
      </c>
      <c r="S2008" s="6">
        <v>0</v>
      </c>
      <c r="T2008" s="6">
        <v>0</v>
      </c>
      <c r="U2008" s="6">
        <v>0</v>
      </c>
      <c r="V2008" s="7">
        <f t="shared" si="195"/>
        <v>140</v>
      </c>
      <c r="W2008" s="8">
        <f t="shared" si="196"/>
        <v>11.666666666666666</v>
      </c>
      <c r="X2008" s="9">
        <f t="shared" si="197"/>
        <v>16</v>
      </c>
      <c r="Y2008" s="9">
        <f t="shared" si="198"/>
        <v>0</v>
      </c>
      <c r="Z2008" s="10">
        <f t="shared" si="199"/>
        <v>9.2222222222222214</v>
      </c>
      <c r="AA2008" s="11">
        <f>IFERROR(Z2008/#REF!,0)</f>
        <v>0</v>
      </c>
      <c r="AC2008" s="6">
        <v>0</v>
      </c>
      <c r="AD2008" s="6">
        <v>0</v>
      </c>
      <c r="AE2008" s="6">
        <v>0</v>
      </c>
      <c r="AF2008" s="6">
        <v>0</v>
      </c>
      <c r="AG2008" s="6">
        <v>0</v>
      </c>
      <c r="AH2008" s="6">
        <v>0</v>
      </c>
    </row>
    <row r="2009" spans="1:34" x14ac:dyDescent="0.25">
      <c r="A2009" t="str">
        <f t="shared" si="194"/>
        <v>9152506163Fleet &amp; Infra</v>
      </c>
      <c r="B2009">
        <v>9152</v>
      </c>
      <c r="C2009" t="s">
        <v>36</v>
      </c>
      <c r="D2009">
        <v>506163</v>
      </c>
      <c r="E2009" t="s">
        <v>133</v>
      </c>
      <c r="F2009">
        <v>210</v>
      </c>
      <c r="G2009" t="s">
        <v>49</v>
      </c>
      <c r="H2009" t="s">
        <v>55</v>
      </c>
      <c r="I2009" t="s">
        <v>20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0</v>
      </c>
      <c r="P2009" s="6">
        <v>0</v>
      </c>
      <c r="Q2009" s="6">
        <v>420</v>
      </c>
      <c r="R2009" s="6">
        <v>0</v>
      </c>
      <c r="S2009" s="6">
        <v>0</v>
      </c>
      <c r="T2009" s="6">
        <v>0</v>
      </c>
      <c r="U2009" s="6">
        <v>0</v>
      </c>
      <c r="V2009" s="7">
        <f t="shared" si="195"/>
        <v>420</v>
      </c>
      <c r="W2009" s="8">
        <f t="shared" si="196"/>
        <v>84</v>
      </c>
      <c r="X2009" s="9">
        <f t="shared" si="197"/>
        <v>84</v>
      </c>
      <c r="Y2009" s="9">
        <f t="shared" si="198"/>
        <v>0</v>
      </c>
      <c r="Z2009" s="10">
        <f t="shared" si="199"/>
        <v>56</v>
      </c>
      <c r="AA2009" s="11">
        <f>IFERROR(Z2009/#REF!,0)</f>
        <v>0</v>
      </c>
      <c r="AC2009" s="6">
        <v>0</v>
      </c>
      <c r="AD2009" s="6">
        <v>0</v>
      </c>
      <c r="AE2009" s="6">
        <v>0</v>
      </c>
      <c r="AF2009" s="6">
        <v>0</v>
      </c>
      <c r="AG2009" s="6">
        <v>0</v>
      </c>
      <c r="AH2009" s="6">
        <v>0</v>
      </c>
    </row>
    <row r="2010" spans="1:34" x14ac:dyDescent="0.25">
      <c r="A2010" t="str">
        <f t="shared" si="194"/>
        <v>9152506163Industrial</v>
      </c>
      <c r="B2010">
        <v>9152</v>
      </c>
      <c r="C2010" t="s">
        <v>36</v>
      </c>
      <c r="D2010">
        <v>506163</v>
      </c>
      <c r="E2010" t="s">
        <v>133</v>
      </c>
      <c r="F2010">
        <v>210</v>
      </c>
      <c r="G2010" t="s">
        <v>49</v>
      </c>
      <c r="H2010" t="s">
        <v>55</v>
      </c>
      <c r="I2010" t="s">
        <v>21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6">
        <v>210</v>
      </c>
      <c r="Q2010" s="6">
        <v>0</v>
      </c>
      <c r="R2010" s="6">
        <v>1050</v>
      </c>
      <c r="S2010" s="6">
        <v>210</v>
      </c>
      <c r="T2010" s="6">
        <v>420</v>
      </c>
      <c r="U2010" s="6">
        <v>630</v>
      </c>
      <c r="V2010" s="7">
        <f t="shared" si="195"/>
        <v>2520</v>
      </c>
      <c r="W2010" s="8">
        <f t="shared" si="196"/>
        <v>420</v>
      </c>
      <c r="X2010" s="9">
        <f t="shared" si="197"/>
        <v>420</v>
      </c>
      <c r="Y2010" s="9">
        <f t="shared" si="198"/>
        <v>420</v>
      </c>
      <c r="Z2010" s="10">
        <f t="shared" si="199"/>
        <v>420</v>
      </c>
      <c r="AA2010" s="11">
        <f>IFERROR(Z2010/#REF!,0)</f>
        <v>0</v>
      </c>
      <c r="AC2010" s="6">
        <v>0</v>
      </c>
      <c r="AD2010" s="6">
        <v>0</v>
      </c>
      <c r="AE2010" s="6">
        <v>0</v>
      </c>
      <c r="AF2010" s="6">
        <v>0</v>
      </c>
      <c r="AG2010" s="6">
        <v>0</v>
      </c>
      <c r="AH2010" s="6">
        <v>0</v>
      </c>
    </row>
    <row r="2011" spans="1:34" x14ac:dyDescent="0.25">
      <c r="A2011" t="str">
        <f t="shared" si="194"/>
        <v>9152506196Industrial</v>
      </c>
      <c r="B2011">
        <v>9152</v>
      </c>
      <c r="C2011" t="s">
        <v>36</v>
      </c>
      <c r="D2011">
        <v>506196</v>
      </c>
      <c r="E2011" t="s">
        <v>182</v>
      </c>
      <c r="F2011">
        <v>210</v>
      </c>
      <c r="G2011" t="s">
        <v>49</v>
      </c>
      <c r="H2011" t="s">
        <v>23</v>
      </c>
      <c r="I2011" t="s">
        <v>21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6">
        <v>0</v>
      </c>
      <c r="S2011" s="6">
        <v>0</v>
      </c>
      <c r="T2011" s="6">
        <v>0</v>
      </c>
      <c r="U2011" s="6">
        <v>210</v>
      </c>
      <c r="V2011" s="7">
        <f t="shared" si="195"/>
        <v>210</v>
      </c>
      <c r="W2011" s="8">
        <f t="shared" si="196"/>
        <v>210</v>
      </c>
      <c r="X2011" s="9">
        <f t="shared" si="197"/>
        <v>210</v>
      </c>
      <c r="Y2011" s="9">
        <f t="shared" si="198"/>
        <v>210</v>
      </c>
      <c r="Z2011" s="10">
        <f t="shared" si="199"/>
        <v>210</v>
      </c>
      <c r="AA2011" s="11">
        <f>IFERROR(Z2011/#REF!,0)</f>
        <v>0</v>
      </c>
      <c r="AC2011" s="6">
        <v>0</v>
      </c>
      <c r="AD2011" s="6">
        <v>0</v>
      </c>
      <c r="AE2011" s="6">
        <v>0</v>
      </c>
      <c r="AF2011" s="6">
        <v>0</v>
      </c>
      <c r="AG2011" s="6">
        <v>0</v>
      </c>
      <c r="AH2011" s="6">
        <v>0</v>
      </c>
    </row>
    <row r="2012" spans="1:34" x14ac:dyDescent="0.25">
      <c r="A2012" t="str">
        <f t="shared" si="194"/>
        <v>9152506198Industrial</v>
      </c>
      <c r="B2012">
        <v>9152</v>
      </c>
      <c r="C2012" t="s">
        <v>36</v>
      </c>
      <c r="D2012">
        <v>506198</v>
      </c>
      <c r="E2012" t="s">
        <v>184</v>
      </c>
      <c r="F2012">
        <v>20</v>
      </c>
      <c r="G2012" t="s">
        <v>49</v>
      </c>
      <c r="H2012" t="s">
        <v>19</v>
      </c>
      <c r="I2012" t="s">
        <v>21</v>
      </c>
      <c r="J2012" s="6">
        <v>0</v>
      </c>
      <c r="K2012" s="6">
        <v>0</v>
      </c>
      <c r="L2012" s="6">
        <v>0</v>
      </c>
      <c r="M2012" s="6">
        <v>0</v>
      </c>
      <c r="N2012" s="6">
        <v>40</v>
      </c>
      <c r="O2012" s="6">
        <v>0</v>
      </c>
      <c r="P2012" s="6">
        <v>0</v>
      </c>
      <c r="Q2012" s="6">
        <v>0</v>
      </c>
      <c r="R2012" s="6">
        <v>220</v>
      </c>
      <c r="S2012" s="6">
        <v>0</v>
      </c>
      <c r="T2012" s="6">
        <v>0</v>
      </c>
      <c r="U2012" s="6">
        <v>0</v>
      </c>
      <c r="V2012" s="7">
        <f t="shared" si="195"/>
        <v>260</v>
      </c>
      <c r="W2012" s="8">
        <f t="shared" si="196"/>
        <v>32.5</v>
      </c>
      <c r="X2012" s="9">
        <f t="shared" si="197"/>
        <v>55</v>
      </c>
      <c r="Y2012" s="9">
        <f t="shared" si="198"/>
        <v>0</v>
      </c>
      <c r="Z2012" s="10">
        <f t="shared" si="199"/>
        <v>29.166666666666668</v>
      </c>
      <c r="AA2012" s="11">
        <f>IFERROR(Z2012/#REF!,0)</f>
        <v>0</v>
      </c>
      <c r="AC2012" s="6">
        <v>0</v>
      </c>
      <c r="AD2012" s="6">
        <v>0</v>
      </c>
      <c r="AE2012" s="6">
        <v>0</v>
      </c>
      <c r="AF2012" s="6">
        <v>0</v>
      </c>
      <c r="AG2012" s="6">
        <v>0</v>
      </c>
      <c r="AH2012" s="6">
        <v>0</v>
      </c>
    </row>
    <row r="2013" spans="1:34" x14ac:dyDescent="0.25">
      <c r="A2013" t="str">
        <f t="shared" si="194"/>
        <v>9152506280Fleet &amp; Infra</v>
      </c>
      <c r="B2013">
        <v>9152</v>
      </c>
      <c r="C2013" t="s">
        <v>36</v>
      </c>
      <c r="D2013">
        <v>506280</v>
      </c>
      <c r="E2013" t="s">
        <v>96</v>
      </c>
      <c r="F2013">
        <v>210</v>
      </c>
      <c r="G2013" t="s">
        <v>49</v>
      </c>
      <c r="H2013" t="s">
        <v>55</v>
      </c>
      <c r="I2013" t="s">
        <v>20</v>
      </c>
      <c r="J2013" s="6">
        <v>0</v>
      </c>
      <c r="K2013" s="6">
        <v>0</v>
      </c>
      <c r="L2013" s="6">
        <v>0</v>
      </c>
      <c r="M2013" s="6">
        <v>0</v>
      </c>
      <c r="N2013" s="6">
        <v>210</v>
      </c>
      <c r="O2013" s="6">
        <v>0</v>
      </c>
      <c r="P2013" s="6">
        <v>210</v>
      </c>
      <c r="Q2013" s="6">
        <v>210</v>
      </c>
      <c r="R2013" s="6">
        <v>2100</v>
      </c>
      <c r="S2013" s="6">
        <v>420</v>
      </c>
      <c r="T2013" s="6">
        <v>420</v>
      </c>
      <c r="U2013" s="6">
        <v>0</v>
      </c>
      <c r="V2013" s="7">
        <f t="shared" si="195"/>
        <v>3570</v>
      </c>
      <c r="W2013" s="8">
        <f t="shared" si="196"/>
        <v>446.25</v>
      </c>
      <c r="X2013" s="9">
        <f t="shared" si="197"/>
        <v>560</v>
      </c>
      <c r="Y2013" s="9">
        <f t="shared" si="198"/>
        <v>280</v>
      </c>
      <c r="Z2013" s="10">
        <f t="shared" si="199"/>
        <v>428.75</v>
      </c>
      <c r="AA2013" s="11">
        <f>IFERROR(Z2013/#REF!,0)</f>
        <v>0</v>
      </c>
      <c r="AC2013" s="6">
        <v>0</v>
      </c>
      <c r="AD2013" s="6">
        <v>0</v>
      </c>
      <c r="AE2013" s="6">
        <v>0</v>
      </c>
      <c r="AF2013" s="6">
        <v>0</v>
      </c>
      <c r="AG2013" s="6">
        <v>0</v>
      </c>
      <c r="AH2013" s="6">
        <v>0</v>
      </c>
    </row>
    <row r="2014" spans="1:34" x14ac:dyDescent="0.25">
      <c r="A2014" t="str">
        <f t="shared" si="194"/>
        <v>9152506280Industrial</v>
      </c>
      <c r="B2014">
        <v>9152</v>
      </c>
      <c r="C2014" t="s">
        <v>36</v>
      </c>
      <c r="D2014">
        <v>506280</v>
      </c>
      <c r="E2014" t="s">
        <v>96</v>
      </c>
      <c r="F2014">
        <v>210</v>
      </c>
      <c r="G2014" t="s">
        <v>49</v>
      </c>
      <c r="H2014" t="s">
        <v>55</v>
      </c>
      <c r="I2014" t="s">
        <v>21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0</v>
      </c>
      <c r="R2014" s="6">
        <v>210</v>
      </c>
      <c r="S2014" s="6">
        <v>0</v>
      </c>
      <c r="T2014" s="6">
        <v>0</v>
      </c>
      <c r="U2014" s="6">
        <v>0</v>
      </c>
      <c r="V2014" s="7">
        <f t="shared" si="195"/>
        <v>210</v>
      </c>
      <c r="W2014" s="8">
        <f t="shared" si="196"/>
        <v>52.5</v>
      </c>
      <c r="X2014" s="9">
        <f t="shared" si="197"/>
        <v>52.5</v>
      </c>
      <c r="Y2014" s="9">
        <f t="shared" si="198"/>
        <v>0</v>
      </c>
      <c r="Z2014" s="10">
        <f t="shared" si="199"/>
        <v>35</v>
      </c>
      <c r="AA2014" s="11">
        <f>IFERROR(Z2014/#REF!,0)</f>
        <v>0</v>
      </c>
      <c r="AC2014" s="6">
        <v>0</v>
      </c>
      <c r="AD2014" s="6">
        <v>0</v>
      </c>
      <c r="AE2014" s="6">
        <v>0</v>
      </c>
      <c r="AF2014" s="6">
        <v>0</v>
      </c>
      <c r="AG2014" s="6">
        <v>0</v>
      </c>
      <c r="AH2014" s="6">
        <v>0</v>
      </c>
    </row>
    <row r="2015" spans="1:34" x14ac:dyDescent="0.25">
      <c r="A2015" t="str">
        <f t="shared" si="194"/>
        <v>9152506308Industrial</v>
      </c>
      <c r="B2015">
        <v>9152</v>
      </c>
      <c r="C2015" t="s">
        <v>36</v>
      </c>
      <c r="D2015">
        <v>506308</v>
      </c>
      <c r="E2015" t="s">
        <v>97</v>
      </c>
      <c r="F2015">
        <v>55</v>
      </c>
      <c r="G2015" t="s">
        <v>49</v>
      </c>
      <c r="H2015" t="s">
        <v>60</v>
      </c>
      <c r="I2015" t="s">
        <v>21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275</v>
      </c>
      <c r="P2015" s="6">
        <v>0</v>
      </c>
      <c r="Q2015" s="6">
        <v>0</v>
      </c>
      <c r="R2015" s="6">
        <v>0</v>
      </c>
      <c r="S2015" s="6">
        <v>0</v>
      </c>
      <c r="T2015" s="6">
        <v>0</v>
      </c>
      <c r="U2015" s="6">
        <v>0</v>
      </c>
      <c r="V2015" s="7">
        <f t="shared" si="195"/>
        <v>275</v>
      </c>
      <c r="W2015" s="8">
        <f t="shared" si="196"/>
        <v>39.285714285714285</v>
      </c>
      <c r="X2015" s="9">
        <f t="shared" si="197"/>
        <v>0</v>
      </c>
      <c r="Y2015" s="9">
        <f t="shared" si="198"/>
        <v>0</v>
      </c>
      <c r="Z2015" s="10">
        <f t="shared" si="199"/>
        <v>13.095238095238095</v>
      </c>
      <c r="AA2015" s="11">
        <f>IFERROR(Z2015/#REF!,0)</f>
        <v>0</v>
      </c>
      <c r="AC2015" s="6">
        <v>0</v>
      </c>
      <c r="AD2015" s="6">
        <v>0</v>
      </c>
      <c r="AE2015" s="6">
        <v>0</v>
      </c>
      <c r="AF2015" s="6">
        <v>0</v>
      </c>
      <c r="AG2015" s="6">
        <v>0</v>
      </c>
      <c r="AH2015" s="6">
        <v>0</v>
      </c>
    </row>
    <row r="2016" spans="1:34" x14ac:dyDescent="0.25">
      <c r="A2016" t="str">
        <f t="shared" si="194"/>
        <v>9152506309Fleet &amp; Infra</v>
      </c>
      <c r="B2016">
        <v>9152</v>
      </c>
      <c r="C2016" t="s">
        <v>36</v>
      </c>
      <c r="D2016">
        <v>506309</v>
      </c>
      <c r="E2016" t="s">
        <v>98</v>
      </c>
      <c r="F2016">
        <v>210</v>
      </c>
      <c r="G2016" t="s">
        <v>49</v>
      </c>
      <c r="H2016" t="s">
        <v>55</v>
      </c>
      <c r="I2016" t="s">
        <v>20</v>
      </c>
      <c r="J2016" s="6">
        <v>210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0</v>
      </c>
      <c r="R2016" s="6">
        <v>0</v>
      </c>
      <c r="S2016" s="6">
        <v>0</v>
      </c>
      <c r="T2016" s="6">
        <v>0</v>
      </c>
      <c r="U2016" s="6">
        <v>0</v>
      </c>
      <c r="V2016" s="7">
        <f t="shared" si="195"/>
        <v>210</v>
      </c>
      <c r="W2016" s="8">
        <f t="shared" si="196"/>
        <v>17.5</v>
      </c>
      <c r="X2016" s="9">
        <f t="shared" si="197"/>
        <v>0</v>
      </c>
      <c r="Y2016" s="9">
        <f t="shared" si="198"/>
        <v>0</v>
      </c>
      <c r="Z2016" s="10">
        <f t="shared" si="199"/>
        <v>5.833333333333333</v>
      </c>
      <c r="AA2016" s="11">
        <f>IFERROR(Z2016/#REF!,0)</f>
        <v>0</v>
      </c>
      <c r="AC2016" s="6">
        <v>0</v>
      </c>
      <c r="AD2016" s="6">
        <v>0</v>
      </c>
      <c r="AE2016" s="6">
        <v>0</v>
      </c>
      <c r="AF2016" s="6">
        <v>0</v>
      </c>
      <c r="AG2016" s="6">
        <v>0</v>
      </c>
      <c r="AH2016" s="6">
        <v>0</v>
      </c>
    </row>
    <row r="2017" spans="1:34" x14ac:dyDescent="0.25">
      <c r="A2017" t="str">
        <f t="shared" si="194"/>
        <v>9152506309Industrial</v>
      </c>
      <c r="B2017">
        <v>9152</v>
      </c>
      <c r="C2017" t="s">
        <v>36</v>
      </c>
      <c r="D2017">
        <v>506309</v>
      </c>
      <c r="E2017" t="s">
        <v>98</v>
      </c>
      <c r="F2017">
        <v>210</v>
      </c>
      <c r="G2017" t="s">
        <v>49</v>
      </c>
      <c r="H2017" t="s">
        <v>55</v>
      </c>
      <c r="I2017" t="s">
        <v>21</v>
      </c>
      <c r="J2017" s="6">
        <v>420</v>
      </c>
      <c r="K2017" s="6">
        <v>0</v>
      </c>
      <c r="L2017" s="6">
        <v>0</v>
      </c>
      <c r="M2017" s="6">
        <v>420</v>
      </c>
      <c r="N2017" s="6">
        <v>0</v>
      </c>
      <c r="O2017" s="6">
        <v>0</v>
      </c>
      <c r="P2017" s="6">
        <v>0</v>
      </c>
      <c r="Q2017" s="6">
        <v>0</v>
      </c>
      <c r="R2017" s="6">
        <v>0</v>
      </c>
      <c r="S2017" s="6">
        <v>0</v>
      </c>
      <c r="T2017" s="6">
        <v>210</v>
      </c>
      <c r="U2017" s="6">
        <v>0</v>
      </c>
      <c r="V2017" s="7">
        <f t="shared" si="195"/>
        <v>1050</v>
      </c>
      <c r="W2017" s="8">
        <f t="shared" si="196"/>
        <v>87.5</v>
      </c>
      <c r="X2017" s="9">
        <f t="shared" si="197"/>
        <v>105</v>
      </c>
      <c r="Y2017" s="9">
        <f t="shared" si="198"/>
        <v>105</v>
      </c>
      <c r="Z2017" s="10">
        <f t="shared" si="199"/>
        <v>99.166666666666671</v>
      </c>
      <c r="AA2017" s="11">
        <f>IFERROR(Z2017/#REF!,0)</f>
        <v>0</v>
      </c>
      <c r="AC2017" s="6">
        <v>0</v>
      </c>
      <c r="AD2017" s="6">
        <v>0</v>
      </c>
      <c r="AE2017" s="6">
        <v>0</v>
      </c>
      <c r="AF2017" s="6">
        <v>0</v>
      </c>
      <c r="AG2017" s="6">
        <v>0</v>
      </c>
      <c r="AH2017" s="6">
        <v>0</v>
      </c>
    </row>
    <row r="2018" spans="1:34" x14ac:dyDescent="0.25">
      <c r="A2018" t="str">
        <f t="shared" si="194"/>
        <v>9152506310Fleet &amp; Infra</v>
      </c>
      <c r="B2018">
        <v>9152</v>
      </c>
      <c r="C2018" t="s">
        <v>36</v>
      </c>
      <c r="D2018">
        <v>506310</v>
      </c>
      <c r="E2018" t="s">
        <v>134</v>
      </c>
      <c r="F2018">
        <v>210</v>
      </c>
      <c r="G2018" t="s">
        <v>49</v>
      </c>
      <c r="H2018" t="s">
        <v>60</v>
      </c>
      <c r="I2018" t="s">
        <v>20</v>
      </c>
      <c r="J2018" s="6">
        <v>1470</v>
      </c>
      <c r="K2018" s="6">
        <v>630</v>
      </c>
      <c r="L2018" s="6">
        <v>0</v>
      </c>
      <c r="M2018" s="6">
        <v>0</v>
      </c>
      <c r="N2018" s="6">
        <v>0</v>
      </c>
      <c r="O2018" s="6">
        <v>1260</v>
      </c>
      <c r="P2018" s="6">
        <v>0</v>
      </c>
      <c r="Q2018" s="6">
        <v>0</v>
      </c>
      <c r="R2018" s="6">
        <v>420</v>
      </c>
      <c r="S2018" s="6">
        <v>0</v>
      </c>
      <c r="T2018" s="6">
        <v>630</v>
      </c>
      <c r="U2018" s="6">
        <v>0</v>
      </c>
      <c r="V2018" s="7">
        <f t="shared" si="195"/>
        <v>4410</v>
      </c>
      <c r="W2018" s="8">
        <f t="shared" si="196"/>
        <v>367.5</v>
      </c>
      <c r="X2018" s="9">
        <f t="shared" si="197"/>
        <v>262.5</v>
      </c>
      <c r="Y2018" s="9">
        <f t="shared" si="198"/>
        <v>315</v>
      </c>
      <c r="Z2018" s="10">
        <f t="shared" si="199"/>
        <v>315</v>
      </c>
      <c r="AA2018" s="11">
        <f>IFERROR(Z2018/#REF!,0)</f>
        <v>0</v>
      </c>
      <c r="AC2018" s="6">
        <v>0</v>
      </c>
      <c r="AD2018" s="6">
        <v>0</v>
      </c>
      <c r="AE2018" s="6">
        <v>0</v>
      </c>
      <c r="AF2018" s="6">
        <v>0</v>
      </c>
      <c r="AG2018" s="6">
        <v>0</v>
      </c>
      <c r="AH2018" s="6">
        <v>0</v>
      </c>
    </row>
    <row r="2019" spans="1:34" x14ac:dyDescent="0.25">
      <c r="A2019" t="str">
        <f t="shared" si="194"/>
        <v>9152506310Industrial</v>
      </c>
      <c r="B2019">
        <v>9152</v>
      </c>
      <c r="C2019" t="s">
        <v>36</v>
      </c>
      <c r="D2019">
        <v>506310</v>
      </c>
      <c r="E2019" t="s">
        <v>134</v>
      </c>
      <c r="F2019">
        <v>210</v>
      </c>
      <c r="G2019" t="s">
        <v>49</v>
      </c>
      <c r="H2019" t="s">
        <v>60</v>
      </c>
      <c r="I2019" t="s">
        <v>21</v>
      </c>
      <c r="J2019" s="6">
        <v>210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0</v>
      </c>
      <c r="R2019" s="6">
        <v>420</v>
      </c>
      <c r="S2019" s="6">
        <v>0</v>
      </c>
      <c r="T2019" s="6">
        <v>0</v>
      </c>
      <c r="U2019" s="6">
        <v>0</v>
      </c>
      <c r="V2019" s="7">
        <f t="shared" si="195"/>
        <v>630</v>
      </c>
      <c r="W2019" s="8">
        <f t="shared" si="196"/>
        <v>52.5</v>
      </c>
      <c r="X2019" s="9">
        <f t="shared" si="197"/>
        <v>105</v>
      </c>
      <c r="Y2019" s="9">
        <f t="shared" si="198"/>
        <v>0</v>
      </c>
      <c r="Z2019" s="10">
        <f t="shared" si="199"/>
        <v>52.5</v>
      </c>
      <c r="AA2019" s="11">
        <f>IFERROR(Z2019/#REF!,0)</f>
        <v>0</v>
      </c>
      <c r="AC2019" s="6">
        <v>0</v>
      </c>
      <c r="AD2019" s="6">
        <v>0</v>
      </c>
      <c r="AE2019" s="6">
        <v>0</v>
      </c>
      <c r="AF2019" s="6">
        <v>0</v>
      </c>
      <c r="AG2019" s="6">
        <v>0</v>
      </c>
      <c r="AH2019" s="6">
        <v>0</v>
      </c>
    </row>
    <row r="2020" spans="1:34" x14ac:dyDescent="0.25">
      <c r="A2020" t="str">
        <f t="shared" si="194"/>
        <v>9152506311Fleet &amp; Infra</v>
      </c>
      <c r="B2020">
        <v>9152</v>
      </c>
      <c r="C2020" t="s">
        <v>36</v>
      </c>
      <c r="D2020">
        <v>506311</v>
      </c>
      <c r="E2020" t="s">
        <v>99</v>
      </c>
      <c r="F2020">
        <v>210</v>
      </c>
      <c r="G2020" t="s">
        <v>49</v>
      </c>
      <c r="H2020" t="s">
        <v>55</v>
      </c>
      <c r="I2020" t="s">
        <v>20</v>
      </c>
      <c r="J2020" s="6">
        <v>3360</v>
      </c>
      <c r="K2020" s="6">
        <v>2310</v>
      </c>
      <c r="L2020" s="6">
        <v>1470</v>
      </c>
      <c r="M2020" s="6">
        <v>3990</v>
      </c>
      <c r="N2020" s="6">
        <v>1890</v>
      </c>
      <c r="O2020" s="6">
        <v>2940</v>
      </c>
      <c r="P2020" s="6">
        <v>3570</v>
      </c>
      <c r="Q2020" s="6">
        <v>1470</v>
      </c>
      <c r="R2020" s="6">
        <v>2100</v>
      </c>
      <c r="S2020" s="6">
        <v>1680</v>
      </c>
      <c r="T2020" s="6">
        <v>1890</v>
      </c>
      <c r="U2020" s="6">
        <v>2730</v>
      </c>
      <c r="V2020" s="7">
        <f t="shared" si="195"/>
        <v>29400</v>
      </c>
      <c r="W2020" s="8">
        <f t="shared" si="196"/>
        <v>2450</v>
      </c>
      <c r="X2020" s="9">
        <f t="shared" si="197"/>
        <v>2240</v>
      </c>
      <c r="Y2020" s="9">
        <f t="shared" si="198"/>
        <v>2100</v>
      </c>
      <c r="Z2020" s="10">
        <f t="shared" si="199"/>
        <v>2263.3333333333335</v>
      </c>
      <c r="AA2020" s="11">
        <f>IFERROR(Z2020/#REF!,0)</f>
        <v>0</v>
      </c>
      <c r="AC2020" s="6">
        <v>0</v>
      </c>
      <c r="AD2020" s="6">
        <v>0</v>
      </c>
      <c r="AE2020" s="6">
        <v>0</v>
      </c>
      <c r="AF2020" s="6">
        <v>0</v>
      </c>
      <c r="AG2020" s="6">
        <v>0</v>
      </c>
      <c r="AH2020" s="6">
        <v>0</v>
      </c>
    </row>
    <row r="2021" spans="1:34" x14ac:dyDescent="0.25">
      <c r="A2021" t="str">
        <f t="shared" si="194"/>
        <v>9152506311Industrial</v>
      </c>
      <c r="B2021">
        <v>9152</v>
      </c>
      <c r="C2021" t="s">
        <v>36</v>
      </c>
      <c r="D2021">
        <v>506311</v>
      </c>
      <c r="E2021" t="s">
        <v>99</v>
      </c>
      <c r="F2021">
        <v>210</v>
      </c>
      <c r="G2021" t="s">
        <v>49</v>
      </c>
      <c r="H2021" t="s">
        <v>55</v>
      </c>
      <c r="I2021" t="s">
        <v>21</v>
      </c>
      <c r="J2021" s="6">
        <v>1470</v>
      </c>
      <c r="K2021" s="6">
        <v>2940</v>
      </c>
      <c r="L2021" s="6">
        <v>840</v>
      </c>
      <c r="M2021" s="6">
        <v>630</v>
      </c>
      <c r="N2021" s="6">
        <v>1470</v>
      </c>
      <c r="O2021" s="6">
        <v>630</v>
      </c>
      <c r="P2021" s="6">
        <v>0</v>
      </c>
      <c r="Q2021" s="6">
        <v>3150</v>
      </c>
      <c r="R2021" s="6">
        <v>1680</v>
      </c>
      <c r="S2021" s="6">
        <v>1680</v>
      </c>
      <c r="T2021" s="6">
        <v>1890</v>
      </c>
      <c r="U2021" s="6">
        <v>2310</v>
      </c>
      <c r="V2021" s="7">
        <f t="shared" si="195"/>
        <v>18690</v>
      </c>
      <c r="W2021" s="8">
        <f t="shared" si="196"/>
        <v>1557.5</v>
      </c>
      <c r="X2021" s="9">
        <f t="shared" si="197"/>
        <v>2142</v>
      </c>
      <c r="Y2021" s="9">
        <f t="shared" si="198"/>
        <v>1960</v>
      </c>
      <c r="Z2021" s="10">
        <f t="shared" si="199"/>
        <v>1886.5</v>
      </c>
      <c r="AA2021" s="11">
        <f>IFERROR(Z2021/#REF!,0)</f>
        <v>0</v>
      </c>
      <c r="AC2021" s="6">
        <v>0</v>
      </c>
      <c r="AD2021" s="6">
        <v>0</v>
      </c>
      <c r="AE2021" s="6">
        <v>0</v>
      </c>
      <c r="AF2021" s="6">
        <v>0</v>
      </c>
      <c r="AG2021" s="6">
        <v>0</v>
      </c>
      <c r="AH2021" s="6">
        <v>0</v>
      </c>
    </row>
    <row r="2022" spans="1:34" x14ac:dyDescent="0.25">
      <c r="A2022" t="str">
        <f t="shared" si="194"/>
        <v>9152506311Powergen</v>
      </c>
      <c r="B2022">
        <v>9152</v>
      </c>
      <c r="C2022" t="s">
        <v>36</v>
      </c>
      <c r="D2022">
        <v>506311</v>
      </c>
      <c r="E2022" t="s">
        <v>99</v>
      </c>
      <c r="F2022">
        <v>210</v>
      </c>
      <c r="G2022" t="s">
        <v>49</v>
      </c>
      <c r="H2022" t="s">
        <v>55</v>
      </c>
      <c r="I2022" t="s">
        <v>22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1050</v>
      </c>
      <c r="R2022" s="6">
        <v>0</v>
      </c>
      <c r="S2022" s="6">
        <v>0</v>
      </c>
      <c r="T2022" s="6">
        <v>0</v>
      </c>
      <c r="U2022" s="6">
        <v>0</v>
      </c>
      <c r="V2022" s="7">
        <f t="shared" si="195"/>
        <v>1050</v>
      </c>
      <c r="W2022" s="8">
        <f t="shared" si="196"/>
        <v>210</v>
      </c>
      <c r="X2022" s="9">
        <f t="shared" si="197"/>
        <v>210</v>
      </c>
      <c r="Y2022" s="9">
        <f t="shared" si="198"/>
        <v>0</v>
      </c>
      <c r="Z2022" s="10">
        <f t="shared" si="199"/>
        <v>140</v>
      </c>
      <c r="AA2022" s="11">
        <f>IFERROR(Z2022/#REF!,0)</f>
        <v>0</v>
      </c>
      <c r="AC2022" s="6">
        <v>0</v>
      </c>
      <c r="AD2022" s="6">
        <v>0</v>
      </c>
      <c r="AE2022" s="6">
        <v>0</v>
      </c>
      <c r="AF2022" s="6">
        <v>0</v>
      </c>
      <c r="AG2022" s="6">
        <v>0</v>
      </c>
      <c r="AH2022" s="6">
        <v>0</v>
      </c>
    </row>
    <row r="2023" spans="1:34" x14ac:dyDescent="0.25">
      <c r="A2023" t="str">
        <f t="shared" si="194"/>
        <v>9152506321Industrial</v>
      </c>
      <c r="B2023">
        <v>9152</v>
      </c>
      <c r="C2023" t="s">
        <v>36</v>
      </c>
      <c r="D2023">
        <v>506321</v>
      </c>
      <c r="E2023" t="s">
        <v>185</v>
      </c>
      <c r="F2023">
        <v>180</v>
      </c>
      <c r="G2023" t="s">
        <v>49</v>
      </c>
      <c r="H2023" t="s">
        <v>23</v>
      </c>
      <c r="I2023" t="s">
        <v>21</v>
      </c>
      <c r="J2023" s="6">
        <v>1260</v>
      </c>
      <c r="K2023" s="6">
        <v>360</v>
      </c>
      <c r="L2023" s="6">
        <v>1080</v>
      </c>
      <c r="M2023" s="6">
        <v>900</v>
      </c>
      <c r="N2023" s="6">
        <v>720</v>
      </c>
      <c r="O2023" s="6">
        <v>720</v>
      </c>
      <c r="P2023" s="6">
        <v>2340</v>
      </c>
      <c r="Q2023" s="6">
        <v>0</v>
      </c>
      <c r="R2023" s="6">
        <v>2160</v>
      </c>
      <c r="S2023" s="6">
        <v>1440</v>
      </c>
      <c r="T2023" s="6">
        <v>1440</v>
      </c>
      <c r="U2023" s="6">
        <v>720</v>
      </c>
      <c r="V2023" s="7">
        <f t="shared" si="195"/>
        <v>13140</v>
      </c>
      <c r="W2023" s="8">
        <f t="shared" si="196"/>
        <v>1095</v>
      </c>
      <c r="X2023" s="9">
        <f t="shared" si="197"/>
        <v>1350</v>
      </c>
      <c r="Y2023" s="9">
        <f t="shared" si="198"/>
        <v>1200</v>
      </c>
      <c r="Z2023" s="10">
        <f t="shared" si="199"/>
        <v>1215</v>
      </c>
      <c r="AA2023" s="11">
        <f>IFERROR(Z2023/#REF!,0)</f>
        <v>0</v>
      </c>
      <c r="AC2023" s="6">
        <v>0</v>
      </c>
      <c r="AD2023" s="6">
        <v>0</v>
      </c>
      <c r="AE2023" s="6">
        <v>0</v>
      </c>
      <c r="AF2023" s="6">
        <v>0</v>
      </c>
      <c r="AG2023" s="6">
        <v>0</v>
      </c>
      <c r="AH2023" s="6">
        <v>0</v>
      </c>
    </row>
    <row r="2024" spans="1:34" x14ac:dyDescent="0.25">
      <c r="A2024" t="str">
        <f t="shared" si="194"/>
        <v>9152506336Fleet &amp; Infra</v>
      </c>
      <c r="B2024">
        <v>9152</v>
      </c>
      <c r="C2024" t="s">
        <v>36</v>
      </c>
      <c r="D2024">
        <v>506336</v>
      </c>
      <c r="E2024" t="s">
        <v>186</v>
      </c>
      <c r="F2024">
        <v>210</v>
      </c>
      <c r="G2024" t="s">
        <v>49</v>
      </c>
      <c r="H2024" t="s">
        <v>19</v>
      </c>
      <c r="I2024" t="s">
        <v>20</v>
      </c>
      <c r="J2024" s="6">
        <v>0</v>
      </c>
      <c r="K2024" s="6">
        <v>210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210</v>
      </c>
      <c r="S2024" s="6">
        <v>0</v>
      </c>
      <c r="T2024" s="6">
        <v>0</v>
      </c>
      <c r="U2024" s="6">
        <v>0</v>
      </c>
      <c r="V2024" s="7">
        <f t="shared" si="195"/>
        <v>420</v>
      </c>
      <c r="W2024" s="8">
        <f t="shared" si="196"/>
        <v>38.18181818181818</v>
      </c>
      <c r="X2024" s="9">
        <f t="shared" si="197"/>
        <v>52.5</v>
      </c>
      <c r="Y2024" s="9">
        <f t="shared" si="198"/>
        <v>0</v>
      </c>
      <c r="Z2024" s="10">
        <f t="shared" si="199"/>
        <v>30.22727272727273</v>
      </c>
      <c r="AA2024" s="11">
        <f>IFERROR(Z2024/#REF!,0)</f>
        <v>0</v>
      </c>
      <c r="AC2024" s="6">
        <v>0</v>
      </c>
      <c r="AD2024" s="6">
        <v>0</v>
      </c>
      <c r="AE2024" s="6">
        <v>0</v>
      </c>
      <c r="AF2024" s="6">
        <v>0</v>
      </c>
      <c r="AG2024" s="6">
        <v>0</v>
      </c>
      <c r="AH2024" s="6">
        <v>0</v>
      </c>
    </row>
    <row r="2025" spans="1:34" x14ac:dyDescent="0.25">
      <c r="A2025" t="str">
        <f t="shared" si="194"/>
        <v>9152506336Industrial</v>
      </c>
      <c r="B2025">
        <v>9152</v>
      </c>
      <c r="C2025" t="s">
        <v>36</v>
      </c>
      <c r="D2025">
        <v>506336</v>
      </c>
      <c r="E2025" t="s">
        <v>186</v>
      </c>
      <c r="F2025">
        <v>210</v>
      </c>
      <c r="G2025" t="s">
        <v>49</v>
      </c>
      <c r="H2025" t="s">
        <v>19</v>
      </c>
      <c r="I2025" t="s">
        <v>21</v>
      </c>
      <c r="J2025" s="6">
        <v>210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420</v>
      </c>
      <c r="U2025" s="6">
        <v>0</v>
      </c>
      <c r="V2025" s="7">
        <f t="shared" si="195"/>
        <v>630</v>
      </c>
      <c r="W2025" s="8">
        <f t="shared" si="196"/>
        <v>52.5</v>
      </c>
      <c r="X2025" s="9">
        <f t="shared" si="197"/>
        <v>210</v>
      </c>
      <c r="Y2025" s="9">
        <f t="shared" si="198"/>
        <v>210</v>
      </c>
      <c r="Z2025" s="10">
        <f t="shared" si="199"/>
        <v>157.5</v>
      </c>
      <c r="AA2025" s="11">
        <f>IFERROR(Z2025/#REF!,0)</f>
        <v>0</v>
      </c>
      <c r="AC2025" s="6">
        <v>0</v>
      </c>
      <c r="AD2025" s="6">
        <v>0</v>
      </c>
      <c r="AE2025" s="6">
        <v>0</v>
      </c>
      <c r="AF2025" s="6">
        <v>0</v>
      </c>
      <c r="AG2025" s="6">
        <v>0</v>
      </c>
      <c r="AH2025" s="6">
        <v>0</v>
      </c>
    </row>
    <row r="2026" spans="1:34" x14ac:dyDescent="0.25">
      <c r="A2026" t="str">
        <f t="shared" si="194"/>
        <v>9152506345Fleet &amp; Infra</v>
      </c>
      <c r="B2026">
        <v>9152</v>
      </c>
      <c r="C2026" t="s">
        <v>36</v>
      </c>
      <c r="D2026">
        <v>506345</v>
      </c>
      <c r="E2026" t="s">
        <v>100</v>
      </c>
      <c r="F2026">
        <v>208</v>
      </c>
      <c r="G2026" t="s">
        <v>49</v>
      </c>
      <c r="H2026" t="s">
        <v>60</v>
      </c>
      <c r="I2026" t="s">
        <v>20</v>
      </c>
      <c r="J2026" s="6">
        <v>0</v>
      </c>
      <c r="K2026" s="6">
        <v>0</v>
      </c>
      <c r="L2026" s="6">
        <v>0</v>
      </c>
      <c r="M2026" s="6">
        <v>624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0</v>
      </c>
      <c r="U2026" s="6">
        <v>0</v>
      </c>
      <c r="V2026" s="7">
        <f t="shared" si="195"/>
        <v>624</v>
      </c>
      <c r="W2026" s="8">
        <f t="shared" si="196"/>
        <v>69.333333333333329</v>
      </c>
      <c r="X2026" s="9">
        <f t="shared" si="197"/>
        <v>0</v>
      </c>
      <c r="Y2026" s="9">
        <f t="shared" si="198"/>
        <v>0</v>
      </c>
      <c r="Z2026" s="10">
        <f t="shared" si="199"/>
        <v>23.111111111111111</v>
      </c>
      <c r="AA2026" s="11">
        <f>IFERROR(Z2026/#REF!,0)</f>
        <v>0</v>
      </c>
      <c r="AC2026" s="6">
        <v>0</v>
      </c>
      <c r="AD2026" s="6">
        <v>0</v>
      </c>
      <c r="AE2026" s="6">
        <v>0</v>
      </c>
      <c r="AF2026" s="6">
        <v>0</v>
      </c>
      <c r="AG2026" s="6">
        <v>0</v>
      </c>
      <c r="AH2026" s="6">
        <v>0</v>
      </c>
    </row>
    <row r="2027" spans="1:34" x14ac:dyDescent="0.25">
      <c r="A2027" t="str">
        <f t="shared" si="194"/>
        <v>9152506408Fleet &amp; Infra</v>
      </c>
      <c r="B2027">
        <v>9152</v>
      </c>
      <c r="C2027" t="s">
        <v>36</v>
      </c>
      <c r="D2027">
        <v>506408</v>
      </c>
      <c r="E2027" t="s">
        <v>101</v>
      </c>
      <c r="F2027">
        <v>210</v>
      </c>
      <c r="G2027" t="s">
        <v>49</v>
      </c>
      <c r="H2027" t="s">
        <v>55</v>
      </c>
      <c r="I2027" t="s">
        <v>20</v>
      </c>
      <c r="J2027" s="6">
        <v>1260</v>
      </c>
      <c r="K2027" s="6">
        <v>210</v>
      </c>
      <c r="L2027" s="6">
        <v>210</v>
      </c>
      <c r="M2027" s="6">
        <v>210</v>
      </c>
      <c r="N2027" s="6">
        <v>0</v>
      </c>
      <c r="O2027" s="6">
        <v>0</v>
      </c>
      <c r="P2027" s="6">
        <v>0</v>
      </c>
      <c r="Q2027" s="6">
        <v>210</v>
      </c>
      <c r="R2027" s="6">
        <v>0</v>
      </c>
      <c r="S2027" s="6">
        <v>0</v>
      </c>
      <c r="T2027" s="6">
        <v>0</v>
      </c>
      <c r="U2027" s="6">
        <v>630</v>
      </c>
      <c r="V2027" s="7">
        <f t="shared" si="195"/>
        <v>2730</v>
      </c>
      <c r="W2027" s="8">
        <f t="shared" si="196"/>
        <v>227.5</v>
      </c>
      <c r="X2027" s="9">
        <f t="shared" si="197"/>
        <v>168</v>
      </c>
      <c r="Y2027" s="9">
        <f t="shared" si="198"/>
        <v>630</v>
      </c>
      <c r="Z2027" s="10">
        <f t="shared" si="199"/>
        <v>341.83333333333331</v>
      </c>
      <c r="AA2027" s="11">
        <f>IFERROR(Z2027/#REF!,0)</f>
        <v>0</v>
      </c>
      <c r="AC2027" s="6">
        <v>0</v>
      </c>
      <c r="AD2027" s="6">
        <v>0</v>
      </c>
      <c r="AE2027" s="6">
        <v>0</v>
      </c>
      <c r="AF2027" s="6">
        <v>0</v>
      </c>
      <c r="AG2027" s="6">
        <v>0</v>
      </c>
      <c r="AH2027" s="6">
        <v>0</v>
      </c>
    </row>
    <row r="2028" spans="1:34" x14ac:dyDescent="0.25">
      <c r="A2028" t="str">
        <f t="shared" si="194"/>
        <v>9152506408Industrial</v>
      </c>
      <c r="B2028">
        <v>9152</v>
      </c>
      <c r="C2028" t="s">
        <v>36</v>
      </c>
      <c r="D2028">
        <v>506408</v>
      </c>
      <c r="E2028" t="s">
        <v>101</v>
      </c>
      <c r="F2028">
        <v>210</v>
      </c>
      <c r="G2028" t="s">
        <v>49</v>
      </c>
      <c r="H2028" t="s">
        <v>55</v>
      </c>
      <c r="I2028" t="s">
        <v>21</v>
      </c>
      <c r="J2028" s="6">
        <v>0</v>
      </c>
      <c r="K2028" s="6">
        <v>0</v>
      </c>
      <c r="L2028" s="6">
        <v>210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0</v>
      </c>
      <c r="U2028" s="6">
        <v>0</v>
      </c>
      <c r="V2028" s="7">
        <f t="shared" si="195"/>
        <v>210</v>
      </c>
      <c r="W2028" s="8">
        <f t="shared" si="196"/>
        <v>21</v>
      </c>
      <c r="X2028" s="9">
        <f t="shared" si="197"/>
        <v>0</v>
      </c>
      <c r="Y2028" s="9">
        <f t="shared" si="198"/>
        <v>0</v>
      </c>
      <c r="Z2028" s="10">
        <f t="shared" si="199"/>
        <v>7</v>
      </c>
      <c r="AA2028" s="11">
        <f>IFERROR(Z2028/#REF!,0)</f>
        <v>0</v>
      </c>
      <c r="AC2028" s="6">
        <v>0</v>
      </c>
      <c r="AD2028" s="6">
        <v>0</v>
      </c>
      <c r="AE2028" s="6">
        <v>0</v>
      </c>
      <c r="AF2028" s="6">
        <v>0</v>
      </c>
      <c r="AG2028" s="6">
        <v>0</v>
      </c>
      <c r="AH2028" s="6">
        <v>0</v>
      </c>
    </row>
    <row r="2029" spans="1:34" x14ac:dyDescent="0.25">
      <c r="A2029" t="str">
        <f t="shared" si="194"/>
        <v>9152506421Fleet &amp; Infra</v>
      </c>
      <c r="B2029">
        <v>9152</v>
      </c>
      <c r="C2029" t="s">
        <v>36</v>
      </c>
      <c r="D2029">
        <v>506421</v>
      </c>
      <c r="E2029" t="s">
        <v>208</v>
      </c>
      <c r="F2029">
        <v>210</v>
      </c>
      <c r="G2029" t="s">
        <v>49</v>
      </c>
      <c r="H2029" t="s">
        <v>23</v>
      </c>
      <c r="I2029" t="s">
        <v>20</v>
      </c>
      <c r="J2029" s="6">
        <v>0</v>
      </c>
      <c r="K2029" s="6">
        <v>0</v>
      </c>
      <c r="L2029" s="6">
        <v>0</v>
      </c>
      <c r="M2029" s="6">
        <v>210</v>
      </c>
      <c r="N2029" s="6">
        <v>210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0</v>
      </c>
      <c r="U2029" s="6">
        <v>0</v>
      </c>
      <c r="V2029" s="7">
        <f t="shared" si="195"/>
        <v>420</v>
      </c>
      <c r="W2029" s="8">
        <f t="shared" si="196"/>
        <v>46.666666666666664</v>
      </c>
      <c r="X2029" s="9">
        <f t="shared" si="197"/>
        <v>0</v>
      </c>
      <c r="Y2029" s="9">
        <f t="shared" si="198"/>
        <v>0</v>
      </c>
      <c r="Z2029" s="10">
        <f t="shared" si="199"/>
        <v>15.555555555555555</v>
      </c>
      <c r="AA2029" s="11">
        <f>IFERROR(Z2029/#REF!,0)</f>
        <v>0</v>
      </c>
      <c r="AC2029" s="6">
        <v>0</v>
      </c>
      <c r="AD2029" s="6">
        <v>0</v>
      </c>
      <c r="AE2029" s="6">
        <v>0</v>
      </c>
      <c r="AF2029" s="6">
        <v>0</v>
      </c>
      <c r="AG2029" s="6">
        <v>0</v>
      </c>
      <c r="AH2029" s="6">
        <v>0</v>
      </c>
    </row>
    <row r="2030" spans="1:34" x14ac:dyDescent="0.25">
      <c r="A2030" t="str">
        <f t="shared" si="194"/>
        <v>9152506655XYZ Dealer</v>
      </c>
      <c r="B2030">
        <v>9152</v>
      </c>
      <c r="C2030" t="s">
        <v>36</v>
      </c>
      <c r="D2030">
        <v>506655</v>
      </c>
      <c r="E2030" t="s">
        <v>187</v>
      </c>
      <c r="F2030">
        <v>55</v>
      </c>
      <c r="G2030" t="s">
        <v>49</v>
      </c>
      <c r="H2030" t="s">
        <v>55</v>
      </c>
      <c r="I2030" t="s">
        <v>171</v>
      </c>
      <c r="J2030" s="6">
        <v>4675</v>
      </c>
      <c r="K2030" s="6">
        <v>1980</v>
      </c>
      <c r="L2030" s="6">
        <v>5775</v>
      </c>
      <c r="M2030" s="6">
        <v>4455</v>
      </c>
      <c r="N2030" s="6">
        <v>3300</v>
      </c>
      <c r="O2030" s="6">
        <v>5335</v>
      </c>
      <c r="P2030" s="6">
        <v>4345</v>
      </c>
      <c r="Q2030" s="6">
        <v>6270</v>
      </c>
      <c r="R2030" s="6">
        <v>3410</v>
      </c>
      <c r="S2030" s="6">
        <v>4290</v>
      </c>
      <c r="T2030" s="6">
        <v>5060</v>
      </c>
      <c r="U2030" s="6">
        <v>3960</v>
      </c>
      <c r="V2030" s="7">
        <f t="shared" si="195"/>
        <v>52855</v>
      </c>
      <c r="W2030" s="8">
        <f t="shared" si="196"/>
        <v>4404.583333333333</v>
      </c>
      <c r="X2030" s="9">
        <f t="shared" si="197"/>
        <v>4555.833333333333</v>
      </c>
      <c r="Y2030" s="9">
        <f t="shared" si="198"/>
        <v>4436.666666666667</v>
      </c>
      <c r="Z2030" s="10">
        <f t="shared" si="199"/>
        <v>4465.6944444444443</v>
      </c>
      <c r="AA2030" s="11">
        <f>IFERROR(Z2030/#REF!,0)</f>
        <v>0</v>
      </c>
      <c r="AC2030" s="6">
        <v>0</v>
      </c>
      <c r="AD2030" s="6">
        <v>0</v>
      </c>
      <c r="AE2030" s="6">
        <v>0</v>
      </c>
      <c r="AF2030" s="6">
        <v>0</v>
      </c>
      <c r="AG2030" s="6">
        <v>0</v>
      </c>
      <c r="AH2030" s="6">
        <v>0</v>
      </c>
    </row>
    <row r="2031" spans="1:34" x14ac:dyDescent="0.25">
      <c r="A2031" t="str">
        <f t="shared" si="194"/>
        <v>9152506655Powergen</v>
      </c>
      <c r="B2031">
        <v>9152</v>
      </c>
      <c r="C2031" t="s">
        <v>36</v>
      </c>
      <c r="D2031">
        <v>506655</v>
      </c>
      <c r="E2031" t="s">
        <v>187</v>
      </c>
      <c r="F2031">
        <v>55</v>
      </c>
      <c r="G2031" t="s">
        <v>49</v>
      </c>
      <c r="H2031" t="s">
        <v>55</v>
      </c>
      <c r="I2031" t="s">
        <v>22</v>
      </c>
      <c r="J2031" s="6">
        <v>0</v>
      </c>
      <c r="K2031" s="6">
        <v>275</v>
      </c>
      <c r="L2031" s="6">
        <v>0</v>
      </c>
      <c r="M2031" s="6">
        <v>0</v>
      </c>
      <c r="N2031" s="6">
        <v>0</v>
      </c>
      <c r="O2031" s="6">
        <v>0</v>
      </c>
      <c r="P2031" s="6">
        <v>385</v>
      </c>
      <c r="Q2031" s="6">
        <v>1650</v>
      </c>
      <c r="R2031" s="6">
        <v>110</v>
      </c>
      <c r="S2031" s="6">
        <v>0</v>
      </c>
      <c r="T2031" s="6">
        <v>1375</v>
      </c>
      <c r="U2031" s="6">
        <v>605</v>
      </c>
      <c r="V2031" s="7">
        <f t="shared" si="195"/>
        <v>4400</v>
      </c>
      <c r="W2031" s="8">
        <f t="shared" si="196"/>
        <v>400</v>
      </c>
      <c r="X2031" s="9">
        <f t="shared" si="197"/>
        <v>687.5</v>
      </c>
      <c r="Y2031" s="9">
        <f t="shared" si="198"/>
        <v>990</v>
      </c>
      <c r="Z2031" s="10">
        <f t="shared" si="199"/>
        <v>692.5</v>
      </c>
      <c r="AA2031" s="11">
        <f>IFERROR(Z2031/#REF!,0)</f>
        <v>0</v>
      </c>
      <c r="AC2031" s="6">
        <v>0</v>
      </c>
      <c r="AD2031" s="6">
        <v>0</v>
      </c>
      <c r="AE2031" s="6">
        <v>0</v>
      </c>
      <c r="AF2031" s="6">
        <v>0</v>
      </c>
      <c r="AG2031" s="6">
        <v>0</v>
      </c>
      <c r="AH2031" s="6">
        <v>0</v>
      </c>
    </row>
    <row r="2032" spans="1:34" x14ac:dyDescent="0.25">
      <c r="A2032" t="str">
        <f t="shared" si="194"/>
        <v>9152506792Industrial</v>
      </c>
      <c r="B2032">
        <v>9152</v>
      </c>
      <c r="C2032" t="s">
        <v>36</v>
      </c>
      <c r="D2032">
        <v>506792</v>
      </c>
      <c r="E2032" t="s">
        <v>218</v>
      </c>
      <c r="F2032">
        <v>210</v>
      </c>
      <c r="G2032" t="s">
        <v>49</v>
      </c>
      <c r="H2032" t="s">
        <v>23</v>
      </c>
      <c r="I2032" t="s">
        <v>21</v>
      </c>
      <c r="J2032" s="6">
        <v>420</v>
      </c>
      <c r="K2032" s="6">
        <v>420</v>
      </c>
      <c r="L2032" s="6">
        <v>420</v>
      </c>
      <c r="M2032" s="6">
        <v>210</v>
      </c>
      <c r="N2032" s="6">
        <v>420</v>
      </c>
      <c r="O2032" s="6">
        <v>420</v>
      </c>
      <c r="P2032" s="6">
        <v>210</v>
      </c>
      <c r="Q2032" s="6">
        <v>210</v>
      </c>
      <c r="R2032" s="6">
        <v>0</v>
      </c>
      <c r="S2032" s="6">
        <v>0</v>
      </c>
      <c r="T2032" s="6">
        <v>0</v>
      </c>
      <c r="U2032" s="6">
        <v>210</v>
      </c>
      <c r="V2032" s="7">
        <f t="shared" si="195"/>
        <v>2940</v>
      </c>
      <c r="W2032" s="8">
        <f t="shared" si="196"/>
        <v>245</v>
      </c>
      <c r="X2032" s="9">
        <f t="shared" si="197"/>
        <v>105</v>
      </c>
      <c r="Y2032" s="9">
        <f t="shared" si="198"/>
        <v>210</v>
      </c>
      <c r="Z2032" s="10">
        <f t="shared" si="199"/>
        <v>186.66666666666666</v>
      </c>
      <c r="AA2032" s="11">
        <f>IFERROR(Z2032/#REF!,0)</f>
        <v>0</v>
      </c>
      <c r="AC2032" s="6">
        <v>0</v>
      </c>
      <c r="AD2032" s="6">
        <v>0</v>
      </c>
      <c r="AE2032" s="6">
        <v>0</v>
      </c>
      <c r="AF2032" s="6">
        <v>0</v>
      </c>
      <c r="AG2032" s="6">
        <v>0</v>
      </c>
      <c r="AH2032" s="6">
        <v>0</v>
      </c>
    </row>
    <row r="2033" spans="1:34" x14ac:dyDescent="0.25">
      <c r="A2033" t="str">
        <f t="shared" si="194"/>
        <v>9152506853Industrial</v>
      </c>
      <c r="B2033">
        <v>9152</v>
      </c>
      <c r="C2033" t="s">
        <v>36</v>
      </c>
      <c r="D2033">
        <v>506853</v>
      </c>
      <c r="E2033" t="s">
        <v>103</v>
      </c>
      <c r="F2033">
        <v>55</v>
      </c>
      <c r="G2033" t="s">
        <v>49</v>
      </c>
      <c r="H2033" t="s">
        <v>55</v>
      </c>
      <c r="I2033" t="s">
        <v>21</v>
      </c>
      <c r="J2033" s="6">
        <v>0</v>
      </c>
      <c r="K2033" s="6">
        <v>605</v>
      </c>
      <c r="L2033" s="6">
        <v>0</v>
      </c>
      <c r="M2033" s="6">
        <v>110</v>
      </c>
      <c r="N2033" s="6">
        <v>935</v>
      </c>
      <c r="O2033" s="6">
        <v>0</v>
      </c>
      <c r="P2033" s="6">
        <v>0</v>
      </c>
      <c r="Q2033" s="6">
        <v>1540</v>
      </c>
      <c r="R2033" s="6">
        <v>330</v>
      </c>
      <c r="S2033" s="6">
        <v>220</v>
      </c>
      <c r="T2033" s="6">
        <v>0</v>
      </c>
      <c r="U2033" s="6">
        <v>605</v>
      </c>
      <c r="V2033" s="7">
        <f t="shared" si="195"/>
        <v>4345</v>
      </c>
      <c r="W2033" s="8">
        <f t="shared" si="196"/>
        <v>395</v>
      </c>
      <c r="X2033" s="9">
        <f t="shared" si="197"/>
        <v>539</v>
      </c>
      <c r="Y2033" s="9">
        <f t="shared" si="198"/>
        <v>275</v>
      </c>
      <c r="Z2033" s="10">
        <f t="shared" si="199"/>
        <v>403</v>
      </c>
      <c r="AA2033" s="11">
        <f>IFERROR(Z2033/#REF!,0)</f>
        <v>0</v>
      </c>
      <c r="AC2033" s="6">
        <v>0</v>
      </c>
      <c r="AD2033" s="6">
        <v>0</v>
      </c>
      <c r="AE2033" s="6">
        <v>0</v>
      </c>
      <c r="AF2033" s="6">
        <v>0</v>
      </c>
      <c r="AG2033" s="6">
        <v>0</v>
      </c>
      <c r="AH2033" s="6">
        <v>0</v>
      </c>
    </row>
    <row r="2034" spans="1:34" x14ac:dyDescent="0.25">
      <c r="A2034" t="str">
        <f t="shared" si="194"/>
        <v>9152506854Fleet &amp; Infra</v>
      </c>
      <c r="B2034">
        <v>9152</v>
      </c>
      <c r="C2034" t="s">
        <v>36</v>
      </c>
      <c r="D2034">
        <v>506854</v>
      </c>
      <c r="E2034" t="s">
        <v>104</v>
      </c>
      <c r="F2034">
        <v>20</v>
      </c>
      <c r="G2034" t="s">
        <v>49</v>
      </c>
      <c r="H2034" t="s">
        <v>60</v>
      </c>
      <c r="I2034" t="s">
        <v>20</v>
      </c>
      <c r="J2034" s="6">
        <v>120</v>
      </c>
      <c r="K2034" s="6">
        <v>0</v>
      </c>
      <c r="L2034" s="6">
        <v>0</v>
      </c>
      <c r="M2034" s="6">
        <v>0</v>
      </c>
      <c r="N2034" s="6">
        <v>160</v>
      </c>
      <c r="O2034" s="6">
        <v>0</v>
      </c>
      <c r="P2034" s="6">
        <v>0</v>
      </c>
      <c r="Q2034" s="6">
        <v>60</v>
      </c>
      <c r="R2034" s="6">
        <v>280</v>
      </c>
      <c r="S2034" s="6">
        <v>0</v>
      </c>
      <c r="T2034" s="6">
        <v>0</v>
      </c>
      <c r="U2034" s="6">
        <v>0</v>
      </c>
      <c r="V2034" s="7">
        <f t="shared" si="195"/>
        <v>620</v>
      </c>
      <c r="W2034" s="8">
        <f t="shared" si="196"/>
        <v>51.666666666666664</v>
      </c>
      <c r="X2034" s="9">
        <f t="shared" si="197"/>
        <v>68</v>
      </c>
      <c r="Y2034" s="9">
        <f t="shared" si="198"/>
        <v>0</v>
      </c>
      <c r="Z2034" s="10">
        <f t="shared" si="199"/>
        <v>39.888888888888886</v>
      </c>
      <c r="AA2034" s="11">
        <f>IFERROR(Z2034/#REF!,0)</f>
        <v>0</v>
      </c>
      <c r="AC2034" s="6">
        <v>0</v>
      </c>
      <c r="AD2034" s="6">
        <v>0</v>
      </c>
      <c r="AE2034" s="6">
        <v>0</v>
      </c>
      <c r="AF2034" s="6">
        <v>0</v>
      </c>
      <c r="AG2034" s="6">
        <v>0</v>
      </c>
      <c r="AH2034" s="6">
        <v>0</v>
      </c>
    </row>
    <row r="2035" spans="1:34" x14ac:dyDescent="0.25">
      <c r="A2035" t="str">
        <f t="shared" si="194"/>
        <v>9152506854Industrial</v>
      </c>
      <c r="B2035">
        <v>9152</v>
      </c>
      <c r="C2035" t="s">
        <v>36</v>
      </c>
      <c r="D2035">
        <v>506854</v>
      </c>
      <c r="E2035" t="s">
        <v>104</v>
      </c>
      <c r="F2035">
        <v>20</v>
      </c>
      <c r="G2035" t="s">
        <v>49</v>
      </c>
      <c r="H2035" t="s">
        <v>60</v>
      </c>
      <c r="I2035" t="s">
        <v>21</v>
      </c>
      <c r="J2035" s="6">
        <v>400</v>
      </c>
      <c r="K2035" s="6">
        <v>640</v>
      </c>
      <c r="L2035" s="6">
        <v>0</v>
      </c>
      <c r="M2035" s="6">
        <v>400</v>
      </c>
      <c r="N2035" s="6">
        <v>600</v>
      </c>
      <c r="O2035" s="6">
        <v>440</v>
      </c>
      <c r="P2035" s="6">
        <v>400</v>
      </c>
      <c r="Q2035" s="6">
        <v>1160</v>
      </c>
      <c r="R2035" s="6">
        <v>360</v>
      </c>
      <c r="S2035" s="6">
        <v>1200</v>
      </c>
      <c r="T2035" s="6">
        <v>60</v>
      </c>
      <c r="U2035" s="6">
        <v>1500</v>
      </c>
      <c r="V2035" s="7">
        <f t="shared" si="195"/>
        <v>7160</v>
      </c>
      <c r="W2035" s="8">
        <f t="shared" si="196"/>
        <v>596.66666666666663</v>
      </c>
      <c r="X2035" s="9">
        <f t="shared" si="197"/>
        <v>780</v>
      </c>
      <c r="Y2035" s="9">
        <f t="shared" si="198"/>
        <v>920</v>
      </c>
      <c r="Z2035" s="10">
        <f t="shared" si="199"/>
        <v>765.55555555555554</v>
      </c>
      <c r="AA2035" s="11">
        <f>IFERROR(Z2035/#REF!,0)</f>
        <v>0</v>
      </c>
      <c r="AC2035" s="6">
        <v>0</v>
      </c>
      <c r="AD2035" s="6">
        <v>0</v>
      </c>
      <c r="AE2035" s="6">
        <v>0</v>
      </c>
      <c r="AF2035" s="6">
        <v>0</v>
      </c>
      <c r="AG2035" s="6">
        <v>0</v>
      </c>
      <c r="AH2035" s="6">
        <v>0</v>
      </c>
    </row>
    <row r="2036" spans="1:34" x14ac:dyDescent="0.25">
      <c r="A2036" t="str">
        <f t="shared" si="194"/>
        <v>9152506923XYZ Dealer</v>
      </c>
      <c r="B2036">
        <v>9152</v>
      </c>
      <c r="C2036" t="s">
        <v>36</v>
      </c>
      <c r="D2036">
        <v>506923</v>
      </c>
      <c r="E2036" t="s">
        <v>188</v>
      </c>
      <c r="F2036">
        <v>5</v>
      </c>
      <c r="G2036" t="s">
        <v>49</v>
      </c>
      <c r="H2036" t="s">
        <v>23</v>
      </c>
      <c r="I2036" t="s">
        <v>171</v>
      </c>
      <c r="J2036" s="6">
        <v>525</v>
      </c>
      <c r="K2036" s="6">
        <v>595</v>
      </c>
      <c r="L2036" s="6">
        <v>45</v>
      </c>
      <c r="M2036" s="6">
        <v>135</v>
      </c>
      <c r="N2036" s="6">
        <v>35</v>
      </c>
      <c r="O2036" s="6">
        <v>55</v>
      </c>
      <c r="P2036" s="6">
        <v>370</v>
      </c>
      <c r="Q2036" s="6">
        <v>110</v>
      </c>
      <c r="R2036" s="6">
        <v>5</v>
      </c>
      <c r="S2036" s="6">
        <v>130</v>
      </c>
      <c r="T2036" s="6">
        <v>85</v>
      </c>
      <c r="U2036" s="6">
        <v>220</v>
      </c>
      <c r="V2036" s="7">
        <f t="shared" si="195"/>
        <v>2310</v>
      </c>
      <c r="W2036" s="8">
        <f t="shared" si="196"/>
        <v>192.5</v>
      </c>
      <c r="X2036" s="9">
        <f t="shared" si="197"/>
        <v>153.33333333333334</v>
      </c>
      <c r="Y2036" s="9">
        <f t="shared" si="198"/>
        <v>145</v>
      </c>
      <c r="Z2036" s="10">
        <f t="shared" si="199"/>
        <v>163.61111111111111</v>
      </c>
      <c r="AA2036" s="11">
        <f>IFERROR(Z2036/#REF!,0)</f>
        <v>0</v>
      </c>
      <c r="AC2036" s="6">
        <v>0</v>
      </c>
      <c r="AD2036" s="6">
        <v>0</v>
      </c>
      <c r="AE2036" s="6">
        <v>0</v>
      </c>
      <c r="AF2036" s="6">
        <v>0</v>
      </c>
      <c r="AG2036" s="6">
        <v>0</v>
      </c>
      <c r="AH2036" s="6">
        <v>0</v>
      </c>
    </row>
    <row r="2037" spans="1:34" x14ac:dyDescent="0.25">
      <c r="A2037" t="str">
        <f t="shared" si="194"/>
        <v>9152506923Powergen</v>
      </c>
      <c r="B2037">
        <v>9152</v>
      </c>
      <c r="C2037" t="s">
        <v>36</v>
      </c>
      <c r="D2037">
        <v>506923</v>
      </c>
      <c r="E2037" t="s">
        <v>188</v>
      </c>
      <c r="F2037">
        <v>5</v>
      </c>
      <c r="G2037" t="s">
        <v>49</v>
      </c>
      <c r="H2037" t="s">
        <v>23</v>
      </c>
      <c r="I2037" t="s">
        <v>22</v>
      </c>
      <c r="J2037" s="6">
        <v>0</v>
      </c>
      <c r="K2037" s="6">
        <v>35</v>
      </c>
      <c r="L2037" s="6">
        <v>65</v>
      </c>
      <c r="M2037" s="6">
        <v>0</v>
      </c>
      <c r="N2037" s="6">
        <v>0</v>
      </c>
      <c r="O2037" s="6">
        <v>120</v>
      </c>
      <c r="P2037" s="6">
        <v>130</v>
      </c>
      <c r="Q2037" s="6">
        <v>340</v>
      </c>
      <c r="R2037" s="6">
        <v>30</v>
      </c>
      <c r="S2037" s="6">
        <v>0</v>
      </c>
      <c r="T2037" s="6">
        <v>400</v>
      </c>
      <c r="U2037" s="6">
        <v>250</v>
      </c>
      <c r="V2037" s="7">
        <f t="shared" si="195"/>
        <v>1370</v>
      </c>
      <c r="W2037" s="8">
        <f t="shared" si="196"/>
        <v>124.54545454545455</v>
      </c>
      <c r="X2037" s="9">
        <f t="shared" si="197"/>
        <v>191.66666666666666</v>
      </c>
      <c r="Y2037" s="9">
        <f t="shared" si="198"/>
        <v>325</v>
      </c>
      <c r="Z2037" s="10">
        <f t="shared" si="199"/>
        <v>213.73737373737376</v>
      </c>
      <c r="AA2037" s="11">
        <f>IFERROR(Z2037/#REF!,0)</f>
        <v>0</v>
      </c>
      <c r="AC2037" s="6">
        <v>0</v>
      </c>
      <c r="AD2037" s="6">
        <v>0</v>
      </c>
      <c r="AE2037" s="6">
        <v>0</v>
      </c>
      <c r="AF2037" s="6">
        <v>0</v>
      </c>
      <c r="AG2037" s="6">
        <v>0</v>
      </c>
      <c r="AH2037" s="6">
        <v>0</v>
      </c>
    </row>
    <row r="2038" spans="1:34" x14ac:dyDescent="0.25">
      <c r="A2038" t="str">
        <f t="shared" si="194"/>
        <v>9152506924XYZ Dealer</v>
      </c>
      <c r="B2038">
        <v>9152</v>
      </c>
      <c r="C2038" t="s">
        <v>36</v>
      </c>
      <c r="D2038">
        <v>506924</v>
      </c>
      <c r="E2038" t="s">
        <v>189</v>
      </c>
      <c r="F2038">
        <v>10</v>
      </c>
      <c r="G2038" t="s">
        <v>49</v>
      </c>
      <c r="H2038" t="s">
        <v>60</v>
      </c>
      <c r="I2038" t="s">
        <v>171</v>
      </c>
      <c r="J2038" s="6">
        <v>2150</v>
      </c>
      <c r="K2038" s="6">
        <v>1440</v>
      </c>
      <c r="L2038" s="6">
        <v>2030</v>
      </c>
      <c r="M2038" s="6">
        <v>1310</v>
      </c>
      <c r="N2038" s="6">
        <v>1250</v>
      </c>
      <c r="O2038" s="6">
        <v>1360</v>
      </c>
      <c r="P2038" s="6">
        <v>1250</v>
      </c>
      <c r="Q2038" s="6">
        <v>1640</v>
      </c>
      <c r="R2038" s="6">
        <v>600</v>
      </c>
      <c r="S2038" s="6">
        <v>2000</v>
      </c>
      <c r="T2038" s="6">
        <v>1230</v>
      </c>
      <c r="U2038" s="6">
        <v>2120</v>
      </c>
      <c r="V2038" s="7">
        <f t="shared" si="195"/>
        <v>18380</v>
      </c>
      <c r="W2038" s="8">
        <f t="shared" si="196"/>
        <v>1531.6666666666667</v>
      </c>
      <c r="X2038" s="9">
        <f t="shared" si="197"/>
        <v>1473.3333333333333</v>
      </c>
      <c r="Y2038" s="9">
        <f t="shared" si="198"/>
        <v>1783.3333333333333</v>
      </c>
      <c r="Z2038" s="10">
        <f t="shared" si="199"/>
        <v>1596.1111111111111</v>
      </c>
      <c r="AA2038" s="11">
        <f>IFERROR(Z2038/#REF!,0)</f>
        <v>0</v>
      </c>
      <c r="AC2038" s="6">
        <v>0</v>
      </c>
      <c r="AD2038" s="6">
        <v>0</v>
      </c>
      <c r="AE2038" s="6">
        <v>0</v>
      </c>
      <c r="AF2038" s="6">
        <v>0</v>
      </c>
      <c r="AG2038" s="6">
        <v>0</v>
      </c>
      <c r="AH2038" s="6">
        <v>0</v>
      </c>
    </row>
    <row r="2039" spans="1:34" x14ac:dyDescent="0.25">
      <c r="A2039" t="str">
        <f t="shared" si="194"/>
        <v>9152506924Powergen</v>
      </c>
      <c r="B2039">
        <v>9152</v>
      </c>
      <c r="C2039" t="s">
        <v>36</v>
      </c>
      <c r="D2039">
        <v>506924</v>
      </c>
      <c r="E2039" t="s">
        <v>189</v>
      </c>
      <c r="F2039">
        <v>10</v>
      </c>
      <c r="G2039" t="s">
        <v>49</v>
      </c>
      <c r="H2039" t="s">
        <v>60</v>
      </c>
      <c r="I2039" t="s">
        <v>22</v>
      </c>
      <c r="J2039" s="6">
        <v>0</v>
      </c>
      <c r="K2039" s="6">
        <v>500</v>
      </c>
      <c r="L2039" s="6">
        <v>0</v>
      </c>
      <c r="M2039" s="6">
        <v>0</v>
      </c>
      <c r="N2039" s="6">
        <v>530</v>
      </c>
      <c r="O2039" s="6">
        <v>300</v>
      </c>
      <c r="P2039" s="6">
        <v>290</v>
      </c>
      <c r="Q2039" s="6">
        <v>1330</v>
      </c>
      <c r="R2039" s="6">
        <v>450</v>
      </c>
      <c r="S2039" s="6">
        <v>0</v>
      </c>
      <c r="T2039" s="6">
        <v>800</v>
      </c>
      <c r="U2039" s="6">
        <v>1000</v>
      </c>
      <c r="V2039" s="7">
        <f t="shared" si="195"/>
        <v>5200</v>
      </c>
      <c r="W2039" s="8">
        <f t="shared" si="196"/>
        <v>472.72727272727275</v>
      </c>
      <c r="X2039" s="9">
        <f t="shared" si="197"/>
        <v>645</v>
      </c>
      <c r="Y2039" s="9">
        <f t="shared" si="198"/>
        <v>900</v>
      </c>
      <c r="Z2039" s="10">
        <f t="shared" si="199"/>
        <v>672.57575757575762</v>
      </c>
      <c r="AA2039" s="11">
        <f>IFERROR(Z2039/#REF!,0)</f>
        <v>0</v>
      </c>
      <c r="AC2039" s="6">
        <v>0</v>
      </c>
      <c r="AD2039" s="6">
        <v>0</v>
      </c>
      <c r="AE2039" s="6">
        <v>0</v>
      </c>
      <c r="AF2039" s="6">
        <v>0</v>
      </c>
      <c r="AG2039" s="6">
        <v>0</v>
      </c>
      <c r="AH2039" s="6">
        <v>0</v>
      </c>
    </row>
    <row r="2040" spans="1:34" x14ac:dyDescent="0.25">
      <c r="A2040" t="str">
        <f t="shared" si="194"/>
        <v>9152507211Fleet &amp; Infra</v>
      </c>
      <c r="B2040">
        <v>9152</v>
      </c>
      <c r="C2040" t="s">
        <v>36</v>
      </c>
      <c r="D2040">
        <v>507211</v>
      </c>
      <c r="E2040" t="s">
        <v>136</v>
      </c>
      <c r="F2040">
        <v>18</v>
      </c>
      <c r="G2040" t="s">
        <v>49</v>
      </c>
      <c r="H2040" t="s">
        <v>85</v>
      </c>
      <c r="I2040" t="s">
        <v>20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18</v>
      </c>
      <c r="R2040" s="6">
        <v>0</v>
      </c>
      <c r="S2040" s="6">
        <v>0</v>
      </c>
      <c r="T2040" s="6">
        <v>0</v>
      </c>
      <c r="U2040" s="6">
        <v>0</v>
      </c>
      <c r="V2040" s="7">
        <f t="shared" si="195"/>
        <v>18</v>
      </c>
      <c r="W2040" s="8">
        <f t="shared" si="196"/>
        <v>3.6</v>
      </c>
      <c r="X2040" s="9">
        <f t="shared" si="197"/>
        <v>3.6</v>
      </c>
      <c r="Y2040" s="9">
        <f t="shared" si="198"/>
        <v>0</v>
      </c>
      <c r="Z2040" s="10">
        <f t="shared" si="199"/>
        <v>2.4</v>
      </c>
      <c r="AA2040" s="11">
        <f>IFERROR(Z2040/#REF!,0)</f>
        <v>0</v>
      </c>
      <c r="AC2040" s="6">
        <v>0</v>
      </c>
      <c r="AD2040" s="6">
        <v>0</v>
      </c>
      <c r="AE2040" s="6">
        <v>0</v>
      </c>
      <c r="AF2040" s="6">
        <v>0</v>
      </c>
      <c r="AG2040" s="6">
        <v>0</v>
      </c>
      <c r="AH2040" s="6">
        <v>0</v>
      </c>
    </row>
    <row r="2041" spans="1:34" x14ac:dyDescent="0.25">
      <c r="A2041" t="str">
        <f t="shared" si="194"/>
        <v>9152507295Industrial</v>
      </c>
      <c r="B2041">
        <v>9152</v>
      </c>
      <c r="C2041" t="s">
        <v>36</v>
      </c>
      <c r="D2041">
        <v>507295</v>
      </c>
      <c r="E2041" t="s">
        <v>137</v>
      </c>
      <c r="F2041">
        <v>210</v>
      </c>
      <c r="G2041" t="s">
        <v>49</v>
      </c>
      <c r="H2041" t="s">
        <v>85</v>
      </c>
      <c r="I2041" t="s">
        <v>21</v>
      </c>
      <c r="J2041" s="6">
        <v>210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6">
        <v>0</v>
      </c>
      <c r="S2041" s="6">
        <v>0</v>
      </c>
      <c r="T2041" s="6">
        <v>0</v>
      </c>
      <c r="U2041" s="6">
        <v>0</v>
      </c>
      <c r="V2041" s="7">
        <f t="shared" si="195"/>
        <v>210</v>
      </c>
      <c r="W2041" s="8">
        <f t="shared" si="196"/>
        <v>17.5</v>
      </c>
      <c r="X2041" s="9">
        <f t="shared" si="197"/>
        <v>0</v>
      </c>
      <c r="Y2041" s="9">
        <f t="shared" si="198"/>
        <v>0</v>
      </c>
      <c r="Z2041" s="10">
        <f t="shared" si="199"/>
        <v>5.833333333333333</v>
      </c>
      <c r="AA2041" s="11">
        <f>IFERROR(Z2041/#REF!,0)</f>
        <v>0</v>
      </c>
      <c r="AC2041" s="6">
        <v>0</v>
      </c>
      <c r="AD2041" s="6">
        <v>0</v>
      </c>
      <c r="AE2041" s="6">
        <v>0</v>
      </c>
      <c r="AF2041" s="6">
        <v>0</v>
      </c>
      <c r="AG2041" s="6">
        <v>0</v>
      </c>
      <c r="AH2041" s="6">
        <v>0</v>
      </c>
    </row>
    <row r="2042" spans="1:34" x14ac:dyDescent="0.25">
      <c r="A2042" t="str">
        <f t="shared" si="194"/>
        <v>9152507298Industrial</v>
      </c>
      <c r="B2042">
        <v>9152</v>
      </c>
      <c r="C2042" t="s">
        <v>36</v>
      </c>
      <c r="D2042">
        <v>507298</v>
      </c>
      <c r="E2042" t="s">
        <v>106</v>
      </c>
      <c r="F2042">
        <v>20</v>
      </c>
      <c r="G2042" t="s">
        <v>49</v>
      </c>
      <c r="H2042" t="s">
        <v>85</v>
      </c>
      <c r="I2042" t="s">
        <v>21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6">
        <v>20</v>
      </c>
      <c r="S2042" s="6">
        <v>0</v>
      </c>
      <c r="T2042" s="6">
        <v>0</v>
      </c>
      <c r="U2042" s="6">
        <v>0</v>
      </c>
      <c r="V2042" s="7">
        <f t="shared" si="195"/>
        <v>20</v>
      </c>
      <c r="W2042" s="8">
        <f t="shared" si="196"/>
        <v>5</v>
      </c>
      <c r="X2042" s="9">
        <f t="shared" si="197"/>
        <v>5</v>
      </c>
      <c r="Y2042" s="9">
        <f t="shared" si="198"/>
        <v>0</v>
      </c>
      <c r="Z2042" s="10">
        <f t="shared" si="199"/>
        <v>3.3333333333333335</v>
      </c>
      <c r="AA2042" s="11">
        <f>IFERROR(Z2042/#REF!,0)</f>
        <v>0</v>
      </c>
      <c r="AC2042" s="6">
        <v>0</v>
      </c>
      <c r="AD2042" s="6">
        <v>0</v>
      </c>
      <c r="AE2042" s="6">
        <v>0</v>
      </c>
      <c r="AF2042" s="6">
        <v>0</v>
      </c>
      <c r="AG2042" s="6">
        <v>0</v>
      </c>
      <c r="AH2042" s="6">
        <v>0</v>
      </c>
    </row>
    <row r="2043" spans="1:34" x14ac:dyDescent="0.25">
      <c r="A2043" t="str">
        <f t="shared" si="194"/>
        <v>9152507300Industrial</v>
      </c>
      <c r="B2043">
        <v>9152</v>
      </c>
      <c r="C2043" t="s">
        <v>36</v>
      </c>
      <c r="D2043">
        <v>507300</v>
      </c>
      <c r="E2043" t="s">
        <v>138</v>
      </c>
      <c r="F2043">
        <v>20</v>
      </c>
      <c r="G2043" t="s">
        <v>49</v>
      </c>
      <c r="H2043" t="s">
        <v>85</v>
      </c>
      <c r="I2043" t="s">
        <v>21</v>
      </c>
      <c r="J2043" s="6">
        <v>0</v>
      </c>
      <c r="K2043" s="6">
        <v>0</v>
      </c>
      <c r="L2043" s="6">
        <v>0</v>
      </c>
      <c r="M2043" s="6">
        <v>0</v>
      </c>
      <c r="N2043" s="6">
        <v>500</v>
      </c>
      <c r="O2043" s="6">
        <v>0</v>
      </c>
      <c r="P2043" s="6">
        <v>0</v>
      </c>
      <c r="Q2043" s="6">
        <v>600</v>
      </c>
      <c r="R2043" s="6">
        <v>0</v>
      </c>
      <c r="S2043" s="6">
        <v>0</v>
      </c>
      <c r="T2043" s="6">
        <v>600</v>
      </c>
      <c r="U2043" s="6">
        <v>0</v>
      </c>
      <c r="V2043" s="7">
        <f t="shared" si="195"/>
        <v>1700</v>
      </c>
      <c r="W2043" s="8">
        <f t="shared" si="196"/>
        <v>212.5</v>
      </c>
      <c r="X2043" s="9">
        <f t="shared" si="197"/>
        <v>240</v>
      </c>
      <c r="Y2043" s="9">
        <f t="shared" si="198"/>
        <v>300</v>
      </c>
      <c r="Z2043" s="10">
        <f t="shared" si="199"/>
        <v>250.83333333333334</v>
      </c>
      <c r="AA2043" s="11">
        <f>IFERROR(Z2043/#REF!,0)</f>
        <v>0</v>
      </c>
      <c r="AC2043" s="6">
        <v>0</v>
      </c>
      <c r="AD2043" s="6">
        <v>0</v>
      </c>
      <c r="AE2043" s="6">
        <v>0</v>
      </c>
      <c r="AF2043" s="6">
        <v>0</v>
      </c>
      <c r="AG2043" s="6">
        <v>0</v>
      </c>
      <c r="AH2043" s="6">
        <v>0</v>
      </c>
    </row>
    <row r="2044" spans="1:34" x14ac:dyDescent="0.25">
      <c r="A2044" t="str">
        <f t="shared" si="194"/>
        <v>9152507357XYZ Dealer</v>
      </c>
      <c r="B2044">
        <v>9152</v>
      </c>
      <c r="C2044" t="s">
        <v>36</v>
      </c>
      <c r="D2044">
        <v>507357</v>
      </c>
      <c r="E2044" t="s">
        <v>107</v>
      </c>
      <c r="F2044">
        <v>210</v>
      </c>
      <c r="G2044" t="s">
        <v>49</v>
      </c>
      <c r="H2044" t="s">
        <v>60</v>
      </c>
      <c r="I2044" t="s">
        <v>171</v>
      </c>
      <c r="J2044" s="6">
        <v>1470</v>
      </c>
      <c r="K2044" s="6">
        <v>420</v>
      </c>
      <c r="L2044" s="6">
        <v>630</v>
      </c>
      <c r="M2044" s="6">
        <v>840</v>
      </c>
      <c r="N2044" s="6">
        <v>0</v>
      </c>
      <c r="O2044" s="6">
        <v>1260</v>
      </c>
      <c r="P2044" s="6">
        <v>1470</v>
      </c>
      <c r="Q2044" s="6">
        <v>0</v>
      </c>
      <c r="R2044" s="6">
        <v>0</v>
      </c>
      <c r="S2044" s="6">
        <v>210</v>
      </c>
      <c r="T2044" s="6">
        <v>420</v>
      </c>
      <c r="U2044" s="6">
        <v>1680</v>
      </c>
      <c r="V2044" s="7">
        <f t="shared" si="195"/>
        <v>8400</v>
      </c>
      <c r="W2044" s="8">
        <f t="shared" si="196"/>
        <v>700</v>
      </c>
      <c r="X2044" s="9">
        <f t="shared" si="197"/>
        <v>630</v>
      </c>
      <c r="Y2044" s="9">
        <f t="shared" si="198"/>
        <v>770</v>
      </c>
      <c r="Z2044" s="10">
        <f t="shared" si="199"/>
        <v>700</v>
      </c>
      <c r="AA2044" s="11">
        <f>IFERROR(Z2044/#REF!,0)</f>
        <v>0</v>
      </c>
      <c r="AC2044" s="6">
        <v>0</v>
      </c>
      <c r="AD2044" s="6">
        <v>0</v>
      </c>
      <c r="AE2044" s="6">
        <v>0</v>
      </c>
      <c r="AF2044" s="6">
        <v>0</v>
      </c>
      <c r="AG2044" s="6">
        <v>0</v>
      </c>
      <c r="AH2044" s="6">
        <v>0</v>
      </c>
    </row>
    <row r="2045" spans="1:34" x14ac:dyDescent="0.25">
      <c r="A2045" t="str">
        <f t="shared" si="194"/>
        <v>9152507357Powergen</v>
      </c>
      <c r="B2045">
        <v>9152</v>
      </c>
      <c r="C2045" t="s">
        <v>36</v>
      </c>
      <c r="D2045">
        <v>507357</v>
      </c>
      <c r="E2045" t="s">
        <v>107</v>
      </c>
      <c r="F2045">
        <v>210</v>
      </c>
      <c r="G2045" t="s">
        <v>49</v>
      </c>
      <c r="H2045" t="s">
        <v>60</v>
      </c>
      <c r="I2045" t="s">
        <v>22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0</v>
      </c>
      <c r="T2045" s="6">
        <v>1050</v>
      </c>
      <c r="U2045" s="6">
        <v>0</v>
      </c>
      <c r="V2045" s="7">
        <f t="shared" si="195"/>
        <v>1050</v>
      </c>
      <c r="W2045" s="8">
        <f t="shared" si="196"/>
        <v>525</v>
      </c>
      <c r="X2045" s="9">
        <f t="shared" si="197"/>
        <v>525</v>
      </c>
      <c r="Y2045" s="9">
        <f t="shared" si="198"/>
        <v>525</v>
      </c>
      <c r="Z2045" s="10">
        <f t="shared" si="199"/>
        <v>525</v>
      </c>
      <c r="AA2045" s="11">
        <f>IFERROR(Z2045/#REF!,0)</f>
        <v>0</v>
      </c>
      <c r="AC2045" s="6">
        <v>0</v>
      </c>
      <c r="AD2045" s="6">
        <v>0</v>
      </c>
      <c r="AE2045" s="6">
        <v>0</v>
      </c>
      <c r="AF2045" s="6">
        <v>0</v>
      </c>
      <c r="AG2045" s="6">
        <v>0</v>
      </c>
      <c r="AH2045" s="6">
        <v>0</v>
      </c>
    </row>
    <row r="2046" spans="1:34" x14ac:dyDescent="0.25">
      <c r="A2046" t="str">
        <f t="shared" si="194"/>
        <v>9152507358XYZ Dealer</v>
      </c>
      <c r="B2046">
        <v>9152</v>
      </c>
      <c r="C2046" t="s">
        <v>36</v>
      </c>
      <c r="D2046">
        <v>507358</v>
      </c>
      <c r="E2046" t="s">
        <v>108</v>
      </c>
      <c r="F2046">
        <v>55</v>
      </c>
      <c r="G2046" t="s">
        <v>49</v>
      </c>
      <c r="H2046" t="s">
        <v>23</v>
      </c>
      <c r="I2046" t="s">
        <v>171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165</v>
      </c>
      <c r="P2046" s="6">
        <v>330</v>
      </c>
      <c r="Q2046" s="6">
        <v>55</v>
      </c>
      <c r="R2046" s="6">
        <v>0</v>
      </c>
      <c r="S2046" s="6">
        <v>0</v>
      </c>
      <c r="T2046" s="6">
        <v>0</v>
      </c>
      <c r="U2046" s="6">
        <v>0</v>
      </c>
      <c r="V2046" s="7">
        <f t="shared" si="195"/>
        <v>550</v>
      </c>
      <c r="W2046" s="8">
        <f t="shared" si="196"/>
        <v>78.571428571428569</v>
      </c>
      <c r="X2046" s="9">
        <f t="shared" si="197"/>
        <v>64.166666666666671</v>
      </c>
      <c r="Y2046" s="9">
        <f t="shared" si="198"/>
        <v>0</v>
      </c>
      <c r="Z2046" s="10">
        <f t="shared" si="199"/>
        <v>47.579365079365083</v>
      </c>
      <c r="AA2046" s="11">
        <f>IFERROR(Z2046/#REF!,0)</f>
        <v>0</v>
      </c>
      <c r="AC2046" s="6">
        <v>0</v>
      </c>
      <c r="AD2046" s="6">
        <v>0</v>
      </c>
      <c r="AE2046" s="6">
        <v>0</v>
      </c>
      <c r="AF2046" s="6">
        <v>0</v>
      </c>
      <c r="AG2046" s="6">
        <v>0</v>
      </c>
      <c r="AH2046" s="6">
        <v>0</v>
      </c>
    </row>
    <row r="2047" spans="1:34" x14ac:dyDescent="0.25">
      <c r="A2047" t="str">
        <f t="shared" si="194"/>
        <v>9152507861Industrial</v>
      </c>
      <c r="B2047">
        <v>9152</v>
      </c>
      <c r="C2047" t="s">
        <v>36</v>
      </c>
      <c r="D2047">
        <v>507861</v>
      </c>
      <c r="E2047" t="s">
        <v>141</v>
      </c>
      <c r="F2047">
        <v>15</v>
      </c>
      <c r="G2047" t="s">
        <v>49</v>
      </c>
      <c r="H2047" t="s">
        <v>85</v>
      </c>
      <c r="I2047" t="s">
        <v>21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15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7">
        <f t="shared" si="195"/>
        <v>15</v>
      </c>
      <c r="W2047" s="8">
        <f t="shared" si="196"/>
        <v>2.1428571428571428</v>
      </c>
      <c r="X2047" s="9">
        <f t="shared" si="197"/>
        <v>0</v>
      </c>
      <c r="Y2047" s="9">
        <f t="shared" si="198"/>
        <v>0</v>
      </c>
      <c r="Z2047" s="10">
        <f t="shared" si="199"/>
        <v>0.7142857142857143</v>
      </c>
      <c r="AA2047" s="11">
        <f>IFERROR(Z2047/#REF!,0)</f>
        <v>0</v>
      </c>
      <c r="AC2047" s="6">
        <v>0</v>
      </c>
      <c r="AD2047" s="6">
        <v>0</v>
      </c>
      <c r="AE2047" s="6">
        <v>0</v>
      </c>
      <c r="AF2047" s="6">
        <v>0</v>
      </c>
      <c r="AG2047" s="6">
        <v>0</v>
      </c>
      <c r="AH2047" s="6">
        <v>0</v>
      </c>
    </row>
    <row r="2048" spans="1:34" x14ac:dyDescent="0.25">
      <c r="A2048" t="str">
        <f t="shared" si="194"/>
        <v>9152507913Industrial</v>
      </c>
      <c r="B2048">
        <v>9152</v>
      </c>
      <c r="C2048" t="s">
        <v>36</v>
      </c>
      <c r="D2048">
        <v>507913</v>
      </c>
      <c r="E2048" t="s">
        <v>209</v>
      </c>
      <c r="F2048">
        <v>210</v>
      </c>
      <c r="G2048" t="s">
        <v>49</v>
      </c>
      <c r="H2048" t="s">
        <v>60</v>
      </c>
      <c r="I2048" t="s">
        <v>21</v>
      </c>
      <c r="J2048" s="6">
        <v>0</v>
      </c>
      <c r="K2048" s="6">
        <v>2100</v>
      </c>
      <c r="L2048" s="6">
        <v>2100</v>
      </c>
      <c r="M2048" s="6">
        <v>1260</v>
      </c>
      <c r="N2048" s="6">
        <v>0</v>
      </c>
      <c r="O2048" s="6">
        <v>1680</v>
      </c>
      <c r="P2048" s="6">
        <v>1260</v>
      </c>
      <c r="Q2048" s="6">
        <v>1470</v>
      </c>
      <c r="R2048" s="6">
        <v>10500</v>
      </c>
      <c r="S2048" s="6">
        <v>420</v>
      </c>
      <c r="T2048" s="6">
        <v>1470</v>
      </c>
      <c r="U2048" s="6">
        <v>3150</v>
      </c>
      <c r="V2048" s="7">
        <f t="shared" si="195"/>
        <v>25410</v>
      </c>
      <c r="W2048" s="8">
        <f t="shared" si="196"/>
        <v>2310</v>
      </c>
      <c r="X2048" s="9">
        <f t="shared" si="197"/>
        <v>3045</v>
      </c>
      <c r="Y2048" s="9">
        <f t="shared" si="198"/>
        <v>1680</v>
      </c>
      <c r="Z2048" s="10">
        <f t="shared" si="199"/>
        <v>2345</v>
      </c>
      <c r="AA2048" s="11">
        <f>IFERROR(Z2048/#REF!,0)</f>
        <v>0</v>
      </c>
      <c r="AC2048" s="6">
        <v>0</v>
      </c>
      <c r="AD2048" s="6">
        <v>0</v>
      </c>
      <c r="AE2048" s="6">
        <v>0</v>
      </c>
      <c r="AF2048" s="6">
        <v>0</v>
      </c>
      <c r="AG2048" s="6">
        <v>0</v>
      </c>
      <c r="AH2048" s="6">
        <v>0</v>
      </c>
    </row>
    <row r="2049" spans="1:34" x14ac:dyDescent="0.25">
      <c r="A2049" t="str">
        <f t="shared" si="194"/>
        <v>9152507914Industrial</v>
      </c>
      <c r="B2049">
        <v>9152</v>
      </c>
      <c r="C2049" t="s">
        <v>36</v>
      </c>
      <c r="D2049">
        <v>507914</v>
      </c>
      <c r="E2049" t="s">
        <v>192</v>
      </c>
      <c r="F2049">
        <v>210</v>
      </c>
      <c r="G2049" t="s">
        <v>49</v>
      </c>
      <c r="H2049" t="s">
        <v>23</v>
      </c>
      <c r="I2049" t="s">
        <v>21</v>
      </c>
      <c r="J2049" s="6">
        <v>0</v>
      </c>
      <c r="K2049" s="6">
        <v>6090</v>
      </c>
      <c r="L2049" s="6">
        <v>840</v>
      </c>
      <c r="M2049" s="6">
        <v>630</v>
      </c>
      <c r="N2049" s="6">
        <v>0</v>
      </c>
      <c r="O2049" s="6">
        <v>0</v>
      </c>
      <c r="P2049" s="6">
        <v>1260</v>
      </c>
      <c r="Q2049" s="6">
        <v>1470</v>
      </c>
      <c r="R2049" s="6">
        <v>840</v>
      </c>
      <c r="S2049" s="6">
        <v>1260</v>
      </c>
      <c r="T2049" s="6">
        <v>210</v>
      </c>
      <c r="U2049" s="6">
        <v>1470</v>
      </c>
      <c r="V2049" s="7">
        <f t="shared" si="195"/>
        <v>14070</v>
      </c>
      <c r="W2049" s="8">
        <f t="shared" si="196"/>
        <v>1279.090909090909</v>
      </c>
      <c r="X2049" s="9">
        <f t="shared" si="197"/>
        <v>1085</v>
      </c>
      <c r="Y2049" s="9">
        <f t="shared" si="198"/>
        <v>980</v>
      </c>
      <c r="Z2049" s="10">
        <f t="shared" si="199"/>
        <v>1114.6969696969697</v>
      </c>
      <c r="AA2049" s="11">
        <f>IFERROR(Z2049/#REF!,0)</f>
        <v>0</v>
      </c>
      <c r="AC2049" s="6">
        <v>0</v>
      </c>
      <c r="AD2049" s="6">
        <v>0</v>
      </c>
      <c r="AE2049" s="6">
        <v>0</v>
      </c>
      <c r="AF2049" s="6">
        <v>0</v>
      </c>
      <c r="AG2049" s="6">
        <v>0</v>
      </c>
      <c r="AH2049" s="6">
        <v>0</v>
      </c>
    </row>
    <row r="2050" spans="1:34" x14ac:dyDescent="0.25">
      <c r="A2050" t="str">
        <f t="shared" si="194"/>
        <v>9152508089Fleet &amp; Infra</v>
      </c>
      <c r="B2050">
        <v>9152</v>
      </c>
      <c r="C2050" t="s">
        <v>36</v>
      </c>
      <c r="D2050">
        <v>508089</v>
      </c>
      <c r="E2050" t="s">
        <v>194</v>
      </c>
      <c r="F2050">
        <v>5</v>
      </c>
      <c r="G2050" t="s">
        <v>49</v>
      </c>
      <c r="H2050" t="s">
        <v>85</v>
      </c>
      <c r="I2050" t="s">
        <v>20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20</v>
      </c>
      <c r="Q2050" s="6">
        <v>100</v>
      </c>
      <c r="R2050" s="6">
        <v>0</v>
      </c>
      <c r="S2050" s="6">
        <v>0</v>
      </c>
      <c r="T2050" s="6">
        <v>0</v>
      </c>
      <c r="U2050" s="6">
        <v>0</v>
      </c>
      <c r="V2050" s="7">
        <f t="shared" si="195"/>
        <v>120</v>
      </c>
      <c r="W2050" s="8">
        <f t="shared" si="196"/>
        <v>20</v>
      </c>
      <c r="X2050" s="9">
        <f t="shared" si="197"/>
        <v>20</v>
      </c>
      <c r="Y2050" s="9">
        <f t="shared" si="198"/>
        <v>0</v>
      </c>
      <c r="Z2050" s="10">
        <f t="shared" si="199"/>
        <v>13.333333333333334</v>
      </c>
      <c r="AA2050" s="11">
        <f>IFERROR(Z2050/#REF!,0)</f>
        <v>0</v>
      </c>
      <c r="AC2050" s="6">
        <v>0</v>
      </c>
      <c r="AD2050" s="6">
        <v>0</v>
      </c>
      <c r="AE2050" s="6">
        <v>0</v>
      </c>
      <c r="AF2050" s="6">
        <v>0</v>
      </c>
      <c r="AG2050" s="6">
        <v>0</v>
      </c>
      <c r="AH2050" s="6">
        <v>0</v>
      </c>
    </row>
    <row r="2051" spans="1:34" x14ac:dyDescent="0.25">
      <c r="A2051" t="str">
        <f t="shared" si="194"/>
        <v>9152508119Fleet &amp; Infra</v>
      </c>
      <c r="B2051">
        <v>9152</v>
      </c>
      <c r="C2051" t="s">
        <v>36</v>
      </c>
      <c r="D2051">
        <v>508119</v>
      </c>
      <c r="E2051" t="s">
        <v>111</v>
      </c>
      <c r="F2051">
        <v>0.5</v>
      </c>
      <c r="G2051" t="s">
        <v>49</v>
      </c>
      <c r="H2051" t="s">
        <v>23</v>
      </c>
      <c r="I2051" t="s">
        <v>20</v>
      </c>
      <c r="J2051" s="6">
        <v>0</v>
      </c>
      <c r="K2051" s="6">
        <v>0</v>
      </c>
      <c r="L2051" s="6">
        <v>0</v>
      </c>
      <c r="M2051" s="6">
        <v>45</v>
      </c>
      <c r="N2051" s="6">
        <v>0</v>
      </c>
      <c r="O2051" s="6">
        <v>12</v>
      </c>
      <c r="P2051" s="6">
        <v>5</v>
      </c>
      <c r="Q2051" s="6">
        <v>20</v>
      </c>
      <c r="R2051" s="6">
        <v>45</v>
      </c>
      <c r="S2051" s="6">
        <v>0</v>
      </c>
      <c r="T2051" s="6">
        <v>55</v>
      </c>
      <c r="U2051" s="6">
        <v>0</v>
      </c>
      <c r="V2051" s="7">
        <f t="shared" si="195"/>
        <v>182</v>
      </c>
      <c r="W2051" s="8">
        <f t="shared" si="196"/>
        <v>20.222222222222221</v>
      </c>
      <c r="X2051" s="9">
        <f t="shared" si="197"/>
        <v>20.833333333333332</v>
      </c>
      <c r="Y2051" s="9">
        <f t="shared" si="198"/>
        <v>27.5</v>
      </c>
      <c r="Z2051" s="10">
        <f t="shared" si="199"/>
        <v>22.851851851851851</v>
      </c>
      <c r="AA2051" s="11">
        <f>IFERROR(Z2051/#REF!,0)</f>
        <v>0</v>
      </c>
      <c r="AC2051" s="6">
        <v>0</v>
      </c>
      <c r="AD2051" s="6">
        <v>0</v>
      </c>
      <c r="AE2051" s="6">
        <v>0</v>
      </c>
      <c r="AF2051" s="6">
        <v>0</v>
      </c>
      <c r="AG2051" s="6">
        <v>0</v>
      </c>
      <c r="AH2051" s="6">
        <v>0</v>
      </c>
    </row>
    <row r="2052" spans="1:34" x14ac:dyDescent="0.25">
      <c r="A2052" t="str">
        <f t="shared" si="194"/>
        <v>9152508264Fleet &amp; Infra</v>
      </c>
      <c r="B2052">
        <v>9152</v>
      </c>
      <c r="C2052" t="s">
        <v>36</v>
      </c>
      <c r="D2052">
        <v>508264</v>
      </c>
      <c r="E2052" t="s">
        <v>195</v>
      </c>
      <c r="F2052">
        <v>180</v>
      </c>
      <c r="G2052" t="s">
        <v>49</v>
      </c>
      <c r="H2052" t="s">
        <v>85</v>
      </c>
      <c r="I2052" t="s">
        <v>20</v>
      </c>
      <c r="J2052" s="6">
        <v>0</v>
      </c>
      <c r="K2052" s="6">
        <v>0</v>
      </c>
      <c r="L2052" s="6">
        <v>0</v>
      </c>
      <c r="M2052" s="6">
        <v>0</v>
      </c>
      <c r="N2052" s="6">
        <v>540</v>
      </c>
      <c r="O2052" s="6">
        <v>0</v>
      </c>
      <c r="P2052" s="6">
        <v>0</v>
      </c>
      <c r="Q2052" s="6">
        <v>720</v>
      </c>
      <c r="R2052" s="6">
        <v>2160</v>
      </c>
      <c r="S2052" s="6">
        <v>180</v>
      </c>
      <c r="T2052" s="6">
        <v>0</v>
      </c>
      <c r="U2052" s="6">
        <v>0</v>
      </c>
      <c r="V2052" s="7">
        <f t="shared" si="195"/>
        <v>3600</v>
      </c>
      <c r="W2052" s="8">
        <f t="shared" si="196"/>
        <v>450</v>
      </c>
      <c r="X2052" s="9">
        <f t="shared" si="197"/>
        <v>612</v>
      </c>
      <c r="Y2052" s="9">
        <f t="shared" si="198"/>
        <v>60</v>
      </c>
      <c r="Z2052" s="10">
        <f t="shared" si="199"/>
        <v>374</v>
      </c>
      <c r="AA2052" s="11">
        <f>IFERROR(Z2052/#REF!,0)</f>
        <v>0</v>
      </c>
      <c r="AC2052" s="6">
        <v>0</v>
      </c>
      <c r="AD2052" s="6">
        <v>0</v>
      </c>
      <c r="AE2052" s="6">
        <v>0</v>
      </c>
      <c r="AF2052" s="6">
        <v>0</v>
      </c>
      <c r="AG2052" s="6">
        <v>0</v>
      </c>
      <c r="AH2052" s="6">
        <v>0</v>
      </c>
    </row>
    <row r="2053" spans="1:34" x14ac:dyDescent="0.25">
      <c r="A2053" t="str">
        <f t="shared" ref="A2053:A2116" si="200">B2053&amp;D2053&amp;I2053</f>
        <v>9152508264Industrial</v>
      </c>
      <c r="B2053">
        <v>9152</v>
      </c>
      <c r="C2053" t="s">
        <v>36</v>
      </c>
      <c r="D2053">
        <v>508264</v>
      </c>
      <c r="E2053" t="s">
        <v>195</v>
      </c>
      <c r="F2053">
        <v>180</v>
      </c>
      <c r="G2053" t="s">
        <v>49</v>
      </c>
      <c r="H2053" t="s">
        <v>85</v>
      </c>
      <c r="I2053" t="s">
        <v>21</v>
      </c>
      <c r="J2053" s="6">
        <v>0</v>
      </c>
      <c r="K2053" s="6">
        <v>0</v>
      </c>
      <c r="L2053" s="6">
        <v>0</v>
      </c>
      <c r="M2053" s="6">
        <v>360</v>
      </c>
      <c r="N2053" s="6">
        <v>0</v>
      </c>
      <c r="O2053" s="6">
        <v>0</v>
      </c>
      <c r="P2053" s="6">
        <v>0</v>
      </c>
      <c r="Q2053" s="6">
        <v>180</v>
      </c>
      <c r="R2053" s="6">
        <v>0</v>
      </c>
      <c r="S2053" s="6">
        <v>0</v>
      </c>
      <c r="T2053" s="6">
        <v>0</v>
      </c>
      <c r="U2053" s="6">
        <v>0</v>
      </c>
      <c r="V2053" s="7">
        <f t="shared" ref="V2053:V2116" si="201">SUM(J2053:U2053)</f>
        <v>540</v>
      </c>
      <c r="W2053" s="8">
        <f t="shared" ref="W2053:W2116" si="202">IF(J2053&gt;0,AVERAGE(J2053:U2053),IF(K2053&gt;0,AVERAGE(K2053:U2053),IF(L2053&gt;0,AVERAGE(L2053:U2053),IF(M2053&gt;0,AVERAGE(M2053:U2053),IF(N2053&gt;0,AVERAGE(N2053:U2053),IF(O2053&gt;0,AVERAGE(O2053:U2053),IF(P2053&gt;0,AVERAGE(P2053:U2053),IF(Q2053&gt;0,AVERAGE(Q2053:U2053),IF(R2053&gt;0,AVERAGE(R2053:U2053),IF(S2053&gt;0,AVERAGE(S2053:U2053),IF(T2053&gt;0,AVERAGE(T2053:U2053),IF(U2053&gt;0,U2053,0))))))))))))</f>
        <v>60</v>
      </c>
      <c r="X2053" s="9">
        <f t="shared" ref="X2053:X2116" si="203">IF(P2053&gt;0,AVERAGE(P2053:U2053),IF(Q2053&gt;0,AVERAGE(Q2053:U2053),IF(R2053&gt;0,AVERAGE(R2053:U2053),IF(S2053&gt;0,AVERAGE(S2053:U2053),IF(T2053&gt;0,AVERAGE(T2053:U2053),IF(U2053&gt;0,U2053,0))))))</f>
        <v>36</v>
      </c>
      <c r="Y2053" s="9">
        <f t="shared" ref="Y2053:Y2116" si="204">IF(S2053&gt;0,AVERAGE(S2053:U2053),IF(T2053&gt;0,AVERAGE(T2053:U2053),IF(U2053&gt;0,U2053,0)))</f>
        <v>0</v>
      </c>
      <c r="Z2053" s="10">
        <f t="shared" ref="Z2053:Z2116" si="205">AVERAGE(W2053:Y2053)</f>
        <v>32</v>
      </c>
      <c r="AA2053" s="11">
        <f>IFERROR(Z2053/#REF!,0)</f>
        <v>0</v>
      </c>
      <c r="AC2053" s="6">
        <v>0</v>
      </c>
      <c r="AD2053" s="6">
        <v>0</v>
      </c>
      <c r="AE2053" s="6">
        <v>0</v>
      </c>
      <c r="AF2053" s="6">
        <v>0</v>
      </c>
      <c r="AG2053" s="6">
        <v>0</v>
      </c>
      <c r="AH2053" s="6">
        <v>0</v>
      </c>
    </row>
    <row r="2054" spans="1:34" x14ac:dyDescent="0.25">
      <c r="A2054" t="str">
        <f t="shared" si="200"/>
        <v>9152508326Fleet &amp; Infra</v>
      </c>
      <c r="B2054">
        <v>9152</v>
      </c>
      <c r="C2054" t="s">
        <v>36</v>
      </c>
      <c r="D2054">
        <v>508326</v>
      </c>
      <c r="E2054" t="s">
        <v>158</v>
      </c>
      <c r="F2054">
        <v>210</v>
      </c>
      <c r="G2054" t="s">
        <v>49</v>
      </c>
      <c r="H2054" t="s">
        <v>55</v>
      </c>
      <c r="I2054" t="s">
        <v>20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2100</v>
      </c>
      <c r="V2054" s="7">
        <f t="shared" si="201"/>
        <v>2100</v>
      </c>
      <c r="W2054" s="8">
        <f t="shared" si="202"/>
        <v>2100</v>
      </c>
      <c r="X2054" s="9">
        <f t="shared" si="203"/>
        <v>2100</v>
      </c>
      <c r="Y2054" s="9">
        <f t="shared" si="204"/>
        <v>2100</v>
      </c>
      <c r="Z2054" s="10">
        <f t="shared" si="205"/>
        <v>2100</v>
      </c>
      <c r="AA2054" s="11">
        <f>IFERROR(Z2054/#REF!,0)</f>
        <v>0</v>
      </c>
      <c r="AC2054" s="6">
        <v>0</v>
      </c>
      <c r="AD2054" s="6">
        <v>0</v>
      </c>
      <c r="AE2054" s="6">
        <v>0</v>
      </c>
      <c r="AF2054" s="6">
        <v>0</v>
      </c>
      <c r="AG2054" s="6">
        <v>0</v>
      </c>
      <c r="AH2054" s="6">
        <v>0</v>
      </c>
    </row>
    <row r="2055" spans="1:34" x14ac:dyDescent="0.25">
      <c r="A2055" t="str">
        <f t="shared" si="200"/>
        <v>9152508424Fleet &amp; Infra</v>
      </c>
      <c r="B2055">
        <v>9152</v>
      </c>
      <c r="C2055" t="s">
        <v>36</v>
      </c>
      <c r="D2055">
        <v>508424</v>
      </c>
      <c r="E2055" t="s">
        <v>216</v>
      </c>
      <c r="F2055">
        <v>180</v>
      </c>
      <c r="G2055" t="s">
        <v>49</v>
      </c>
      <c r="H2055" t="s">
        <v>55</v>
      </c>
      <c r="I2055" t="s">
        <v>20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6">
        <v>180</v>
      </c>
      <c r="S2055" s="6">
        <v>0</v>
      </c>
      <c r="T2055" s="6">
        <v>0</v>
      </c>
      <c r="U2055" s="6">
        <v>0</v>
      </c>
      <c r="V2055" s="7">
        <f t="shared" si="201"/>
        <v>180</v>
      </c>
      <c r="W2055" s="8">
        <f t="shared" si="202"/>
        <v>45</v>
      </c>
      <c r="X2055" s="9">
        <f t="shared" si="203"/>
        <v>45</v>
      </c>
      <c r="Y2055" s="9">
        <f t="shared" si="204"/>
        <v>0</v>
      </c>
      <c r="Z2055" s="10">
        <f t="shared" si="205"/>
        <v>30</v>
      </c>
      <c r="AA2055" s="11">
        <f>IFERROR(Z2055/#REF!,0)</f>
        <v>0</v>
      </c>
      <c r="AC2055" s="6">
        <v>0</v>
      </c>
      <c r="AD2055" s="6">
        <v>0</v>
      </c>
      <c r="AE2055" s="6">
        <v>0</v>
      </c>
      <c r="AF2055" s="6">
        <v>0</v>
      </c>
      <c r="AG2055" s="6">
        <v>0</v>
      </c>
      <c r="AH2055" s="6">
        <v>0</v>
      </c>
    </row>
    <row r="2056" spans="1:34" x14ac:dyDescent="0.25">
      <c r="A2056" t="str">
        <f t="shared" si="200"/>
        <v>9152508425Industrial</v>
      </c>
      <c r="B2056">
        <v>9152</v>
      </c>
      <c r="C2056" t="s">
        <v>36</v>
      </c>
      <c r="D2056">
        <v>508425</v>
      </c>
      <c r="E2056" t="s">
        <v>211</v>
      </c>
      <c r="F2056">
        <v>180</v>
      </c>
      <c r="G2056" t="s">
        <v>49</v>
      </c>
      <c r="H2056" t="s">
        <v>55</v>
      </c>
      <c r="I2056" t="s">
        <v>21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6">
        <v>0</v>
      </c>
      <c r="S2056" s="6">
        <v>0</v>
      </c>
      <c r="T2056" s="6">
        <v>360</v>
      </c>
      <c r="U2056" s="6">
        <v>0</v>
      </c>
      <c r="V2056" s="7">
        <f t="shared" si="201"/>
        <v>360</v>
      </c>
      <c r="W2056" s="8">
        <f t="shared" si="202"/>
        <v>180</v>
      </c>
      <c r="X2056" s="9">
        <f t="shared" si="203"/>
        <v>180</v>
      </c>
      <c r="Y2056" s="9">
        <f t="shared" si="204"/>
        <v>180</v>
      </c>
      <c r="Z2056" s="10">
        <f t="shared" si="205"/>
        <v>180</v>
      </c>
      <c r="AA2056" s="11">
        <f>IFERROR(Z2056/#REF!,0)</f>
        <v>0</v>
      </c>
      <c r="AC2056" s="6">
        <v>0</v>
      </c>
      <c r="AD2056" s="6">
        <v>0</v>
      </c>
      <c r="AE2056" s="6">
        <v>0</v>
      </c>
      <c r="AF2056" s="6">
        <v>0</v>
      </c>
      <c r="AG2056" s="6">
        <v>0</v>
      </c>
      <c r="AH2056" s="6">
        <v>0</v>
      </c>
    </row>
    <row r="2057" spans="1:34" x14ac:dyDescent="0.25">
      <c r="A2057" t="str">
        <f t="shared" si="200"/>
        <v>9152508430Fleet &amp; Infra</v>
      </c>
      <c r="B2057">
        <v>9152</v>
      </c>
      <c r="C2057" t="s">
        <v>36</v>
      </c>
      <c r="D2057">
        <v>508430</v>
      </c>
      <c r="E2057" t="s">
        <v>196</v>
      </c>
      <c r="F2057">
        <v>180</v>
      </c>
      <c r="G2057" t="s">
        <v>49</v>
      </c>
      <c r="H2057" t="s">
        <v>55</v>
      </c>
      <c r="I2057" t="s">
        <v>20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6">
        <v>0</v>
      </c>
      <c r="S2057" s="6">
        <v>0</v>
      </c>
      <c r="T2057" s="6">
        <v>720</v>
      </c>
      <c r="U2057" s="6">
        <v>0</v>
      </c>
      <c r="V2057" s="7">
        <f t="shared" si="201"/>
        <v>720</v>
      </c>
      <c r="W2057" s="8">
        <f t="shared" si="202"/>
        <v>360</v>
      </c>
      <c r="X2057" s="9">
        <f t="shared" si="203"/>
        <v>360</v>
      </c>
      <c r="Y2057" s="9">
        <f t="shared" si="204"/>
        <v>360</v>
      </c>
      <c r="Z2057" s="10">
        <f t="shared" si="205"/>
        <v>360</v>
      </c>
      <c r="AA2057" s="11">
        <f>IFERROR(Z2057/#REF!,0)</f>
        <v>0</v>
      </c>
      <c r="AC2057" s="6">
        <v>0</v>
      </c>
      <c r="AD2057" s="6">
        <v>0</v>
      </c>
      <c r="AE2057" s="6">
        <v>0</v>
      </c>
      <c r="AF2057" s="6">
        <v>0</v>
      </c>
      <c r="AG2057" s="6">
        <v>0</v>
      </c>
      <c r="AH2057" s="6">
        <v>0</v>
      </c>
    </row>
    <row r="2058" spans="1:34" x14ac:dyDescent="0.25">
      <c r="A2058" t="str">
        <f t="shared" si="200"/>
        <v>9184500264Fleet &amp; Infra</v>
      </c>
      <c r="B2058">
        <v>9184</v>
      </c>
      <c r="C2058" t="s">
        <v>37</v>
      </c>
      <c r="D2058">
        <v>500264</v>
      </c>
      <c r="E2058" t="s">
        <v>50</v>
      </c>
      <c r="F2058">
        <v>210</v>
      </c>
      <c r="G2058" t="s">
        <v>49</v>
      </c>
      <c r="H2058" t="s">
        <v>23</v>
      </c>
      <c r="I2058" t="s">
        <v>20</v>
      </c>
      <c r="J2058" s="6">
        <v>1470</v>
      </c>
      <c r="K2058" s="6">
        <v>630</v>
      </c>
      <c r="L2058" s="6">
        <v>1050</v>
      </c>
      <c r="M2058" s="6">
        <v>0</v>
      </c>
      <c r="N2058" s="6">
        <v>420</v>
      </c>
      <c r="O2058" s="6">
        <v>0</v>
      </c>
      <c r="P2058" s="6">
        <v>1050</v>
      </c>
      <c r="Q2058" s="6">
        <v>630</v>
      </c>
      <c r="R2058" s="6">
        <v>630</v>
      </c>
      <c r="S2058" s="6">
        <v>0</v>
      </c>
      <c r="T2058" s="6">
        <v>0</v>
      </c>
      <c r="U2058" s="6">
        <v>630</v>
      </c>
      <c r="V2058" s="7">
        <f t="shared" si="201"/>
        <v>6510</v>
      </c>
      <c r="W2058" s="8">
        <f t="shared" si="202"/>
        <v>542.5</v>
      </c>
      <c r="X2058" s="9">
        <f t="shared" si="203"/>
        <v>490</v>
      </c>
      <c r="Y2058" s="9">
        <f t="shared" si="204"/>
        <v>630</v>
      </c>
      <c r="Z2058" s="10">
        <f t="shared" si="205"/>
        <v>554.16666666666663</v>
      </c>
      <c r="AA2058" s="11">
        <f>IFERROR(Z2058/#REF!,0)</f>
        <v>0</v>
      </c>
      <c r="AC2058" s="6">
        <v>0</v>
      </c>
      <c r="AD2058" s="6">
        <v>0</v>
      </c>
      <c r="AE2058" s="6">
        <v>0</v>
      </c>
      <c r="AF2058" s="6">
        <v>0</v>
      </c>
      <c r="AG2058" s="6">
        <v>0</v>
      </c>
      <c r="AH2058" s="6">
        <v>0</v>
      </c>
    </row>
    <row r="2059" spans="1:34" x14ac:dyDescent="0.25">
      <c r="A2059" t="str">
        <f t="shared" si="200"/>
        <v>9184500264Industrial</v>
      </c>
      <c r="B2059">
        <v>9184</v>
      </c>
      <c r="C2059" t="s">
        <v>37</v>
      </c>
      <c r="D2059">
        <v>500264</v>
      </c>
      <c r="E2059" t="s">
        <v>50</v>
      </c>
      <c r="F2059">
        <v>210</v>
      </c>
      <c r="G2059" t="s">
        <v>49</v>
      </c>
      <c r="H2059" t="s">
        <v>23</v>
      </c>
      <c r="I2059" t="s">
        <v>21</v>
      </c>
      <c r="J2059" s="6">
        <v>0</v>
      </c>
      <c r="K2059" s="6">
        <v>630</v>
      </c>
      <c r="L2059" s="6">
        <v>0</v>
      </c>
      <c r="M2059" s="6">
        <v>0</v>
      </c>
      <c r="N2059" s="6">
        <v>210</v>
      </c>
      <c r="O2059" s="6">
        <v>210</v>
      </c>
      <c r="P2059" s="6">
        <v>0</v>
      </c>
      <c r="Q2059" s="6">
        <v>0</v>
      </c>
      <c r="R2059" s="6">
        <v>0</v>
      </c>
      <c r="S2059" s="6">
        <v>0</v>
      </c>
      <c r="T2059" s="6">
        <v>0</v>
      </c>
      <c r="U2059" s="6">
        <v>210</v>
      </c>
      <c r="V2059" s="7">
        <f t="shared" si="201"/>
        <v>1260</v>
      </c>
      <c r="W2059" s="8">
        <f t="shared" si="202"/>
        <v>114.54545454545455</v>
      </c>
      <c r="X2059" s="9">
        <f t="shared" si="203"/>
        <v>210</v>
      </c>
      <c r="Y2059" s="9">
        <f t="shared" si="204"/>
        <v>210</v>
      </c>
      <c r="Z2059" s="10">
        <f t="shared" si="205"/>
        <v>178.18181818181816</v>
      </c>
      <c r="AA2059" s="11">
        <f>IFERROR(Z2059/#REF!,0)</f>
        <v>0</v>
      </c>
      <c r="AC2059" s="6">
        <v>0</v>
      </c>
      <c r="AD2059" s="6">
        <v>0</v>
      </c>
      <c r="AE2059" s="6">
        <v>0</v>
      </c>
      <c r="AF2059" s="6">
        <v>0</v>
      </c>
      <c r="AG2059" s="6">
        <v>0</v>
      </c>
      <c r="AH2059" s="6">
        <v>0</v>
      </c>
    </row>
    <row r="2060" spans="1:34" x14ac:dyDescent="0.25">
      <c r="A2060" t="str">
        <f t="shared" si="200"/>
        <v>9184500268Fleet &amp; Infra</v>
      </c>
      <c r="B2060">
        <v>9184</v>
      </c>
      <c r="C2060" t="s">
        <v>37</v>
      </c>
      <c r="D2060">
        <v>500268</v>
      </c>
      <c r="E2060" t="s">
        <v>51</v>
      </c>
      <c r="F2060">
        <v>55</v>
      </c>
      <c r="G2060" t="s">
        <v>49</v>
      </c>
      <c r="H2060" t="s">
        <v>23</v>
      </c>
      <c r="I2060" t="s">
        <v>20</v>
      </c>
      <c r="J2060" s="6">
        <v>0</v>
      </c>
      <c r="K2060" s="6">
        <v>0</v>
      </c>
      <c r="L2060" s="6">
        <v>110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7">
        <f t="shared" si="201"/>
        <v>110</v>
      </c>
      <c r="W2060" s="8">
        <f t="shared" si="202"/>
        <v>11</v>
      </c>
      <c r="X2060" s="9">
        <f t="shared" si="203"/>
        <v>0</v>
      </c>
      <c r="Y2060" s="9">
        <f t="shared" si="204"/>
        <v>0</v>
      </c>
      <c r="Z2060" s="10">
        <f t="shared" si="205"/>
        <v>3.6666666666666665</v>
      </c>
      <c r="AA2060" s="11">
        <f>IFERROR(Z2060/#REF!,0)</f>
        <v>0</v>
      </c>
      <c r="AC2060" s="6">
        <v>0</v>
      </c>
      <c r="AD2060" s="6">
        <v>0</v>
      </c>
      <c r="AE2060" s="6">
        <v>0</v>
      </c>
      <c r="AF2060" s="6">
        <v>0</v>
      </c>
      <c r="AG2060" s="6">
        <v>0</v>
      </c>
      <c r="AH2060" s="6">
        <v>0</v>
      </c>
    </row>
    <row r="2061" spans="1:34" x14ac:dyDescent="0.25">
      <c r="A2061" t="str">
        <f t="shared" si="200"/>
        <v>9184500268Industrial</v>
      </c>
      <c r="B2061">
        <v>9184</v>
      </c>
      <c r="C2061" t="s">
        <v>37</v>
      </c>
      <c r="D2061">
        <v>500268</v>
      </c>
      <c r="E2061" t="s">
        <v>51</v>
      </c>
      <c r="F2061">
        <v>55</v>
      </c>
      <c r="G2061" t="s">
        <v>49</v>
      </c>
      <c r="H2061" t="s">
        <v>23</v>
      </c>
      <c r="I2061" t="s">
        <v>21</v>
      </c>
      <c r="J2061" s="6">
        <v>0</v>
      </c>
      <c r="K2061" s="6">
        <v>0</v>
      </c>
      <c r="L2061" s="6">
        <v>0</v>
      </c>
      <c r="M2061" s="6">
        <v>55</v>
      </c>
      <c r="N2061" s="6">
        <v>165</v>
      </c>
      <c r="O2061" s="6">
        <v>0</v>
      </c>
      <c r="P2061" s="6">
        <v>0</v>
      </c>
      <c r="Q2061" s="6">
        <v>0</v>
      </c>
      <c r="R2061" s="6">
        <v>55</v>
      </c>
      <c r="S2061" s="6">
        <v>55</v>
      </c>
      <c r="T2061" s="6">
        <v>165</v>
      </c>
      <c r="U2061" s="6">
        <v>0</v>
      </c>
      <c r="V2061" s="7">
        <f t="shared" si="201"/>
        <v>495</v>
      </c>
      <c r="W2061" s="8">
        <f t="shared" si="202"/>
        <v>55</v>
      </c>
      <c r="X2061" s="9">
        <f t="shared" si="203"/>
        <v>68.75</v>
      </c>
      <c r="Y2061" s="9">
        <f t="shared" si="204"/>
        <v>73.333333333333329</v>
      </c>
      <c r="Z2061" s="10">
        <f t="shared" si="205"/>
        <v>65.694444444444443</v>
      </c>
      <c r="AA2061" s="11">
        <f>IFERROR(Z2061/#REF!,0)</f>
        <v>0</v>
      </c>
      <c r="AC2061" s="6">
        <v>0</v>
      </c>
      <c r="AD2061" s="6">
        <v>0</v>
      </c>
      <c r="AE2061" s="6">
        <v>0</v>
      </c>
      <c r="AF2061" s="6">
        <v>0</v>
      </c>
      <c r="AG2061" s="6">
        <v>0</v>
      </c>
      <c r="AH2061" s="6">
        <v>0</v>
      </c>
    </row>
    <row r="2062" spans="1:34" x14ac:dyDescent="0.25">
      <c r="A2062" t="str">
        <f t="shared" si="200"/>
        <v>9184500318Fleet &amp; Infra</v>
      </c>
      <c r="B2062">
        <v>9184</v>
      </c>
      <c r="C2062" t="s">
        <v>37</v>
      </c>
      <c r="D2062">
        <v>500318</v>
      </c>
      <c r="E2062" t="s">
        <v>152</v>
      </c>
      <c r="F2062">
        <v>210</v>
      </c>
      <c r="G2062" t="s">
        <v>49</v>
      </c>
      <c r="H2062" t="s">
        <v>23</v>
      </c>
      <c r="I2062" t="s">
        <v>20</v>
      </c>
      <c r="J2062" s="6">
        <v>0</v>
      </c>
      <c r="K2062" s="6">
        <v>0</v>
      </c>
      <c r="L2062" s="6">
        <v>210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6">
        <v>0</v>
      </c>
      <c r="S2062" s="6">
        <v>0</v>
      </c>
      <c r="T2062" s="6">
        <v>0</v>
      </c>
      <c r="U2062" s="6">
        <v>0</v>
      </c>
      <c r="V2062" s="7">
        <f t="shared" si="201"/>
        <v>210</v>
      </c>
      <c r="W2062" s="8">
        <f t="shared" si="202"/>
        <v>21</v>
      </c>
      <c r="X2062" s="9">
        <f t="shared" si="203"/>
        <v>0</v>
      </c>
      <c r="Y2062" s="9">
        <f t="shared" si="204"/>
        <v>0</v>
      </c>
      <c r="Z2062" s="10">
        <f t="shared" si="205"/>
        <v>7</v>
      </c>
      <c r="AA2062" s="11">
        <f>IFERROR(Z2062/#REF!,0)</f>
        <v>0</v>
      </c>
      <c r="AC2062" s="6">
        <v>0</v>
      </c>
      <c r="AD2062" s="6">
        <v>0</v>
      </c>
      <c r="AE2062" s="6">
        <v>0</v>
      </c>
      <c r="AF2062" s="6">
        <v>0</v>
      </c>
      <c r="AG2062" s="6">
        <v>0</v>
      </c>
      <c r="AH2062" s="6">
        <v>0</v>
      </c>
    </row>
    <row r="2063" spans="1:34" x14ac:dyDescent="0.25">
      <c r="A2063" t="str">
        <f t="shared" si="200"/>
        <v>9184500517Industrial</v>
      </c>
      <c r="B2063">
        <v>9184</v>
      </c>
      <c r="C2063" t="s">
        <v>37</v>
      </c>
      <c r="D2063">
        <v>500517</v>
      </c>
      <c r="E2063" t="s">
        <v>114</v>
      </c>
      <c r="F2063">
        <v>20</v>
      </c>
      <c r="G2063" t="s">
        <v>49</v>
      </c>
      <c r="H2063" t="s">
        <v>23</v>
      </c>
      <c r="I2063" t="s">
        <v>21</v>
      </c>
      <c r="J2063" s="6">
        <v>0</v>
      </c>
      <c r="K2063" s="6">
        <v>20</v>
      </c>
      <c r="L2063" s="6">
        <v>0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6">
        <v>0</v>
      </c>
      <c r="S2063" s="6">
        <v>20</v>
      </c>
      <c r="T2063" s="6">
        <v>0</v>
      </c>
      <c r="U2063" s="6">
        <v>60</v>
      </c>
      <c r="V2063" s="7">
        <f t="shared" si="201"/>
        <v>100</v>
      </c>
      <c r="W2063" s="8">
        <f t="shared" si="202"/>
        <v>9.0909090909090917</v>
      </c>
      <c r="X2063" s="9">
        <f t="shared" si="203"/>
        <v>26.666666666666668</v>
      </c>
      <c r="Y2063" s="9">
        <f t="shared" si="204"/>
        <v>26.666666666666668</v>
      </c>
      <c r="Z2063" s="10">
        <f t="shared" si="205"/>
        <v>20.808080808080806</v>
      </c>
      <c r="AA2063" s="11">
        <f>IFERROR(Z2063/#REF!,0)</f>
        <v>0</v>
      </c>
      <c r="AC2063" s="6">
        <v>0</v>
      </c>
      <c r="AD2063" s="6">
        <v>0</v>
      </c>
      <c r="AE2063" s="6">
        <v>0</v>
      </c>
      <c r="AF2063" s="6">
        <v>0</v>
      </c>
      <c r="AG2063" s="6">
        <v>0</v>
      </c>
      <c r="AH2063" s="6">
        <v>0</v>
      </c>
    </row>
    <row r="2064" spans="1:34" x14ac:dyDescent="0.25">
      <c r="A2064" t="str">
        <f t="shared" si="200"/>
        <v>9184500518Fleet &amp; Infra</v>
      </c>
      <c r="B2064">
        <v>9184</v>
      </c>
      <c r="C2064" t="s">
        <v>37</v>
      </c>
      <c r="D2064">
        <v>500518</v>
      </c>
      <c r="E2064" t="s">
        <v>54</v>
      </c>
      <c r="F2064">
        <v>210</v>
      </c>
      <c r="G2064" t="s">
        <v>49</v>
      </c>
      <c r="H2064" t="s">
        <v>55</v>
      </c>
      <c r="I2064" t="s">
        <v>20</v>
      </c>
      <c r="J2064" s="6">
        <v>630</v>
      </c>
      <c r="K2064" s="6">
        <v>1260</v>
      </c>
      <c r="L2064" s="6">
        <v>1050</v>
      </c>
      <c r="M2064" s="6">
        <v>630</v>
      </c>
      <c r="N2064" s="6">
        <v>1260</v>
      </c>
      <c r="O2064" s="6">
        <v>1050</v>
      </c>
      <c r="P2064" s="6">
        <v>210</v>
      </c>
      <c r="Q2064" s="6">
        <v>840</v>
      </c>
      <c r="R2064" s="6">
        <v>2310</v>
      </c>
      <c r="S2064" s="6">
        <v>420</v>
      </c>
      <c r="T2064" s="6">
        <v>1260</v>
      </c>
      <c r="U2064" s="6">
        <v>840</v>
      </c>
      <c r="V2064" s="7">
        <f t="shared" si="201"/>
        <v>11760</v>
      </c>
      <c r="W2064" s="8">
        <f t="shared" si="202"/>
        <v>980</v>
      </c>
      <c r="X2064" s="9">
        <f t="shared" si="203"/>
        <v>980</v>
      </c>
      <c r="Y2064" s="9">
        <f t="shared" si="204"/>
        <v>840</v>
      </c>
      <c r="Z2064" s="10">
        <f t="shared" si="205"/>
        <v>933.33333333333337</v>
      </c>
      <c r="AA2064" s="11">
        <f>IFERROR(Z2064/#REF!,0)</f>
        <v>0</v>
      </c>
      <c r="AC2064" s="6">
        <v>0</v>
      </c>
      <c r="AD2064" s="6">
        <v>0</v>
      </c>
      <c r="AE2064" s="6">
        <v>0</v>
      </c>
      <c r="AF2064" s="6">
        <v>0</v>
      </c>
      <c r="AG2064" s="6">
        <v>0</v>
      </c>
      <c r="AH2064" s="6">
        <v>0</v>
      </c>
    </row>
    <row r="2065" spans="1:34" x14ac:dyDescent="0.25">
      <c r="A2065" t="str">
        <f t="shared" si="200"/>
        <v>9184500518Industrial</v>
      </c>
      <c r="B2065">
        <v>9184</v>
      </c>
      <c r="C2065" t="s">
        <v>37</v>
      </c>
      <c r="D2065">
        <v>500518</v>
      </c>
      <c r="E2065" t="s">
        <v>54</v>
      </c>
      <c r="F2065">
        <v>210</v>
      </c>
      <c r="G2065" t="s">
        <v>49</v>
      </c>
      <c r="H2065" t="s">
        <v>55</v>
      </c>
      <c r="I2065" t="s">
        <v>21</v>
      </c>
      <c r="J2065" s="6">
        <v>1680</v>
      </c>
      <c r="K2065" s="6">
        <v>1050</v>
      </c>
      <c r="L2065" s="6">
        <v>630</v>
      </c>
      <c r="M2065" s="6">
        <v>420</v>
      </c>
      <c r="N2065" s="6">
        <v>0</v>
      </c>
      <c r="O2065" s="6">
        <v>210</v>
      </c>
      <c r="P2065" s="6">
        <v>0</v>
      </c>
      <c r="Q2065" s="6">
        <v>0</v>
      </c>
      <c r="R2065" s="6">
        <v>210</v>
      </c>
      <c r="S2065" s="6">
        <v>0</v>
      </c>
      <c r="T2065" s="6">
        <v>840</v>
      </c>
      <c r="U2065" s="6">
        <v>210</v>
      </c>
      <c r="V2065" s="7">
        <f t="shared" si="201"/>
        <v>5250</v>
      </c>
      <c r="W2065" s="8">
        <f t="shared" si="202"/>
        <v>437.5</v>
      </c>
      <c r="X2065" s="9">
        <f t="shared" si="203"/>
        <v>315</v>
      </c>
      <c r="Y2065" s="9">
        <f t="shared" si="204"/>
        <v>525</v>
      </c>
      <c r="Z2065" s="10">
        <f t="shared" si="205"/>
        <v>425.83333333333331</v>
      </c>
      <c r="AA2065" s="11">
        <f>IFERROR(Z2065/#REF!,0)</f>
        <v>0</v>
      </c>
      <c r="AC2065" s="6">
        <v>0</v>
      </c>
      <c r="AD2065" s="6">
        <v>0</v>
      </c>
      <c r="AE2065" s="6">
        <v>0</v>
      </c>
      <c r="AF2065" s="6">
        <v>0</v>
      </c>
      <c r="AG2065" s="6">
        <v>0</v>
      </c>
      <c r="AH2065" s="6">
        <v>0</v>
      </c>
    </row>
    <row r="2066" spans="1:34" x14ac:dyDescent="0.25">
      <c r="A2066" t="str">
        <f t="shared" si="200"/>
        <v>9184500523Fleet &amp; Infra</v>
      </c>
      <c r="B2066">
        <v>9184</v>
      </c>
      <c r="C2066" t="s">
        <v>37</v>
      </c>
      <c r="D2066">
        <v>500523</v>
      </c>
      <c r="E2066" t="s">
        <v>57</v>
      </c>
      <c r="F2066">
        <v>210</v>
      </c>
      <c r="G2066" t="s">
        <v>49</v>
      </c>
      <c r="H2066" t="s">
        <v>55</v>
      </c>
      <c r="I2066" t="s">
        <v>20</v>
      </c>
      <c r="J2066" s="6">
        <v>210</v>
      </c>
      <c r="K2066" s="6">
        <v>1260</v>
      </c>
      <c r="L2066" s="6">
        <v>1260</v>
      </c>
      <c r="M2066" s="6">
        <v>1050</v>
      </c>
      <c r="N2066" s="6">
        <v>210</v>
      </c>
      <c r="O2066" s="6">
        <v>630</v>
      </c>
      <c r="P2066" s="6">
        <v>1890</v>
      </c>
      <c r="Q2066" s="6">
        <v>840</v>
      </c>
      <c r="R2066" s="6">
        <v>1680</v>
      </c>
      <c r="S2066" s="6">
        <v>1050</v>
      </c>
      <c r="T2066" s="6">
        <v>1260</v>
      </c>
      <c r="U2066" s="6">
        <v>0</v>
      </c>
      <c r="V2066" s="7">
        <f t="shared" si="201"/>
        <v>11340</v>
      </c>
      <c r="W2066" s="8">
        <f t="shared" si="202"/>
        <v>945</v>
      </c>
      <c r="X2066" s="9">
        <f t="shared" si="203"/>
        <v>1120</v>
      </c>
      <c r="Y2066" s="9">
        <f t="shared" si="204"/>
        <v>770</v>
      </c>
      <c r="Z2066" s="10">
        <f t="shared" si="205"/>
        <v>945</v>
      </c>
      <c r="AA2066" s="11">
        <f>IFERROR(Z2066/#REF!,0)</f>
        <v>0</v>
      </c>
      <c r="AC2066" s="6">
        <v>0</v>
      </c>
      <c r="AD2066" s="6">
        <v>0</v>
      </c>
      <c r="AE2066" s="6">
        <v>0</v>
      </c>
      <c r="AF2066" s="6">
        <v>0</v>
      </c>
      <c r="AG2066" s="6">
        <v>0</v>
      </c>
      <c r="AH2066" s="6">
        <v>0</v>
      </c>
    </row>
    <row r="2067" spans="1:34" x14ac:dyDescent="0.25">
      <c r="A2067" t="str">
        <f t="shared" si="200"/>
        <v>9184500523Industrial</v>
      </c>
      <c r="B2067">
        <v>9184</v>
      </c>
      <c r="C2067" t="s">
        <v>37</v>
      </c>
      <c r="D2067">
        <v>500523</v>
      </c>
      <c r="E2067" t="s">
        <v>57</v>
      </c>
      <c r="F2067">
        <v>210</v>
      </c>
      <c r="G2067" t="s">
        <v>49</v>
      </c>
      <c r="H2067" t="s">
        <v>55</v>
      </c>
      <c r="I2067" t="s">
        <v>21</v>
      </c>
      <c r="J2067" s="6">
        <v>0</v>
      </c>
      <c r="K2067" s="6">
        <v>420</v>
      </c>
      <c r="L2067" s="6">
        <v>0</v>
      </c>
      <c r="M2067" s="6">
        <v>0</v>
      </c>
      <c r="N2067" s="6">
        <v>210</v>
      </c>
      <c r="O2067" s="6">
        <v>0</v>
      </c>
      <c r="P2067" s="6">
        <v>0</v>
      </c>
      <c r="Q2067" s="6">
        <v>210</v>
      </c>
      <c r="R2067" s="6">
        <v>0</v>
      </c>
      <c r="S2067" s="6">
        <v>210</v>
      </c>
      <c r="T2067" s="6">
        <v>0</v>
      </c>
      <c r="U2067" s="6">
        <v>210</v>
      </c>
      <c r="V2067" s="7">
        <f t="shared" si="201"/>
        <v>1260</v>
      </c>
      <c r="W2067" s="8">
        <f t="shared" si="202"/>
        <v>114.54545454545455</v>
      </c>
      <c r="X2067" s="9">
        <f t="shared" si="203"/>
        <v>126</v>
      </c>
      <c r="Y2067" s="9">
        <f t="shared" si="204"/>
        <v>140</v>
      </c>
      <c r="Z2067" s="10">
        <f t="shared" si="205"/>
        <v>126.84848484848486</v>
      </c>
      <c r="AA2067" s="11">
        <f>IFERROR(Z2067/#REF!,0)</f>
        <v>0</v>
      </c>
      <c r="AC2067" s="6">
        <v>0</v>
      </c>
      <c r="AD2067" s="6">
        <v>0</v>
      </c>
      <c r="AE2067" s="6">
        <v>0</v>
      </c>
      <c r="AF2067" s="6">
        <v>0</v>
      </c>
      <c r="AG2067" s="6">
        <v>0</v>
      </c>
      <c r="AH2067" s="6">
        <v>0</v>
      </c>
    </row>
    <row r="2068" spans="1:34" x14ac:dyDescent="0.25">
      <c r="A2068" t="str">
        <f t="shared" si="200"/>
        <v>9184500527Fleet &amp; Infra</v>
      </c>
      <c r="B2068">
        <v>9184</v>
      </c>
      <c r="C2068" t="s">
        <v>37</v>
      </c>
      <c r="D2068">
        <v>500527</v>
      </c>
      <c r="E2068" t="s">
        <v>58</v>
      </c>
      <c r="F2068">
        <v>210</v>
      </c>
      <c r="G2068" t="s">
        <v>49</v>
      </c>
      <c r="H2068" t="s">
        <v>55</v>
      </c>
      <c r="I2068" t="s">
        <v>20</v>
      </c>
      <c r="J2068" s="6">
        <v>630</v>
      </c>
      <c r="K2068" s="6">
        <v>1260</v>
      </c>
      <c r="L2068" s="6">
        <v>210</v>
      </c>
      <c r="M2068" s="6">
        <v>0</v>
      </c>
      <c r="N2068" s="6">
        <v>0</v>
      </c>
      <c r="O2068" s="6">
        <v>630</v>
      </c>
      <c r="P2068" s="6">
        <v>840</v>
      </c>
      <c r="Q2068" s="6">
        <v>210</v>
      </c>
      <c r="R2068" s="6">
        <v>1680</v>
      </c>
      <c r="S2068" s="6">
        <v>210</v>
      </c>
      <c r="T2068" s="6">
        <v>210</v>
      </c>
      <c r="U2068" s="6">
        <v>420</v>
      </c>
      <c r="V2068" s="7">
        <f t="shared" si="201"/>
        <v>6300</v>
      </c>
      <c r="W2068" s="8">
        <f t="shared" si="202"/>
        <v>525</v>
      </c>
      <c r="X2068" s="9">
        <f t="shared" si="203"/>
        <v>595</v>
      </c>
      <c r="Y2068" s="9">
        <f t="shared" si="204"/>
        <v>280</v>
      </c>
      <c r="Z2068" s="10">
        <f t="shared" si="205"/>
        <v>466.66666666666669</v>
      </c>
      <c r="AA2068" s="11">
        <f>IFERROR(Z2068/#REF!,0)</f>
        <v>0</v>
      </c>
      <c r="AC2068" s="6">
        <v>0</v>
      </c>
      <c r="AD2068" s="6">
        <v>0</v>
      </c>
      <c r="AE2068" s="6">
        <v>0</v>
      </c>
      <c r="AF2068" s="6">
        <v>0</v>
      </c>
      <c r="AG2068" s="6">
        <v>0</v>
      </c>
      <c r="AH2068" s="6">
        <v>0</v>
      </c>
    </row>
    <row r="2069" spans="1:34" x14ac:dyDescent="0.25">
      <c r="A2069" t="str">
        <f t="shared" si="200"/>
        <v>9184500527Industrial</v>
      </c>
      <c r="B2069">
        <v>9184</v>
      </c>
      <c r="C2069" t="s">
        <v>37</v>
      </c>
      <c r="D2069">
        <v>500527</v>
      </c>
      <c r="E2069" t="s">
        <v>58</v>
      </c>
      <c r="F2069">
        <v>210</v>
      </c>
      <c r="G2069" t="s">
        <v>49</v>
      </c>
      <c r="H2069" t="s">
        <v>55</v>
      </c>
      <c r="I2069" t="s">
        <v>21</v>
      </c>
      <c r="J2069" s="6">
        <v>420</v>
      </c>
      <c r="K2069" s="6">
        <v>420</v>
      </c>
      <c r="L2069" s="6">
        <v>210</v>
      </c>
      <c r="M2069" s="6">
        <v>0</v>
      </c>
      <c r="N2069" s="6">
        <v>210</v>
      </c>
      <c r="O2069" s="6">
        <v>0</v>
      </c>
      <c r="P2069" s="6">
        <v>0</v>
      </c>
      <c r="Q2069" s="6">
        <v>210</v>
      </c>
      <c r="R2069" s="6">
        <v>0</v>
      </c>
      <c r="S2069" s="6">
        <v>0</v>
      </c>
      <c r="T2069" s="6">
        <v>420</v>
      </c>
      <c r="U2069" s="6">
        <v>0</v>
      </c>
      <c r="V2069" s="7">
        <f t="shared" si="201"/>
        <v>1890</v>
      </c>
      <c r="W2069" s="8">
        <f t="shared" si="202"/>
        <v>157.5</v>
      </c>
      <c r="X2069" s="9">
        <f t="shared" si="203"/>
        <v>126</v>
      </c>
      <c r="Y2069" s="9">
        <f t="shared" si="204"/>
        <v>210</v>
      </c>
      <c r="Z2069" s="10">
        <f t="shared" si="205"/>
        <v>164.5</v>
      </c>
      <c r="AA2069" s="11">
        <f>IFERROR(Z2069/#REF!,0)</f>
        <v>0</v>
      </c>
      <c r="AC2069" s="6">
        <v>0</v>
      </c>
      <c r="AD2069" s="6">
        <v>0</v>
      </c>
      <c r="AE2069" s="6">
        <v>0</v>
      </c>
      <c r="AF2069" s="6">
        <v>0</v>
      </c>
      <c r="AG2069" s="6">
        <v>0</v>
      </c>
      <c r="AH2069" s="6">
        <v>0</v>
      </c>
    </row>
    <row r="2070" spans="1:34" x14ac:dyDescent="0.25">
      <c r="A2070" t="str">
        <f t="shared" si="200"/>
        <v>9184500537Fleet &amp; Infra</v>
      </c>
      <c r="B2070">
        <v>9184</v>
      </c>
      <c r="C2070" t="s">
        <v>37</v>
      </c>
      <c r="D2070">
        <v>500537</v>
      </c>
      <c r="E2070" t="s">
        <v>59</v>
      </c>
      <c r="F2070">
        <v>210</v>
      </c>
      <c r="G2070" t="s">
        <v>49</v>
      </c>
      <c r="H2070" t="s">
        <v>60</v>
      </c>
      <c r="I2070" t="s">
        <v>20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420</v>
      </c>
      <c r="Q2070" s="6">
        <v>0</v>
      </c>
      <c r="R2070" s="6">
        <v>210</v>
      </c>
      <c r="S2070" s="6">
        <v>0</v>
      </c>
      <c r="T2070" s="6">
        <v>210</v>
      </c>
      <c r="U2070" s="6">
        <v>0</v>
      </c>
      <c r="V2070" s="7">
        <f t="shared" si="201"/>
        <v>840</v>
      </c>
      <c r="W2070" s="8">
        <f t="shared" si="202"/>
        <v>140</v>
      </c>
      <c r="X2070" s="9">
        <f t="shared" si="203"/>
        <v>140</v>
      </c>
      <c r="Y2070" s="9">
        <f t="shared" si="204"/>
        <v>105</v>
      </c>
      <c r="Z2070" s="10">
        <f t="shared" si="205"/>
        <v>128.33333333333334</v>
      </c>
      <c r="AA2070" s="11">
        <f>IFERROR(Z2070/#REF!,0)</f>
        <v>0</v>
      </c>
      <c r="AC2070" s="6">
        <v>0</v>
      </c>
      <c r="AD2070" s="6">
        <v>0</v>
      </c>
      <c r="AE2070" s="6">
        <v>0</v>
      </c>
      <c r="AF2070" s="6">
        <v>0</v>
      </c>
      <c r="AG2070" s="6">
        <v>0</v>
      </c>
      <c r="AH2070" s="6">
        <v>0</v>
      </c>
    </row>
    <row r="2071" spans="1:34" x14ac:dyDescent="0.25">
      <c r="A2071" t="str">
        <f t="shared" si="200"/>
        <v>9184500537Industrial</v>
      </c>
      <c r="B2071">
        <v>9184</v>
      </c>
      <c r="C2071" t="s">
        <v>37</v>
      </c>
      <c r="D2071">
        <v>500537</v>
      </c>
      <c r="E2071" t="s">
        <v>59</v>
      </c>
      <c r="F2071">
        <v>210</v>
      </c>
      <c r="G2071" t="s">
        <v>49</v>
      </c>
      <c r="H2071" t="s">
        <v>60</v>
      </c>
      <c r="I2071" t="s">
        <v>21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210</v>
      </c>
      <c r="P2071" s="6">
        <v>0</v>
      </c>
      <c r="Q2071" s="6">
        <v>0</v>
      </c>
      <c r="R2071" s="6">
        <v>0</v>
      </c>
      <c r="S2071" s="6">
        <v>0</v>
      </c>
      <c r="T2071" s="6">
        <v>0</v>
      </c>
      <c r="U2071" s="6">
        <v>0</v>
      </c>
      <c r="V2071" s="7">
        <f t="shared" si="201"/>
        <v>210</v>
      </c>
      <c r="W2071" s="8">
        <f t="shared" si="202"/>
        <v>30</v>
      </c>
      <c r="X2071" s="9">
        <f t="shared" si="203"/>
        <v>0</v>
      </c>
      <c r="Y2071" s="9">
        <f t="shared" si="204"/>
        <v>0</v>
      </c>
      <c r="Z2071" s="10">
        <f t="shared" si="205"/>
        <v>10</v>
      </c>
      <c r="AA2071" s="11">
        <f>IFERROR(Z2071/#REF!,0)</f>
        <v>0</v>
      </c>
      <c r="AC2071" s="6">
        <v>0</v>
      </c>
      <c r="AD2071" s="6">
        <v>0</v>
      </c>
      <c r="AE2071" s="6">
        <v>0</v>
      </c>
      <c r="AF2071" s="6">
        <v>0</v>
      </c>
      <c r="AG2071" s="6">
        <v>0</v>
      </c>
      <c r="AH2071" s="6">
        <v>0</v>
      </c>
    </row>
    <row r="2072" spans="1:34" x14ac:dyDescent="0.25">
      <c r="A2072" t="str">
        <f t="shared" si="200"/>
        <v>9184500538Fleet &amp; Infra</v>
      </c>
      <c r="B2072">
        <v>9184</v>
      </c>
      <c r="C2072" t="s">
        <v>37</v>
      </c>
      <c r="D2072">
        <v>500538</v>
      </c>
      <c r="E2072" t="s">
        <v>61</v>
      </c>
      <c r="F2072">
        <v>5</v>
      </c>
      <c r="G2072" t="s">
        <v>49</v>
      </c>
      <c r="H2072" t="s">
        <v>19</v>
      </c>
      <c r="I2072" t="s">
        <v>20</v>
      </c>
      <c r="J2072" s="6">
        <v>100</v>
      </c>
      <c r="K2072" s="6">
        <v>50</v>
      </c>
      <c r="L2072" s="6">
        <v>100</v>
      </c>
      <c r="M2072" s="6">
        <v>0</v>
      </c>
      <c r="N2072" s="6">
        <v>20</v>
      </c>
      <c r="O2072" s="6">
        <v>50</v>
      </c>
      <c r="P2072" s="6">
        <v>90</v>
      </c>
      <c r="Q2072" s="6">
        <v>0</v>
      </c>
      <c r="R2072" s="6">
        <v>60</v>
      </c>
      <c r="S2072" s="6">
        <v>110</v>
      </c>
      <c r="T2072" s="6">
        <v>0</v>
      </c>
      <c r="U2072" s="6">
        <v>70</v>
      </c>
      <c r="V2072" s="7">
        <f t="shared" si="201"/>
        <v>650</v>
      </c>
      <c r="W2072" s="8">
        <f t="shared" si="202"/>
        <v>54.166666666666664</v>
      </c>
      <c r="X2072" s="9">
        <f t="shared" si="203"/>
        <v>55</v>
      </c>
      <c r="Y2072" s="9">
        <f t="shared" si="204"/>
        <v>60</v>
      </c>
      <c r="Z2072" s="10">
        <f t="shared" si="205"/>
        <v>56.388888888888886</v>
      </c>
      <c r="AA2072" s="11">
        <f>IFERROR(Z2072/#REF!,0)</f>
        <v>0</v>
      </c>
      <c r="AC2072" s="6">
        <v>0</v>
      </c>
      <c r="AD2072" s="6">
        <v>0</v>
      </c>
      <c r="AE2072" s="6">
        <v>0</v>
      </c>
      <c r="AF2072" s="6">
        <v>0</v>
      </c>
      <c r="AG2072" s="6">
        <v>0</v>
      </c>
      <c r="AH2072" s="6">
        <v>0</v>
      </c>
    </row>
    <row r="2073" spans="1:34" x14ac:dyDescent="0.25">
      <c r="A2073" t="str">
        <f t="shared" si="200"/>
        <v>9184500544Fleet &amp; Infra</v>
      </c>
      <c r="B2073">
        <v>9184</v>
      </c>
      <c r="C2073" t="s">
        <v>37</v>
      </c>
      <c r="D2073">
        <v>500544</v>
      </c>
      <c r="E2073" t="s">
        <v>175</v>
      </c>
      <c r="F2073">
        <v>180</v>
      </c>
      <c r="G2073" t="s">
        <v>49</v>
      </c>
      <c r="H2073" t="s">
        <v>55</v>
      </c>
      <c r="I2073" t="s">
        <v>20</v>
      </c>
      <c r="J2073" s="6">
        <v>720</v>
      </c>
      <c r="K2073" s="6">
        <v>2160</v>
      </c>
      <c r="L2073" s="6">
        <v>540</v>
      </c>
      <c r="M2073" s="6">
        <v>1980</v>
      </c>
      <c r="N2073" s="6">
        <v>720</v>
      </c>
      <c r="O2073" s="6">
        <v>1620</v>
      </c>
      <c r="P2073" s="6">
        <v>1080</v>
      </c>
      <c r="Q2073" s="6">
        <v>360</v>
      </c>
      <c r="R2073" s="6">
        <v>1980</v>
      </c>
      <c r="S2073" s="6">
        <v>1080</v>
      </c>
      <c r="T2073" s="6">
        <v>1800</v>
      </c>
      <c r="U2073" s="6">
        <v>1440</v>
      </c>
      <c r="V2073" s="7">
        <f t="shared" si="201"/>
        <v>15480</v>
      </c>
      <c r="W2073" s="8">
        <f t="shared" si="202"/>
        <v>1290</v>
      </c>
      <c r="X2073" s="9">
        <f t="shared" si="203"/>
        <v>1290</v>
      </c>
      <c r="Y2073" s="9">
        <f t="shared" si="204"/>
        <v>1440</v>
      </c>
      <c r="Z2073" s="10">
        <f t="shared" si="205"/>
        <v>1340</v>
      </c>
      <c r="AA2073" s="11">
        <f>IFERROR(Z2073/#REF!,0)</f>
        <v>0</v>
      </c>
      <c r="AC2073" s="6">
        <v>0</v>
      </c>
      <c r="AD2073" s="6">
        <v>0</v>
      </c>
      <c r="AE2073" s="6">
        <v>0</v>
      </c>
      <c r="AF2073" s="6">
        <v>0</v>
      </c>
      <c r="AG2073" s="6">
        <v>0</v>
      </c>
      <c r="AH2073" s="6">
        <v>0</v>
      </c>
    </row>
    <row r="2074" spans="1:34" x14ac:dyDescent="0.25">
      <c r="A2074" t="str">
        <f t="shared" si="200"/>
        <v>9184500544Industrial</v>
      </c>
      <c r="B2074">
        <v>9184</v>
      </c>
      <c r="C2074" t="s">
        <v>37</v>
      </c>
      <c r="D2074">
        <v>500544</v>
      </c>
      <c r="E2074" t="s">
        <v>175</v>
      </c>
      <c r="F2074">
        <v>180</v>
      </c>
      <c r="G2074" t="s">
        <v>49</v>
      </c>
      <c r="H2074" t="s">
        <v>55</v>
      </c>
      <c r="I2074" t="s">
        <v>21</v>
      </c>
      <c r="J2074" s="6">
        <v>2340</v>
      </c>
      <c r="K2074" s="6">
        <v>3060</v>
      </c>
      <c r="L2074" s="6">
        <v>2520</v>
      </c>
      <c r="M2074" s="6">
        <v>900</v>
      </c>
      <c r="N2074" s="6">
        <v>180</v>
      </c>
      <c r="O2074" s="6">
        <v>2340</v>
      </c>
      <c r="P2074" s="6">
        <v>0</v>
      </c>
      <c r="Q2074" s="6">
        <v>900</v>
      </c>
      <c r="R2074" s="6">
        <v>1620</v>
      </c>
      <c r="S2074" s="6">
        <v>1980</v>
      </c>
      <c r="T2074" s="6">
        <v>900</v>
      </c>
      <c r="U2074" s="6">
        <v>4140</v>
      </c>
      <c r="V2074" s="7">
        <f t="shared" si="201"/>
        <v>20880</v>
      </c>
      <c r="W2074" s="8">
        <f t="shared" si="202"/>
        <v>1740</v>
      </c>
      <c r="X2074" s="9">
        <f t="shared" si="203"/>
        <v>1908</v>
      </c>
      <c r="Y2074" s="9">
        <f t="shared" si="204"/>
        <v>2340</v>
      </c>
      <c r="Z2074" s="10">
        <f t="shared" si="205"/>
        <v>1996</v>
      </c>
      <c r="AA2074" s="11">
        <f>IFERROR(Z2074/#REF!,0)</f>
        <v>0</v>
      </c>
      <c r="AC2074" s="6">
        <v>0</v>
      </c>
      <c r="AD2074" s="6">
        <v>0</v>
      </c>
      <c r="AE2074" s="6">
        <v>0</v>
      </c>
      <c r="AF2074" s="6">
        <v>0</v>
      </c>
      <c r="AG2074" s="6">
        <v>0</v>
      </c>
      <c r="AH2074" s="6">
        <v>0</v>
      </c>
    </row>
    <row r="2075" spans="1:34" x14ac:dyDescent="0.25">
      <c r="A2075" t="str">
        <f t="shared" si="200"/>
        <v>9184500548Fleet &amp; Infra</v>
      </c>
      <c r="B2075">
        <v>9184</v>
      </c>
      <c r="C2075" t="s">
        <v>37</v>
      </c>
      <c r="D2075">
        <v>500548</v>
      </c>
      <c r="E2075" t="s">
        <v>176</v>
      </c>
      <c r="F2075">
        <v>180</v>
      </c>
      <c r="G2075" t="s">
        <v>49</v>
      </c>
      <c r="H2075" t="s">
        <v>55</v>
      </c>
      <c r="I2075" t="s">
        <v>20</v>
      </c>
      <c r="J2075" s="6">
        <v>2340</v>
      </c>
      <c r="K2075" s="6">
        <v>1800</v>
      </c>
      <c r="L2075" s="6">
        <v>900</v>
      </c>
      <c r="M2075" s="6">
        <v>180</v>
      </c>
      <c r="N2075" s="6">
        <v>1440</v>
      </c>
      <c r="O2075" s="6">
        <v>2160</v>
      </c>
      <c r="P2075" s="6">
        <v>540</v>
      </c>
      <c r="Q2075" s="6">
        <v>3420</v>
      </c>
      <c r="R2075" s="6">
        <v>1440</v>
      </c>
      <c r="S2075" s="6">
        <v>1620</v>
      </c>
      <c r="T2075" s="6">
        <v>1620</v>
      </c>
      <c r="U2075" s="6">
        <v>2520</v>
      </c>
      <c r="V2075" s="7">
        <f t="shared" si="201"/>
        <v>19980</v>
      </c>
      <c r="W2075" s="8">
        <f t="shared" si="202"/>
        <v>1665</v>
      </c>
      <c r="X2075" s="9">
        <f t="shared" si="203"/>
        <v>1860</v>
      </c>
      <c r="Y2075" s="9">
        <f t="shared" si="204"/>
        <v>1920</v>
      </c>
      <c r="Z2075" s="10">
        <f t="shared" si="205"/>
        <v>1815</v>
      </c>
      <c r="AA2075" s="11">
        <f>IFERROR(Z2075/#REF!,0)</f>
        <v>0</v>
      </c>
      <c r="AC2075" s="6">
        <v>0</v>
      </c>
      <c r="AD2075" s="6">
        <v>0</v>
      </c>
      <c r="AE2075" s="6">
        <v>0</v>
      </c>
      <c r="AF2075" s="6">
        <v>0</v>
      </c>
      <c r="AG2075" s="6">
        <v>0</v>
      </c>
      <c r="AH2075" s="6">
        <v>0</v>
      </c>
    </row>
    <row r="2076" spans="1:34" x14ac:dyDescent="0.25">
      <c r="A2076" t="str">
        <f t="shared" si="200"/>
        <v>9184500548Industrial</v>
      </c>
      <c r="B2076">
        <v>9184</v>
      </c>
      <c r="C2076" t="s">
        <v>37</v>
      </c>
      <c r="D2076">
        <v>500548</v>
      </c>
      <c r="E2076" t="s">
        <v>176</v>
      </c>
      <c r="F2076">
        <v>180</v>
      </c>
      <c r="G2076" t="s">
        <v>49</v>
      </c>
      <c r="H2076" t="s">
        <v>55</v>
      </c>
      <c r="I2076" t="s">
        <v>21</v>
      </c>
      <c r="J2076" s="6">
        <v>720</v>
      </c>
      <c r="K2076" s="6">
        <v>900</v>
      </c>
      <c r="L2076" s="6">
        <v>2340</v>
      </c>
      <c r="M2076" s="6">
        <v>720</v>
      </c>
      <c r="N2076" s="6">
        <v>900</v>
      </c>
      <c r="O2076" s="6">
        <v>720</v>
      </c>
      <c r="P2076" s="6">
        <v>180</v>
      </c>
      <c r="Q2076" s="6">
        <v>360</v>
      </c>
      <c r="R2076" s="6">
        <v>1440</v>
      </c>
      <c r="S2076" s="6">
        <v>540</v>
      </c>
      <c r="T2076" s="6">
        <v>360</v>
      </c>
      <c r="U2076" s="6">
        <v>360</v>
      </c>
      <c r="V2076" s="7">
        <f t="shared" si="201"/>
        <v>9540</v>
      </c>
      <c r="W2076" s="8">
        <f t="shared" si="202"/>
        <v>795</v>
      </c>
      <c r="X2076" s="9">
        <f t="shared" si="203"/>
        <v>540</v>
      </c>
      <c r="Y2076" s="9">
        <f t="shared" si="204"/>
        <v>420</v>
      </c>
      <c r="Z2076" s="10">
        <f t="shared" si="205"/>
        <v>585</v>
      </c>
      <c r="AA2076" s="11">
        <f>IFERROR(Z2076/#REF!,0)</f>
        <v>0</v>
      </c>
      <c r="AC2076" s="6">
        <v>0</v>
      </c>
      <c r="AD2076" s="6">
        <v>0</v>
      </c>
      <c r="AE2076" s="6">
        <v>0</v>
      </c>
      <c r="AF2076" s="6">
        <v>0</v>
      </c>
      <c r="AG2076" s="6">
        <v>0</v>
      </c>
      <c r="AH2076" s="6">
        <v>0</v>
      </c>
    </row>
    <row r="2077" spans="1:34" x14ac:dyDescent="0.25">
      <c r="A2077" t="str">
        <f t="shared" si="200"/>
        <v>9184500561Fleet &amp; Infra</v>
      </c>
      <c r="B2077">
        <v>9184</v>
      </c>
      <c r="C2077" t="s">
        <v>37</v>
      </c>
      <c r="D2077">
        <v>500561</v>
      </c>
      <c r="E2077" t="s">
        <v>63</v>
      </c>
      <c r="F2077">
        <v>210</v>
      </c>
      <c r="G2077" t="s">
        <v>49</v>
      </c>
      <c r="H2077" t="s">
        <v>60</v>
      </c>
      <c r="I2077" t="s">
        <v>20</v>
      </c>
      <c r="J2077" s="6">
        <v>0</v>
      </c>
      <c r="K2077" s="6">
        <v>0</v>
      </c>
      <c r="L2077" s="6">
        <v>0</v>
      </c>
      <c r="M2077" s="6">
        <v>210</v>
      </c>
      <c r="N2077" s="6">
        <v>0</v>
      </c>
      <c r="O2077" s="6">
        <v>420</v>
      </c>
      <c r="P2077" s="6">
        <v>0</v>
      </c>
      <c r="Q2077" s="6">
        <v>210</v>
      </c>
      <c r="R2077" s="6">
        <v>210</v>
      </c>
      <c r="S2077" s="6">
        <v>420</v>
      </c>
      <c r="T2077" s="6">
        <v>210</v>
      </c>
      <c r="U2077" s="6">
        <v>1470</v>
      </c>
      <c r="V2077" s="7">
        <f t="shared" si="201"/>
        <v>3150</v>
      </c>
      <c r="W2077" s="8">
        <f t="shared" si="202"/>
        <v>350</v>
      </c>
      <c r="X2077" s="9">
        <f t="shared" si="203"/>
        <v>504</v>
      </c>
      <c r="Y2077" s="9">
        <f t="shared" si="204"/>
        <v>700</v>
      </c>
      <c r="Z2077" s="10">
        <f t="shared" si="205"/>
        <v>518</v>
      </c>
      <c r="AA2077" s="11">
        <f>IFERROR(Z2077/#REF!,0)</f>
        <v>0</v>
      </c>
      <c r="AC2077" s="6">
        <v>0</v>
      </c>
      <c r="AD2077" s="6">
        <v>0</v>
      </c>
      <c r="AE2077" s="6">
        <v>0</v>
      </c>
      <c r="AF2077" s="6">
        <v>0</v>
      </c>
      <c r="AG2077" s="6">
        <v>0</v>
      </c>
      <c r="AH2077" s="6">
        <v>0</v>
      </c>
    </row>
    <row r="2078" spans="1:34" x14ac:dyDescent="0.25">
      <c r="A2078" t="str">
        <f t="shared" si="200"/>
        <v>9184500561Industrial</v>
      </c>
      <c r="B2078">
        <v>9184</v>
      </c>
      <c r="C2078" t="s">
        <v>37</v>
      </c>
      <c r="D2078">
        <v>500561</v>
      </c>
      <c r="E2078" t="s">
        <v>63</v>
      </c>
      <c r="F2078">
        <v>210</v>
      </c>
      <c r="G2078" t="s">
        <v>49</v>
      </c>
      <c r="H2078" t="s">
        <v>60</v>
      </c>
      <c r="I2078" t="s">
        <v>21</v>
      </c>
      <c r="J2078" s="6">
        <v>0</v>
      </c>
      <c r="K2078" s="6">
        <v>0</v>
      </c>
      <c r="L2078" s="6">
        <v>210</v>
      </c>
      <c r="M2078" s="6">
        <v>0</v>
      </c>
      <c r="N2078" s="6">
        <v>1680</v>
      </c>
      <c r="O2078" s="6">
        <v>420</v>
      </c>
      <c r="P2078" s="6">
        <v>0</v>
      </c>
      <c r="Q2078" s="6">
        <v>630</v>
      </c>
      <c r="R2078" s="6">
        <v>210</v>
      </c>
      <c r="S2078" s="6">
        <v>0</v>
      </c>
      <c r="T2078" s="6">
        <v>0</v>
      </c>
      <c r="U2078" s="6">
        <v>840</v>
      </c>
      <c r="V2078" s="7">
        <f t="shared" si="201"/>
        <v>3990</v>
      </c>
      <c r="W2078" s="8">
        <f t="shared" si="202"/>
        <v>399</v>
      </c>
      <c r="X2078" s="9">
        <f t="shared" si="203"/>
        <v>336</v>
      </c>
      <c r="Y2078" s="9">
        <f t="shared" si="204"/>
        <v>840</v>
      </c>
      <c r="Z2078" s="10">
        <f t="shared" si="205"/>
        <v>525</v>
      </c>
      <c r="AA2078" s="11">
        <f>IFERROR(Z2078/#REF!,0)</f>
        <v>0</v>
      </c>
      <c r="AC2078" s="6">
        <v>0</v>
      </c>
      <c r="AD2078" s="6">
        <v>0</v>
      </c>
      <c r="AE2078" s="6">
        <v>0</v>
      </c>
      <c r="AF2078" s="6">
        <v>0</v>
      </c>
      <c r="AG2078" s="6">
        <v>0</v>
      </c>
      <c r="AH2078" s="6">
        <v>0</v>
      </c>
    </row>
    <row r="2079" spans="1:34" x14ac:dyDescent="0.25">
      <c r="A2079" t="str">
        <f t="shared" si="200"/>
        <v>9184500563Fleet &amp; Infra</v>
      </c>
      <c r="B2079">
        <v>9184</v>
      </c>
      <c r="C2079" t="s">
        <v>37</v>
      </c>
      <c r="D2079">
        <v>500563</v>
      </c>
      <c r="E2079" t="s">
        <v>116</v>
      </c>
      <c r="F2079">
        <v>20</v>
      </c>
      <c r="G2079" t="s">
        <v>49</v>
      </c>
      <c r="H2079" t="s">
        <v>23</v>
      </c>
      <c r="I2079" t="s">
        <v>20</v>
      </c>
      <c r="J2079" s="6">
        <v>100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40</v>
      </c>
      <c r="S2079" s="6">
        <v>0</v>
      </c>
      <c r="T2079" s="6">
        <v>0</v>
      </c>
      <c r="U2079" s="6">
        <v>0</v>
      </c>
      <c r="V2079" s="7">
        <f t="shared" si="201"/>
        <v>140</v>
      </c>
      <c r="W2079" s="8">
        <f t="shared" si="202"/>
        <v>11.666666666666666</v>
      </c>
      <c r="X2079" s="9">
        <f t="shared" si="203"/>
        <v>10</v>
      </c>
      <c r="Y2079" s="9">
        <f t="shared" si="204"/>
        <v>0</v>
      </c>
      <c r="Z2079" s="10">
        <f t="shared" si="205"/>
        <v>7.2222222222222214</v>
      </c>
      <c r="AA2079" s="11">
        <f>IFERROR(Z2079/#REF!,0)</f>
        <v>0</v>
      </c>
      <c r="AC2079" s="6">
        <v>0</v>
      </c>
      <c r="AD2079" s="6">
        <v>0</v>
      </c>
      <c r="AE2079" s="6">
        <v>0</v>
      </c>
      <c r="AF2079" s="6">
        <v>0</v>
      </c>
      <c r="AG2079" s="6">
        <v>0</v>
      </c>
      <c r="AH2079" s="6">
        <v>0</v>
      </c>
    </row>
    <row r="2080" spans="1:34" x14ac:dyDescent="0.25">
      <c r="A2080" t="str">
        <f t="shared" si="200"/>
        <v>9184500563Industrial</v>
      </c>
      <c r="B2080">
        <v>9184</v>
      </c>
      <c r="C2080" t="s">
        <v>37</v>
      </c>
      <c r="D2080">
        <v>500563</v>
      </c>
      <c r="E2080" t="s">
        <v>116</v>
      </c>
      <c r="F2080">
        <v>20</v>
      </c>
      <c r="G2080" t="s">
        <v>49</v>
      </c>
      <c r="H2080" t="s">
        <v>23</v>
      </c>
      <c r="I2080" t="s">
        <v>21</v>
      </c>
      <c r="J2080" s="6">
        <v>0</v>
      </c>
      <c r="K2080" s="6">
        <v>140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6">
        <v>0</v>
      </c>
      <c r="S2080" s="6">
        <v>0</v>
      </c>
      <c r="T2080" s="6">
        <v>0</v>
      </c>
      <c r="U2080" s="6">
        <v>0</v>
      </c>
      <c r="V2080" s="7">
        <f t="shared" si="201"/>
        <v>140</v>
      </c>
      <c r="W2080" s="8">
        <f t="shared" si="202"/>
        <v>12.727272727272727</v>
      </c>
      <c r="X2080" s="9">
        <f t="shared" si="203"/>
        <v>0</v>
      </c>
      <c r="Y2080" s="9">
        <f t="shared" si="204"/>
        <v>0</v>
      </c>
      <c r="Z2080" s="10">
        <f t="shared" si="205"/>
        <v>4.2424242424242422</v>
      </c>
      <c r="AA2080" s="11">
        <f>IFERROR(Z2080/#REF!,0)</f>
        <v>0</v>
      </c>
      <c r="AC2080" s="6">
        <v>0</v>
      </c>
      <c r="AD2080" s="6">
        <v>0</v>
      </c>
      <c r="AE2080" s="6">
        <v>0</v>
      </c>
      <c r="AF2080" s="6">
        <v>0</v>
      </c>
      <c r="AG2080" s="6">
        <v>0</v>
      </c>
      <c r="AH2080" s="6">
        <v>0</v>
      </c>
    </row>
    <row r="2081" spans="1:34" x14ac:dyDescent="0.25">
      <c r="A2081" t="str">
        <f t="shared" si="200"/>
        <v>9184500564Fleet &amp; Infra</v>
      </c>
      <c r="B2081">
        <v>9184</v>
      </c>
      <c r="C2081" t="s">
        <v>37</v>
      </c>
      <c r="D2081">
        <v>500564</v>
      </c>
      <c r="E2081" t="s">
        <v>64</v>
      </c>
      <c r="F2081">
        <v>210</v>
      </c>
      <c r="G2081" t="s">
        <v>49</v>
      </c>
      <c r="H2081" t="s">
        <v>55</v>
      </c>
      <c r="I2081" t="s">
        <v>20</v>
      </c>
      <c r="J2081" s="6">
        <v>0</v>
      </c>
      <c r="K2081" s="6">
        <v>0</v>
      </c>
      <c r="L2081" s="6">
        <v>0</v>
      </c>
      <c r="M2081" s="6">
        <v>420</v>
      </c>
      <c r="N2081" s="6">
        <v>0</v>
      </c>
      <c r="O2081" s="6">
        <v>0</v>
      </c>
      <c r="P2081" s="6">
        <v>0</v>
      </c>
      <c r="Q2081" s="6">
        <v>0</v>
      </c>
      <c r="R2081" s="6">
        <v>0</v>
      </c>
      <c r="S2081" s="6">
        <v>0</v>
      </c>
      <c r="T2081" s="6">
        <v>210</v>
      </c>
      <c r="U2081" s="6">
        <v>0</v>
      </c>
      <c r="V2081" s="7">
        <f t="shared" si="201"/>
        <v>630</v>
      </c>
      <c r="W2081" s="8">
        <f t="shared" si="202"/>
        <v>70</v>
      </c>
      <c r="X2081" s="9">
        <f t="shared" si="203"/>
        <v>105</v>
      </c>
      <c r="Y2081" s="9">
        <f t="shared" si="204"/>
        <v>105</v>
      </c>
      <c r="Z2081" s="10">
        <f t="shared" si="205"/>
        <v>93.333333333333329</v>
      </c>
      <c r="AA2081" s="11">
        <f>IFERROR(Z2081/#REF!,0)</f>
        <v>0</v>
      </c>
      <c r="AC2081" s="6">
        <v>0</v>
      </c>
      <c r="AD2081" s="6">
        <v>0</v>
      </c>
      <c r="AE2081" s="6">
        <v>0</v>
      </c>
      <c r="AF2081" s="6">
        <v>0</v>
      </c>
      <c r="AG2081" s="6">
        <v>0</v>
      </c>
      <c r="AH2081" s="6">
        <v>0</v>
      </c>
    </row>
    <row r="2082" spans="1:34" x14ac:dyDescent="0.25">
      <c r="A2082" t="str">
        <f t="shared" si="200"/>
        <v>9184500564Industrial</v>
      </c>
      <c r="B2082">
        <v>9184</v>
      </c>
      <c r="C2082" t="s">
        <v>37</v>
      </c>
      <c r="D2082">
        <v>500564</v>
      </c>
      <c r="E2082" t="s">
        <v>64</v>
      </c>
      <c r="F2082">
        <v>210</v>
      </c>
      <c r="G2082" t="s">
        <v>49</v>
      </c>
      <c r="H2082" t="s">
        <v>55</v>
      </c>
      <c r="I2082" t="s">
        <v>21</v>
      </c>
      <c r="J2082" s="6">
        <v>3150</v>
      </c>
      <c r="K2082" s="6">
        <v>1890</v>
      </c>
      <c r="L2082" s="6">
        <v>0</v>
      </c>
      <c r="M2082" s="6">
        <v>3780</v>
      </c>
      <c r="N2082" s="6">
        <v>3570</v>
      </c>
      <c r="O2082" s="6">
        <v>3570</v>
      </c>
      <c r="P2082" s="6">
        <v>420</v>
      </c>
      <c r="Q2082" s="6">
        <v>2520</v>
      </c>
      <c r="R2082" s="6">
        <v>0</v>
      </c>
      <c r="S2082" s="6">
        <v>0</v>
      </c>
      <c r="T2082" s="6">
        <v>0</v>
      </c>
      <c r="U2082" s="6">
        <v>3570</v>
      </c>
      <c r="V2082" s="7">
        <f t="shared" si="201"/>
        <v>22470</v>
      </c>
      <c r="W2082" s="8">
        <f t="shared" si="202"/>
        <v>1872.5</v>
      </c>
      <c r="X2082" s="9">
        <f t="shared" si="203"/>
        <v>1085</v>
      </c>
      <c r="Y2082" s="9">
        <f t="shared" si="204"/>
        <v>3570</v>
      </c>
      <c r="Z2082" s="10">
        <f t="shared" si="205"/>
        <v>2175.8333333333335</v>
      </c>
      <c r="AA2082" s="11">
        <f>IFERROR(Z2082/#REF!,0)</f>
        <v>0</v>
      </c>
      <c r="AC2082" s="6">
        <v>0</v>
      </c>
      <c r="AD2082" s="6">
        <v>0</v>
      </c>
      <c r="AE2082" s="6">
        <v>0</v>
      </c>
      <c r="AF2082" s="6">
        <v>0</v>
      </c>
      <c r="AG2082" s="6">
        <v>0</v>
      </c>
      <c r="AH2082" s="6">
        <v>0</v>
      </c>
    </row>
    <row r="2083" spans="1:34" x14ac:dyDescent="0.25">
      <c r="A2083" t="str">
        <f t="shared" si="200"/>
        <v>9184500566Industrial</v>
      </c>
      <c r="B2083">
        <v>9184</v>
      </c>
      <c r="C2083" t="s">
        <v>37</v>
      </c>
      <c r="D2083">
        <v>500566</v>
      </c>
      <c r="E2083" t="s">
        <v>117</v>
      </c>
      <c r="F2083">
        <v>210</v>
      </c>
      <c r="G2083" t="s">
        <v>49</v>
      </c>
      <c r="H2083" t="s">
        <v>23</v>
      </c>
      <c r="I2083" t="s">
        <v>21</v>
      </c>
      <c r="J2083" s="6">
        <v>0</v>
      </c>
      <c r="K2083" s="6">
        <v>0</v>
      </c>
      <c r="L2083" s="6">
        <v>0</v>
      </c>
      <c r="M2083" s="6">
        <v>420</v>
      </c>
      <c r="N2083" s="6">
        <v>420</v>
      </c>
      <c r="O2083" s="6">
        <v>1890</v>
      </c>
      <c r="P2083" s="6">
        <v>420</v>
      </c>
      <c r="Q2083" s="6">
        <v>0</v>
      </c>
      <c r="R2083" s="6">
        <v>0</v>
      </c>
      <c r="S2083" s="6">
        <v>0</v>
      </c>
      <c r="T2083" s="6">
        <v>0</v>
      </c>
      <c r="U2083" s="6">
        <v>210</v>
      </c>
      <c r="V2083" s="7">
        <f t="shared" si="201"/>
        <v>3360</v>
      </c>
      <c r="W2083" s="8">
        <f t="shared" si="202"/>
        <v>373.33333333333331</v>
      </c>
      <c r="X2083" s="9">
        <f t="shared" si="203"/>
        <v>105</v>
      </c>
      <c r="Y2083" s="9">
        <f t="shared" si="204"/>
        <v>210</v>
      </c>
      <c r="Z2083" s="10">
        <f t="shared" si="205"/>
        <v>229.44444444444443</v>
      </c>
      <c r="AA2083" s="11">
        <f>IFERROR(Z2083/#REF!,0)</f>
        <v>0</v>
      </c>
      <c r="AC2083" s="6">
        <v>0</v>
      </c>
      <c r="AD2083" s="6">
        <v>0</v>
      </c>
      <c r="AE2083" s="6">
        <v>0</v>
      </c>
      <c r="AF2083" s="6">
        <v>0</v>
      </c>
      <c r="AG2083" s="6">
        <v>0</v>
      </c>
      <c r="AH2083" s="6">
        <v>0</v>
      </c>
    </row>
    <row r="2084" spans="1:34" x14ac:dyDescent="0.25">
      <c r="A2084" t="str">
        <f t="shared" si="200"/>
        <v>9184500569Fleet &amp; Infra</v>
      </c>
      <c r="B2084">
        <v>9184</v>
      </c>
      <c r="C2084" t="s">
        <v>37</v>
      </c>
      <c r="D2084">
        <v>500569</v>
      </c>
      <c r="E2084" t="s">
        <v>65</v>
      </c>
      <c r="F2084">
        <v>210</v>
      </c>
      <c r="G2084" t="s">
        <v>49</v>
      </c>
      <c r="H2084" t="s">
        <v>55</v>
      </c>
      <c r="I2084" t="s">
        <v>20</v>
      </c>
      <c r="J2084" s="6">
        <v>3150</v>
      </c>
      <c r="K2084" s="6">
        <v>3150</v>
      </c>
      <c r="L2084" s="6">
        <v>1260</v>
      </c>
      <c r="M2084" s="6">
        <v>3360</v>
      </c>
      <c r="N2084" s="6">
        <v>2310</v>
      </c>
      <c r="O2084" s="6">
        <v>5250</v>
      </c>
      <c r="P2084" s="6">
        <v>2100</v>
      </c>
      <c r="Q2084" s="6">
        <v>5250</v>
      </c>
      <c r="R2084" s="6">
        <v>2310</v>
      </c>
      <c r="S2084" s="6">
        <v>5250</v>
      </c>
      <c r="T2084" s="6">
        <v>7770</v>
      </c>
      <c r="U2084" s="6">
        <v>5670</v>
      </c>
      <c r="V2084" s="7">
        <f t="shared" si="201"/>
        <v>46830</v>
      </c>
      <c r="W2084" s="8">
        <f t="shared" si="202"/>
        <v>3902.5</v>
      </c>
      <c r="X2084" s="9">
        <f t="shared" si="203"/>
        <v>4725</v>
      </c>
      <c r="Y2084" s="9">
        <f t="shared" si="204"/>
        <v>6230</v>
      </c>
      <c r="Z2084" s="10">
        <f t="shared" si="205"/>
        <v>4952.5</v>
      </c>
      <c r="AA2084" s="11">
        <f>IFERROR(Z2084/#REF!,0)</f>
        <v>0</v>
      </c>
      <c r="AC2084" s="6">
        <v>0</v>
      </c>
      <c r="AD2084" s="6">
        <v>0</v>
      </c>
      <c r="AE2084" s="6">
        <v>0</v>
      </c>
      <c r="AF2084" s="6">
        <v>0</v>
      </c>
      <c r="AG2084" s="6">
        <v>0</v>
      </c>
      <c r="AH2084" s="6">
        <v>0</v>
      </c>
    </row>
    <row r="2085" spans="1:34" x14ac:dyDescent="0.25">
      <c r="A2085" t="str">
        <f t="shared" si="200"/>
        <v>9184500569Industrial</v>
      </c>
      <c r="B2085">
        <v>9184</v>
      </c>
      <c r="C2085" t="s">
        <v>37</v>
      </c>
      <c r="D2085">
        <v>500569</v>
      </c>
      <c r="E2085" t="s">
        <v>65</v>
      </c>
      <c r="F2085">
        <v>210</v>
      </c>
      <c r="G2085" t="s">
        <v>49</v>
      </c>
      <c r="H2085" t="s">
        <v>55</v>
      </c>
      <c r="I2085" t="s">
        <v>21</v>
      </c>
      <c r="J2085" s="6">
        <v>0</v>
      </c>
      <c r="K2085" s="6">
        <v>210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0</v>
      </c>
      <c r="T2085" s="6">
        <v>210</v>
      </c>
      <c r="U2085" s="6">
        <v>0</v>
      </c>
      <c r="V2085" s="7">
        <f t="shared" si="201"/>
        <v>420</v>
      </c>
      <c r="W2085" s="8">
        <f t="shared" si="202"/>
        <v>38.18181818181818</v>
      </c>
      <c r="X2085" s="9">
        <f t="shared" si="203"/>
        <v>105</v>
      </c>
      <c r="Y2085" s="9">
        <f t="shared" si="204"/>
        <v>105</v>
      </c>
      <c r="Z2085" s="10">
        <f t="shared" si="205"/>
        <v>82.727272727272734</v>
      </c>
      <c r="AA2085" s="11">
        <f>IFERROR(Z2085/#REF!,0)</f>
        <v>0</v>
      </c>
      <c r="AC2085" s="6">
        <v>0</v>
      </c>
      <c r="AD2085" s="6">
        <v>0</v>
      </c>
      <c r="AE2085" s="6">
        <v>0</v>
      </c>
      <c r="AF2085" s="6">
        <v>0</v>
      </c>
      <c r="AG2085" s="6">
        <v>0</v>
      </c>
      <c r="AH2085" s="6">
        <v>0</v>
      </c>
    </row>
    <row r="2086" spans="1:34" x14ac:dyDescent="0.25">
      <c r="A2086" t="str">
        <f t="shared" si="200"/>
        <v>9184500574Fleet &amp; Infra</v>
      </c>
      <c r="B2086">
        <v>9184</v>
      </c>
      <c r="C2086" t="s">
        <v>37</v>
      </c>
      <c r="D2086">
        <v>500574</v>
      </c>
      <c r="E2086" t="s">
        <v>66</v>
      </c>
      <c r="F2086">
        <v>210</v>
      </c>
      <c r="G2086" t="s">
        <v>49</v>
      </c>
      <c r="H2086" t="s">
        <v>23</v>
      </c>
      <c r="I2086" t="s">
        <v>20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0</v>
      </c>
      <c r="S2086" s="6">
        <v>210</v>
      </c>
      <c r="T2086" s="6">
        <v>0</v>
      </c>
      <c r="U2086" s="6">
        <v>0</v>
      </c>
      <c r="V2086" s="7">
        <f t="shared" si="201"/>
        <v>210</v>
      </c>
      <c r="W2086" s="8">
        <f t="shared" si="202"/>
        <v>70</v>
      </c>
      <c r="X2086" s="9">
        <f t="shared" si="203"/>
        <v>70</v>
      </c>
      <c r="Y2086" s="9">
        <f t="shared" si="204"/>
        <v>70</v>
      </c>
      <c r="Z2086" s="10">
        <f t="shared" si="205"/>
        <v>70</v>
      </c>
      <c r="AA2086" s="11">
        <f>IFERROR(Z2086/#REF!,0)</f>
        <v>0</v>
      </c>
      <c r="AC2086" s="6">
        <v>0</v>
      </c>
      <c r="AD2086" s="6">
        <v>0</v>
      </c>
      <c r="AE2086" s="6">
        <v>0</v>
      </c>
      <c r="AF2086" s="6">
        <v>0</v>
      </c>
      <c r="AG2086" s="6">
        <v>0</v>
      </c>
      <c r="AH2086" s="6">
        <v>0</v>
      </c>
    </row>
    <row r="2087" spans="1:34" x14ac:dyDescent="0.25">
      <c r="A2087" t="str">
        <f t="shared" si="200"/>
        <v>9184500577Industrial</v>
      </c>
      <c r="B2087">
        <v>9184</v>
      </c>
      <c r="C2087" t="s">
        <v>37</v>
      </c>
      <c r="D2087">
        <v>500577</v>
      </c>
      <c r="E2087" t="s">
        <v>118</v>
      </c>
      <c r="F2087">
        <v>20</v>
      </c>
      <c r="G2087" t="s">
        <v>49</v>
      </c>
      <c r="H2087" t="s">
        <v>23</v>
      </c>
      <c r="I2087" t="s">
        <v>21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20</v>
      </c>
      <c r="R2087" s="6">
        <v>40</v>
      </c>
      <c r="S2087" s="6">
        <v>0</v>
      </c>
      <c r="T2087" s="6">
        <v>0</v>
      </c>
      <c r="U2087" s="6">
        <v>0</v>
      </c>
      <c r="V2087" s="7">
        <f t="shared" si="201"/>
        <v>60</v>
      </c>
      <c r="W2087" s="8">
        <f t="shared" si="202"/>
        <v>12</v>
      </c>
      <c r="X2087" s="9">
        <f t="shared" si="203"/>
        <v>12</v>
      </c>
      <c r="Y2087" s="9">
        <f t="shared" si="204"/>
        <v>0</v>
      </c>
      <c r="Z2087" s="10">
        <f t="shared" si="205"/>
        <v>8</v>
      </c>
      <c r="AA2087" s="11">
        <f>IFERROR(Z2087/#REF!,0)</f>
        <v>0</v>
      </c>
      <c r="AC2087" s="6">
        <v>0</v>
      </c>
      <c r="AD2087" s="6">
        <v>0</v>
      </c>
      <c r="AE2087" s="6">
        <v>0</v>
      </c>
      <c r="AF2087" s="6">
        <v>0</v>
      </c>
      <c r="AG2087" s="6">
        <v>0</v>
      </c>
      <c r="AH2087" s="6">
        <v>0</v>
      </c>
    </row>
    <row r="2088" spans="1:34" x14ac:dyDescent="0.25">
      <c r="A2088" t="str">
        <f t="shared" si="200"/>
        <v>9184500581Industrial</v>
      </c>
      <c r="B2088">
        <v>9184</v>
      </c>
      <c r="C2088" t="s">
        <v>37</v>
      </c>
      <c r="D2088">
        <v>500581</v>
      </c>
      <c r="E2088" t="s">
        <v>68</v>
      </c>
      <c r="F2088">
        <v>210</v>
      </c>
      <c r="G2088" t="s">
        <v>49</v>
      </c>
      <c r="H2088" t="s">
        <v>55</v>
      </c>
      <c r="I2088" t="s">
        <v>21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210</v>
      </c>
      <c r="P2088" s="6">
        <v>210</v>
      </c>
      <c r="Q2088" s="6">
        <v>0</v>
      </c>
      <c r="R2088" s="6">
        <v>210</v>
      </c>
      <c r="S2088" s="6">
        <v>420</v>
      </c>
      <c r="T2088" s="6">
        <v>420</v>
      </c>
      <c r="U2088" s="6">
        <v>0</v>
      </c>
      <c r="V2088" s="7">
        <f t="shared" si="201"/>
        <v>1470</v>
      </c>
      <c r="W2088" s="8">
        <f t="shared" si="202"/>
        <v>210</v>
      </c>
      <c r="X2088" s="9">
        <f t="shared" si="203"/>
        <v>210</v>
      </c>
      <c r="Y2088" s="9">
        <f t="shared" si="204"/>
        <v>280</v>
      </c>
      <c r="Z2088" s="10">
        <f t="shared" si="205"/>
        <v>233.33333333333334</v>
      </c>
      <c r="AA2088" s="11">
        <f>IFERROR(Z2088/#REF!,0)</f>
        <v>0</v>
      </c>
      <c r="AC2088" s="6">
        <v>0</v>
      </c>
      <c r="AD2088" s="6">
        <v>0</v>
      </c>
      <c r="AE2088" s="6">
        <v>0</v>
      </c>
      <c r="AF2088" s="6">
        <v>0</v>
      </c>
      <c r="AG2088" s="6">
        <v>0</v>
      </c>
      <c r="AH2088" s="6">
        <v>0</v>
      </c>
    </row>
    <row r="2089" spans="1:34" x14ac:dyDescent="0.25">
      <c r="A2089" t="str">
        <f t="shared" si="200"/>
        <v>9184500583Industrial</v>
      </c>
      <c r="B2089">
        <v>9184</v>
      </c>
      <c r="C2089" t="s">
        <v>37</v>
      </c>
      <c r="D2089">
        <v>500583</v>
      </c>
      <c r="E2089" t="s">
        <v>69</v>
      </c>
      <c r="F2089">
        <v>20</v>
      </c>
      <c r="G2089" t="s">
        <v>49</v>
      </c>
      <c r="H2089" t="s">
        <v>55</v>
      </c>
      <c r="I2089" t="s">
        <v>21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180</v>
      </c>
      <c r="S2089" s="6">
        <v>20</v>
      </c>
      <c r="T2089" s="6">
        <v>0</v>
      </c>
      <c r="U2089" s="6">
        <v>0</v>
      </c>
      <c r="V2089" s="7">
        <f t="shared" si="201"/>
        <v>200</v>
      </c>
      <c r="W2089" s="8">
        <f t="shared" si="202"/>
        <v>50</v>
      </c>
      <c r="X2089" s="9">
        <f t="shared" si="203"/>
        <v>50</v>
      </c>
      <c r="Y2089" s="9">
        <f t="shared" si="204"/>
        <v>6.666666666666667</v>
      </c>
      <c r="Z2089" s="10">
        <f t="shared" si="205"/>
        <v>35.555555555555557</v>
      </c>
      <c r="AA2089" s="11">
        <f>IFERROR(Z2089/#REF!,0)</f>
        <v>0</v>
      </c>
      <c r="AC2089" s="6">
        <v>0</v>
      </c>
      <c r="AD2089" s="6">
        <v>0</v>
      </c>
      <c r="AE2089" s="6">
        <v>0</v>
      </c>
      <c r="AF2089" s="6">
        <v>0</v>
      </c>
      <c r="AG2089" s="6">
        <v>0</v>
      </c>
      <c r="AH2089" s="6">
        <v>0</v>
      </c>
    </row>
    <row r="2090" spans="1:34" x14ac:dyDescent="0.25">
      <c r="A2090" t="str">
        <f t="shared" si="200"/>
        <v>9184500584Fleet &amp; Infra</v>
      </c>
      <c r="B2090">
        <v>9184</v>
      </c>
      <c r="C2090" t="s">
        <v>37</v>
      </c>
      <c r="D2090">
        <v>500584</v>
      </c>
      <c r="E2090" t="s">
        <v>70</v>
      </c>
      <c r="F2090">
        <v>210</v>
      </c>
      <c r="G2090" t="s">
        <v>49</v>
      </c>
      <c r="H2090" t="s">
        <v>55</v>
      </c>
      <c r="I2090" t="s">
        <v>20</v>
      </c>
      <c r="J2090" s="6">
        <v>0</v>
      </c>
      <c r="K2090" s="6">
        <v>0</v>
      </c>
      <c r="L2090" s="6">
        <v>0</v>
      </c>
      <c r="M2090" s="6">
        <v>0</v>
      </c>
      <c r="N2090" s="6">
        <v>630</v>
      </c>
      <c r="O2090" s="6">
        <v>0</v>
      </c>
      <c r="P2090" s="6">
        <v>0</v>
      </c>
      <c r="Q2090" s="6">
        <v>0</v>
      </c>
      <c r="R2090" s="6">
        <v>0</v>
      </c>
      <c r="S2090" s="6">
        <v>0</v>
      </c>
      <c r="T2090" s="6">
        <v>2940</v>
      </c>
      <c r="U2090" s="6">
        <v>0</v>
      </c>
      <c r="V2090" s="7">
        <f t="shared" si="201"/>
        <v>3570</v>
      </c>
      <c r="W2090" s="8">
        <f t="shared" si="202"/>
        <v>446.25</v>
      </c>
      <c r="X2090" s="9">
        <f t="shared" si="203"/>
        <v>1470</v>
      </c>
      <c r="Y2090" s="9">
        <f t="shared" si="204"/>
        <v>1470</v>
      </c>
      <c r="Z2090" s="10">
        <f t="shared" si="205"/>
        <v>1128.75</v>
      </c>
      <c r="AA2090" s="11">
        <f>IFERROR(Z2090/#REF!,0)</f>
        <v>0</v>
      </c>
      <c r="AC2090" s="6">
        <v>0</v>
      </c>
      <c r="AD2090" s="6">
        <v>0</v>
      </c>
      <c r="AE2090" s="6">
        <v>0</v>
      </c>
      <c r="AF2090" s="6">
        <v>0</v>
      </c>
      <c r="AG2090" s="6">
        <v>0</v>
      </c>
      <c r="AH2090" s="6">
        <v>0</v>
      </c>
    </row>
    <row r="2091" spans="1:34" x14ac:dyDescent="0.25">
      <c r="A2091" t="str">
        <f t="shared" si="200"/>
        <v>9184500584Industrial</v>
      </c>
      <c r="B2091">
        <v>9184</v>
      </c>
      <c r="C2091" t="s">
        <v>37</v>
      </c>
      <c r="D2091">
        <v>500584</v>
      </c>
      <c r="E2091" t="s">
        <v>70</v>
      </c>
      <c r="F2091">
        <v>210</v>
      </c>
      <c r="G2091" t="s">
        <v>49</v>
      </c>
      <c r="H2091" t="s">
        <v>55</v>
      </c>
      <c r="I2091" t="s">
        <v>21</v>
      </c>
      <c r="J2091" s="6">
        <v>420</v>
      </c>
      <c r="K2091" s="6">
        <v>840</v>
      </c>
      <c r="L2091" s="6">
        <v>420</v>
      </c>
      <c r="M2091" s="6">
        <v>0</v>
      </c>
      <c r="N2091" s="6">
        <v>630</v>
      </c>
      <c r="O2091" s="6">
        <v>0</v>
      </c>
      <c r="P2091" s="6">
        <v>0</v>
      </c>
      <c r="Q2091" s="6">
        <v>0</v>
      </c>
      <c r="R2091" s="6">
        <v>1680</v>
      </c>
      <c r="S2091" s="6">
        <v>1890</v>
      </c>
      <c r="T2091" s="6">
        <v>1470</v>
      </c>
      <c r="U2091" s="6">
        <v>4200</v>
      </c>
      <c r="V2091" s="7">
        <f t="shared" si="201"/>
        <v>11550</v>
      </c>
      <c r="W2091" s="8">
        <f t="shared" si="202"/>
        <v>962.5</v>
      </c>
      <c r="X2091" s="9">
        <f t="shared" si="203"/>
        <v>2310</v>
      </c>
      <c r="Y2091" s="9">
        <f t="shared" si="204"/>
        <v>2520</v>
      </c>
      <c r="Z2091" s="10">
        <f t="shared" si="205"/>
        <v>1930.8333333333333</v>
      </c>
      <c r="AA2091" s="11">
        <f>IFERROR(Z2091/#REF!,0)</f>
        <v>0</v>
      </c>
      <c r="AC2091" s="6">
        <v>0</v>
      </c>
      <c r="AD2091" s="6">
        <v>0</v>
      </c>
      <c r="AE2091" s="6">
        <v>0</v>
      </c>
      <c r="AF2091" s="6">
        <v>0</v>
      </c>
      <c r="AG2091" s="6">
        <v>0</v>
      </c>
      <c r="AH2091" s="6">
        <v>0</v>
      </c>
    </row>
    <row r="2092" spans="1:34" x14ac:dyDescent="0.25">
      <c r="A2092" t="str">
        <f t="shared" si="200"/>
        <v>9184500585Fleet &amp; Infra</v>
      </c>
      <c r="B2092">
        <v>9184</v>
      </c>
      <c r="C2092" t="s">
        <v>37</v>
      </c>
      <c r="D2092">
        <v>500585</v>
      </c>
      <c r="E2092" t="s">
        <v>71</v>
      </c>
      <c r="F2092">
        <v>210</v>
      </c>
      <c r="G2092" t="s">
        <v>49</v>
      </c>
      <c r="H2092" t="s">
        <v>23</v>
      </c>
      <c r="I2092" t="s">
        <v>20</v>
      </c>
      <c r="J2092" s="6">
        <v>0</v>
      </c>
      <c r="K2092" s="6">
        <v>0</v>
      </c>
      <c r="L2092" s="6">
        <v>210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6">
        <v>0</v>
      </c>
      <c r="S2092" s="6">
        <v>0</v>
      </c>
      <c r="T2092" s="6">
        <v>0</v>
      </c>
      <c r="U2092" s="6">
        <v>0</v>
      </c>
      <c r="V2092" s="7">
        <f t="shared" si="201"/>
        <v>210</v>
      </c>
      <c r="W2092" s="8">
        <f t="shared" si="202"/>
        <v>21</v>
      </c>
      <c r="X2092" s="9">
        <f t="shared" si="203"/>
        <v>0</v>
      </c>
      <c r="Y2092" s="9">
        <f t="shared" si="204"/>
        <v>0</v>
      </c>
      <c r="Z2092" s="10">
        <f t="shared" si="205"/>
        <v>7</v>
      </c>
      <c r="AA2092" s="11">
        <f>IFERROR(Z2092/#REF!,0)</f>
        <v>0</v>
      </c>
      <c r="AC2092" s="6">
        <v>0</v>
      </c>
      <c r="AD2092" s="6">
        <v>0</v>
      </c>
      <c r="AE2092" s="6">
        <v>0</v>
      </c>
      <c r="AF2092" s="6">
        <v>0</v>
      </c>
      <c r="AG2092" s="6">
        <v>0</v>
      </c>
      <c r="AH2092" s="6">
        <v>0</v>
      </c>
    </row>
    <row r="2093" spans="1:34" x14ac:dyDescent="0.25">
      <c r="A2093" t="str">
        <f t="shared" si="200"/>
        <v>9184500586Fleet &amp; Infra</v>
      </c>
      <c r="B2093">
        <v>9184</v>
      </c>
      <c r="C2093" t="s">
        <v>37</v>
      </c>
      <c r="D2093">
        <v>500586</v>
      </c>
      <c r="E2093" t="s">
        <v>72</v>
      </c>
      <c r="F2093">
        <v>20</v>
      </c>
      <c r="G2093" t="s">
        <v>49</v>
      </c>
      <c r="H2093" t="s">
        <v>19</v>
      </c>
      <c r="I2093" t="s">
        <v>20</v>
      </c>
      <c r="J2093" s="6">
        <v>40</v>
      </c>
      <c r="K2093" s="6">
        <v>120</v>
      </c>
      <c r="L2093" s="6">
        <v>20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6">
        <v>0</v>
      </c>
      <c r="S2093" s="6">
        <v>0</v>
      </c>
      <c r="T2093" s="6">
        <v>0</v>
      </c>
      <c r="U2093" s="6">
        <v>0</v>
      </c>
      <c r="V2093" s="7">
        <f t="shared" si="201"/>
        <v>180</v>
      </c>
      <c r="W2093" s="8">
        <f t="shared" si="202"/>
        <v>15</v>
      </c>
      <c r="X2093" s="9">
        <f t="shared" si="203"/>
        <v>0</v>
      </c>
      <c r="Y2093" s="9">
        <f t="shared" si="204"/>
        <v>0</v>
      </c>
      <c r="Z2093" s="10">
        <f t="shared" si="205"/>
        <v>5</v>
      </c>
      <c r="AA2093" s="11">
        <f>IFERROR(Z2093/#REF!,0)</f>
        <v>0</v>
      </c>
      <c r="AC2093" s="6">
        <v>0</v>
      </c>
      <c r="AD2093" s="6">
        <v>0</v>
      </c>
      <c r="AE2093" s="6">
        <v>0</v>
      </c>
      <c r="AF2093" s="6">
        <v>0</v>
      </c>
      <c r="AG2093" s="6">
        <v>0</v>
      </c>
      <c r="AH2093" s="6">
        <v>0</v>
      </c>
    </row>
    <row r="2094" spans="1:34" x14ac:dyDescent="0.25">
      <c r="A2094" t="str">
        <f t="shared" si="200"/>
        <v>9184500586Industrial</v>
      </c>
      <c r="B2094">
        <v>9184</v>
      </c>
      <c r="C2094" t="s">
        <v>37</v>
      </c>
      <c r="D2094">
        <v>500586</v>
      </c>
      <c r="E2094" t="s">
        <v>72</v>
      </c>
      <c r="F2094">
        <v>20</v>
      </c>
      <c r="G2094" t="s">
        <v>49</v>
      </c>
      <c r="H2094" t="s">
        <v>19</v>
      </c>
      <c r="I2094" t="s">
        <v>21</v>
      </c>
      <c r="J2094" s="6">
        <v>0</v>
      </c>
      <c r="K2094" s="6">
        <v>0</v>
      </c>
      <c r="L2094" s="6">
        <v>100</v>
      </c>
      <c r="M2094" s="6">
        <v>0</v>
      </c>
      <c r="N2094" s="6">
        <v>0</v>
      </c>
      <c r="O2094" s="6">
        <v>60</v>
      </c>
      <c r="P2094" s="6">
        <v>0</v>
      </c>
      <c r="Q2094" s="6">
        <v>0</v>
      </c>
      <c r="R2094" s="6">
        <v>0</v>
      </c>
      <c r="S2094" s="6">
        <v>0</v>
      </c>
      <c r="T2094" s="6">
        <v>20</v>
      </c>
      <c r="U2094" s="6">
        <v>0</v>
      </c>
      <c r="V2094" s="7">
        <f t="shared" si="201"/>
        <v>180</v>
      </c>
      <c r="W2094" s="8">
        <f t="shared" si="202"/>
        <v>18</v>
      </c>
      <c r="X2094" s="9">
        <f t="shared" si="203"/>
        <v>10</v>
      </c>
      <c r="Y2094" s="9">
        <f t="shared" si="204"/>
        <v>10</v>
      </c>
      <c r="Z2094" s="10">
        <f t="shared" si="205"/>
        <v>12.666666666666666</v>
      </c>
      <c r="AA2094" s="11">
        <f>IFERROR(Z2094/#REF!,0)</f>
        <v>0</v>
      </c>
      <c r="AC2094" s="6">
        <v>0</v>
      </c>
      <c r="AD2094" s="6">
        <v>0</v>
      </c>
      <c r="AE2094" s="6">
        <v>0</v>
      </c>
      <c r="AF2094" s="6">
        <v>0</v>
      </c>
      <c r="AG2094" s="6">
        <v>0</v>
      </c>
      <c r="AH2094" s="6">
        <v>0</v>
      </c>
    </row>
    <row r="2095" spans="1:34" x14ac:dyDescent="0.25">
      <c r="A2095" t="str">
        <f t="shared" si="200"/>
        <v>9184500587Fleet &amp; Infra</v>
      </c>
      <c r="B2095">
        <v>9184</v>
      </c>
      <c r="C2095" t="s">
        <v>37</v>
      </c>
      <c r="D2095">
        <v>500587</v>
      </c>
      <c r="E2095" t="s">
        <v>73</v>
      </c>
      <c r="F2095">
        <v>210</v>
      </c>
      <c r="G2095" t="s">
        <v>49</v>
      </c>
      <c r="H2095" t="s">
        <v>55</v>
      </c>
      <c r="I2095" t="s">
        <v>20</v>
      </c>
      <c r="J2095" s="6">
        <v>420</v>
      </c>
      <c r="K2095" s="6">
        <v>420</v>
      </c>
      <c r="L2095" s="6">
        <v>0</v>
      </c>
      <c r="M2095" s="6">
        <v>0</v>
      </c>
      <c r="N2095" s="6">
        <v>630</v>
      </c>
      <c r="O2095" s="6">
        <v>210</v>
      </c>
      <c r="P2095" s="6">
        <v>0</v>
      </c>
      <c r="Q2095" s="6">
        <v>1050</v>
      </c>
      <c r="R2095" s="6">
        <v>420</v>
      </c>
      <c r="S2095" s="6">
        <v>0</v>
      </c>
      <c r="T2095" s="6">
        <v>0</v>
      </c>
      <c r="U2095" s="6">
        <v>0</v>
      </c>
      <c r="V2095" s="7">
        <f t="shared" si="201"/>
        <v>3150</v>
      </c>
      <c r="W2095" s="8">
        <f t="shared" si="202"/>
        <v>262.5</v>
      </c>
      <c r="X2095" s="9">
        <f t="shared" si="203"/>
        <v>294</v>
      </c>
      <c r="Y2095" s="9">
        <f t="shared" si="204"/>
        <v>0</v>
      </c>
      <c r="Z2095" s="10">
        <f t="shared" si="205"/>
        <v>185.5</v>
      </c>
      <c r="AA2095" s="11">
        <f>IFERROR(Z2095/#REF!,0)</f>
        <v>0</v>
      </c>
      <c r="AC2095" s="6">
        <v>0</v>
      </c>
      <c r="AD2095" s="6">
        <v>0</v>
      </c>
      <c r="AE2095" s="6">
        <v>0</v>
      </c>
      <c r="AF2095" s="6">
        <v>0</v>
      </c>
      <c r="AG2095" s="6">
        <v>0</v>
      </c>
      <c r="AH2095" s="6">
        <v>0</v>
      </c>
    </row>
    <row r="2096" spans="1:34" x14ac:dyDescent="0.25">
      <c r="A2096" t="str">
        <f t="shared" si="200"/>
        <v>9184500590Fleet &amp; Infra</v>
      </c>
      <c r="B2096">
        <v>9184</v>
      </c>
      <c r="C2096" t="s">
        <v>37</v>
      </c>
      <c r="D2096">
        <v>500590</v>
      </c>
      <c r="E2096" t="s">
        <v>120</v>
      </c>
      <c r="F2096">
        <v>210</v>
      </c>
      <c r="G2096" t="s">
        <v>49</v>
      </c>
      <c r="H2096" t="s">
        <v>19</v>
      </c>
      <c r="I2096" t="s">
        <v>20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6">
        <v>210</v>
      </c>
      <c r="S2096" s="6">
        <v>0</v>
      </c>
      <c r="T2096" s="6">
        <v>0</v>
      </c>
      <c r="U2096" s="6">
        <v>0</v>
      </c>
      <c r="V2096" s="7">
        <f t="shared" si="201"/>
        <v>210</v>
      </c>
      <c r="W2096" s="8">
        <f t="shared" si="202"/>
        <v>52.5</v>
      </c>
      <c r="X2096" s="9">
        <f t="shared" si="203"/>
        <v>52.5</v>
      </c>
      <c r="Y2096" s="9">
        <f t="shared" si="204"/>
        <v>0</v>
      </c>
      <c r="Z2096" s="10">
        <f t="shared" si="205"/>
        <v>35</v>
      </c>
      <c r="AA2096" s="11">
        <f>IFERROR(Z2096/#REF!,0)</f>
        <v>0</v>
      </c>
      <c r="AC2096" s="6">
        <v>0</v>
      </c>
      <c r="AD2096" s="6">
        <v>0</v>
      </c>
      <c r="AE2096" s="6">
        <v>0</v>
      </c>
      <c r="AF2096" s="6">
        <v>0</v>
      </c>
      <c r="AG2096" s="6">
        <v>0</v>
      </c>
      <c r="AH2096" s="6">
        <v>0</v>
      </c>
    </row>
    <row r="2097" spans="1:34" x14ac:dyDescent="0.25">
      <c r="A2097" t="str">
        <f t="shared" si="200"/>
        <v>9184500591Fleet &amp; Infra</v>
      </c>
      <c r="B2097">
        <v>9184</v>
      </c>
      <c r="C2097" t="s">
        <v>37</v>
      </c>
      <c r="D2097">
        <v>500591</v>
      </c>
      <c r="E2097" t="s">
        <v>74</v>
      </c>
      <c r="F2097">
        <v>210</v>
      </c>
      <c r="G2097" t="s">
        <v>49</v>
      </c>
      <c r="H2097" t="s">
        <v>55</v>
      </c>
      <c r="I2097" t="s">
        <v>20</v>
      </c>
      <c r="J2097" s="6">
        <v>210</v>
      </c>
      <c r="K2097" s="6">
        <v>1470</v>
      </c>
      <c r="L2097" s="6">
        <v>210</v>
      </c>
      <c r="M2097" s="6">
        <v>1050</v>
      </c>
      <c r="N2097" s="6">
        <v>0</v>
      </c>
      <c r="O2097" s="6">
        <v>1680</v>
      </c>
      <c r="P2097" s="6">
        <v>1890</v>
      </c>
      <c r="Q2097" s="6">
        <v>210</v>
      </c>
      <c r="R2097" s="6">
        <v>1470</v>
      </c>
      <c r="S2097" s="6">
        <v>0</v>
      </c>
      <c r="T2097" s="6">
        <v>3360</v>
      </c>
      <c r="U2097" s="6">
        <v>1050</v>
      </c>
      <c r="V2097" s="7">
        <f t="shared" si="201"/>
        <v>12600</v>
      </c>
      <c r="W2097" s="8">
        <f t="shared" si="202"/>
        <v>1050</v>
      </c>
      <c r="X2097" s="9">
        <f t="shared" si="203"/>
        <v>1330</v>
      </c>
      <c r="Y2097" s="9">
        <f t="shared" si="204"/>
        <v>2205</v>
      </c>
      <c r="Z2097" s="10">
        <f t="shared" si="205"/>
        <v>1528.3333333333333</v>
      </c>
      <c r="AA2097" s="11">
        <f>IFERROR(Z2097/#REF!,0)</f>
        <v>0</v>
      </c>
      <c r="AC2097" s="6">
        <v>0</v>
      </c>
      <c r="AD2097" s="6">
        <v>0</v>
      </c>
      <c r="AE2097" s="6">
        <v>0</v>
      </c>
      <c r="AF2097" s="6">
        <v>0</v>
      </c>
      <c r="AG2097" s="6">
        <v>0</v>
      </c>
      <c r="AH2097" s="6">
        <v>0</v>
      </c>
    </row>
    <row r="2098" spans="1:34" x14ac:dyDescent="0.25">
      <c r="A2098" t="str">
        <f t="shared" si="200"/>
        <v>9184500593Industrial</v>
      </c>
      <c r="B2098">
        <v>9184</v>
      </c>
      <c r="C2098" t="s">
        <v>37</v>
      </c>
      <c r="D2098">
        <v>500593</v>
      </c>
      <c r="E2098" t="s">
        <v>75</v>
      </c>
      <c r="F2098">
        <v>20</v>
      </c>
      <c r="G2098" t="s">
        <v>49</v>
      </c>
      <c r="H2098" t="s">
        <v>55</v>
      </c>
      <c r="I2098" t="s">
        <v>21</v>
      </c>
      <c r="J2098" s="6">
        <v>0</v>
      </c>
      <c r="K2098" s="6">
        <v>0</v>
      </c>
      <c r="L2098" s="6">
        <v>20</v>
      </c>
      <c r="M2098" s="6">
        <v>0</v>
      </c>
      <c r="N2098" s="6">
        <v>40</v>
      </c>
      <c r="O2098" s="6">
        <v>0</v>
      </c>
      <c r="P2098" s="6">
        <v>20</v>
      </c>
      <c r="Q2098" s="6">
        <v>0</v>
      </c>
      <c r="R2098" s="6">
        <v>0</v>
      </c>
      <c r="S2098" s="6">
        <v>0</v>
      </c>
      <c r="T2098" s="6">
        <v>0</v>
      </c>
      <c r="U2098" s="6">
        <v>0</v>
      </c>
      <c r="V2098" s="7">
        <f t="shared" si="201"/>
        <v>80</v>
      </c>
      <c r="W2098" s="8">
        <f t="shared" si="202"/>
        <v>8</v>
      </c>
      <c r="X2098" s="9">
        <f t="shared" si="203"/>
        <v>3.3333333333333335</v>
      </c>
      <c r="Y2098" s="9">
        <f t="shared" si="204"/>
        <v>0</v>
      </c>
      <c r="Z2098" s="10">
        <f t="shared" si="205"/>
        <v>3.7777777777777781</v>
      </c>
      <c r="AA2098" s="11">
        <f>IFERROR(Z2098/#REF!,0)</f>
        <v>0</v>
      </c>
      <c r="AC2098" s="6">
        <v>0</v>
      </c>
      <c r="AD2098" s="6">
        <v>0</v>
      </c>
      <c r="AE2098" s="6">
        <v>0</v>
      </c>
      <c r="AF2098" s="6">
        <v>0</v>
      </c>
      <c r="AG2098" s="6">
        <v>0</v>
      </c>
      <c r="AH2098" s="6">
        <v>0</v>
      </c>
    </row>
    <row r="2099" spans="1:34" x14ac:dyDescent="0.25">
      <c r="A2099" t="str">
        <f t="shared" si="200"/>
        <v>9184500594Fleet &amp; Infra</v>
      </c>
      <c r="B2099">
        <v>9184</v>
      </c>
      <c r="C2099" t="s">
        <v>37</v>
      </c>
      <c r="D2099">
        <v>500594</v>
      </c>
      <c r="E2099" t="s">
        <v>76</v>
      </c>
      <c r="F2099">
        <v>210</v>
      </c>
      <c r="G2099" t="s">
        <v>49</v>
      </c>
      <c r="H2099" t="s">
        <v>19</v>
      </c>
      <c r="I2099" t="s">
        <v>20</v>
      </c>
      <c r="J2099" s="6">
        <v>210</v>
      </c>
      <c r="K2099" s="6">
        <v>0</v>
      </c>
      <c r="L2099" s="6">
        <v>0</v>
      </c>
      <c r="M2099" s="6">
        <v>210</v>
      </c>
      <c r="N2099" s="6">
        <v>0</v>
      </c>
      <c r="O2099" s="6">
        <v>0</v>
      </c>
      <c r="P2099" s="6">
        <v>0</v>
      </c>
      <c r="Q2099" s="6">
        <v>0</v>
      </c>
      <c r="R2099" s="6">
        <v>0</v>
      </c>
      <c r="S2099" s="6">
        <v>0</v>
      </c>
      <c r="T2099" s="6">
        <v>0</v>
      </c>
      <c r="U2099" s="6">
        <v>0</v>
      </c>
      <c r="V2099" s="7">
        <f t="shared" si="201"/>
        <v>420</v>
      </c>
      <c r="W2099" s="8">
        <f t="shared" si="202"/>
        <v>35</v>
      </c>
      <c r="X2099" s="9">
        <f t="shared" si="203"/>
        <v>0</v>
      </c>
      <c r="Y2099" s="9">
        <f t="shared" si="204"/>
        <v>0</v>
      </c>
      <c r="Z2099" s="10">
        <f t="shared" si="205"/>
        <v>11.666666666666666</v>
      </c>
      <c r="AA2099" s="11">
        <f>IFERROR(Z2099/#REF!,0)</f>
        <v>0</v>
      </c>
      <c r="AC2099" s="6">
        <v>0</v>
      </c>
      <c r="AD2099" s="6">
        <v>0</v>
      </c>
      <c r="AE2099" s="6">
        <v>0</v>
      </c>
      <c r="AF2099" s="6">
        <v>0</v>
      </c>
      <c r="AG2099" s="6">
        <v>0</v>
      </c>
      <c r="AH2099" s="6">
        <v>0</v>
      </c>
    </row>
    <row r="2100" spans="1:34" x14ac:dyDescent="0.25">
      <c r="A2100" t="str">
        <f t="shared" si="200"/>
        <v>9184500594Industrial</v>
      </c>
      <c r="B2100">
        <v>9184</v>
      </c>
      <c r="C2100" t="s">
        <v>37</v>
      </c>
      <c r="D2100">
        <v>500594</v>
      </c>
      <c r="E2100" t="s">
        <v>76</v>
      </c>
      <c r="F2100">
        <v>210</v>
      </c>
      <c r="G2100" t="s">
        <v>49</v>
      </c>
      <c r="H2100" t="s">
        <v>19</v>
      </c>
      <c r="I2100" t="s">
        <v>21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210</v>
      </c>
      <c r="P2100" s="6">
        <v>0</v>
      </c>
      <c r="Q2100" s="6">
        <v>0</v>
      </c>
      <c r="R2100" s="6">
        <v>0</v>
      </c>
      <c r="S2100" s="6">
        <v>0</v>
      </c>
      <c r="T2100" s="6">
        <v>0</v>
      </c>
      <c r="U2100" s="6">
        <v>0</v>
      </c>
      <c r="V2100" s="7">
        <f t="shared" si="201"/>
        <v>210</v>
      </c>
      <c r="W2100" s="8">
        <f t="shared" si="202"/>
        <v>30</v>
      </c>
      <c r="X2100" s="9">
        <f t="shared" si="203"/>
        <v>0</v>
      </c>
      <c r="Y2100" s="9">
        <f t="shared" si="204"/>
        <v>0</v>
      </c>
      <c r="Z2100" s="10">
        <f t="shared" si="205"/>
        <v>10</v>
      </c>
      <c r="AA2100" s="11">
        <f>IFERROR(Z2100/#REF!,0)</f>
        <v>0</v>
      </c>
      <c r="AC2100" s="6">
        <v>0</v>
      </c>
      <c r="AD2100" s="6">
        <v>0</v>
      </c>
      <c r="AE2100" s="6">
        <v>0</v>
      </c>
      <c r="AF2100" s="6">
        <v>0</v>
      </c>
      <c r="AG2100" s="6">
        <v>0</v>
      </c>
      <c r="AH2100" s="6">
        <v>0</v>
      </c>
    </row>
    <row r="2101" spans="1:34" x14ac:dyDescent="0.25">
      <c r="A2101" t="str">
        <f t="shared" si="200"/>
        <v>9184500595Fleet &amp; Infra</v>
      </c>
      <c r="B2101">
        <v>9184</v>
      </c>
      <c r="C2101" t="s">
        <v>37</v>
      </c>
      <c r="D2101">
        <v>500595</v>
      </c>
      <c r="E2101" t="s">
        <v>77</v>
      </c>
      <c r="F2101">
        <v>50</v>
      </c>
      <c r="G2101" t="s">
        <v>49</v>
      </c>
      <c r="H2101" t="s">
        <v>60</v>
      </c>
      <c r="I2101" t="s">
        <v>20</v>
      </c>
      <c r="J2101" s="6">
        <v>0</v>
      </c>
      <c r="K2101" s="6">
        <v>0</v>
      </c>
      <c r="L2101" s="6">
        <v>0</v>
      </c>
      <c r="M2101" s="6">
        <v>50</v>
      </c>
      <c r="N2101" s="6">
        <v>0</v>
      </c>
      <c r="O2101" s="6">
        <v>0</v>
      </c>
      <c r="P2101" s="6">
        <v>0</v>
      </c>
      <c r="Q2101" s="6">
        <v>0</v>
      </c>
      <c r="R2101" s="6">
        <v>0</v>
      </c>
      <c r="S2101" s="6">
        <v>0</v>
      </c>
      <c r="T2101" s="6">
        <v>0</v>
      </c>
      <c r="U2101" s="6">
        <v>0</v>
      </c>
      <c r="V2101" s="7">
        <f t="shared" si="201"/>
        <v>50</v>
      </c>
      <c r="W2101" s="8">
        <f t="shared" si="202"/>
        <v>5.5555555555555554</v>
      </c>
      <c r="X2101" s="9">
        <f t="shared" si="203"/>
        <v>0</v>
      </c>
      <c r="Y2101" s="9">
        <f t="shared" si="204"/>
        <v>0</v>
      </c>
      <c r="Z2101" s="10">
        <f t="shared" si="205"/>
        <v>1.8518518518518519</v>
      </c>
      <c r="AA2101" s="11">
        <f>IFERROR(Z2101/#REF!,0)</f>
        <v>0</v>
      </c>
      <c r="AC2101" s="6">
        <v>0</v>
      </c>
      <c r="AD2101" s="6">
        <v>0</v>
      </c>
      <c r="AE2101" s="6">
        <v>0</v>
      </c>
      <c r="AF2101" s="6">
        <v>0</v>
      </c>
      <c r="AG2101" s="6">
        <v>0</v>
      </c>
      <c r="AH2101" s="6">
        <v>0</v>
      </c>
    </row>
    <row r="2102" spans="1:34" x14ac:dyDescent="0.25">
      <c r="A2102" t="str">
        <f t="shared" si="200"/>
        <v>9184500595Industrial</v>
      </c>
      <c r="B2102">
        <v>9184</v>
      </c>
      <c r="C2102" t="s">
        <v>37</v>
      </c>
      <c r="D2102">
        <v>500595</v>
      </c>
      <c r="E2102" t="s">
        <v>77</v>
      </c>
      <c r="F2102">
        <v>50</v>
      </c>
      <c r="G2102" t="s">
        <v>49</v>
      </c>
      <c r="H2102" t="s">
        <v>60</v>
      </c>
      <c r="I2102" t="s">
        <v>21</v>
      </c>
      <c r="J2102" s="6">
        <v>100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0</v>
      </c>
      <c r="U2102" s="6">
        <v>0</v>
      </c>
      <c r="V2102" s="7">
        <f t="shared" si="201"/>
        <v>100</v>
      </c>
      <c r="W2102" s="8">
        <f t="shared" si="202"/>
        <v>8.3333333333333339</v>
      </c>
      <c r="X2102" s="9">
        <f t="shared" si="203"/>
        <v>0</v>
      </c>
      <c r="Y2102" s="9">
        <f t="shared" si="204"/>
        <v>0</v>
      </c>
      <c r="Z2102" s="10">
        <f t="shared" si="205"/>
        <v>2.7777777777777781</v>
      </c>
      <c r="AA2102" s="11">
        <f>IFERROR(Z2102/#REF!,0)</f>
        <v>0</v>
      </c>
      <c r="AC2102" s="6">
        <v>0</v>
      </c>
      <c r="AD2102" s="6">
        <v>0</v>
      </c>
      <c r="AE2102" s="6">
        <v>0</v>
      </c>
      <c r="AF2102" s="6">
        <v>0</v>
      </c>
      <c r="AG2102" s="6">
        <v>0</v>
      </c>
      <c r="AH2102" s="6">
        <v>0</v>
      </c>
    </row>
    <row r="2103" spans="1:34" x14ac:dyDescent="0.25">
      <c r="A2103" t="str">
        <f t="shared" si="200"/>
        <v>9184500599Fleet &amp; Infra</v>
      </c>
      <c r="B2103">
        <v>9184</v>
      </c>
      <c r="C2103" t="s">
        <v>37</v>
      </c>
      <c r="D2103">
        <v>500599</v>
      </c>
      <c r="E2103" t="s">
        <v>78</v>
      </c>
      <c r="F2103">
        <v>210</v>
      </c>
      <c r="G2103" t="s">
        <v>49</v>
      </c>
      <c r="H2103" t="s">
        <v>55</v>
      </c>
      <c r="I2103" t="s">
        <v>20</v>
      </c>
      <c r="J2103" s="6">
        <v>210</v>
      </c>
      <c r="K2103" s="6">
        <v>2310</v>
      </c>
      <c r="L2103" s="6">
        <v>1260</v>
      </c>
      <c r="M2103" s="6">
        <v>630</v>
      </c>
      <c r="N2103" s="6">
        <v>840</v>
      </c>
      <c r="O2103" s="6">
        <v>210</v>
      </c>
      <c r="P2103" s="6">
        <v>0</v>
      </c>
      <c r="Q2103" s="6">
        <v>1050</v>
      </c>
      <c r="R2103" s="6">
        <v>630</v>
      </c>
      <c r="S2103" s="6">
        <v>0</v>
      </c>
      <c r="T2103" s="6">
        <v>420</v>
      </c>
      <c r="U2103" s="6">
        <v>1050</v>
      </c>
      <c r="V2103" s="7">
        <f t="shared" si="201"/>
        <v>8610</v>
      </c>
      <c r="W2103" s="8">
        <f t="shared" si="202"/>
        <v>717.5</v>
      </c>
      <c r="X2103" s="9">
        <f t="shared" si="203"/>
        <v>630</v>
      </c>
      <c r="Y2103" s="9">
        <f t="shared" si="204"/>
        <v>735</v>
      </c>
      <c r="Z2103" s="10">
        <f t="shared" si="205"/>
        <v>694.16666666666663</v>
      </c>
      <c r="AA2103" s="11">
        <f>IFERROR(Z2103/#REF!,0)</f>
        <v>0</v>
      </c>
      <c r="AC2103" s="6">
        <v>0</v>
      </c>
      <c r="AD2103" s="6">
        <v>0</v>
      </c>
      <c r="AE2103" s="6">
        <v>0</v>
      </c>
      <c r="AF2103" s="6">
        <v>0</v>
      </c>
      <c r="AG2103" s="6">
        <v>0</v>
      </c>
      <c r="AH2103" s="6">
        <v>0</v>
      </c>
    </row>
    <row r="2104" spans="1:34" x14ac:dyDescent="0.25">
      <c r="A2104" t="str">
        <f t="shared" si="200"/>
        <v>9184500599Industrial</v>
      </c>
      <c r="B2104">
        <v>9184</v>
      </c>
      <c r="C2104" t="s">
        <v>37</v>
      </c>
      <c r="D2104">
        <v>500599</v>
      </c>
      <c r="E2104" t="s">
        <v>78</v>
      </c>
      <c r="F2104">
        <v>210</v>
      </c>
      <c r="G2104" t="s">
        <v>49</v>
      </c>
      <c r="H2104" t="s">
        <v>55</v>
      </c>
      <c r="I2104" t="s">
        <v>21</v>
      </c>
      <c r="J2104" s="6">
        <v>0</v>
      </c>
      <c r="K2104" s="6">
        <v>1680</v>
      </c>
      <c r="L2104" s="6">
        <v>630</v>
      </c>
      <c r="M2104" s="6">
        <v>0</v>
      </c>
      <c r="N2104" s="6">
        <v>210</v>
      </c>
      <c r="O2104" s="6">
        <v>2100</v>
      </c>
      <c r="P2104" s="6">
        <v>0</v>
      </c>
      <c r="Q2104" s="6">
        <v>210</v>
      </c>
      <c r="R2104" s="6">
        <v>630</v>
      </c>
      <c r="S2104" s="6">
        <v>0</v>
      </c>
      <c r="T2104" s="6">
        <v>1260</v>
      </c>
      <c r="U2104" s="6">
        <v>0</v>
      </c>
      <c r="V2104" s="7">
        <f t="shared" si="201"/>
        <v>6720</v>
      </c>
      <c r="W2104" s="8">
        <f t="shared" si="202"/>
        <v>610.90909090909088</v>
      </c>
      <c r="X2104" s="9">
        <f t="shared" si="203"/>
        <v>420</v>
      </c>
      <c r="Y2104" s="9">
        <f t="shared" si="204"/>
        <v>630</v>
      </c>
      <c r="Z2104" s="10">
        <f t="shared" si="205"/>
        <v>553.63636363636363</v>
      </c>
      <c r="AA2104" s="11">
        <f>IFERROR(Z2104/#REF!,0)</f>
        <v>0</v>
      </c>
      <c r="AC2104" s="6">
        <v>0</v>
      </c>
      <c r="AD2104" s="6">
        <v>0</v>
      </c>
      <c r="AE2104" s="6">
        <v>0</v>
      </c>
      <c r="AF2104" s="6">
        <v>0</v>
      </c>
      <c r="AG2104" s="6">
        <v>0</v>
      </c>
      <c r="AH2104" s="6">
        <v>0</v>
      </c>
    </row>
    <row r="2105" spans="1:34" x14ac:dyDescent="0.25">
      <c r="A2105" t="str">
        <f t="shared" si="200"/>
        <v>9184500600Fleet &amp; Infra</v>
      </c>
      <c r="B2105">
        <v>9184</v>
      </c>
      <c r="C2105" t="s">
        <v>37</v>
      </c>
      <c r="D2105">
        <v>500600</v>
      </c>
      <c r="E2105" t="s">
        <v>79</v>
      </c>
      <c r="F2105">
        <v>210</v>
      </c>
      <c r="G2105" t="s">
        <v>49</v>
      </c>
      <c r="H2105" t="s">
        <v>55</v>
      </c>
      <c r="I2105" t="s">
        <v>20</v>
      </c>
      <c r="J2105" s="6">
        <v>5040</v>
      </c>
      <c r="K2105" s="6">
        <v>420</v>
      </c>
      <c r="L2105" s="6">
        <v>7980</v>
      </c>
      <c r="M2105" s="6">
        <v>2100</v>
      </c>
      <c r="N2105" s="6">
        <v>3150</v>
      </c>
      <c r="O2105" s="6">
        <v>2310</v>
      </c>
      <c r="P2105" s="6">
        <v>630</v>
      </c>
      <c r="Q2105" s="6">
        <v>2730</v>
      </c>
      <c r="R2105" s="6">
        <v>5670</v>
      </c>
      <c r="S2105" s="6">
        <v>3360</v>
      </c>
      <c r="T2105" s="6">
        <v>2730</v>
      </c>
      <c r="U2105" s="6">
        <v>6300</v>
      </c>
      <c r="V2105" s="7">
        <f t="shared" si="201"/>
        <v>42420</v>
      </c>
      <c r="W2105" s="8">
        <f t="shared" si="202"/>
        <v>3535</v>
      </c>
      <c r="X2105" s="9">
        <f t="shared" si="203"/>
        <v>3570</v>
      </c>
      <c r="Y2105" s="9">
        <f t="shared" si="204"/>
        <v>4130</v>
      </c>
      <c r="Z2105" s="10">
        <f t="shared" si="205"/>
        <v>3745</v>
      </c>
      <c r="AA2105" s="11">
        <f>IFERROR(Z2105/#REF!,0)</f>
        <v>0</v>
      </c>
      <c r="AC2105" s="6">
        <v>0</v>
      </c>
      <c r="AD2105" s="6">
        <v>0</v>
      </c>
      <c r="AE2105" s="6">
        <v>0</v>
      </c>
      <c r="AF2105" s="6">
        <v>0</v>
      </c>
      <c r="AG2105" s="6">
        <v>0</v>
      </c>
      <c r="AH2105" s="6">
        <v>0</v>
      </c>
    </row>
    <row r="2106" spans="1:34" x14ac:dyDescent="0.25">
      <c r="A2106" t="str">
        <f t="shared" si="200"/>
        <v>9184500600Industrial</v>
      </c>
      <c r="B2106">
        <v>9184</v>
      </c>
      <c r="C2106" t="s">
        <v>37</v>
      </c>
      <c r="D2106">
        <v>500600</v>
      </c>
      <c r="E2106" t="s">
        <v>79</v>
      </c>
      <c r="F2106">
        <v>210</v>
      </c>
      <c r="G2106" t="s">
        <v>49</v>
      </c>
      <c r="H2106" t="s">
        <v>55</v>
      </c>
      <c r="I2106" t="s">
        <v>21</v>
      </c>
      <c r="J2106" s="6">
        <v>0</v>
      </c>
      <c r="K2106" s="6">
        <v>7980</v>
      </c>
      <c r="L2106" s="6">
        <v>210</v>
      </c>
      <c r="M2106" s="6">
        <v>3780</v>
      </c>
      <c r="N2106" s="6">
        <v>3780</v>
      </c>
      <c r="O2106" s="6">
        <v>6510</v>
      </c>
      <c r="P2106" s="6">
        <v>0</v>
      </c>
      <c r="Q2106" s="6">
        <v>630</v>
      </c>
      <c r="R2106" s="6">
        <v>4830</v>
      </c>
      <c r="S2106" s="6">
        <v>1470</v>
      </c>
      <c r="T2106" s="6">
        <v>3150</v>
      </c>
      <c r="U2106" s="6">
        <v>210</v>
      </c>
      <c r="V2106" s="7">
        <f t="shared" si="201"/>
        <v>32550</v>
      </c>
      <c r="W2106" s="8">
        <f t="shared" si="202"/>
        <v>2959.090909090909</v>
      </c>
      <c r="X2106" s="9">
        <f t="shared" si="203"/>
        <v>2058</v>
      </c>
      <c r="Y2106" s="9">
        <f t="shared" si="204"/>
        <v>1610</v>
      </c>
      <c r="Z2106" s="10">
        <f t="shared" si="205"/>
        <v>2209.030303030303</v>
      </c>
      <c r="AA2106" s="11">
        <f>IFERROR(Z2106/#REF!,0)</f>
        <v>0</v>
      </c>
      <c r="AC2106" s="6">
        <v>0</v>
      </c>
      <c r="AD2106" s="6">
        <v>0</v>
      </c>
      <c r="AE2106" s="6">
        <v>0</v>
      </c>
      <c r="AF2106" s="6">
        <v>0</v>
      </c>
      <c r="AG2106" s="6">
        <v>0</v>
      </c>
      <c r="AH2106" s="6">
        <v>0</v>
      </c>
    </row>
    <row r="2107" spans="1:34" x14ac:dyDescent="0.25">
      <c r="A2107" t="str">
        <f t="shared" si="200"/>
        <v>9184500614Industrial</v>
      </c>
      <c r="B2107">
        <v>9184</v>
      </c>
      <c r="C2107" t="s">
        <v>37</v>
      </c>
      <c r="D2107">
        <v>500614</v>
      </c>
      <c r="E2107" t="s">
        <v>122</v>
      </c>
      <c r="F2107">
        <v>210</v>
      </c>
      <c r="G2107" t="s">
        <v>49</v>
      </c>
      <c r="H2107" t="s">
        <v>60</v>
      </c>
      <c r="I2107" t="s">
        <v>21</v>
      </c>
      <c r="J2107" s="6">
        <v>0</v>
      </c>
      <c r="K2107" s="6">
        <v>1050</v>
      </c>
      <c r="L2107" s="6">
        <v>0</v>
      </c>
      <c r="M2107" s="6">
        <v>630</v>
      </c>
      <c r="N2107" s="6">
        <v>420</v>
      </c>
      <c r="O2107" s="6">
        <v>840</v>
      </c>
      <c r="P2107" s="6">
        <v>0</v>
      </c>
      <c r="Q2107" s="6">
        <v>0</v>
      </c>
      <c r="R2107" s="6">
        <v>0</v>
      </c>
      <c r="S2107" s="6">
        <v>0</v>
      </c>
      <c r="T2107" s="6">
        <v>0</v>
      </c>
      <c r="U2107" s="6">
        <v>210</v>
      </c>
      <c r="V2107" s="7">
        <f t="shared" si="201"/>
        <v>3150</v>
      </c>
      <c r="W2107" s="8">
        <f t="shared" si="202"/>
        <v>286.36363636363637</v>
      </c>
      <c r="X2107" s="9">
        <f t="shared" si="203"/>
        <v>210</v>
      </c>
      <c r="Y2107" s="9">
        <f t="shared" si="204"/>
        <v>210</v>
      </c>
      <c r="Z2107" s="10">
        <f t="shared" si="205"/>
        <v>235.45454545454547</v>
      </c>
      <c r="AA2107" s="11">
        <f>IFERROR(Z2107/#REF!,0)</f>
        <v>0</v>
      </c>
      <c r="AC2107" s="6">
        <v>0</v>
      </c>
      <c r="AD2107" s="6">
        <v>0</v>
      </c>
      <c r="AE2107" s="6">
        <v>0</v>
      </c>
      <c r="AF2107" s="6">
        <v>0</v>
      </c>
      <c r="AG2107" s="6">
        <v>0</v>
      </c>
      <c r="AH2107" s="6">
        <v>0</v>
      </c>
    </row>
    <row r="2108" spans="1:34" x14ac:dyDescent="0.25">
      <c r="A2108" t="str">
        <f t="shared" si="200"/>
        <v>9184500621Fleet &amp; Infra</v>
      </c>
      <c r="B2108">
        <v>9184</v>
      </c>
      <c r="C2108" t="s">
        <v>37</v>
      </c>
      <c r="D2108">
        <v>500621</v>
      </c>
      <c r="E2108" t="s">
        <v>81</v>
      </c>
      <c r="F2108">
        <v>210</v>
      </c>
      <c r="G2108" t="s">
        <v>49</v>
      </c>
      <c r="H2108" t="s">
        <v>19</v>
      </c>
      <c r="I2108" t="s">
        <v>20</v>
      </c>
      <c r="J2108" s="6">
        <v>0</v>
      </c>
      <c r="K2108" s="6">
        <v>0</v>
      </c>
      <c r="L2108" s="6">
        <v>420</v>
      </c>
      <c r="M2108" s="6">
        <v>210</v>
      </c>
      <c r="N2108" s="6">
        <v>0</v>
      </c>
      <c r="O2108" s="6">
        <v>0</v>
      </c>
      <c r="P2108" s="6">
        <v>0</v>
      </c>
      <c r="Q2108" s="6">
        <v>0</v>
      </c>
      <c r="R2108" s="6">
        <v>0</v>
      </c>
      <c r="S2108" s="6">
        <v>840</v>
      </c>
      <c r="T2108" s="6">
        <v>1050</v>
      </c>
      <c r="U2108" s="6">
        <v>0</v>
      </c>
      <c r="V2108" s="7">
        <f t="shared" si="201"/>
        <v>2520</v>
      </c>
      <c r="W2108" s="8">
        <f t="shared" si="202"/>
        <v>252</v>
      </c>
      <c r="X2108" s="9">
        <f t="shared" si="203"/>
        <v>630</v>
      </c>
      <c r="Y2108" s="9">
        <f t="shared" si="204"/>
        <v>630</v>
      </c>
      <c r="Z2108" s="10">
        <f t="shared" si="205"/>
        <v>504</v>
      </c>
      <c r="AA2108" s="11">
        <f>IFERROR(Z2108/#REF!,0)</f>
        <v>0</v>
      </c>
      <c r="AC2108" s="6">
        <v>0</v>
      </c>
      <c r="AD2108" s="6">
        <v>0</v>
      </c>
      <c r="AE2108" s="6">
        <v>0</v>
      </c>
      <c r="AF2108" s="6">
        <v>0</v>
      </c>
      <c r="AG2108" s="6">
        <v>0</v>
      </c>
      <c r="AH2108" s="6">
        <v>0</v>
      </c>
    </row>
    <row r="2109" spans="1:34" x14ac:dyDescent="0.25">
      <c r="A2109" t="str">
        <f t="shared" si="200"/>
        <v>9184500621Industrial</v>
      </c>
      <c r="B2109">
        <v>9184</v>
      </c>
      <c r="C2109" t="s">
        <v>37</v>
      </c>
      <c r="D2109">
        <v>500621</v>
      </c>
      <c r="E2109" t="s">
        <v>81</v>
      </c>
      <c r="F2109">
        <v>210</v>
      </c>
      <c r="G2109" t="s">
        <v>49</v>
      </c>
      <c r="H2109" t="s">
        <v>19</v>
      </c>
      <c r="I2109" t="s">
        <v>21</v>
      </c>
      <c r="J2109" s="6">
        <v>0</v>
      </c>
      <c r="K2109" s="6">
        <v>0</v>
      </c>
      <c r="L2109" s="6">
        <v>0</v>
      </c>
      <c r="M2109" s="6">
        <v>1260</v>
      </c>
      <c r="N2109" s="6">
        <v>420</v>
      </c>
      <c r="O2109" s="6">
        <v>0</v>
      </c>
      <c r="P2109" s="6">
        <v>0</v>
      </c>
      <c r="Q2109" s="6">
        <v>0</v>
      </c>
      <c r="R2109" s="6">
        <v>420</v>
      </c>
      <c r="S2109" s="6">
        <v>1680</v>
      </c>
      <c r="T2109" s="6">
        <v>420</v>
      </c>
      <c r="U2109" s="6">
        <v>0</v>
      </c>
      <c r="V2109" s="7">
        <f t="shared" si="201"/>
        <v>4200</v>
      </c>
      <c r="W2109" s="8">
        <f t="shared" si="202"/>
        <v>466.66666666666669</v>
      </c>
      <c r="X2109" s="9">
        <f t="shared" si="203"/>
        <v>630</v>
      </c>
      <c r="Y2109" s="9">
        <f t="shared" si="204"/>
        <v>700</v>
      </c>
      <c r="Z2109" s="10">
        <f t="shared" si="205"/>
        <v>598.88888888888891</v>
      </c>
      <c r="AA2109" s="11">
        <f>IFERROR(Z2109/#REF!,0)</f>
        <v>0</v>
      </c>
      <c r="AC2109" s="6">
        <v>0</v>
      </c>
      <c r="AD2109" s="6">
        <v>0</v>
      </c>
      <c r="AE2109" s="6">
        <v>0</v>
      </c>
      <c r="AF2109" s="6">
        <v>0</v>
      </c>
      <c r="AG2109" s="6">
        <v>0</v>
      </c>
      <c r="AH2109" s="6">
        <v>0</v>
      </c>
    </row>
    <row r="2110" spans="1:34" x14ac:dyDescent="0.25">
      <c r="A2110" t="str">
        <f t="shared" si="200"/>
        <v>9184500638Fleet &amp; Infra</v>
      </c>
      <c r="B2110">
        <v>9184</v>
      </c>
      <c r="C2110" t="s">
        <v>37</v>
      </c>
      <c r="D2110">
        <v>500638</v>
      </c>
      <c r="E2110" t="s">
        <v>83</v>
      </c>
      <c r="F2110">
        <v>210</v>
      </c>
      <c r="G2110" t="s">
        <v>49</v>
      </c>
      <c r="H2110" t="s">
        <v>55</v>
      </c>
      <c r="I2110" t="s">
        <v>20</v>
      </c>
      <c r="J2110" s="6">
        <v>420</v>
      </c>
      <c r="K2110" s="6">
        <v>210</v>
      </c>
      <c r="L2110" s="6">
        <v>0</v>
      </c>
      <c r="M2110" s="6">
        <v>630</v>
      </c>
      <c r="N2110" s="6">
        <v>0</v>
      </c>
      <c r="O2110" s="6">
        <v>210</v>
      </c>
      <c r="P2110" s="6">
        <v>210</v>
      </c>
      <c r="Q2110" s="6">
        <v>0</v>
      </c>
      <c r="R2110" s="6">
        <v>210</v>
      </c>
      <c r="S2110" s="6">
        <v>630</v>
      </c>
      <c r="T2110" s="6">
        <v>420</v>
      </c>
      <c r="U2110" s="6">
        <v>210</v>
      </c>
      <c r="V2110" s="7">
        <f t="shared" si="201"/>
        <v>3150</v>
      </c>
      <c r="W2110" s="8">
        <f t="shared" si="202"/>
        <v>262.5</v>
      </c>
      <c r="X2110" s="9">
        <f t="shared" si="203"/>
        <v>280</v>
      </c>
      <c r="Y2110" s="9">
        <f t="shared" si="204"/>
        <v>420</v>
      </c>
      <c r="Z2110" s="10">
        <f t="shared" si="205"/>
        <v>320.83333333333331</v>
      </c>
      <c r="AA2110" s="11">
        <f>IFERROR(Z2110/#REF!,0)</f>
        <v>0</v>
      </c>
      <c r="AC2110" s="6">
        <v>0</v>
      </c>
      <c r="AD2110" s="6">
        <v>0</v>
      </c>
      <c r="AE2110" s="6">
        <v>0</v>
      </c>
      <c r="AF2110" s="6">
        <v>0</v>
      </c>
      <c r="AG2110" s="6">
        <v>0</v>
      </c>
      <c r="AH2110" s="6">
        <v>0</v>
      </c>
    </row>
    <row r="2111" spans="1:34" x14ac:dyDescent="0.25">
      <c r="A2111" t="str">
        <f t="shared" si="200"/>
        <v>9184500638Industrial</v>
      </c>
      <c r="B2111">
        <v>9184</v>
      </c>
      <c r="C2111" t="s">
        <v>37</v>
      </c>
      <c r="D2111">
        <v>500638</v>
      </c>
      <c r="E2111" t="s">
        <v>83</v>
      </c>
      <c r="F2111">
        <v>210</v>
      </c>
      <c r="G2111" t="s">
        <v>49</v>
      </c>
      <c r="H2111" t="s">
        <v>55</v>
      </c>
      <c r="I2111" t="s">
        <v>21</v>
      </c>
      <c r="J2111" s="6">
        <v>420</v>
      </c>
      <c r="K2111" s="6">
        <v>210</v>
      </c>
      <c r="L2111" s="6">
        <v>0</v>
      </c>
      <c r="M2111" s="6">
        <v>420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0</v>
      </c>
      <c r="T2111" s="6">
        <v>0</v>
      </c>
      <c r="U2111" s="6">
        <v>0</v>
      </c>
      <c r="V2111" s="7">
        <f t="shared" si="201"/>
        <v>1050</v>
      </c>
      <c r="W2111" s="8">
        <f t="shared" si="202"/>
        <v>87.5</v>
      </c>
      <c r="X2111" s="9">
        <f t="shared" si="203"/>
        <v>0</v>
      </c>
      <c r="Y2111" s="9">
        <f t="shared" si="204"/>
        <v>0</v>
      </c>
      <c r="Z2111" s="10">
        <f t="shared" si="205"/>
        <v>29.166666666666668</v>
      </c>
      <c r="AA2111" s="11">
        <f>IFERROR(Z2111/#REF!,0)</f>
        <v>0</v>
      </c>
      <c r="AC2111" s="6">
        <v>0</v>
      </c>
      <c r="AD2111" s="6">
        <v>0</v>
      </c>
      <c r="AE2111" s="6">
        <v>0</v>
      </c>
      <c r="AF2111" s="6">
        <v>0</v>
      </c>
      <c r="AG2111" s="6">
        <v>0</v>
      </c>
      <c r="AH2111" s="6">
        <v>0</v>
      </c>
    </row>
    <row r="2112" spans="1:34" x14ac:dyDescent="0.25">
      <c r="A2112" t="str">
        <f t="shared" si="200"/>
        <v>9184500886Industrial</v>
      </c>
      <c r="B2112">
        <v>9184</v>
      </c>
      <c r="C2112" t="s">
        <v>37</v>
      </c>
      <c r="D2112">
        <v>500886</v>
      </c>
      <c r="E2112" t="s">
        <v>213</v>
      </c>
      <c r="F2112">
        <v>210</v>
      </c>
      <c r="G2112" t="s">
        <v>49</v>
      </c>
      <c r="H2112" t="s">
        <v>55</v>
      </c>
      <c r="I2112" t="s">
        <v>21</v>
      </c>
      <c r="J2112" s="6">
        <v>0</v>
      </c>
      <c r="K2112" s="6">
        <v>210</v>
      </c>
      <c r="L2112" s="6">
        <v>0</v>
      </c>
      <c r="M2112" s="6">
        <v>0</v>
      </c>
      <c r="N2112" s="6">
        <v>420</v>
      </c>
      <c r="O2112" s="6">
        <v>0</v>
      </c>
      <c r="P2112" s="6">
        <v>0</v>
      </c>
      <c r="Q2112" s="6">
        <v>210</v>
      </c>
      <c r="R2112" s="6">
        <v>0</v>
      </c>
      <c r="S2112" s="6">
        <v>0</v>
      </c>
      <c r="T2112" s="6">
        <v>0</v>
      </c>
      <c r="U2112" s="6">
        <v>0</v>
      </c>
      <c r="V2112" s="7">
        <f t="shared" si="201"/>
        <v>840</v>
      </c>
      <c r="W2112" s="8">
        <f t="shared" si="202"/>
        <v>76.36363636363636</v>
      </c>
      <c r="X2112" s="9">
        <f t="shared" si="203"/>
        <v>42</v>
      </c>
      <c r="Y2112" s="9">
        <f t="shared" si="204"/>
        <v>0</v>
      </c>
      <c r="Z2112" s="10">
        <f t="shared" si="205"/>
        <v>39.454545454545453</v>
      </c>
      <c r="AA2112" s="11">
        <f>IFERROR(Z2112/#REF!,0)</f>
        <v>0</v>
      </c>
      <c r="AC2112" s="6">
        <v>0</v>
      </c>
      <c r="AD2112" s="6">
        <v>0</v>
      </c>
      <c r="AE2112" s="6">
        <v>0</v>
      </c>
      <c r="AF2112" s="6">
        <v>0</v>
      </c>
      <c r="AG2112" s="6">
        <v>0</v>
      </c>
      <c r="AH2112" s="6">
        <v>0</v>
      </c>
    </row>
    <row r="2113" spans="1:34" x14ac:dyDescent="0.25">
      <c r="A2113" t="str">
        <f t="shared" si="200"/>
        <v>9184502771Fleet &amp; Infra</v>
      </c>
      <c r="B2113">
        <v>9184</v>
      </c>
      <c r="C2113" t="s">
        <v>37</v>
      </c>
      <c r="D2113">
        <v>502771</v>
      </c>
      <c r="E2113" t="s">
        <v>86</v>
      </c>
      <c r="F2113">
        <v>210</v>
      </c>
      <c r="G2113" t="s">
        <v>49</v>
      </c>
      <c r="H2113" t="s">
        <v>23</v>
      </c>
      <c r="I2113" t="s">
        <v>20</v>
      </c>
      <c r="J2113" s="6">
        <v>0</v>
      </c>
      <c r="K2113" s="6">
        <v>0</v>
      </c>
      <c r="L2113" s="6">
        <v>210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6">
        <v>0</v>
      </c>
      <c r="S2113" s="6">
        <v>0</v>
      </c>
      <c r="T2113" s="6">
        <v>420</v>
      </c>
      <c r="U2113" s="6">
        <v>0</v>
      </c>
      <c r="V2113" s="7">
        <f t="shared" si="201"/>
        <v>630</v>
      </c>
      <c r="W2113" s="8">
        <f t="shared" si="202"/>
        <v>63</v>
      </c>
      <c r="X2113" s="9">
        <f t="shared" si="203"/>
        <v>210</v>
      </c>
      <c r="Y2113" s="9">
        <f t="shared" si="204"/>
        <v>210</v>
      </c>
      <c r="Z2113" s="10">
        <f t="shared" si="205"/>
        <v>161</v>
      </c>
      <c r="AA2113" s="11">
        <f>IFERROR(Z2113/#REF!,0)</f>
        <v>0</v>
      </c>
      <c r="AC2113" s="6">
        <v>0</v>
      </c>
      <c r="AD2113" s="6">
        <v>0</v>
      </c>
      <c r="AE2113" s="6">
        <v>0</v>
      </c>
      <c r="AF2113" s="6">
        <v>0</v>
      </c>
      <c r="AG2113" s="6">
        <v>0</v>
      </c>
      <c r="AH2113" s="6">
        <v>0</v>
      </c>
    </row>
    <row r="2114" spans="1:34" x14ac:dyDescent="0.25">
      <c r="A2114" t="str">
        <f t="shared" si="200"/>
        <v>9184503205Industrial</v>
      </c>
      <c r="B2114">
        <v>9184</v>
      </c>
      <c r="C2114" t="s">
        <v>37</v>
      </c>
      <c r="D2114">
        <v>503205</v>
      </c>
      <c r="E2114" t="s">
        <v>88</v>
      </c>
      <c r="F2114">
        <v>210</v>
      </c>
      <c r="G2114" t="s">
        <v>49</v>
      </c>
      <c r="H2114" t="s">
        <v>19</v>
      </c>
      <c r="I2114" t="s">
        <v>21</v>
      </c>
      <c r="J2114" s="6">
        <v>210</v>
      </c>
      <c r="K2114" s="6">
        <v>420</v>
      </c>
      <c r="L2114" s="6">
        <v>420</v>
      </c>
      <c r="M2114" s="6">
        <v>0</v>
      </c>
      <c r="N2114" s="6">
        <v>210</v>
      </c>
      <c r="O2114" s="6">
        <v>420</v>
      </c>
      <c r="P2114" s="6">
        <v>0</v>
      </c>
      <c r="Q2114" s="6">
        <v>0</v>
      </c>
      <c r="R2114" s="6">
        <v>210</v>
      </c>
      <c r="S2114" s="6">
        <v>0</v>
      </c>
      <c r="T2114" s="6">
        <v>0</v>
      </c>
      <c r="U2114" s="6">
        <v>0</v>
      </c>
      <c r="V2114" s="7">
        <f t="shared" si="201"/>
        <v>1890</v>
      </c>
      <c r="W2114" s="8">
        <f t="shared" si="202"/>
        <v>157.5</v>
      </c>
      <c r="X2114" s="9">
        <f t="shared" si="203"/>
        <v>52.5</v>
      </c>
      <c r="Y2114" s="9">
        <f t="shared" si="204"/>
        <v>0</v>
      </c>
      <c r="Z2114" s="10">
        <f t="shared" si="205"/>
        <v>70</v>
      </c>
      <c r="AA2114" s="11">
        <f>IFERROR(Z2114/#REF!,0)</f>
        <v>0</v>
      </c>
      <c r="AC2114" s="6">
        <v>0</v>
      </c>
      <c r="AD2114" s="6">
        <v>0</v>
      </c>
      <c r="AE2114" s="6">
        <v>0</v>
      </c>
      <c r="AF2114" s="6">
        <v>0</v>
      </c>
      <c r="AG2114" s="6">
        <v>0</v>
      </c>
      <c r="AH2114" s="6">
        <v>0</v>
      </c>
    </row>
    <row r="2115" spans="1:34" x14ac:dyDescent="0.25">
      <c r="A2115" t="str">
        <f t="shared" si="200"/>
        <v>9184503698Industrial</v>
      </c>
      <c r="B2115">
        <v>9184</v>
      </c>
      <c r="C2115" t="s">
        <v>37</v>
      </c>
      <c r="D2115">
        <v>503698</v>
      </c>
      <c r="E2115" t="s">
        <v>89</v>
      </c>
      <c r="F2115">
        <v>55</v>
      </c>
      <c r="G2115" t="s">
        <v>49</v>
      </c>
      <c r="H2115" t="s">
        <v>55</v>
      </c>
      <c r="I2115" t="s">
        <v>21</v>
      </c>
      <c r="J2115" s="6">
        <v>0</v>
      </c>
      <c r="K2115" s="6">
        <v>550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110</v>
      </c>
      <c r="R2115" s="6">
        <v>220</v>
      </c>
      <c r="S2115" s="6">
        <v>0</v>
      </c>
      <c r="T2115" s="6">
        <v>0</v>
      </c>
      <c r="U2115" s="6">
        <v>0</v>
      </c>
      <c r="V2115" s="7">
        <f t="shared" si="201"/>
        <v>880</v>
      </c>
      <c r="W2115" s="8">
        <f t="shared" si="202"/>
        <v>80</v>
      </c>
      <c r="X2115" s="9">
        <f t="shared" si="203"/>
        <v>66</v>
      </c>
      <c r="Y2115" s="9">
        <f t="shared" si="204"/>
        <v>0</v>
      </c>
      <c r="Z2115" s="10">
        <f t="shared" si="205"/>
        <v>48.666666666666664</v>
      </c>
      <c r="AA2115" s="11">
        <f>IFERROR(Z2115/#REF!,0)</f>
        <v>0</v>
      </c>
      <c r="AC2115" s="6">
        <v>0</v>
      </c>
      <c r="AD2115" s="6">
        <v>0</v>
      </c>
      <c r="AE2115" s="6">
        <v>0</v>
      </c>
      <c r="AF2115" s="6">
        <v>0</v>
      </c>
      <c r="AG2115" s="6">
        <v>0</v>
      </c>
      <c r="AH2115" s="6">
        <v>0</v>
      </c>
    </row>
    <row r="2116" spans="1:34" x14ac:dyDescent="0.25">
      <c r="A2116" t="str">
        <f t="shared" si="200"/>
        <v>9184503717Industrial</v>
      </c>
      <c r="B2116">
        <v>9184</v>
      </c>
      <c r="C2116" t="s">
        <v>37</v>
      </c>
      <c r="D2116">
        <v>503717</v>
      </c>
      <c r="E2116" t="s">
        <v>127</v>
      </c>
      <c r="F2116">
        <v>55</v>
      </c>
      <c r="G2116" t="s">
        <v>49</v>
      </c>
      <c r="H2116" t="s">
        <v>55</v>
      </c>
      <c r="I2116" t="s">
        <v>21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55</v>
      </c>
      <c r="Q2116" s="6">
        <v>165</v>
      </c>
      <c r="R2116" s="6">
        <v>0</v>
      </c>
      <c r="S2116" s="6">
        <v>55</v>
      </c>
      <c r="T2116" s="6">
        <v>0</v>
      </c>
      <c r="U2116" s="6">
        <v>0</v>
      </c>
      <c r="V2116" s="7">
        <f t="shared" si="201"/>
        <v>275</v>
      </c>
      <c r="W2116" s="8">
        <f t="shared" si="202"/>
        <v>45.833333333333336</v>
      </c>
      <c r="X2116" s="9">
        <f t="shared" si="203"/>
        <v>45.833333333333336</v>
      </c>
      <c r="Y2116" s="9">
        <f t="shared" si="204"/>
        <v>18.333333333333332</v>
      </c>
      <c r="Z2116" s="10">
        <f t="shared" si="205"/>
        <v>36.666666666666664</v>
      </c>
      <c r="AA2116" s="11">
        <f>IFERROR(Z2116/#REF!,0)</f>
        <v>0</v>
      </c>
      <c r="AC2116" s="6">
        <v>0</v>
      </c>
      <c r="AD2116" s="6">
        <v>0</v>
      </c>
      <c r="AE2116" s="6">
        <v>0</v>
      </c>
      <c r="AF2116" s="6">
        <v>0</v>
      </c>
      <c r="AG2116" s="6">
        <v>0</v>
      </c>
      <c r="AH2116" s="6">
        <v>0</v>
      </c>
    </row>
    <row r="2117" spans="1:34" x14ac:dyDescent="0.25">
      <c r="A2117" t="str">
        <f t="shared" ref="A2117:A2180" si="206">B2117&amp;D2117&amp;I2117</f>
        <v>9184504310Industrial</v>
      </c>
      <c r="B2117">
        <v>9184</v>
      </c>
      <c r="C2117" t="s">
        <v>37</v>
      </c>
      <c r="D2117">
        <v>504310</v>
      </c>
      <c r="E2117" t="s">
        <v>90</v>
      </c>
      <c r="F2117">
        <v>180</v>
      </c>
      <c r="G2117" t="s">
        <v>49</v>
      </c>
      <c r="H2117" t="s">
        <v>55</v>
      </c>
      <c r="I2117" t="s">
        <v>21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180</v>
      </c>
      <c r="R2117" s="6">
        <v>180</v>
      </c>
      <c r="S2117" s="6">
        <v>0</v>
      </c>
      <c r="T2117" s="6">
        <v>540</v>
      </c>
      <c r="U2117" s="6">
        <v>720</v>
      </c>
      <c r="V2117" s="7">
        <f t="shared" ref="V2117:V2180" si="207">SUM(J2117:U2117)</f>
        <v>1620</v>
      </c>
      <c r="W2117" s="8">
        <f t="shared" ref="W2117:W2180" si="208">IF(J2117&gt;0,AVERAGE(J2117:U2117),IF(K2117&gt;0,AVERAGE(K2117:U2117),IF(L2117&gt;0,AVERAGE(L2117:U2117),IF(M2117&gt;0,AVERAGE(M2117:U2117),IF(N2117&gt;0,AVERAGE(N2117:U2117),IF(O2117&gt;0,AVERAGE(O2117:U2117),IF(P2117&gt;0,AVERAGE(P2117:U2117),IF(Q2117&gt;0,AVERAGE(Q2117:U2117),IF(R2117&gt;0,AVERAGE(R2117:U2117),IF(S2117&gt;0,AVERAGE(S2117:U2117),IF(T2117&gt;0,AVERAGE(T2117:U2117),IF(U2117&gt;0,U2117,0))))))))))))</f>
        <v>324</v>
      </c>
      <c r="X2117" s="9">
        <f t="shared" ref="X2117:X2180" si="209">IF(P2117&gt;0,AVERAGE(P2117:U2117),IF(Q2117&gt;0,AVERAGE(Q2117:U2117),IF(R2117&gt;0,AVERAGE(R2117:U2117),IF(S2117&gt;0,AVERAGE(S2117:U2117),IF(T2117&gt;0,AVERAGE(T2117:U2117),IF(U2117&gt;0,U2117,0))))))</f>
        <v>324</v>
      </c>
      <c r="Y2117" s="9">
        <f t="shared" ref="Y2117:Y2180" si="210">IF(S2117&gt;0,AVERAGE(S2117:U2117),IF(T2117&gt;0,AVERAGE(T2117:U2117),IF(U2117&gt;0,U2117,0)))</f>
        <v>630</v>
      </c>
      <c r="Z2117" s="10">
        <f t="shared" ref="Z2117:Z2180" si="211">AVERAGE(W2117:Y2117)</f>
        <v>426</v>
      </c>
      <c r="AA2117" s="11">
        <f>IFERROR(Z2117/#REF!,0)</f>
        <v>0</v>
      </c>
      <c r="AC2117" s="6">
        <v>0</v>
      </c>
      <c r="AD2117" s="6">
        <v>0</v>
      </c>
      <c r="AE2117" s="6">
        <v>0</v>
      </c>
      <c r="AF2117" s="6">
        <v>0</v>
      </c>
      <c r="AG2117" s="6">
        <v>0</v>
      </c>
      <c r="AH2117" s="6">
        <v>0</v>
      </c>
    </row>
    <row r="2118" spans="1:34" x14ac:dyDescent="0.25">
      <c r="A2118" t="str">
        <f t="shared" si="206"/>
        <v>9184504626XYZ Dealer</v>
      </c>
      <c r="B2118">
        <v>9184</v>
      </c>
      <c r="C2118" t="s">
        <v>37</v>
      </c>
      <c r="D2118">
        <v>504626</v>
      </c>
      <c r="E2118" t="s">
        <v>177</v>
      </c>
      <c r="F2118">
        <v>210</v>
      </c>
      <c r="G2118" t="s">
        <v>49</v>
      </c>
      <c r="H2118" t="s">
        <v>55</v>
      </c>
      <c r="I2118" t="s">
        <v>171</v>
      </c>
      <c r="J2118" s="6">
        <v>1890</v>
      </c>
      <c r="K2118" s="6">
        <v>0</v>
      </c>
      <c r="L2118" s="6">
        <v>840</v>
      </c>
      <c r="M2118" s="6">
        <v>630</v>
      </c>
      <c r="N2118" s="6">
        <v>0</v>
      </c>
      <c r="O2118" s="6">
        <v>1260</v>
      </c>
      <c r="P2118" s="6">
        <v>1470</v>
      </c>
      <c r="Q2118" s="6">
        <v>840</v>
      </c>
      <c r="R2118" s="6">
        <v>420</v>
      </c>
      <c r="S2118" s="6">
        <v>1050</v>
      </c>
      <c r="T2118" s="6">
        <v>630</v>
      </c>
      <c r="U2118" s="6">
        <v>0</v>
      </c>
      <c r="V2118" s="7">
        <f t="shared" si="207"/>
        <v>9030</v>
      </c>
      <c r="W2118" s="8">
        <f t="shared" si="208"/>
        <v>752.5</v>
      </c>
      <c r="X2118" s="9">
        <f t="shared" si="209"/>
        <v>735</v>
      </c>
      <c r="Y2118" s="9">
        <f t="shared" si="210"/>
        <v>560</v>
      </c>
      <c r="Z2118" s="10">
        <f t="shared" si="211"/>
        <v>682.5</v>
      </c>
      <c r="AA2118" s="11">
        <f>IFERROR(Z2118/#REF!,0)</f>
        <v>0</v>
      </c>
      <c r="AC2118" s="6">
        <v>0</v>
      </c>
      <c r="AD2118" s="6">
        <v>0</v>
      </c>
      <c r="AE2118" s="6">
        <v>0</v>
      </c>
      <c r="AF2118" s="6">
        <v>0</v>
      </c>
      <c r="AG2118" s="6">
        <v>0</v>
      </c>
      <c r="AH2118" s="6">
        <v>0</v>
      </c>
    </row>
    <row r="2119" spans="1:34" x14ac:dyDescent="0.25">
      <c r="A2119" t="str">
        <f t="shared" si="206"/>
        <v>9184504626Fleet &amp; Infra</v>
      </c>
      <c r="B2119">
        <v>9184</v>
      </c>
      <c r="C2119" t="s">
        <v>37</v>
      </c>
      <c r="D2119">
        <v>504626</v>
      </c>
      <c r="E2119" t="s">
        <v>177</v>
      </c>
      <c r="F2119">
        <v>210</v>
      </c>
      <c r="G2119" t="s">
        <v>49</v>
      </c>
      <c r="H2119" t="s">
        <v>55</v>
      </c>
      <c r="I2119" t="s">
        <v>20</v>
      </c>
      <c r="J2119" s="6">
        <v>420</v>
      </c>
      <c r="K2119" s="6">
        <v>420</v>
      </c>
      <c r="L2119" s="6">
        <v>0</v>
      </c>
      <c r="M2119" s="6">
        <v>0</v>
      </c>
      <c r="N2119" s="6">
        <v>0</v>
      </c>
      <c r="O2119" s="6">
        <v>630</v>
      </c>
      <c r="P2119" s="6">
        <v>420</v>
      </c>
      <c r="Q2119" s="6">
        <v>0</v>
      </c>
      <c r="R2119" s="6">
        <v>0</v>
      </c>
      <c r="S2119" s="6">
        <v>0</v>
      </c>
      <c r="T2119" s="6">
        <v>0</v>
      </c>
      <c r="U2119" s="6">
        <v>0</v>
      </c>
      <c r="V2119" s="7">
        <f t="shared" si="207"/>
        <v>1890</v>
      </c>
      <c r="W2119" s="8">
        <f t="shared" si="208"/>
        <v>157.5</v>
      </c>
      <c r="X2119" s="9">
        <f t="shared" si="209"/>
        <v>70</v>
      </c>
      <c r="Y2119" s="9">
        <f t="shared" si="210"/>
        <v>0</v>
      </c>
      <c r="Z2119" s="10">
        <f t="shared" si="211"/>
        <v>75.833333333333329</v>
      </c>
      <c r="AA2119" s="11">
        <f>IFERROR(Z2119/#REF!,0)</f>
        <v>0</v>
      </c>
      <c r="AC2119" s="6">
        <v>0</v>
      </c>
      <c r="AD2119" s="6">
        <v>0</v>
      </c>
      <c r="AE2119" s="6">
        <v>0</v>
      </c>
      <c r="AF2119" s="6">
        <v>0</v>
      </c>
      <c r="AG2119" s="6">
        <v>0</v>
      </c>
      <c r="AH2119" s="6">
        <v>0</v>
      </c>
    </row>
    <row r="2120" spans="1:34" x14ac:dyDescent="0.25">
      <c r="A2120" t="str">
        <f t="shared" si="206"/>
        <v>9184504945Fleet &amp; Infra</v>
      </c>
      <c r="B2120">
        <v>9184</v>
      </c>
      <c r="C2120" t="s">
        <v>37</v>
      </c>
      <c r="D2120">
        <v>504945</v>
      </c>
      <c r="E2120" t="s">
        <v>91</v>
      </c>
      <c r="F2120">
        <v>180</v>
      </c>
      <c r="G2120" t="s">
        <v>49</v>
      </c>
      <c r="H2120" t="s">
        <v>23</v>
      </c>
      <c r="I2120" t="s">
        <v>20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  <c r="Q2120" s="6">
        <v>360</v>
      </c>
      <c r="R2120" s="6">
        <v>0</v>
      </c>
      <c r="S2120" s="6">
        <v>0</v>
      </c>
      <c r="T2120" s="6">
        <v>0</v>
      </c>
      <c r="U2120" s="6">
        <v>0</v>
      </c>
      <c r="V2120" s="7">
        <f t="shared" si="207"/>
        <v>360</v>
      </c>
      <c r="W2120" s="8">
        <f t="shared" si="208"/>
        <v>72</v>
      </c>
      <c r="X2120" s="9">
        <f t="shared" si="209"/>
        <v>72</v>
      </c>
      <c r="Y2120" s="9">
        <f t="shared" si="210"/>
        <v>0</v>
      </c>
      <c r="Z2120" s="10">
        <f t="shared" si="211"/>
        <v>48</v>
      </c>
      <c r="AA2120" s="11">
        <f>IFERROR(Z2120/#REF!,0)</f>
        <v>0</v>
      </c>
      <c r="AC2120" s="6">
        <v>0</v>
      </c>
      <c r="AD2120" s="6">
        <v>0</v>
      </c>
      <c r="AE2120" s="6">
        <v>0</v>
      </c>
      <c r="AF2120" s="6">
        <v>0</v>
      </c>
      <c r="AG2120" s="6">
        <v>0</v>
      </c>
      <c r="AH2120" s="6">
        <v>0</v>
      </c>
    </row>
    <row r="2121" spans="1:34" x14ac:dyDescent="0.25">
      <c r="A2121" t="str">
        <f t="shared" si="206"/>
        <v>9184504945Industrial</v>
      </c>
      <c r="B2121">
        <v>9184</v>
      </c>
      <c r="C2121" t="s">
        <v>37</v>
      </c>
      <c r="D2121">
        <v>504945</v>
      </c>
      <c r="E2121" t="s">
        <v>91</v>
      </c>
      <c r="F2121">
        <v>180</v>
      </c>
      <c r="G2121" t="s">
        <v>49</v>
      </c>
      <c r="H2121" t="s">
        <v>23</v>
      </c>
      <c r="I2121" t="s">
        <v>21</v>
      </c>
      <c r="J2121" s="6">
        <v>540</v>
      </c>
      <c r="K2121" s="6">
        <v>7380</v>
      </c>
      <c r="L2121" s="6">
        <v>180</v>
      </c>
      <c r="M2121" s="6">
        <v>180</v>
      </c>
      <c r="N2121" s="6">
        <v>0</v>
      </c>
      <c r="O2121" s="6">
        <v>2340</v>
      </c>
      <c r="P2121" s="6">
        <v>0</v>
      </c>
      <c r="Q2121" s="6">
        <v>0</v>
      </c>
      <c r="R2121" s="6">
        <v>0</v>
      </c>
      <c r="S2121" s="6">
        <v>0</v>
      </c>
      <c r="T2121" s="6">
        <v>1080</v>
      </c>
      <c r="U2121" s="6">
        <v>180</v>
      </c>
      <c r="V2121" s="7">
        <f t="shared" si="207"/>
        <v>11880</v>
      </c>
      <c r="W2121" s="8">
        <f t="shared" si="208"/>
        <v>990</v>
      </c>
      <c r="X2121" s="9">
        <f t="shared" si="209"/>
        <v>630</v>
      </c>
      <c r="Y2121" s="9">
        <f t="shared" si="210"/>
        <v>630</v>
      </c>
      <c r="Z2121" s="10">
        <f t="shared" si="211"/>
        <v>750</v>
      </c>
      <c r="AA2121" s="11">
        <f>IFERROR(Z2121/#REF!,0)</f>
        <v>0</v>
      </c>
      <c r="AC2121" s="6">
        <v>0</v>
      </c>
      <c r="AD2121" s="6">
        <v>0</v>
      </c>
      <c r="AE2121" s="6">
        <v>0</v>
      </c>
      <c r="AF2121" s="6">
        <v>0</v>
      </c>
      <c r="AG2121" s="6">
        <v>0</v>
      </c>
      <c r="AH2121" s="6">
        <v>0</v>
      </c>
    </row>
    <row r="2122" spans="1:34" x14ac:dyDescent="0.25">
      <c r="A2122" t="str">
        <f t="shared" si="206"/>
        <v>9184505142Industrial</v>
      </c>
      <c r="B2122">
        <v>9184</v>
      </c>
      <c r="C2122" t="s">
        <v>37</v>
      </c>
      <c r="D2122">
        <v>505142</v>
      </c>
      <c r="E2122" t="s">
        <v>93</v>
      </c>
      <c r="F2122">
        <v>55</v>
      </c>
      <c r="G2122" t="s">
        <v>49</v>
      </c>
      <c r="H2122" t="s">
        <v>55</v>
      </c>
      <c r="I2122" t="s">
        <v>21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55</v>
      </c>
      <c r="P2122" s="6">
        <v>55</v>
      </c>
      <c r="Q2122" s="6">
        <v>0</v>
      </c>
      <c r="R2122" s="6">
        <v>0</v>
      </c>
      <c r="S2122" s="6">
        <v>0</v>
      </c>
      <c r="T2122" s="6">
        <v>0</v>
      </c>
      <c r="U2122" s="6">
        <v>55</v>
      </c>
      <c r="V2122" s="7">
        <f t="shared" si="207"/>
        <v>165</v>
      </c>
      <c r="W2122" s="8">
        <f t="shared" si="208"/>
        <v>23.571428571428573</v>
      </c>
      <c r="X2122" s="9">
        <f t="shared" si="209"/>
        <v>18.333333333333332</v>
      </c>
      <c r="Y2122" s="9">
        <f t="shared" si="210"/>
        <v>55</v>
      </c>
      <c r="Z2122" s="10">
        <f t="shared" si="211"/>
        <v>32.301587301587297</v>
      </c>
      <c r="AA2122" s="11">
        <f>IFERROR(Z2122/#REF!,0)</f>
        <v>0</v>
      </c>
      <c r="AC2122" s="6">
        <v>0</v>
      </c>
      <c r="AD2122" s="6">
        <v>0</v>
      </c>
      <c r="AE2122" s="6">
        <v>0</v>
      </c>
      <c r="AF2122" s="6">
        <v>0</v>
      </c>
      <c r="AG2122" s="6">
        <v>0</v>
      </c>
      <c r="AH2122" s="6">
        <v>0</v>
      </c>
    </row>
    <row r="2123" spans="1:34" x14ac:dyDescent="0.25">
      <c r="A2123" t="str">
        <f t="shared" si="206"/>
        <v>9184505143Fleet &amp; Infra</v>
      </c>
      <c r="B2123">
        <v>9184</v>
      </c>
      <c r="C2123" t="s">
        <v>37</v>
      </c>
      <c r="D2123">
        <v>505143</v>
      </c>
      <c r="E2123" t="s">
        <v>129</v>
      </c>
      <c r="F2123">
        <v>20</v>
      </c>
      <c r="G2123" t="s">
        <v>49</v>
      </c>
      <c r="H2123" t="s">
        <v>55</v>
      </c>
      <c r="I2123" t="s">
        <v>20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  <c r="Q2123" s="6">
        <v>80</v>
      </c>
      <c r="R2123" s="6">
        <v>0</v>
      </c>
      <c r="S2123" s="6">
        <v>0</v>
      </c>
      <c r="T2123" s="6">
        <v>0</v>
      </c>
      <c r="U2123" s="6">
        <v>0</v>
      </c>
      <c r="V2123" s="7">
        <f t="shared" si="207"/>
        <v>80</v>
      </c>
      <c r="W2123" s="8">
        <f t="shared" si="208"/>
        <v>16</v>
      </c>
      <c r="X2123" s="9">
        <f t="shared" si="209"/>
        <v>16</v>
      </c>
      <c r="Y2123" s="9">
        <f t="shared" si="210"/>
        <v>0</v>
      </c>
      <c r="Z2123" s="10">
        <f t="shared" si="211"/>
        <v>10.666666666666666</v>
      </c>
      <c r="AA2123" s="11">
        <f>IFERROR(Z2123/#REF!,0)</f>
        <v>0</v>
      </c>
      <c r="AC2123" s="6">
        <v>0</v>
      </c>
      <c r="AD2123" s="6">
        <v>0</v>
      </c>
      <c r="AE2123" s="6">
        <v>0</v>
      </c>
      <c r="AF2123" s="6">
        <v>0</v>
      </c>
      <c r="AG2123" s="6">
        <v>0</v>
      </c>
      <c r="AH2123" s="6">
        <v>0</v>
      </c>
    </row>
    <row r="2124" spans="1:34" x14ac:dyDescent="0.25">
      <c r="A2124" t="str">
        <f t="shared" si="206"/>
        <v>9184505143Industrial</v>
      </c>
      <c r="B2124">
        <v>9184</v>
      </c>
      <c r="C2124" t="s">
        <v>37</v>
      </c>
      <c r="D2124">
        <v>505143</v>
      </c>
      <c r="E2124" t="s">
        <v>129</v>
      </c>
      <c r="F2124">
        <v>20</v>
      </c>
      <c r="G2124" t="s">
        <v>49</v>
      </c>
      <c r="H2124" t="s">
        <v>55</v>
      </c>
      <c r="I2124" t="s">
        <v>21</v>
      </c>
      <c r="J2124" s="6">
        <v>0</v>
      </c>
      <c r="K2124" s="6">
        <v>0</v>
      </c>
      <c r="L2124" s="6">
        <v>0</v>
      </c>
      <c r="M2124" s="6">
        <v>0</v>
      </c>
      <c r="N2124" s="6">
        <v>100</v>
      </c>
      <c r="O2124" s="6">
        <v>160</v>
      </c>
      <c r="P2124" s="6">
        <v>0</v>
      </c>
      <c r="Q2124" s="6">
        <v>240</v>
      </c>
      <c r="R2124" s="6">
        <v>0</v>
      </c>
      <c r="S2124" s="6">
        <v>0</v>
      </c>
      <c r="T2124" s="6">
        <v>200</v>
      </c>
      <c r="U2124" s="6">
        <v>0</v>
      </c>
      <c r="V2124" s="7">
        <f t="shared" si="207"/>
        <v>700</v>
      </c>
      <c r="W2124" s="8">
        <f t="shared" si="208"/>
        <v>87.5</v>
      </c>
      <c r="X2124" s="9">
        <f t="shared" si="209"/>
        <v>88</v>
      </c>
      <c r="Y2124" s="9">
        <f t="shared" si="210"/>
        <v>100</v>
      </c>
      <c r="Z2124" s="10">
        <f t="shared" si="211"/>
        <v>91.833333333333329</v>
      </c>
      <c r="AA2124" s="11">
        <f>IFERROR(Z2124/#REF!,0)</f>
        <v>0</v>
      </c>
      <c r="AC2124" s="6">
        <v>0</v>
      </c>
      <c r="AD2124" s="6">
        <v>0</v>
      </c>
      <c r="AE2124" s="6">
        <v>0</v>
      </c>
      <c r="AF2124" s="6">
        <v>0</v>
      </c>
      <c r="AG2124" s="6">
        <v>0</v>
      </c>
      <c r="AH2124" s="6">
        <v>0</v>
      </c>
    </row>
    <row r="2125" spans="1:34" x14ac:dyDescent="0.25">
      <c r="A2125" t="str">
        <f t="shared" si="206"/>
        <v>9184505164Fleet &amp; Infra</v>
      </c>
      <c r="B2125">
        <v>9184</v>
      </c>
      <c r="C2125" t="s">
        <v>37</v>
      </c>
      <c r="D2125">
        <v>505164</v>
      </c>
      <c r="E2125" t="s">
        <v>178</v>
      </c>
      <c r="F2125">
        <v>18</v>
      </c>
      <c r="G2125" t="s">
        <v>49</v>
      </c>
      <c r="H2125" t="s">
        <v>60</v>
      </c>
      <c r="I2125" t="s">
        <v>20</v>
      </c>
      <c r="J2125" s="6">
        <v>0</v>
      </c>
      <c r="K2125" s="6">
        <v>0</v>
      </c>
      <c r="L2125" s="6">
        <v>36</v>
      </c>
      <c r="M2125" s="6">
        <v>18</v>
      </c>
      <c r="N2125" s="6">
        <v>0</v>
      </c>
      <c r="O2125" s="6">
        <v>360</v>
      </c>
      <c r="P2125" s="6">
        <v>0</v>
      </c>
      <c r="Q2125" s="6">
        <v>0</v>
      </c>
      <c r="R2125" s="6">
        <v>0</v>
      </c>
      <c r="S2125" s="6">
        <v>0</v>
      </c>
      <c r="T2125" s="6">
        <v>0</v>
      </c>
      <c r="U2125" s="6">
        <v>0</v>
      </c>
      <c r="V2125" s="7">
        <f t="shared" si="207"/>
        <v>414</v>
      </c>
      <c r="W2125" s="8">
        <f t="shared" si="208"/>
        <v>41.4</v>
      </c>
      <c r="X2125" s="9">
        <f t="shared" si="209"/>
        <v>0</v>
      </c>
      <c r="Y2125" s="9">
        <f t="shared" si="210"/>
        <v>0</v>
      </c>
      <c r="Z2125" s="10">
        <f t="shared" si="211"/>
        <v>13.799999999999999</v>
      </c>
      <c r="AA2125" s="11">
        <f>IFERROR(Z2125/#REF!,0)</f>
        <v>0</v>
      </c>
      <c r="AC2125" s="6">
        <v>0</v>
      </c>
      <c r="AD2125" s="6">
        <v>0</v>
      </c>
      <c r="AE2125" s="6">
        <v>0</v>
      </c>
      <c r="AF2125" s="6">
        <v>0</v>
      </c>
      <c r="AG2125" s="6">
        <v>0</v>
      </c>
      <c r="AH2125" s="6">
        <v>0</v>
      </c>
    </row>
    <row r="2126" spans="1:34" x14ac:dyDescent="0.25">
      <c r="A2126" t="str">
        <f t="shared" si="206"/>
        <v>9184505164Industrial</v>
      </c>
      <c r="B2126">
        <v>9184</v>
      </c>
      <c r="C2126" t="s">
        <v>37</v>
      </c>
      <c r="D2126">
        <v>505164</v>
      </c>
      <c r="E2126" t="s">
        <v>178</v>
      </c>
      <c r="F2126">
        <v>18</v>
      </c>
      <c r="G2126" t="s">
        <v>49</v>
      </c>
      <c r="H2126" t="s">
        <v>60</v>
      </c>
      <c r="I2126" t="s">
        <v>21</v>
      </c>
      <c r="J2126" s="6">
        <v>0</v>
      </c>
      <c r="K2126" s="6">
        <v>0</v>
      </c>
      <c r="L2126" s="6">
        <v>0</v>
      </c>
      <c r="M2126" s="6">
        <v>0</v>
      </c>
      <c r="N2126" s="6">
        <v>54</v>
      </c>
      <c r="O2126" s="6">
        <v>288</v>
      </c>
      <c r="P2126" s="6">
        <v>0</v>
      </c>
      <c r="Q2126" s="6">
        <v>0</v>
      </c>
      <c r="R2126" s="6">
        <v>36</v>
      </c>
      <c r="S2126" s="6">
        <v>0</v>
      </c>
      <c r="T2126" s="6">
        <v>18</v>
      </c>
      <c r="U2126" s="6">
        <v>0</v>
      </c>
      <c r="V2126" s="7">
        <f t="shared" si="207"/>
        <v>396</v>
      </c>
      <c r="W2126" s="8">
        <f t="shared" si="208"/>
        <v>49.5</v>
      </c>
      <c r="X2126" s="9">
        <f t="shared" si="209"/>
        <v>13.5</v>
      </c>
      <c r="Y2126" s="9">
        <f t="shared" si="210"/>
        <v>9</v>
      </c>
      <c r="Z2126" s="10">
        <f t="shared" si="211"/>
        <v>24</v>
      </c>
      <c r="AA2126" s="11">
        <f>IFERROR(Z2126/#REF!,0)</f>
        <v>0</v>
      </c>
      <c r="AC2126" s="6">
        <v>0</v>
      </c>
      <c r="AD2126" s="6">
        <v>0</v>
      </c>
      <c r="AE2126" s="6">
        <v>0</v>
      </c>
      <c r="AF2126" s="6">
        <v>0</v>
      </c>
      <c r="AG2126" s="6">
        <v>0</v>
      </c>
      <c r="AH2126" s="6">
        <v>0</v>
      </c>
    </row>
    <row r="2127" spans="1:34" x14ac:dyDescent="0.25">
      <c r="A2127" t="str">
        <f t="shared" si="206"/>
        <v>9184505344Fleet &amp; Infra</v>
      </c>
      <c r="B2127">
        <v>9184</v>
      </c>
      <c r="C2127" t="s">
        <v>37</v>
      </c>
      <c r="D2127">
        <v>505344</v>
      </c>
      <c r="E2127" t="s">
        <v>130</v>
      </c>
      <c r="F2127">
        <v>18</v>
      </c>
      <c r="G2127" t="s">
        <v>49</v>
      </c>
      <c r="H2127" t="s">
        <v>19</v>
      </c>
      <c r="I2127" t="s">
        <v>20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6">
        <v>0</v>
      </c>
      <c r="S2127" s="6">
        <v>0</v>
      </c>
      <c r="T2127" s="6">
        <v>0</v>
      </c>
      <c r="U2127" s="6">
        <v>18</v>
      </c>
      <c r="V2127" s="7">
        <f t="shared" si="207"/>
        <v>18</v>
      </c>
      <c r="W2127" s="8">
        <f t="shared" si="208"/>
        <v>18</v>
      </c>
      <c r="X2127" s="9">
        <f t="shared" si="209"/>
        <v>18</v>
      </c>
      <c r="Y2127" s="9">
        <f t="shared" si="210"/>
        <v>18</v>
      </c>
      <c r="Z2127" s="10">
        <f t="shared" si="211"/>
        <v>18</v>
      </c>
      <c r="AA2127" s="11">
        <f>IFERROR(Z2127/#REF!,0)</f>
        <v>0</v>
      </c>
      <c r="AC2127" s="6">
        <v>0</v>
      </c>
      <c r="AD2127" s="6">
        <v>0</v>
      </c>
      <c r="AE2127" s="6">
        <v>0</v>
      </c>
      <c r="AF2127" s="6">
        <v>0</v>
      </c>
      <c r="AG2127" s="6">
        <v>0</v>
      </c>
      <c r="AH2127" s="6">
        <v>0</v>
      </c>
    </row>
    <row r="2128" spans="1:34" x14ac:dyDescent="0.25">
      <c r="A2128" t="str">
        <f t="shared" si="206"/>
        <v>9184505344Industrial</v>
      </c>
      <c r="B2128">
        <v>9184</v>
      </c>
      <c r="C2128" t="s">
        <v>37</v>
      </c>
      <c r="D2128">
        <v>505344</v>
      </c>
      <c r="E2128" t="s">
        <v>130</v>
      </c>
      <c r="F2128">
        <v>18</v>
      </c>
      <c r="G2128" t="s">
        <v>49</v>
      </c>
      <c r="H2128" t="s">
        <v>19</v>
      </c>
      <c r="I2128" t="s">
        <v>21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0</v>
      </c>
      <c r="S2128" s="6">
        <v>0</v>
      </c>
      <c r="T2128" s="6">
        <v>18</v>
      </c>
      <c r="U2128" s="6">
        <v>0</v>
      </c>
      <c r="V2128" s="7">
        <f t="shared" si="207"/>
        <v>18</v>
      </c>
      <c r="W2128" s="8">
        <f t="shared" si="208"/>
        <v>9</v>
      </c>
      <c r="X2128" s="9">
        <f t="shared" si="209"/>
        <v>9</v>
      </c>
      <c r="Y2128" s="9">
        <f t="shared" si="210"/>
        <v>9</v>
      </c>
      <c r="Z2128" s="10">
        <f t="shared" si="211"/>
        <v>9</v>
      </c>
      <c r="AA2128" s="11">
        <f>IFERROR(Z2128/#REF!,0)</f>
        <v>0</v>
      </c>
      <c r="AC2128" s="6">
        <v>0</v>
      </c>
      <c r="AD2128" s="6">
        <v>0</v>
      </c>
      <c r="AE2128" s="6">
        <v>0</v>
      </c>
      <c r="AF2128" s="6">
        <v>0</v>
      </c>
      <c r="AG2128" s="6">
        <v>0</v>
      </c>
      <c r="AH2128" s="6">
        <v>0</v>
      </c>
    </row>
    <row r="2129" spans="1:34" x14ac:dyDescent="0.25">
      <c r="A2129" t="str">
        <f t="shared" si="206"/>
        <v>9184505393Fleet &amp; Infra</v>
      </c>
      <c r="B2129">
        <v>9184</v>
      </c>
      <c r="C2129" t="s">
        <v>37</v>
      </c>
      <c r="D2129">
        <v>505393</v>
      </c>
      <c r="E2129" t="s">
        <v>94</v>
      </c>
      <c r="F2129">
        <v>210</v>
      </c>
      <c r="G2129" t="s">
        <v>49</v>
      </c>
      <c r="H2129" t="s">
        <v>60</v>
      </c>
      <c r="I2129" t="s">
        <v>20</v>
      </c>
      <c r="J2129" s="6">
        <v>0</v>
      </c>
      <c r="K2129" s="6">
        <v>1260</v>
      </c>
      <c r="L2129" s="6">
        <v>630</v>
      </c>
      <c r="M2129" s="6">
        <v>420</v>
      </c>
      <c r="N2129" s="6">
        <v>0</v>
      </c>
      <c r="O2129" s="6">
        <v>0</v>
      </c>
      <c r="P2129" s="6">
        <v>0</v>
      </c>
      <c r="Q2129" s="6">
        <v>0</v>
      </c>
      <c r="R2129" s="6">
        <v>1050</v>
      </c>
      <c r="S2129" s="6">
        <v>0</v>
      </c>
      <c r="T2129" s="6">
        <v>0</v>
      </c>
      <c r="U2129" s="6">
        <v>0</v>
      </c>
      <c r="V2129" s="7">
        <f t="shared" si="207"/>
        <v>3360</v>
      </c>
      <c r="W2129" s="8">
        <f t="shared" si="208"/>
        <v>305.45454545454544</v>
      </c>
      <c r="X2129" s="9">
        <f t="shared" si="209"/>
        <v>262.5</v>
      </c>
      <c r="Y2129" s="9">
        <f t="shared" si="210"/>
        <v>0</v>
      </c>
      <c r="Z2129" s="10">
        <f t="shared" si="211"/>
        <v>189.31818181818184</v>
      </c>
      <c r="AA2129" s="11">
        <f>IFERROR(Z2129/#REF!,0)</f>
        <v>0</v>
      </c>
      <c r="AC2129" s="6">
        <v>0</v>
      </c>
      <c r="AD2129" s="6">
        <v>0</v>
      </c>
      <c r="AE2129" s="6">
        <v>0</v>
      </c>
      <c r="AF2129" s="6">
        <v>0</v>
      </c>
      <c r="AG2129" s="6">
        <v>0</v>
      </c>
      <c r="AH2129" s="6">
        <v>0</v>
      </c>
    </row>
    <row r="2130" spans="1:34" x14ac:dyDescent="0.25">
      <c r="A2130" t="str">
        <f t="shared" si="206"/>
        <v>9184505441XYZ Dealer</v>
      </c>
      <c r="B2130">
        <v>9184</v>
      </c>
      <c r="C2130" t="s">
        <v>37</v>
      </c>
      <c r="D2130">
        <v>505441</v>
      </c>
      <c r="E2130" t="s">
        <v>179</v>
      </c>
      <c r="F2130">
        <v>20</v>
      </c>
      <c r="G2130" t="s">
        <v>49</v>
      </c>
      <c r="H2130" t="s">
        <v>55</v>
      </c>
      <c r="I2130" t="s">
        <v>171</v>
      </c>
      <c r="J2130" s="6">
        <v>1800</v>
      </c>
      <c r="K2130" s="6">
        <v>1800</v>
      </c>
      <c r="L2130" s="6">
        <v>840</v>
      </c>
      <c r="M2130" s="6">
        <v>1080</v>
      </c>
      <c r="N2130" s="6">
        <v>880</v>
      </c>
      <c r="O2130" s="6">
        <v>920</v>
      </c>
      <c r="P2130" s="6">
        <v>700</v>
      </c>
      <c r="Q2130" s="6">
        <v>1000</v>
      </c>
      <c r="R2130" s="6">
        <v>1200</v>
      </c>
      <c r="S2130" s="6">
        <v>1200</v>
      </c>
      <c r="T2130" s="6">
        <v>1800</v>
      </c>
      <c r="U2130" s="6">
        <v>1000</v>
      </c>
      <c r="V2130" s="7">
        <f t="shared" si="207"/>
        <v>14220</v>
      </c>
      <c r="W2130" s="8">
        <f t="shared" si="208"/>
        <v>1185</v>
      </c>
      <c r="X2130" s="9">
        <f t="shared" si="209"/>
        <v>1150</v>
      </c>
      <c r="Y2130" s="9">
        <f t="shared" si="210"/>
        <v>1333.3333333333333</v>
      </c>
      <c r="Z2130" s="10">
        <f t="shared" si="211"/>
        <v>1222.7777777777776</v>
      </c>
      <c r="AA2130" s="11">
        <f>IFERROR(Z2130/#REF!,0)</f>
        <v>0</v>
      </c>
      <c r="AC2130" s="6">
        <v>0</v>
      </c>
      <c r="AD2130" s="6">
        <v>0</v>
      </c>
      <c r="AE2130" s="6">
        <v>0</v>
      </c>
      <c r="AF2130" s="6">
        <v>0</v>
      </c>
      <c r="AG2130" s="6">
        <v>0</v>
      </c>
      <c r="AH2130" s="6">
        <v>0</v>
      </c>
    </row>
    <row r="2131" spans="1:34" x14ac:dyDescent="0.25">
      <c r="A2131" t="str">
        <f t="shared" si="206"/>
        <v>9184505441Powergen</v>
      </c>
      <c r="B2131">
        <v>9184</v>
      </c>
      <c r="C2131" t="s">
        <v>37</v>
      </c>
      <c r="D2131">
        <v>505441</v>
      </c>
      <c r="E2131" t="s">
        <v>179</v>
      </c>
      <c r="F2131">
        <v>20</v>
      </c>
      <c r="G2131" t="s">
        <v>49</v>
      </c>
      <c r="H2131" t="s">
        <v>55</v>
      </c>
      <c r="I2131" t="s">
        <v>22</v>
      </c>
      <c r="J2131" s="6">
        <v>740</v>
      </c>
      <c r="K2131" s="6">
        <v>0</v>
      </c>
      <c r="L2131" s="6">
        <v>1600</v>
      </c>
      <c r="M2131" s="6">
        <v>1200</v>
      </c>
      <c r="N2131" s="6">
        <v>1200</v>
      </c>
      <c r="O2131" s="6">
        <v>0</v>
      </c>
      <c r="P2131" s="6">
        <v>0</v>
      </c>
      <c r="Q2131" s="6">
        <v>1600</v>
      </c>
      <c r="R2131" s="6">
        <v>0</v>
      </c>
      <c r="S2131" s="6">
        <v>0</v>
      </c>
      <c r="T2131" s="6">
        <v>0</v>
      </c>
      <c r="U2131" s="6">
        <v>1000</v>
      </c>
      <c r="V2131" s="7">
        <f t="shared" si="207"/>
        <v>7340</v>
      </c>
      <c r="W2131" s="8">
        <f t="shared" si="208"/>
        <v>611.66666666666663</v>
      </c>
      <c r="X2131" s="9">
        <f t="shared" si="209"/>
        <v>520</v>
      </c>
      <c r="Y2131" s="9">
        <f t="shared" si="210"/>
        <v>1000</v>
      </c>
      <c r="Z2131" s="10">
        <f t="shared" si="211"/>
        <v>710.55555555555554</v>
      </c>
      <c r="AA2131" s="11">
        <f>IFERROR(Z2131/#REF!,0)</f>
        <v>0</v>
      </c>
      <c r="AC2131" s="6">
        <v>0</v>
      </c>
      <c r="AD2131" s="6">
        <v>0</v>
      </c>
      <c r="AE2131" s="6">
        <v>0</v>
      </c>
      <c r="AF2131" s="6">
        <v>0</v>
      </c>
      <c r="AG2131" s="6">
        <v>0</v>
      </c>
      <c r="AH2131" s="6">
        <v>0</v>
      </c>
    </row>
    <row r="2132" spans="1:34" x14ac:dyDescent="0.25">
      <c r="A2132" t="str">
        <f t="shared" si="206"/>
        <v>9184505631Fleet &amp; Infra</v>
      </c>
      <c r="B2132">
        <v>9184</v>
      </c>
      <c r="C2132" t="s">
        <v>37</v>
      </c>
      <c r="D2132">
        <v>505631</v>
      </c>
      <c r="E2132" t="s">
        <v>131</v>
      </c>
      <c r="F2132">
        <v>210</v>
      </c>
      <c r="G2132" t="s">
        <v>49</v>
      </c>
      <c r="H2132" t="s">
        <v>23</v>
      </c>
      <c r="I2132" t="s">
        <v>20</v>
      </c>
      <c r="J2132" s="6">
        <v>210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7">
        <f t="shared" si="207"/>
        <v>210</v>
      </c>
      <c r="W2132" s="8">
        <f t="shared" si="208"/>
        <v>17.5</v>
      </c>
      <c r="X2132" s="9">
        <f t="shared" si="209"/>
        <v>0</v>
      </c>
      <c r="Y2132" s="9">
        <f t="shared" si="210"/>
        <v>0</v>
      </c>
      <c r="Z2132" s="10">
        <f t="shared" si="211"/>
        <v>5.833333333333333</v>
      </c>
      <c r="AA2132" s="11">
        <f>IFERROR(Z2132/#REF!,0)</f>
        <v>0</v>
      </c>
      <c r="AC2132" s="6">
        <v>0</v>
      </c>
      <c r="AD2132" s="6">
        <v>0</v>
      </c>
      <c r="AE2132" s="6">
        <v>0</v>
      </c>
      <c r="AF2132" s="6">
        <v>0</v>
      </c>
      <c r="AG2132" s="6">
        <v>0</v>
      </c>
      <c r="AH2132" s="6">
        <v>0</v>
      </c>
    </row>
    <row r="2133" spans="1:34" x14ac:dyDescent="0.25">
      <c r="A2133" t="str">
        <f t="shared" si="206"/>
        <v>9184505652XYZ Dealer</v>
      </c>
      <c r="B2133">
        <v>9184</v>
      </c>
      <c r="C2133" t="s">
        <v>37</v>
      </c>
      <c r="D2133">
        <v>505652</v>
      </c>
      <c r="E2133" t="s">
        <v>180</v>
      </c>
      <c r="F2133">
        <v>8</v>
      </c>
      <c r="G2133" t="s">
        <v>49</v>
      </c>
      <c r="H2133" t="s">
        <v>23</v>
      </c>
      <c r="I2133" t="s">
        <v>171</v>
      </c>
      <c r="J2133" s="6">
        <v>80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6">
        <v>0</v>
      </c>
      <c r="S2133" s="6">
        <v>0</v>
      </c>
      <c r="T2133" s="6">
        <v>0</v>
      </c>
      <c r="U2133" s="6">
        <v>0</v>
      </c>
      <c r="V2133" s="7">
        <f t="shared" si="207"/>
        <v>80</v>
      </c>
      <c r="W2133" s="8">
        <f t="shared" si="208"/>
        <v>6.666666666666667</v>
      </c>
      <c r="X2133" s="9">
        <f t="shared" si="209"/>
        <v>0</v>
      </c>
      <c r="Y2133" s="9">
        <f t="shared" si="210"/>
        <v>0</v>
      </c>
      <c r="Z2133" s="10">
        <f t="shared" si="211"/>
        <v>2.2222222222222223</v>
      </c>
      <c r="AA2133" s="11">
        <f>IFERROR(Z2133/#REF!,0)</f>
        <v>0</v>
      </c>
      <c r="AC2133" s="6">
        <v>0</v>
      </c>
      <c r="AD2133" s="6">
        <v>0</v>
      </c>
      <c r="AE2133" s="6">
        <v>0</v>
      </c>
      <c r="AF2133" s="6">
        <v>0</v>
      </c>
      <c r="AG2133" s="6">
        <v>0</v>
      </c>
      <c r="AH2133" s="6">
        <v>0</v>
      </c>
    </row>
    <row r="2134" spans="1:34" x14ac:dyDescent="0.25">
      <c r="A2134" t="str">
        <f t="shared" si="206"/>
        <v>9184505652Powergen</v>
      </c>
      <c r="B2134">
        <v>9184</v>
      </c>
      <c r="C2134" t="s">
        <v>37</v>
      </c>
      <c r="D2134">
        <v>505652</v>
      </c>
      <c r="E2134" t="s">
        <v>180</v>
      </c>
      <c r="F2134">
        <v>8</v>
      </c>
      <c r="G2134" t="s">
        <v>49</v>
      </c>
      <c r="H2134" t="s">
        <v>23</v>
      </c>
      <c r="I2134" t="s">
        <v>22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  <c r="Q2134" s="6">
        <v>160</v>
      </c>
      <c r="R2134" s="6">
        <v>0</v>
      </c>
      <c r="S2134" s="6">
        <v>0</v>
      </c>
      <c r="T2134" s="6">
        <v>0</v>
      </c>
      <c r="U2134" s="6">
        <v>0</v>
      </c>
      <c r="V2134" s="7">
        <f t="shared" si="207"/>
        <v>160</v>
      </c>
      <c r="W2134" s="8">
        <f t="shared" si="208"/>
        <v>32</v>
      </c>
      <c r="X2134" s="9">
        <f t="shared" si="209"/>
        <v>32</v>
      </c>
      <c r="Y2134" s="9">
        <f t="shared" si="210"/>
        <v>0</v>
      </c>
      <c r="Z2134" s="10">
        <f t="shared" si="211"/>
        <v>21.333333333333332</v>
      </c>
      <c r="AA2134" s="11">
        <f>IFERROR(Z2134/#REF!,0)</f>
        <v>0</v>
      </c>
      <c r="AC2134" s="6">
        <v>0</v>
      </c>
      <c r="AD2134" s="6">
        <v>0</v>
      </c>
      <c r="AE2134" s="6">
        <v>0</v>
      </c>
      <c r="AF2134" s="6">
        <v>0</v>
      </c>
      <c r="AG2134" s="6">
        <v>0</v>
      </c>
      <c r="AH2134" s="6">
        <v>0</v>
      </c>
    </row>
    <row r="2135" spans="1:34" x14ac:dyDescent="0.25">
      <c r="A2135" t="str">
        <f t="shared" si="206"/>
        <v>9184505811Industrial</v>
      </c>
      <c r="B2135">
        <v>9184</v>
      </c>
      <c r="C2135" t="s">
        <v>37</v>
      </c>
      <c r="D2135">
        <v>505811</v>
      </c>
      <c r="E2135" t="s">
        <v>214</v>
      </c>
      <c r="F2135">
        <v>50</v>
      </c>
      <c r="G2135" t="s">
        <v>49</v>
      </c>
      <c r="H2135" t="s">
        <v>23</v>
      </c>
      <c r="I2135" t="s">
        <v>21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6">
        <v>0</v>
      </c>
      <c r="S2135" s="6">
        <v>300</v>
      </c>
      <c r="T2135" s="6">
        <v>50</v>
      </c>
      <c r="U2135" s="6">
        <v>0</v>
      </c>
      <c r="V2135" s="7">
        <f t="shared" si="207"/>
        <v>350</v>
      </c>
      <c r="W2135" s="8">
        <f t="shared" si="208"/>
        <v>116.66666666666667</v>
      </c>
      <c r="X2135" s="9">
        <f t="shared" si="209"/>
        <v>116.66666666666667</v>
      </c>
      <c r="Y2135" s="9">
        <f t="shared" si="210"/>
        <v>116.66666666666667</v>
      </c>
      <c r="Z2135" s="10">
        <f t="shared" si="211"/>
        <v>116.66666666666667</v>
      </c>
      <c r="AA2135" s="11">
        <f>IFERROR(Z2135/#REF!,0)</f>
        <v>0</v>
      </c>
      <c r="AC2135" s="6">
        <v>0</v>
      </c>
      <c r="AD2135" s="6">
        <v>0</v>
      </c>
      <c r="AE2135" s="6">
        <v>0</v>
      </c>
      <c r="AF2135" s="6">
        <v>0</v>
      </c>
      <c r="AG2135" s="6">
        <v>0</v>
      </c>
      <c r="AH2135" s="6">
        <v>0</v>
      </c>
    </row>
    <row r="2136" spans="1:34" x14ac:dyDescent="0.25">
      <c r="A2136" t="str">
        <f t="shared" si="206"/>
        <v>9184505926Industrial</v>
      </c>
      <c r="B2136">
        <v>9184</v>
      </c>
      <c r="C2136" t="s">
        <v>37</v>
      </c>
      <c r="D2136">
        <v>505926</v>
      </c>
      <c r="E2136" t="s">
        <v>132</v>
      </c>
      <c r="F2136">
        <v>20</v>
      </c>
      <c r="G2136" t="s">
        <v>49</v>
      </c>
      <c r="H2136" t="s">
        <v>23</v>
      </c>
      <c r="I2136" t="s">
        <v>21</v>
      </c>
      <c r="J2136" s="6">
        <v>0</v>
      </c>
      <c r="K2136" s="6">
        <v>0</v>
      </c>
      <c r="L2136" s="6">
        <v>20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6">
        <v>0</v>
      </c>
      <c r="S2136" s="6">
        <v>0</v>
      </c>
      <c r="T2136" s="6">
        <v>0</v>
      </c>
      <c r="U2136" s="6">
        <v>0</v>
      </c>
      <c r="V2136" s="7">
        <f t="shared" si="207"/>
        <v>20</v>
      </c>
      <c r="W2136" s="8">
        <f t="shared" si="208"/>
        <v>2</v>
      </c>
      <c r="X2136" s="9">
        <f t="shared" si="209"/>
        <v>0</v>
      </c>
      <c r="Y2136" s="9">
        <f t="shared" si="210"/>
        <v>0</v>
      </c>
      <c r="Z2136" s="10">
        <f t="shared" si="211"/>
        <v>0.66666666666666663</v>
      </c>
      <c r="AA2136" s="11">
        <f>IFERROR(Z2136/#REF!,0)</f>
        <v>0</v>
      </c>
      <c r="AC2136" s="6">
        <v>0</v>
      </c>
      <c r="AD2136" s="6">
        <v>0</v>
      </c>
      <c r="AE2136" s="6">
        <v>0</v>
      </c>
      <c r="AF2136" s="6">
        <v>0</v>
      </c>
      <c r="AG2136" s="6">
        <v>0</v>
      </c>
      <c r="AH2136" s="6">
        <v>0</v>
      </c>
    </row>
    <row r="2137" spans="1:34" x14ac:dyDescent="0.25">
      <c r="A2137" t="str">
        <f t="shared" si="206"/>
        <v>9184506196Powergen</v>
      </c>
      <c r="B2137">
        <v>9184</v>
      </c>
      <c r="C2137" t="s">
        <v>37</v>
      </c>
      <c r="D2137">
        <v>506196</v>
      </c>
      <c r="E2137" t="s">
        <v>182</v>
      </c>
      <c r="F2137">
        <v>210</v>
      </c>
      <c r="G2137" t="s">
        <v>49</v>
      </c>
      <c r="H2137" t="s">
        <v>23</v>
      </c>
      <c r="I2137" t="s">
        <v>22</v>
      </c>
      <c r="J2137" s="6">
        <v>0</v>
      </c>
      <c r="K2137" s="6">
        <v>0</v>
      </c>
      <c r="L2137" s="6">
        <v>0</v>
      </c>
      <c r="M2137" s="6">
        <v>0</v>
      </c>
      <c r="N2137" s="6">
        <v>210</v>
      </c>
      <c r="O2137" s="6">
        <v>0</v>
      </c>
      <c r="P2137" s="6">
        <v>0</v>
      </c>
      <c r="Q2137" s="6">
        <v>0</v>
      </c>
      <c r="R2137" s="6">
        <v>0</v>
      </c>
      <c r="S2137" s="6">
        <v>0</v>
      </c>
      <c r="T2137" s="6">
        <v>0</v>
      </c>
      <c r="U2137" s="6">
        <v>0</v>
      </c>
      <c r="V2137" s="7">
        <f t="shared" si="207"/>
        <v>210</v>
      </c>
      <c r="W2137" s="8">
        <f t="shared" si="208"/>
        <v>26.25</v>
      </c>
      <c r="X2137" s="9">
        <f t="shared" si="209"/>
        <v>0</v>
      </c>
      <c r="Y2137" s="9">
        <f t="shared" si="210"/>
        <v>0</v>
      </c>
      <c r="Z2137" s="10">
        <f t="shared" si="211"/>
        <v>8.75</v>
      </c>
      <c r="AA2137" s="11">
        <f>IFERROR(Z2137/#REF!,0)</f>
        <v>0</v>
      </c>
      <c r="AC2137" s="6">
        <v>0</v>
      </c>
      <c r="AD2137" s="6">
        <v>0</v>
      </c>
      <c r="AE2137" s="6">
        <v>0</v>
      </c>
      <c r="AF2137" s="6">
        <v>0</v>
      </c>
      <c r="AG2137" s="6">
        <v>0</v>
      </c>
      <c r="AH2137" s="6">
        <v>0</v>
      </c>
    </row>
    <row r="2138" spans="1:34" x14ac:dyDescent="0.25">
      <c r="A2138" t="str">
        <f t="shared" si="206"/>
        <v>9184506280Fleet &amp; Infra</v>
      </c>
      <c r="B2138">
        <v>9184</v>
      </c>
      <c r="C2138" t="s">
        <v>37</v>
      </c>
      <c r="D2138">
        <v>506280</v>
      </c>
      <c r="E2138" t="s">
        <v>96</v>
      </c>
      <c r="F2138">
        <v>210</v>
      </c>
      <c r="G2138" t="s">
        <v>49</v>
      </c>
      <c r="H2138" t="s">
        <v>55</v>
      </c>
      <c r="I2138" t="s">
        <v>20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840</v>
      </c>
      <c r="P2138" s="6">
        <v>0</v>
      </c>
      <c r="Q2138" s="6">
        <v>0</v>
      </c>
      <c r="R2138" s="6">
        <v>0</v>
      </c>
      <c r="S2138" s="6">
        <v>0</v>
      </c>
      <c r="T2138" s="6">
        <v>0</v>
      </c>
      <c r="U2138" s="6">
        <v>0</v>
      </c>
      <c r="V2138" s="7">
        <f t="shared" si="207"/>
        <v>840</v>
      </c>
      <c r="W2138" s="8">
        <f t="shared" si="208"/>
        <v>120</v>
      </c>
      <c r="X2138" s="9">
        <f t="shared" si="209"/>
        <v>0</v>
      </c>
      <c r="Y2138" s="9">
        <f t="shared" si="210"/>
        <v>0</v>
      </c>
      <c r="Z2138" s="10">
        <f t="shared" si="211"/>
        <v>40</v>
      </c>
      <c r="AA2138" s="11">
        <f>IFERROR(Z2138/#REF!,0)</f>
        <v>0</v>
      </c>
      <c r="AC2138" s="6">
        <v>0</v>
      </c>
      <c r="AD2138" s="6">
        <v>0</v>
      </c>
      <c r="AE2138" s="6">
        <v>0</v>
      </c>
      <c r="AF2138" s="6">
        <v>0</v>
      </c>
      <c r="AG2138" s="6">
        <v>0</v>
      </c>
      <c r="AH2138" s="6">
        <v>0</v>
      </c>
    </row>
    <row r="2139" spans="1:34" x14ac:dyDescent="0.25">
      <c r="A2139" t="str">
        <f t="shared" si="206"/>
        <v>9184506280Industrial</v>
      </c>
      <c r="B2139">
        <v>9184</v>
      </c>
      <c r="C2139" t="s">
        <v>37</v>
      </c>
      <c r="D2139">
        <v>506280</v>
      </c>
      <c r="E2139" t="s">
        <v>96</v>
      </c>
      <c r="F2139">
        <v>210</v>
      </c>
      <c r="G2139" t="s">
        <v>49</v>
      </c>
      <c r="H2139" t="s">
        <v>55</v>
      </c>
      <c r="I2139" t="s">
        <v>21</v>
      </c>
      <c r="J2139" s="6">
        <v>210</v>
      </c>
      <c r="K2139" s="6">
        <v>210</v>
      </c>
      <c r="L2139" s="6">
        <v>210</v>
      </c>
      <c r="M2139" s="6">
        <v>0</v>
      </c>
      <c r="N2139" s="6">
        <v>0</v>
      </c>
      <c r="O2139" s="6">
        <v>0</v>
      </c>
      <c r="P2139" s="6">
        <v>0</v>
      </c>
      <c r="Q2139" s="6">
        <v>210</v>
      </c>
      <c r="R2139" s="6">
        <v>0</v>
      </c>
      <c r="S2139" s="6">
        <v>0</v>
      </c>
      <c r="T2139" s="6">
        <v>0</v>
      </c>
      <c r="U2139" s="6">
        <v>0</v>
      </c>
      <c r="V2139" s="7">
        <f t="shared" si="207"/>
        <v>840</v>
      </c>
      <c r="W2139" s="8">
        <f t="shared" si="208"/>
        <v>70</v>
      </c>
      <c r="X2139" s="9">
        <f t="shared" si="209"/>
        <v>42</v>
      </c>
      <c r="Y2139" s="9">
        <f t="shared" si="210"/>
        <v>0</v>
      </c>
      <c r="Z2139" s="10">
        <f t="shared" si="211"/>
        <v>37.333333333333336</v>
      </c>
      <c r="AA2139" s="11">
        <f>IFERROR(Z2139/#REF!,0)</f>
        <v>0</v>
      </c>
      <c r="AC2139" s="6">
        <v>0</v>
      </c>
      <c r="AD2139" s="6">
        <v>0</v>
      </c>
      <c r="AE2139" s="6">
        <v>0</v>
      </c>
      <c r="AF2139" s="6">
        <v>0</v>
      </c>
      <c r="AG2139" s="6">
        <v>0</v>
      </c>
      <c r="AH2139" s="6">
        <v>0</v>
      </c>
    </row>
    <row r="2140" spans="1:34" x14ac:dyDescent="0.25">
      <c r="A2140" t="str">
        <f t="shared" si="206"/>
        <v>9184506308Industrial</v>
      </c>
      <c r="B2140">
        <v>9184</v>
      </c>
      <c r="C2140" t="s">
        <v>37</v>
      </c>
      <c r="D2140">
        <v>506308</v>
      </c>
      <c r="E2140" t="s">
        <v>97</v>
      </c>
      <c r="F2140">
        <v>55</v>
      </c>
      <c r="G2140" t="s">
        <v>49</v>
      </c>
      <c r="H2140" t="s">
        <v>60</v>
      </c>
      <c r="I2140" t="s">
        <v>21</v>
      </c>
      <c r="J2140" s="6">
        <v>110</v>
      </c>
      <c r="K2140" s="6">
        <v>165</v>
      </c>
      <c r="L2140" s="6">
        <v>110</v>
      </c>
      <c r="M2140" s="6">
        <v>0</v>
      </c>
      <c r="N2140" s="6">
        <v>0</v>
      </c>
      <c r="O2140" s="6">
        <v>110</v>
      </c>
      <c r="P2140" s="6">
        <v>0</v>
      </c>
      <c r="Q2140" s="6">
        <v>0</v>
      </c>
      <c r="R2140" s="6">
        <v>0</v>
      </c>
      <c r="S2140" s="6">
        <v>55</v>
      </c>
      <c r="T2140" s="6">
        <v>0</v>
      </c>
      <c r="U2140" s="6">
        <v>55</v>
      </c>
      <c r="V2140" s="7">
        <f t="shared" si="207"/>
        <v>605</v>
      </c>
      <c r="W2140" s="8">
        <f t="shared" si="208"/>
        <v>50.416666666666664</v>
      </c>
      <c r="X2140" s="9">
        <f t="shared" si="209"/>
        <v>36.666666666666664</v>
      </c>
      <c r="Y2140" s="9">
        <f t="shared" si="210"/>
        <v>36.666666666666664</v>
      </c>
      <c r="Z2140" s="10">
        <f t="shared" si="211"/>
        <v>41.25</v>
      </c>
      <c r="AA2140" s="11">
        <f>IFERROR(Z2140/#REF!,0)</f>
        <v>0</v>
      </c>
      <c r="AC2140" s="6">
        <v>0</v>
      </c>
      <c r="AD2140" s="6">
        <v>0</v>
      </c>
      <c r="AE2140" s="6">
        <v>0</v>
      </c>
      <c r="AF2140" s="6">
        <v>0</v>
      </c>
      <c r="AG2140" s="6">
        <v>0</v>
      </c>
      <c r="AH2140" s="6">
        <v>0</v>
      </c>
    </row>
    <row r="2141" spans="1:34" x14ac:dyDescent="0.25">
      <c r="A2141" t="str">
        <f t="shared" si="206"/>
        <v>9184506309Fleet &amp; Infra</v>
      </c>
      <c r="B2141">
        <v>9184</v>
      </c>
      <c r="C2141" t="s">
        <v>37</v>
      </c>
      <c r="D2141">
        <v>506309</v>
      </c>
      <c r="E2141" t="s">
        <v>98</v>
      </c>
      <c r="F2141">
        <v>210</v>
      </c>
      <c r="G2141" t="s">
        <v>49</v>
      </c>
      <c r="H2141" t="s">
        <v>55</v>
      </c>
      <c r="I2141" t="s">
        <v>20</v>
      </c>
      <c r="J2141" s="6">
        <v>0</v>
      </c>
      <c r="K2141" s="6">
        <v>420</v>
      </c>
      <c r="L2141" s="6">
        <v>840</v>
      </c>
      <c r="M2141" s="6">
        <v>0</v>
      </c>
      <c r="N2141" s="6">
        <v>0</v>
      </c>
      <c r="O2141" s="6">
        <v>0</v>
      </c>
      <c r="P2141" s="6">
        <v>0</v>
      </c>
      <c r="Q2141" s="6">
        <v>630</v>
      </c>
      <c r="R2141" s="6">
        <v>420</v>
      </c>
      <c r="S2141" s="6">
        <v>0</v>
      </c>
      <c r="T2141" s="6">
        <v>0</v>
      </c>
      <c r="U2141" s="6">
        <v>0</v>
      </c>
      <c r="V2141" s="7">
        <f t="shared" si="207"/>
        <v>2310</v>
      </c>
      <c r="W2141" s="8">
        <f t="shared" si="208"/>
        <v>210</v>
      </c>
      <c r="X2141" s="9">
        <f t="shared" si="209"/>
        <v>210</v>
      </c>
      <c r="Y2141" s="9">
        <f t="shared" si="210"/>
        <v>0</v>
      </c>
      <c r="Z2141" s="10">
        <f t="shared" si="211"/>
        <v>140</v>
      </c>
      <c r="AA2141" s="11">
        <f>IFERROR(Z2141/#REF!,0)</f>
        <v>0</v>
      </c>
      <c r="AC2141" s="6">
        <v>0</v>
      </c>
      <c r="AD2141" s="6">
        <v>0</v>
      </c>
      <c r="AE2141" s="6">
        <v>0</v>
      </c>
      <c r="AF2141" s="6">
        <v>0</v>
      </c>
      <c r="AG2141" s="6">
        <v>0</v>
      </c>
      <c r="AH2141" s="6">
        <v>0</v>
      </c>
    </row>
    <row r="2142" spans="1:34" x14ac:dyDescent="0.25">
      <c r="A2142" t="str">
        <f t="shared" si="206"/>
        <v>9184506309Industrial</v>
      </c>
      <c r="B2142">
        <v>9184</v>
      </c>
      <c r="C2142" t="s">
        <v>37</v>
      </c>
      <c r="D2142">
        <v>506309</v>
      </c>
      <c r="E2142" t="s">
        <v>98</v>
      </c>
      <c r="F2142">
        <v>210</v>
      </c>
      <c r="G2142" t="s">
        <v>49</v>
      </c>
      <c r="H2142" t="s">
        <v>55</v>
      </c>
      <c r="I2142" t="s">
        <v>21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0</v>
      </c>
      <c r="P2142" s="6">
        <v>0</v>
      </c>
      <c r="Q2142" s="6">
        <v>0</v>
      </c>
      <c r="R2142" s="6">
        <v>0</v>
      </c>
      <c r="S2142" s="6">
        <v>0</v>
      </c>
      <c r="T2142" s="6">
        <v>210</v>
      </c>
      <c r="U2142" s="6">
        <v>0</v>
      </c>
      <c r="V2142" s="7">
        <f t="shared" si="207"/>
        <v>210</v>
      </c>
      <c r="W2142" s="8">
        <f t="shared" si="208"/>
        <v>105</v>
      </c>
      <c r="X2142" s="9">
        <f t="shared" si="209"/>
        <v>105</v>
      </c>
      <c r="Y2142" s="9">
        <f t="shared" si="210"/>
        <v>105</v>
      </c>
      <c r="Z2142" s="10">
        <f t="shared" si="211"/>
        <v>105</v>
      </c>
      <c r="AA2142" s="11">
        <f>IFERROR(Z2142/#REF!,0)</f>
        <v>0</v>
      </c>
      <c r="AC2142" s="6">
        <v>0</v>
      </c>
      <c r="AD2142" s="6">
        <v>0</v>
      </c>
      <c r="AE2142" s="6">
        <v>0</v>
      </c>
      <c r="AF2142" s="6">
        <v>0</v>
      </c>
      <c r="AG2142" s="6">
        <v>0</v>
      </c>
      <c r="AH2142" s="6">
        <v>0</v>
      </c>
    </row>
    <row r="2143" spans="1:34" x14ac:dyDescent="0.25">
      <c r="A2143" t="str">
        <f t="shared" si="206"/>
        <v>9184506310Industrial</v>
      </c>
      <c r="B2143">
        <v>9184</v>
      </c>
      <c r="C2143" t="s">
        <v>37</v>
      </c>
      <c r="D2143">
        <v>506310</v>
      </c>
      <c r="E2143" t="s">
        <v>134</v>
      </c>
      <c r="F2143">
        <v>210</v>
      </c>
      <c r="G2143" t="s">
        <v>49</v>
      </c>
      <c r="H2143" t="s">
        <v>60</v>
      </c>
      <c r="I2143" t="s">
        <v>21</v>
      </c>
      <c r="J2143" s="6">
        <v>0</v>
      </c>
      <c r="K2143" s="6">
        <v>0</v>
      </c>
      <c r="L2143" s="6">
        <v>0</v>
      </c>
      <c r="M2143" s="6">
        <v>420</v>
      </c>
      <c r="N2143" s="6">
        <v>0</v>
      </c>
      <c r="O2143" s="6">
        <v>0</v>
      </c>
      <c r="P2143" s="6">
        <v>0</v>
      </c>
      <c r="Q2143" s="6">
        <v>420</v>
      </c>
      <c r="R2143" s="6">
        <v>210</v>
      </c>
      <c r="S2143" s="6">
        <v>210</v>
      </c>
      <c r="T2143" s="6">
        <v>0</v>
      </c>
      <c r="U2143" s="6">
        <v>210</v>
      </c>
      <c r="V2143" s="7">
        <f t="shared" si="207"/>
        <v>1470</v>
      </c>
      <c r="W2143" s="8">
        <f t="shared" si="208"/>
        <v>163.33333333333334</v>
      </c>
      <c r="X2143" s="9">
        <f t="shared" si="209"/>
        <v>210</v>
      </c>
      <c r="Y2143" s="9">
        <f t="shared" si="210"/>
        <v>140</v>
      </c>
      <c r="Z2143" s="10">
        <f t="shared" si="211"/>
        <v>171.11111111111111</v>
      </c>
      <c r="AA2143" s="11">
        <f>IFERROR(Z2143/#REF!,0)</f>
        <v>0</v>
      </c>
      <c r="AC2143" s="6">
        <v>0</v>
      </c>
      <c r="AD2143" s="6">
        <v>0</v>
      </c>
      <c r="AE2143" s="6">
        <v>0</v>
      </c>
      <c r="AF2143" s="6">
        <v>0</v>
      </c>
      <c r="AG2143" s="6">
        <v>0</v>
      </c>
      <c r="AH2143" s="6">
        <v>0</v>
      </c>
    </row>
    <row r="2144" spans="1:34" x14ac:dyDescent="0.25">
      <c r="A2144" t="str">
        <f t="shared" si="206"/>
        <v>9184506311Fleet &amp; Infra</v>
      </c>
      <c r="B2144">
        <v>9184</v>
      </c>
      <c r="C2144" t="s">
        <v>37</v>
      </c>
      <c r="D2144">
        <v>506311</v>
      </c>
      <c r="E2144" t="s">
        <v>99</v>
      </c>
      <c r="F2144">
        <v>210</v>
      </c>
      <c r="G2144" t="s">
        <v>49</v>
      </c>
      <c r="H2144" t="s">
        <v>55</v>
      </c>
      <c r="I2144" t="s">
        <v>20</v>
      </c>
      <c r="J2144" s="6">
        <v>5670</v>
      </c>
      <c r="K2144" s="6">
        <v>2100</v>
      </c>
      <c r="L2144" s="6">
        <v>4200</v>
      </c>
      <c r="M2144" s="6">
        <v>3780</v>
      </c>
      <c r="N2144" s="6">
        <v>4620</v>
      </c>
      <c r="O2144" s="6">
        <v>5670</v>
      </c>
      <c r="P2144" s="6">
        <v>4200</v>
      </c>
      <c r="Q2144" s="6">
        <v>3570</v>
      </c>
      <c r="R2144" s="6">
        <v>3990</v>
      </c>
      <c r="S2144" s="6">
        <v>6720</v>
      </c>
      <c r="T2144" s="6">
        <v>9240</v>
      </c>
      <c r="U2144" s="6">
        <v>7350</v>
      </c>
      <c r="V2144" s="7">
        <f t="shared" si="207"/>
        <v>61110</v>
      </c>
      <c r="W2144" s="8">
        <f t="shared" si="208"/>
        <v>5092.5</v>
      </c>
      <c r="X2144" s="9">
        <f t="shared" si="209"/>
        <v>5845</v>
      </c>
      <c r="Y2144" s="9">
        <f t="shared" si="210"/>
        <v>7770</v>
      </c>
      <c r="Z2144" s="10">
        <f t="shared" si="211"/>
        <v>6235.833333333333</v>
      </c>
      <c r="AA2144" s="11">
        <f>IFERROR(Z2144/#REF!,0)</f>
        <v>0</v>
      </c>
      <c r="AC2144" s="6">
        <v>0</v>
      </c>
      <c r="AD2144" s="6">
        <v>0</v>
      </c>
      <c r="AE2144" s="6">
        <v>0</v>
      </c>
      <c r="AF2144" s="6">
        <v>0</v>
      </c>
      <c r="AG2144" s="6">
        <v>0</v>
      </c>
      <c r="AH2144" s="6">
        <v>0</v>
      </c>
    </row>
    <row r="2145" spans="1:34" x14ac:dyDescent="0.25">
      <c r="A2145" t="str">
        <f t="shared" si="206"/>
        <v>9184506311Industrial</v>
      </c>
      <c r="B2145">
        <v>9184</v>
      </c>
      <c r="C2145" t="s">
        <v>37</v>
      </c>
      <c r="D2145">
        <v>506311</v>
      </c>
      <c r="E2145" t="s">
        <v>99</v>
      </c>
      <c r="F2145">
        <v>210</v>
      </c>
      <c r="G2145" t="s">
        <v>49</v>
      </c>
      <c r="H2145" t="s">
        <v>55</v>
      </c>
      <c r="I2145" t="s">
        <v>21</v>
      </c>
      <c r="J2145" s="6">
        <v>420</v>
      </c>
      <c r="K2145" s="6">
        <v>2100</v>
      </c>
      <c r="L2145" s="6">
        <v>2520</v>
      </c>
      <c r="M2145" s="6">
        <v>3150</v>
      </c>
      <c r="N2145" s="6">
        <v>1050</v>
      </c>
      <c r="O2145" s="6">
        <v>2520</v>
      </c>
      <c r="P2145" s="6">
        <v>210</v>
      </c>
      <c r="Q2145" s="6">
        <v>1050</v>
      </c>
      <c r="R2145" s="6">
        <v>4200</v>
      </c>
      <c r="S2145" s="6">
        <v>210</v>
      </c>
      <c r="T2145" s="6">
        <v>1050</v>
      </c>
      <c r="U2145" s="6">
        <v>2730</v>
      </c>
      <c r="V2145" s="7">
        <f t="shared" si="207"/>
        <v>21210</v>
      </c>
      <c r="W2145" s="8">
        <f t="shared" si="208"/>
        <v>1767.5</v>
      </c>
      <c r="X2145" s="9">
        <f t="shared" si="209"/>
        <v>1575</v>
      </c>
      <c r="Y2145" s="9">
        <f t="shared" si="210"/>
        <v>1330</v>
      </c>
      <c r="Z2145" s="10">
        <f t="shared" si="211"/>
        <v>1557.5</v>
      </c>
      <c r="AA2145" s="11">
        <f>IFERROR(Z2145/#REF!,0)</f>
        <v>0</v>
      </c>
      <c r="AC2145" s="6">
        <v>0</v>
      </c>
      <c r="AD2145" s="6">
        <v>0</v>
      </c>
      <c r="AE2145" s="6">
        <v>0</v>
      </c>
      <c r="AF2145" s="6">
        <v>0</v>
      </c>
      <c r="AG2145" s="6">
        <v>0</v>
      </c>
      <c r="AH2145" s="6">
        <v>0</v>
      </c>
    </row>
    <row r="2146" spans="1:34" x14ac:dyDescent="0.25">
      <c r="A2146" t="str">
        <f t="shared" si="206"/>
        <v>9184506336Fleet &amp; Infra</v>
      </c>
      <c r="B2146">
        <v>9184</v>
      </c>
      <c r="C2146" t="s">
        <v>37</v>
      </c>
      <c r="D2146">
        <v>506336</v>
      </c>
      <c r="E2146" t="s">
        <v>186</v>
      </c>
      <c r="F2146">
        <v>210</v>
      </c>
      <c r="G2146" t="s">
        <v>49</v>
      </c>
      <c r="H2146" t="s">
        <v>19</v>
      </c>
      <c r="I2146" t="s">
        <v>20</v>
      </c>
      <c r="J2146" s="6">
        <v>420</v>
      </c>
      <c r="K2146" s="6">
        <v>0</v>
      </c>
      <c r="L2146" s="6">
        <v>0</v>
      </c>
      <c r="M2146" s="6">
        <v>0</v>
      </c>
      <c r="N2146" s="6">
        <v>420</v>
      </c>
      <c r="O2146" s="6">
        <v>0</v>
      </c>
      <c r="P2146" s="6">
        <v>0</v>
      </c>
      <c r="Q2146" s="6">
        <v>0</v>
      </c>
      <c r="R2146" s="6">
        <v>420</v>
      </c>
      <c r="S2146" s="6">
        <v>0</v>
      </c>
      <c r="T2146" s="6">
        <v>0</v>
      </c>
      <c r="U2146" s="6">
        <v>0</v>
      </c>
      <c r="V2146" s="7">
        <f t="shared" si="207"/>
        <v>1260</v>
      </c>
      <c r="W2146" s="8">
        <f t="shared" si="208"/>
        <v>105</v>
      </c>
      <c r="X2146" s="9">
        <f t="shared" si="209"/>
        <v>105</v>
      </c>
      <c r="Y2146" s="9">
        <f t="shared" si="210"/>
        <v>0</v>
      </c>
      <c r="Z2146" s="10">
        <f t="shared" si="211"/>
        <v>70</v>
      </c>
      <c r="AA2146" s="11">
        <f>IFERROR(Z2146/#REF!,0)</f>
        <v>0</v>
      </c>
      <c r="AC2146" s="6">
        <v>0</v>
      </c>
      <c r="AD2146" s="6">
        <v>0</v>
      </c>
      <c r="AE2146" s="6">
        <v>0</v>
      </c>
      <c r="AF2146" s="6">
        <v>0</v>
      </c>
      <c r="AG2146" s="6">
        <v>0</v>
      </c>
      <c r="AH2146" s="6">
        <v>0</v>
      </c>
    </row>
    <row r="2147" spans="1:34" x14ac:dyDescent="0.25">
      <c r="A2147" t="str">
        <f t="shared" si="206"/>
        <v>9184506336Industrial</v>
      </c>
      <c r="B2147">
        <v>9184</v>
      </c>
      <c r="C2147" t="s">
        <v>37</v>
      </c>
      <c r="D2147">
        <v>506336</v>
      </c>
      <c r="E2147" t="s">
        <v>186</v>
      </c>
      <c r="F2147">
        <v>210</v>
      </c>
      <c r="G2147" t="s">
        <v>49</v>
      </c>
      <c r="H2147" t="s">
        <v>19</v>
      </c>
      <c r="I2147" t="s">
        <v>21</v>
      </c>
      <c r="J2147" s="6">
        <v>0</v>
      </c>
      <c r="K2147" s="6">
        <v>210</v>
      </c>
      <c r="L2147" s="6">
        <v>0</v>
      </c>
      <c r="M2147" s="6">
        <v>0</v>
      </c>
      <c r="N2147" s="6">
        <v>210</v>
      </c>
      <c r="O2147" s="6">
        <v>210</v>
      </c>
      <c r="P2147" s="6">
        <v>0</v>
      </c>
      <c r="Q2147" s="6">
        <v>0</v>
      </c>
      <c r="R2147" s="6">
        <v>0</v>
      </c>
      <c r="S2147" s="6">
        <v>0</v>
      </c>
      <c r="T2147" s="6">
        <v>0</v>
      </c>
      <c r="U2147" s="6">
        <v>0</v>
      </c>
      <c r="V2147" s="7">
        <f t="shared" si="207"/>
        <v>630</v>
      </c>
      <c r="W2147" s="8">
        <f t="shared" si="208"/>
        <v>57.272727272727273</v>
      </c>
      <c r="X2147" s="9">
        <f t="shared" si="209"/>
        <v>0</v>
      </c>
      <c r="Y2147" s="9">
        <f t="shared" si="210"/>
        <v>0</v>
      </c>
      <c r="Z2147" s="10">
        <f t="shared" si="211"/>
        <v>19.09090909090909</v>
      </c>
      <c r="AA2147" s="11">
        <f>IFERROR(Z2147/#REF!,0)</f>
        <v>0</v>
      </c>
      <c r="AC2147" s="6">
        <v>0</v>
      </c>
      <c r="AD2147" s="6">
        <v>0</v>
      </c>
      <c r="AE2147" s="6">
        <v>0</v>
      </c>
      <c r="AF2147" s="6">
        <v>0</v>
      </c>
      <c r="AG2147" s="6">
        <v>0</v>
      </c>
      <c r="AH2147" s="6">
        <v>0</v>
      </c>
    </row>
    <row r="2148" spans="1:34" x14ac:dyDescent="0.25">
      <c r="A2148" t="str">
        <f t="shared" si="206"/>
        <v>9184506342Industrial</v>
      </c>
      <c r="B2148">
        <v>9184</v>
      </c>
      <c r="C2148" t="s">
        <v>37</v>
      </c>
      <c r="D2148">
        <v>506342</v>
      </c>
      <c r="E2148" t="s">
        <v>159</v>
      </c>
      <c r="F2148">
        <v>50</v>
      </c>
      <c r="G2148" t="s">
        <v>49</v>
      </c>
      <c r="H2148" t="s">
        <v>23</v>
      </c>
      <c r="I2148" t="s">
        <v>21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50</v>
      </c>
      <c r="Q2148" s="6">
        <v>0</v>
      </c>
      <c r="R2148" s="6">
        <v>0</v>
      </c>
      <c r="S2148" s="6">
        <v>0</v>
      </c>
      <c r="T2148" s="6">
        <v>0</v>
      </c>
      <c r="U2148" s="6">
        <v>0</v>
      </c>
      <c r="V2148" s="7">
        <f t="shared" si="207"/>
        <v>50</v>
      </c>
      <c r="W2148" s="8">
        <f t="shared" si="208"/>
        <v>8.3333333333333339</v>
      </c>
      <c r="X2148" s="9">
        <f t="shared" si="209"/>
        <v>8.3333333333333339</v>
      </c>
      <c r="Y2148" s="9">
        <f t="shared" si="210"/>
        <v>0</v>
      </c>
      <c r="Z2148" s="10">
        <f t="shared" si="211"/>
        <v>5.5555555555555562</v>
      </c>
      <c r="AA2148" s="11">
        <f>IFERROR(Z2148/#REF!,0)</f>
        <v>0</v>
      </c>
      <c r="AC2148" s="6">
        <v>0</v>
      </c>
      <c r="AD2148" s="6">
        <v>0</v>
      </c>
      <c r="AE2148" s="6">
        <v>0</v>
      </c>
      <c r="AF2148" s="6">
        <v>0</v>
      </c>
      <c r="AG2148" s="6">
        <v>0</v>
      </c>
      <c r="AH2148" s="6">
        <v>0</v>
      </c>
    </row>
    <row r="2149" spans="1:34" x14ac:dyDescent="0.25">
      <c r="A2149" t="str">
        <f t="shared" si="206"/>
        <v>9184506345Fleet &amp; Infra</v>
      </c>
      <c r="B2149">
        <v>9184</v>
      </c>
      <c r="C2149" t="s">
        <v>37</v>
      </c>
      <c r="D2149">
        <v>506345</v>
      </c>
      <c r="E2149" t="s">
        <v>100</v>
      </c>
      <c r="F2149">
        <v>208</v>
      </c>
      <c r="G2149" t="s">
        <v>49</v>
      </c>
      <c r="H2149" t="s">
        <v>60</v>
      </c>
      <c r="I2149" t="s">
        <v>20</v>
      </c>
      <c r="J2149" s="6">
        <v>0</v>
      </c>
      <c r="K2149" s="6">
        <v>416</v>
      </c>
      <c r="L2149" s="6">
        <v>0</v>
      </c>
      <c r="M2149" s="6">
        <v>0</v>
      </c>
      <c r="N2149" s="6">
        <v>0</v>
      </c>
      <c r="O2149" s="6">
        <v>0</v>
      </c>
      <c r="P2149" s="6">
        <v>208</v>
      </c>
      <c r="Q2149" s="6">
        <v>0</v>
      </c>
      <c r="R2149" s="6">
        <v>0</v>
      </c>
      <c r="S2149" s="6">
        <v>0</v>
      </c>
      <c r="T2149" s="6">
        <v>0</v>
      </c>
      <c r="U2149" s="6">
        <v>416</v>
      </c>
      <c r="V2149" s="7">
        <f t="shared" si="207"/>
        <v>1040</v>
      </c>
      <c r="W2149" s="8">
        <f t="shared" si="208"/>
        <v>94.545454545454547</v>
      </c>
      <c r="X2149" s="9">
        <f t="shared" si="209"/>
        <v>104</v>
      </c>
      <c r="Y2149" s="9">
        <f t="shared" si="210"/>
        <v>416</v>
      </c>
      <c r="Z2149" s="10">
        <f t="shared" si="211"/>
        <v>204.84848484848484</v>
      </c>
      <c r="AA2149" s="11">
        <f>IFERROR(Z2149/#REF!,0)</f>
        <v>0</v>
      </c>
      <c r="AC2149" s="6">
        <v>0</v>
      </c>
      <c r="AD2149" s="6">
        <v>0</v>
      </c>
      <c r="AE2149" s="6">
        <v>0</v>
      </c>
      <c r="AF2149" s="6">
        <v>0</v>
      </c>
      <c r="AG2149" s="6">
        <v>0</v>
      </c>
      <c r="AH2149" s="6">
        <v>0</v>
      </c>
    </row>
    <row r="2150" spans="1:34" x14ac:dyDescent="0.25">
      <c r="A2150" t="str">
        <f t="shared" si="206"/>
        <v>9184506408Fleet &amp; Infra</v>
      </c>
      <c r="B2150">
        <v>9184</v>
      </c>
      <c r="C2150" t="s">
        <v>37</v>
      </c>
      <c r="D2150">
        <v>506408</v>
      </c>
      <c r="E2150" t="s">
        <v>101</v>
      </c>
      <c r="F2150">
        <v>210</v>
      </c>
      <c r="G2150" t="s">
        <v>49</v>
      </c>
      <c r="H2150" t="s">
        <v>55</v>
      </c>
      <c r="I2150" t="s">
        <v>20</v>
      </c>
      <c r="J2150" s="6">
        <v>630</v>
      </c>
      <c r="K2150" s="6">
        <v>420</v>
      </c>
      <c r="L2150" s="6">
        <v>1050</v>
      </c>
      <c r="M2150" s="6">
        <v>0</v>
      </c>
      <c r="N2150" s="6">
        <v>210</v>
      </c>
      <c r="O2150" s="6">
        <v>420</v>
      </c>
      <c r="P2150" s="6">
        <v>0</v>
      </c>
      <c r="Q2150" s="6">
        <v>1050</v>
      </c>
      <c r="R2150" s="6">
        <v>630</v>
      </c>
      <c r="S2150" s="6">
        <v>0</v>
      </c>
      <c r="T2150" s="6">
        <v>630</v>
      </c>
      <c r="U2150" s="6">
        <v>1260</v>
      </c>
      <c r="V2150" s="7">
        <f t="shared" si="207"/>
        <v>6300</v>
      </c>
      <c r="W2150" s="8">
        <f t="shared" si="208"/>
        <v>525</v>
      </c>
      <c r="X2150" s="9">
        <f t="shared" si="209"/>
        <v>714</v>
      </c>
      <c r="Y2150" s="9">
        <f t="shared" si="210"/>
        <v>945</v>
      </c>
      <c r="Z2150" s="10">
        <f t="shared" si="211"/>
        <v>728</v>
      </c>
      <c r="AA2150" s="11">
        <f>IFERROR(Z2150/#REF!,0)</f>
        <v>0</v>
      </c>
      <c r="AC2150" s="6">
        <v>0</v>
      </c>
      <c r="AD2150" s="6">
        <v>0</v>
      </c>
      <c r="AE2150" s="6">
        <v>0</v>
      </c>
      <c r="AF2150" s="6">
        <v>0</v>
      </c>
      <c r="AG2150" s="6">
        <v>0</v>
      </c>
      <c r="AH2150" s="6">
        <v>0</v>
      </c>
    </row>
    <row r="2151" spans="1:34" x14ac:dyDescent="0.25">
      <c r="A2151" t="str">
        <f t="shared" si="206"/>
        <v>9184506421Fleet &amp; Infra</v>
      </c>
      <c r="B2151">
        <v>9184</v>
      </c>
      <c r="C2151" t="s">
        <v>37</v>
      </c>
      <c r="D2151">
        <v>506421</v>
      </c>
      <c r="E2151" t="s">
        <v>208</v>
      </c>
      <c r="F2151">
        <v>210</v>
      </c>
      <c r="G2151" t="s">
        <v>49</v>
      </c>
      <c r="H2151" t="s">
        <v>23</v>
      </c>
      <c r="I2151" t="s">
        <v>20</v>
      </c>
      <c r="J2151" s="6">
        <v>0</v>
      </c>
      <c r="K2151" s="6">
        <v>210</v>
      </c>
      <c r="L2151" s="6">
        <v>0</v>
      </c>
      <c r="M2151" s="6">
        <v>0</v>
      </c>
      <c r="N2151" s="6">
        <v>0</v>
      </c>
      <c r="O2151" s="6">
        <v>420</v>
      </c>
      <c r="P2151" s="6">
        <v>0</v>
      </c>
      <c r="Q2151" s="6">
        <v>0</v>
      </c>
      <c r="R2151" s="6">
        <v>0</v>
      </c>
      <c r="S2151" s="6">
        <v>0</v>
      </c>
      <c r="T2151" s="6">
        <v>210</v>
      </c>
      <c r="U2151" s="6">
        <v>0</v>
      </c>
      <c r="V2151" s="7">
        <f t="shared" si="207"/>
        <v>840</v>
      </c>
      <c r="W2151" s="8">
        <f t="shared" si="208"/>
        <v>76.36363636363636</v>
      </c>
      <c r="X2151" s="9">
        <f t="shared" si="209"/>
        <v>105</v>
      </c>
      <c r="Y2151" s="9">
        <f t="shared" si="210"/>
        <v>105</v>
      </c>
      <c r="Z2151" s="10">
        <f t="shared" si="211"/>
        <v>95.454545454545453</v>
      </c>
      <c r="AA2151" s="11">
        <f>IFERROR(Z2151/#REF!,0)</f>
        <v>0</v>
      </c>
      <c r="AC2151" s="6">
        <v>0</v>
      </c>
      <c r="AD2151" s="6">
        <v>0</v>
      </c>
      <c r="AE2151" s="6">
        <v>0</v>
      </c>
      <c r="AF2151" s="6">
        <v>0</v>
      </c>
      <c r="AG2151" s="6">
        <v>0</v>
      </c>
      <c r="AH2151" s="6">
        <v>0</v>
      </c>
    </row>
    <row r="2152" spans="1:34" x14ac:dyDescent="0.25">
      <c r="A2152" t="str">
        <f t="shared" si="206"/>
        <v>9184506421Industrial</v>
      </c>
      <c r="B2152">
        <v>9184</v>
      </c>
      <c r="C2152" t="s">
        <v>37</v>
      </c>
      <c r="D2152">
        <v>506421</v>
      </c>
      <c r="E2152" t="s">
        <v>208</v>
      </c>
      <c r="F2152">
        <v>210</v>
      </c>
      <c r="G2152" t="s">
        <v>49</v>
      </c>
      <c r="H2152" t="s">
        <v>23</v>
      </c>
      <c r="I2152" t="s">
        <v>21</v>
      </c>
      <c r="J2152" s="6">
        <v>210</v>
      </c>
      <c r="K2152" s="6">
        <v>0</v>
      </c>
      <c r="L2152" s="6">
        <v>0</v>
      </c>
      <c r="M2152" s="6">
        <v>840</v>
      </c>
      <c r="N2152" s="6">
        <v>210</v>
      </c>
      <c r="O2152" s="6">
        <v>0</v>
      </c>
      <c r="P2152" s="6">
        <v>0</v>
      </c>
      <c r="Q2152" s="6">
        <v>0</v>
      </c>
      <c r="R2152" s="6">
        <v>0</v>
      </c>
      <c r="S2152" s="6">
        <v>0</v>
      </c>
      <c r="T2152" s="6">
        <v>0</v>
      </c>
      <c r="U2152" s="6">
        <v>420</v>
      </c>
      <c r="V2152" s="7">
        <f t="shared" si="207"/>
        <v>1680</v>
      </c>
      <c r="W2152" s="8">
        <f t="shared" si="208"/>
        <v>140</v>
      </c>
      <c r="X2152" s="9">
        <f t="shared" si="209"/>
        <v>420</v>
      </c>
      <c r="Y2152" s="9">
        <f t="shared" si="210"/>
        <v>420</v>
      </c>
      <c r="Z2152" s="10">
        <f t="shared" si="211"/>
        <v>326.66666666666669</v>
      </c>
      <c r="AA2152" s="11">
        <f>IFERROR(Z2152/#REF!,0)</f>
        <v>0</v>
      </c>
      <c r="AC2152" s="6">
        <v>0</v>
      </c>
      <c r="AD2152" s="6">
        <v>0</v>
      </c>
      <c r="AE2152" s="6">
        <v>0</v>
      </c>
      <c r="AF2152" s="6">
        <v>0</v>
      </c>
      <c r="AG2152" s="6">
        <v>0</v>
      </c>
      <c r="AH2152" s="6">
        <v>0</v>
      </c>
    </row>
    <row r="2153" spans="1:34" x14ac:dyDescent="0.25">
      <c r="A2153" t="str">
        <f t="shared" si="206"/>
        <v>9184506641XYZ Dealer</v>
      </c>
      <c r="B2153">
        <v>9184</v>
      </c>
      <c r="C2153" t="s">
        <v>37</v>
      </c>
      <c r="D2153">
        <v>506641</v>
      </c>
      <c r="E2153" t="s">
        <v>223</v>
      </c>
      <c r="F2153">
        <v>9</v>
      </c>
      <c r="G2153" t="s">
        <v>49</v>
      </c>
      <c r="H2153" t="s">
        <v>85</v>
      </c>
      <c r="I2153" t="s">
        <v>171</v>
      </c>
      <c r="J2153" s="6">
        <v>0</v>
      </c>
      <c r="K2153" s="6">
        <v>0</v>
      </c>
      <c r="L2153" s="6">
        <v>45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6">
        <v>0</v>
      </c>
      <c r="S2153" s="6">
        <v>0</v>
      </c>
      <c r="T2153" s="6">
        <v>0</v>
      </c>
      <c r="U2153" s="6">
        <v>0</v>
      </c>
      <c r="V2153" s="7">
        <f t="shared" si="207"/>
        <v>45</v>
      </c>
      <c r="W2153" s="8">
        <f t="shared" si="208"/>
        <v>4.5</v>
      </c>
      <c r="X2153" s="9">
        <f t="shared" si="209"/>
        <v>0</v>
      </c>
      <c r="Y2153" s="9">
        <f t="shared" si="210"/>
        <v>0</v>
      </c>
      <c r="Z2153" s="10">
        <f t="shared" si="211"/>
        <v>1.5</v>
      </c>
      <c r="AA2153" s="11">
        <f>IFERROR(Z2153/#REF!,0)</f>
        <v>0</v>
      </c>
      <c r="AC2153" s="6">
        <v>0</v>
      </c>
      <c r="AD2153" s="6">
        <v>0</v>
      </c>
      <c r="AE2153" s="6">
        <v>0</v>
      </c>
      <c r="AF2153" s="6">
        <v>0</v>
      </c>
      <c r="AG2153" s="6">
        <v>0</v>
      </c>
      <c r="AH2153" s="6">
        <v>0</v>
      </c>
    </row>
    <row r="2154" spans="1:34" x14ac:dyDescent="0.25">
      <c r="A2154" t="str">
        <f t="shared" si="206"/>
        <v>9184506655XYZ Dealer</v>
      </c>
      <c r="B2154">
        <v>9184</v>
      </c>
      <c r="C2154" t="s">
        <v>37</v>
      </c>
      <c r="D2154">
        <v>506655</v>
      </c>
      <c r="E2154" t="s">
        <v>187</v>
      </c>
      <c r="F2154">
        <v>55</v>
      </c>
      <c r="G2154" t="s">
        <v>49</v>
      </c>
      <c r="H2154" t="s">
        <v>55</v>
      </c>
      <c r="I2154" t="s">
        <v>171</v>
      </c>
      <c r="J2154" s="6">
        <v>1540</v>
      </c>
      <c r="K2154" s="6">
        <v>935</v>
      </c>
      <c r="L2154" s="6">
        <v>0</v>
      </c>
      <c r="M2154" s="6">
        <v>0</v>
      </c>
      <c r="N2154" s="6">
        <v>880</v>
      </c>
      <c r="O2154" s="6">
        <v>550</v>
      </c>
      <c r="P2154" s="6">
        <v>935</v>
      </c>
      <c r="Q2154" s="6">
        <v>550</v>
      </c>
      <c r="R2154" s="6">
        <v>1100</v>
      </c>
      <c r="S2154" s="6">
        <v>660</v>
      </c>
      <c r="T2154" s="6">
        <v>990</v>
      </c>
      <c r="U2154" s="6">
        <v>0</v>
      </c>
      <c r="V2154" s="7">
        <f t="shared" si="207"/>
        <v>8140</v>
      </c>
      <c r="W2154" s="8">
        <f t="shared" si="208"/>
        <v>678.33333333333337</v>
      </c>
      <c r="X2154" s="9">
        <f t="shared" si="209"/>
        <v>705.83333333333337</v>
      </c>
      <c r="Y2154" s="9">
        <f t="shared" si="210"/>
        <v>550</v>
      </c>
      <c r="Z2154" s="10">
        <f t="shared" si="211"/>
        <v>644.72222222222229</v>
      </c>
      <c r="AA2154" s="11">
        <f>IFERROR(Z2154/#REF!,0)</f>
        <v>0</v>
      </c>
      <c r="AC2154" s="6">
        <v>0</v>
      </c>
      <c r="AD2154" s="6">
        <v>0</v>
      </c>
      <c r="AE2154" s="6">
        <v>0</v>
      </c>
      <c r="AF2154" s="6">
        <v>0</v>
      </c>
      <c r="AG2154" s="6">
        <v>0</v>
      </c>
      <c r="AH2154" s="6">
        <v>0</v>
      </c>
    </row>
    <row r="2155" spans="1:34" x14ac:dyDescent="0.25">
      <c r="A2155" t="str">
        <f t="shared" si="206"/>
        <v>9184506655Powergen</v>
      </c>
      <c r="B2155">
        <v>9184</v>
      </c>
      <c r="C2155" t="s">
        <v>37</v>
      </c>
      <c r="D2155">
        <v>506655</v>
      </c>
      <c r="E2155" t="s">
        <v>187</v>
      </c>
      <c r="F2155">
        <v>55</v>
      </c>
      <c r="G2155" t="s">
        <v>49</v>
      </c>
      <c r="H2155" t="s">
        <v>55</v>
      </c>
      <c r="I2155" t="s">
        <v>22</v>
      </c>
      <c r="J2155" s="6">
        <v>0</v>
      </c>
      <c r="K2155" s="6">
        <v>0</v>
      </c>
      <c r="L2155" s="6">
        <v>1760</v>
      </c>
      <c r="M2155" s="6">
        <v>1705</v>
      </c>
      <c r="N2155" s="6">
        <v>2310</v>
      </c>
      <c r="O2155" s="6">
        <v>0</v>
      </c>
      <c r="P2155" s="6">
        <v>0</v>
      </c>
      <c r="Q2155" s="6">
        <v>1925</v>
      </c>
      <c r="R2155" s="6">
        <v>0</v>
      </c>
      <c r="S2155" s="6">
        <v>0</v>
      </c>
      <c r="T2155" s="6">
        <v>0</v>
      </c>
      <c r="U2155" s="6">
        <v>2200</v>
      </c>
      <c r="V2155" s="7">
        <f t="shared" si="207"/>
        <v>9900</v>
      </c>
      <c r="W2155" s="8">
        <f t="shared" si="208"/>
        <v>990</v>
      </c>
      <c r="X2155" s="9">
        <f t="shared" si="209"/>
        <v>825</v>
      </c>
      <c r="Y2155" s="9">
        <f t="shared" si="210"/>
        <v>2200</v>
      </c>
      <c r="Z2155" s="10">
        <f t="shared" si="211"/>
        <v>1338.3333333333333</v>
      </c>
      <c r="AA2155" s="11">
        <f>IFERROR(Z2155/#REF!,0)</f>
        <v>0</v>
      </c>
      <c r="AC2155" s="6">
        <v>0</v>
      </c>
      <c r="AD2155" s="6">
        <v>0</v>
      </c>
      <c r="AE2155" s="6">
        <v>0</v>
      </c>
      <c r="AF2155" s="6">
        <v>0</v>
      </c>
      <c r="AG2155" s="6">
        <v>0</v>
      </c>
      <c r="AH2155" s="6">
        <v>0</v>
      </c>
    </row>
    <row r="2156" spans="1:34" x14ac:dyDescent="0.25">
      <c r="A2156" t="str">
        <f t="shared" si="206"/>
        <v>9184506671Fleet &amp; Infra</v>
      </c>
      <c r="B2156">
        <v>9184</v>
      </c>
      <c r="C2156" t="s">
        <v>37</v>
      </c>
      <c r="D2156">
        <v>506671</v>
      </c>
      <c r="E2156" t="s">
        <v>135</v>
      </c>
      <c r="F2156">
        <v>55</v>
      </c>
      <c r="G2156" t="s">
        <v>49</v>
      </c>
      <c r="H2156" t="s">
        <v>19</v>
      </c>
      <c r="I2156" t="s">
        <v>20</v>
      </c>
      <c r="J2156" s="6">
        <v>0</v>
      </c>
      <c r="K2156" s="6">
        <v>0</v>
      </c>
      <c r="L2156" s="6">
        <v>0</v>
      </c>
      <c r="M2156" s="6">
        <v>0</v>
      </c>
      <c r="N2156" s="6">
        <v>55</v>
      </c>
      <c r="O2156" s="6">
        <v>0</v>
      </c>
      <c r="P2156" s="6">
        <v>0</v>
      </c>
      <c r="Q2156" s="6">
        <v>0</v>
      </c>
      <c r="R2156" s="6">
        <v>0</v>
      </c>
      <c r="S2156" s="6">
        <v>0</v>
      </c>
      <c r="T2156" s="6">
        <v>110</v>
      </c>
      <c r="U2156" s="6">
        <v>0</v>
      </c>
      <c r="V2156" s="7">
        <f t="shared" si="207"/>
        <v>165</v>
      </c>
      <c r="W2156" s="8">
        <f t="shared" si="208"/>
        <v>20.625</v>
      </c>
      <c r="X2156" s="9">
        <f t="shared" si="209"/>
        <v>55</v>
      </c>
      <c r="Y2156" s="9">
        <f t="shared" si="210"/>
        <v>55</v>
      </c>
      <c r="Z2156" s="10">
        <f t="shared" si="211"/>
        <v>43.541666666666664</v>
      </c>
      <c r="AA2156" s="11">
        <f>IFERROR(Z2156/#REF!,0)</f>
        <v>0</v>
      </c>
      <c r="AC2156" s="6">
        <v>0</v>
      </c>
      <c r="AD2156" s="6">
        <v>0</v>
      </c>
      <c r="AE2156" s="6">
        <v>0</v>
      </c>
      <c r="AF2156" s="6">
        <v>0</v>
      </c>
      <c r="AG2156" s="6">
        <v>0</v>
      </c>
      <c r="AH2156" s="6">
        <v>0</v>
      </c>
    </row>
    <row r="2157" spans="1:34" x14ac:dyDescent="0.25">
      <c r="A2157" t="str">
        <f t="shared" si="206"/>
        <v>9184506671Industrial</v>
      </c>
      <c r="B2157">
        <v>9184</v>
      </c>
      <c r="C2157" t="s">
        <v>37</v>
      </c>
      <c r="D2157">
        <v>506671</v>
      </c>
      <c r="E2157" t="s">
        <v>135</v>
      </c>
      <c r="F2157">
        <v>55</v>
      </c>
      <c r="G2157" t="s">
        <v>49</v>
      </c>
      <c r="H2157" t="s">
        <v>19</v>
      </c>
      <c r="I2157" t="s">
        <v>21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440</v>
      </c>
      <c r="Q2157" s="6">
        <v>550</v>
      </c>
      <c r="R2157" s="6">
        <v>0</v>
      </c>
      <c r="S2157" s="6">
        <v>0</v>
      </c>
      <c r="T2157" s="6">
        <v>0</v>
      </c>
      <c r="U2157" s="6">
        <v>0</v>
      </c>
      <c r="V2157" s="7">
        <f t="shared" si="207"/>
        <v>990</v>
      </c>
      <c r="W2157" s="8">
        <f t="shared" si="208"/>
        <v>165</v>
      </c>
      <c r="X2157" s="9">
        <f t="shared" si="209"/>
        <v>165</v>
      </c>
      <c r="Y2157" s="9">
        <f t="shared" si="210"/>
        <v>0</v>
      </c>
      <c r="Z2157" s="10">
        <f t="shared" si="211"/>
        <v>110</v>
      </c>
      <c r="AA2157" s="11">
        <f>IFERROR(Z2157/#REF!,0)</f>
        <v>0</v>
      </c>
      <c r="AC2157" s="6">
        <v>0</v>
      </c>
      <c r="AD2157" s="6">
        <v>0</v>
      </c>
      <c r="AE2157" s="6">
        <v>0</v>
      </c>
      <c r="AF2157" s="6">
        <v>0</v>
      </c>
      <c r="AG2157" s="6">
        <v>0</v>
      </c>
      <c r="AH2157" s="6">
        <v>0</v>
      </c>
    </row>
    <row r="2158" spans="1:34" x14ac:dyDescent="0.25">
      <c r="A2158" t="str">
        <f t="shared" si="206"/>
        <v>9184506853Industrial</v>
      </c>
      <c r="B2158">
        <v>9184</v>
      </c>
      <c r="C2158" t="s">
        <v>37</v>
      </c>
      <c r="D2158">
        <v>506853</v>
      </c>
      <c r="E2158" t="s">
        <v>103</v>
      </c>
      <c r="F2158">
        <v>55</v>
      </c>
      <c r="G2158" t="s">
        <v>49</v>
      </c>
      <c r="H2158" t="s">
        <v>55</v>
      </c>
      <c r="I2158" t="s">
        <v>21</v>
      </c>
      <c r="J2158" s="6">
        <v>0</v>
      </c>
      <c r="K2158" s="6">
        <v>0</v>
      </c>
      <c r="L2158" s="6">
        <v>55</v>
      </c>
      <c r="M2158" s="6">
        <v>0</v>
      </c>
      <c r="N2158" s="6">
        <v>550</v>
      </c>
      <c r="O2158" s="6">
        <v>55</v>
      </c>
      <c r="P2158" s="6">
        <v>0</v>
      </c>
      <c r="Q2158" s="6">
        <v>55</v>
      </c>
      <c r="R2158" s="6">
        <v>330</v>
      </c>
      <c r="S2158" s="6">
        <v>55</v>
      </c>
      <c r="T2158" s="6">
        <v>55</v>
      </c>
      <c r="U2158" s="6">
        <v>0</v>
      </c>
      <c r="V2158" s="7">
        <f t="shared" si="207"/>
        <v>1155</v>
      </c>
      <c r="W2158" s="8">
        <f t="shared" si="208"/>
        <v>115.5</v>
      </c>
      <c r="X2158" s="9">
        <f t="shared" si="209"/>
        <v>99</v>
      </c>
      <c r="Y2158" s="9">
        <f t="shared" si="210"/>
        <v>36.666666666666664</v>
      </c>
      <c r="Z2158" s="10">
        <f t="shared" si="211"/>
        <v>83.722222222222214</v>
      </c>
      <c r="AA2158" s="11">
        <f>IFERROR(Z2158/#REF!,0)</f>
        <v>0</v>
      </c>
      <c r="AC2158" s="6">
        <v>0</v>
      </c>
      <c r="AD2158" s="6">
        <v>0</v>
      </c>
      <c r="AE2158" s="6">
        <v>0</v>
      </c>
      <c r="AF2158" s="6">
        <v>0</v>
      </c>
      <c r="AG2158" s="6">
        <v>0</v>
      </c>
      <c r="AH2158" s="6">
        <v>0</v>
      </c>
    </row>
    <row r="2159" spans="1:34" x14ac:dyDescent="0.25">
      <c r="A2159" t="str">
        <f t="shared" si="206"/>
        <v>9184506854Fleet &amp; Infra</v>
      </c>
      <c r="B2159">
        <v>9184</v>
      </c>
      <c r="C2159" t="s">
        <v>37</v>
      </c>
      <c r="D2159">
        <v>506854</v>
      </c>
      <c r="E2159" t="s">
        <v>104</v>
      </c>
      <c r="F2159">
        <v>20</v>
      </c>
      <c r="G2159" t="s">
        <v>49</v>
      </c>
      <c r="H2159" t="s">
        <v>60</v>
      </c>
      <c r="I2159" t="s">
        <v>20</v>
      </c>
      <c r="J2159" s="6">
        <v>0</v>
      </c>
      <c r="K2159" s="6">
        <v>0</v>
      </c>
      <c r="L2159" s="6">
        <v>40</v>
      </c>
      <c r="M2159" s="6">
        <v>0</v>
      </c>
      <c r="N2159" s="6">
        <v>0</v>
      </c>
      <c r="O2159" s="6">
        <v>0</v>
      </c>
      <c r="P2159" s="6">
        <v>0</v>
      </c>
      <c r="Q2159" s="6">
        <v>0</v>
      </c>
      <c r="R2159" s="6">
        <v>0</v>
      </c>
      <c r="S2159" s="6">
        <v>0</v>
      </c>
      <c r="T2159" s="6">
        <v>0</v>
      </c>
      <c r="U2159" s="6">
        <v>0</v>
      </c>
      <c r="V2159" s="7">
        <f t="shared" si="207"/>
        <v>40</v>
      </c>
      <c r="W2159" s="8">
        <f t="shared" si="208"/>
        <v>4</v>
      </c>
      <c r="X2159" s="9">
        <f t="shared" si="209"/>
        <v>0</v>
      </c>
      <c r="Y2159" s="9">
        <f t="shared" si="210"/>
        <v>0</v>
      </c>
      <c r="Z2159" s="10">
        <f t="shared" si="211"/>
        <v>1.3333333333333333</v>
      </c>
      <c r="AA2159" s="11">
        <f>IFERROR(Z2159/#REF!,0)</f>
        <v>0</v>
      </c>
      <c r="AC2159" s="6">
        <v>0</v>
      </c>
      <c r="AD2159" s="6">
        <v>0</v>
      </c>
      <c r="AE2159" s="6">
        <v>0</v>
      </c>
      <c r="AF2159" s="6">
        <v>0</v>
      </c>
      <c r="AG2159" s="6">
        <v>0</v>
      </c>
      <c r="AH2159" s="6">
        <v>0</v>
      </c>
    </row>
    <row r="2160" spans="1:34" x14ac:dyDescent="0.25">
      <c r="A2160" t="str">
        <f t="shared" si="206"/>
        <v>9184506854Industrial</v>
      </c>
      <c r="B2160">
        <v>9184</v>
      </c>
      <c r="C2160" t="s">
        <v>37</v>
      </c>
      <c r="D2160">
        <v>506854</v>
      </c>
      <c r="E2160" t="s">
        <v>104</v>
      </c>
      <c r="F2160">
        <v>20</v>
      </c>
      <c r="G2160" t="s">
        <v>49</v>
      </c>
      <c r="H2160" t="s">
        <v>60</v>
      </c>
      <c r="I2160" t="s">
        <v>21</v>
      </c>
      <c r="J2160" s="6">
        <v>100</v>
      </c>
      <c r="K2160" s="6">
        <v>60</v>
      </c>
      <c r="L2160" s="6">
        <v>80</v>
      </c>
      <c r="M2160" s="6">
        <v>0</v>
      </c>
      <c r="N2160" s="6">
        <v>100</v>
      </c>
      <c r="O2160" s="6">
        <v>180</v>
      </c>
      <c r="P2160" s="6">
        <v>100</v>
      </c>
      <c r="Q2160" s="6">
        <v>60</v>
      </c>
      <c r="R2160" s="6">
        <v>480</v>
      </c>
      <c r="S2160" s="6">
        <v>60</v>
      </c>
      <c r="T2160" s="6">
        <v>20</v>
      </c>
      <c r="U2160" s="6">
        <v>0</v>
      </c>
      <c r="V2160" s="7">
        <f t="shared" si="207"/>
        <v>1240</v>
      </c>
      <c r="W2160" s="8">
        <f t="shared" si="208"/>
        <v>103.33333333333333</v>
      </c>
      <c r="X2160" s="9">
        <f t="shared" si="209"/>
        <v>120</v>
      </c>
      <c r="Y2160" s="9">
        <f t="shared" si="210"/>
        <v>26.666666666666668</v>
      </c>
      <c r="Z2160" s="10">
        <f t="shared" si="211"/>
        <v>83.333333333333329</v>
      </c>
      <c r="AA2160" s="11">
        <f>IFERROR(Z2160/#REF!,0)</f>
        <v>0</v>
      </c>
      <c r="AC2160" s="6">
        <v>0</v>
      </c>
      <c r="AD2160" s="6">
        <v>0</v>
      </c>
      <c r="AE2160" s="6">
        <v>0</v>
      </c>
      <c r="AF2160" s="6">
        <v>0</v>
      </c>
      <c r="AG2160" s="6">
        <v>0</v>
      </c>
      <c r="AH2160" s="6">
        <v>0</v>
      </c>
    </row>
    <row r="2161" spans="1:34" x14ac:dyDescent="0.25">
      <c r="A2161" t="str">
        <f t="shared" si="206"/>
        <v>9184506923XYZ Dealer</v>
      </c>
      <c r="B2161">
        <v>9184</v>
      </c>
      <c r="C2161" t="s">
        <v>37</v>
      </c>
      <c r="D2161">
        <v>506923</v>
      </c>
      <c r="E2161" t="s">
        <v>188</v>
      </c>
      <c r="F2161">
        <v>5</v>
      </c>
      <c r="G2161" t="s">
        <v>49</v>
      </c>
      <c r="H2161" t="s">
        <v>23</v>
      </c>
      <c r="I2161" t="s">
        <v>171</v>
      </c>
      <c r="J2161" s="6">
        <v>30</v>
      </c>
      <c r="K2161" s="6">
        <v>170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100</v>
      </c>
      <c r="S2161" s="6">
        <v>0</v>
      </c>
      <c r="T2161" s="6">
        <v>60</v>
      </c>
      <c r="U2161" s="6">
        <v>0</v>
      </c>
      <c r="V2161" s="7">
        <f t="shared" si="207"/>
        <v>360</v>
      </c>
      <c r="W2161" s="8">
        <f t="shared" si="208"/>
        <v>30</v>
      </c>
      <c r="X2161" s="9">
        <f t="shared" si="209"/>
        <v>40</v>
      </c>
      <c r="Y2161" s="9">
        <f t="shared" si="210"/>
        <v>30</v>
      </c>
      <c r="Z2161" s="10">
        <f t="shared" si="211"/>
        <v>33.333333333333336</v>
      </c>
      <c r="AA2161" s="11">
        <f>IFERROR(Z2161/#REF!,0)</f>
        <v>0</v>
      </c>
      <c r="AC2161" s="6">
        <v>0</v>
      </c>
      <c r="AD2161" s="6">
        <v>0</v>
      </c>
      <c r="AE2161" s="6">
        <v>0</v>
      </c>
      <c r="AF2161" s="6">
        <v>0</v>
      </c>
      <c r="AG2161" s="6">
        <v>0</v>
      </c>
      <c r="AH2161" s="6">
        <v>0</v>
      </c>
    </row>
    <row r="2162" spans="1:34" x14ac:dyDescent="0.25">
      <c r="A2162" t="str">
        <f t="shared" si="206"/>
        <v>9184506923Powergen</v>
      </c>
      <c r="B2162">
        <v>9184</v>
      </c>
      <c r="C2162" t="s">
        <v>37</v>
      </c>
      <c r="D2162">
        <v>506923</v>
      </c>
      <c r="E2162" t="s">
        <v>188</v>
      </c>
      <c r="F2162">
        <v>5</v>
      </c>
      <c r="G2162" t="s">
        <v>49</v>
      </c>
      <c r="H2162" t="s">
        <v>23</v>
      </c>
      <c r="I2162" t="s">
        <v>22</v>
      </c>
      <c r="J2162" s="6">
        <v>0</v>
      </c>
      <c r="K2162" s="6">
        <v>0</v>
      </c>
      <c r="L2162" s="6">
        <v>150</v>
      </c>
      <c r="M2162" s="6">
        <v>260</v>
      </c>
      <c r="N2162" s="6">
        <v>490</v>
      </c>
      <c r="O2162" s="6">
        <v>0</v>
      </c>
      <c r="P2162" s="6">
        <v>0</v>
      </c>
      <c r="Q2162" s="6">
        <v>350</v>
      </c>
      <c r="R2162" s="6">
        <v>0</v>
      </c>
      <c r="S2162" s="6">
        <v>0</v>
      </c>
      <c r="T2162" s="6">
        <v>0</v>
      </c>
      <c r="U2162" s="6">
        <v>220</v>
      </c>
      <c r="V2162" s="7">
        <f t="shared" si="207"/>
        <v>1470</v>
      </c>
      <c r="W2162" s="8">
        <f t="shared" si="208"/>
        <v>147</v>
      </c>
      <c r="X2162" s="9">
        <f t="shared" si="209"/>
        <v>114</v>
      </c>
      <c r="Y2162" s="9">
        <f t="shared" si="210"/>
        <v>220</v>
      </c>
      <c r="Z2162" s="10">
        <f t="shared" si="211"/>
        <v>160.33333333333334</v>
      </c>
      <c r="AA2162" s="11">
        <f>IFERROR(Z2162/#REF!,0)</f>
        <v>0</v>
      </c>
      <c r="AC2162" s="6">
        <v>0</v>
      </c>
      <c r="AD2162" s="6">
        <v>0</v>
      </c>
      <c r="AE2162" s="6">
        <v>0</v>
      </c>
      <c r="AF2162" s="6">
        <v>0</v>
      </c>
      <c r="AG2162" s="6">
        <v>0</v>
      </c>
      <c r="AH2162" s="6">
        <v>0</v>
      </c>
    </row>
    <row r="2163" spans="1:34" x14ac:dyDescent="0.25">
      <c r="A2163" t="str">
        <f t="shared" si="206"/>
        <v>9184506924XYZ Dealer</v>
      </c>
      <c r="B2163">
        <v>9184</v>
      </c>
      <c r="C2163" t="s">
        <v>37</v>
      </c>
      <c r="D2163">
        <v>506924</v>
      </c>
      <c r="E2163" t="s">
        <v>189</v>
      </c>
      <c r="F2163">
        <v>10</v>
      </c>
      <c r="G2163" t="s">
        <v>49</v>
      </c>
      <c r="H2163" t="s">
        <v>60</v>
      </c>
      <c r="I2163" t="s">
        <v>171</v>
      </c>
      <c r="J2163" s="6">
        <v>420</v>
      </c>
      <c r="K2163" s="6">
        <v>240</v>
      </c>
      <c r="L2163" s="6">
        <v>10</v>
      </c>
      <c r="M2163" s="6">
        <v>490</v>
      </c>
      <c r="N2163" s="6">
        <v>700</v>
      </c>
      <c r="O2163" s="6">
        <v>100</v>
      </c>
      <c r="P2163" s="6">
        <v>200</v>
      </c>
      <c r="Q2163" s="6">
        <v>300</v>
      </c>
      <c r="R2163" s="6">
        <v>400</v>
      </c>
      <c r="S2163" s="6">
        <v>500</v>
      </c>
      <c r="T2163" s="6">
        <v>300</v>
      </c>
      <c r="U2163" s="6">
        <v>330</v>
      </c>
      <c r="V2163" s="7">
        <f t="shared" si="207"/>
        <v>3990</v>
      </c>
      <c r="W2163" s="8">
        <f t="shared" si="208"/>
        <v>332.5</v>
      </c>
      <c r="X2163" s="9">
        <f t="shared" si="209"/>
        <v>338.33333333333331</v>
      </c>
      <c r="Y2163" s="9">
        <f t="shared" si="210"/>
        <v>376.66666666666669</v>
      </c>
      <c r="Z2163" s="10">
        <f t="shared" si="211"/>
        <v>349.16666666666669</v>
      </c>
      <c r="AA2163" s="11">
        <f>IFERROR(Z2163/#REF!,0)</f>
        <v>0</v>
      </c>
      <c r="AC2163" s="6">
        <v>0</v>
      </c>
      <c r="AD2163" s="6">
        <v>0</v>
      </c>
      <c r="AE2163" s="6">
        <v>0</v>
      </c>
      <c r="AF2163" s="6">
        <v>0</v>
      </c>
      <c r="AG2163" s="6">
        <v>0</v>
      </c>
      <c r="AH2163" s="6">
        <v>0</v>
      </c>
    </row>
    <row r="2164" spans="1:34" x14ac:dyDescent="0.25">
      <c r="A2164" t="str">
        <f t="shared" si="206"/>
        <v>9184506924Powergen</v>
      </c>
      <c r="B2164">
        <v>9184</v>
      </c>
      <c r="C2164" t="s">
        <v>37</v>
      </c>
      <c r="D2164">
        <v>506924</v>
      </c>
      <c r="E2164" t="s">
        <v>189</v>
      </c>
      <c r="F2164">
        <v>10</v>
      </c>
      <c r="G2164" t="s">
        <v>49</v>
      </c>
      <c r="H2164" t="s">
        <v>60</v>
      </c>
      <c r="I2164" t="s">
        <v>22</v>
      </c>
      <c r="J2164" s="6">
        <v>0</v>
      </c>
      <c r="K2164" s="6">
        <v>0</v>
      </c>
      <c r="L2164" s="6">
        <v>760</v>
      </c>
      <c r="M2164" s="6">
        <v>470</v>
      </c>
      <c r="N2164" s="6">
        <v>570</v>
      </c>
      <c r="O2164" s="6">
        <v>500</v>
      </c>
      <c r="P2164" s="6">
        <v>0</v>
      </c>
      <c r="Q2164" s="6">
        <v>980</v>
      </c>
      <c r="R2164" s="6">
        <v>120</v>
      </c>
      <c r="S2164" s="6">
        <v>0</v>
      </c>
      <c r="T2164" s="6">
        <v>0</v>
      </c>
      <c r="U2164" s="6">
        <v>700</v>
      </c>
      <c r="V2164" s="7">
        <f t="shared" si="207"/>
        <v>4100</v>
      </c>
      <c r="W2164" s="8">
        <f t="shared" si="208"/>
        <v>410</v>
      </c>
      <c r="X2164" s="9">
        <f t="shared" si="209"/>
        <v>360</v>
      </c>
      <c r="Y2164" s="9">
        <f t="shared" si="210"/>
        <v>700</v>
      </c>
      <c r="Z2164" s="10">
        <f t="shared" si="211"/>
        <v>490</v>
      </c>
      <c r="AA2164" s="11">
        <f>IFERROR(Z2164/#REF!,0)</f>
        <v>0</v>
      </c>
      <c r="AC2164" s="6">
        <v>0</v>
      </c>
      <c r="AD2164" s="6">
        <v>0</v>
      </c>
      <c r="AE2164" s="6">
        <v>0</v>
      </c>
      <c r="AF2164" s="6">
        <v>0</v>
      </c>
      <c r="AG2164" s="6">
        <v>0</v>
      </c>
      <c r="AH2164" s="6">
        <v>0</v>
      </c>
    </row>
    <row r="2165" spans="1:34" x14ac:dyDescent="0.25">
      <c r="A2165" t="str">
        <f t="shared" si="206"/>
        <v>9184507211Industrial</v>
      </c>
      <c r="B2165">
        <v>9184</v>
      </c>
      <c r="C2165" t="s">
        <v>37</v>
      </c>
      <c r="D2165">
        <v>507211</v>
      </c>
      <c r="E2165" t="s">
        <v>136</v>
      </c>
      <c r="F2165">
        <v>18</v>
      </c>
      <c r="G2165" t="s">
        <v>49</v>
      </c>
      <c r="H2165" t="s">
        <v>85</v>
      </c>
      <c r="I2165" t="s">
        <v>21</v>
      </c>
      <c r="J2165" s="6">
        <v>0</v>
      </c>
      <c r="K2165" s="6">
        <v>0</v>
      </c>
      <c r="L2165" s="6">
        <v>0</v>
      </c>
      <c r="M2165" s="6">
        <v>0</v>
      </c>
      <c r="N2165" s="6">
        <v>18</v>
      </c>
      <c r="O2165" s="6">
        <v>0</v>
      </c>
      <c r="P2165" s="6">
        <v>0</v>
      </c>
      <c r="Q2165" s="6">
        <v>0</v>
      </c>
      <c r="R2165" s="6">
        <v>0</v>
      </c>
      <c r="S2165" s="6">
        <v>0</v>
      </c>
      <c r="T2165" s="6">
        <v>0</v>
      </c>
      <c r="U2165" s="6">
        <v>0</v>
      </c>
      <c r="V2165" s="7">
        <f t="shared" si="207"/>
        <v>18</v>
      </c>
      <c r="W2165" s="8">
        <f t="shared" si="208"/>
        <v>2.25</v>
      </c>
      <c r="X2165" s="9">
        <f t="shared" si="209"/>
        <v>0</v>
      </c>
      <c r="Y2165" s="9">
        <f t="shared" si="210"/>
        <v>0</v>
      </c>
      <c r="Z2165" s="10">
        <f t="shared" si="211"/>
        <v>0.75</v>
      </c>
      <c r="AA2165" s="11">
        <f>IFERROR(Z2165/#REF!,0)</f>
        <v>0</v>
      </c>
      <c r="AC2165" s="6">
        <v>0</v>
      </c>
      <c r="AD2165" s="6">
        <v>0</v>
      </c>
      <c r="AE2165" s="6">
        <v>0</v>
      </c>
      <c r="AF2165" s="6">
        <v>0</v>
      </c>
      <c r="AG2165" s="6">
        <v>0</v>
      </c>
      <c r="AH2165" s="6">
        <v>0</v>
      </c>
    </row>
    <row r="2166" spans="1:34" x14ac:dyDescent="0.25">
      <c r="A2166" t="str">
        <f t="shared" si="206"/>
        <v>9184507357XYZ Dealer</v>
      </c>
      <c r="B2166">
        <v>9184</v>
      </c>
      <c r="C2166" t="s">
        <v>37</v>
      </c>
      <c r="D2166">
        <v>507357</v>
      </c>
      <c r="E2166" t="s">
        <v>107</v>
      </c>
      <c r="F2166">
        <v>210</v>
      </c>
      <c r="G2166" t="s">
        <v>49</v>
      </c>
      <c r="H2166" t="s">
        <v>60</v>
      </c>
      <c r="I2166" t="s">
        <v>171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0</v>
      </c>
      <c r="P2166" s="6">
        <v>630</v>
      </c>
      <c r="Q2166" s="6">
        <v>210</v>
      </c>
      <c r="R2166" s="6">
        <v>210</v>
      </c>
      <c r="S2166" s="6">
        <v>420</v>
      </c>
      <c r="T2166" s="6">
        <v>0</v>
      </c>
      <c r="U2166" s="6">
        <v>630</v>
      </c>
      <c r="V2166" s="7">
        <f t="shared" si="207"/>
        <v>2100</v>
      </c>
      <c r="W2166" s="8">
        <f t="shared" si="208"/>
        <v>350</v>
      </c>
      <c r="X2166" s="9">
        <f t="shared" si="209"/>
        <v>350</v>
      </c>
      <c r="Y2166" s="9">
        <f t="shared" si="210"/>
        <v>350</v>
      </c>
      <c r="Z2166" s="10">
        <f t="shared" si="211"/>
        <v>350</v>
      </c>
      <c r="AA2166" s="11">
        <f>IFERROR(Z2166/#REF!,0)</f>
        <v>0</v>
      </c>
      <c r="AC2166" s="6">
        <v>0</v>
      </c>
      <c r="AD2166" s="6">
        <v>0</v>
      </c>
      <c r="AE2166" s="6">
        <v>0</v>
      </c>
      <c r="AF2166" s="6">
        <v>0</v>
      </c>
      <c r="AG2166" s="6">
        <v>0</v>
      </c>
      <c r="AH2166" s="6">
        <v>0</v>
      </c>
    </row>
    <row r="2167" spans="1:34" x14ac:dyDescent="0.25">
      <c r="A2167" t="str">
        <f t="shared" si="206"/>
        <v>9184507357Powergen</v>
      </c>
      <c r="B2167">
        <v>9184</v>
      </c>
      <c r="C2167" t="s">
        <v>37</v>
      </c>
      <c r="D2167">
        <v>507357</v>
      </c>
      <c r="E2167" t="s">
        <v>107</v>
      </c>
      <c r="F2167">
        <v>210</v>
      </c>
      <c r="G2167" t="s">
        <v>49</v>
      </c>
      <c r="H2167" t="s">
        <v>60</v>
      </c>
      <c r="I2167" t="s">
        <v>22</v>
      </c>
      <c r="J2167" s="6">
        <v>0</v>
      </c>
      <c r="K2167" s="6">
        <v>0</v>
      </c>
      <c r="L2167" s="6">
        <v>0</v>
      </c>
      <c r="M2167" s="6">
        <v>0</v>
      </c>
      <c r="N2167" s="6">
        <v>210</v>
      </c>
      <c r="O2167" s="6">
        <v>0</v>
      </c>
      <c r="P2167" s="6">
        <v>210</v>
      </c>
      <c r="Q2167" s="6">
        <v>0</v>
      </c>
      <c r="R2167" s="6">
        <v>0</v>
      </c>
      <c r="S2167" s="6">
        <v>210</v>
      </c>
      <c r="T2167" s="6">
        <v>0</v>
      </c>
      <c r="U2167" s="6">
        <v>420</v>
      </c>
      <c r="V2167" s="7">
        <f t="shared" si="207"/>
        <v>1050</v>
      </c>
      <c r="W2167" s="8">
        <f t="shared" si="208"/>
        <v>131.25</v>
      </c>
      <c r="X2167" s="9">
        <f t="shared" si="209"/>
        <v>140</v>
      </c>
      <c r="Y2167" s="9">
        <f t="shared" si="210"/>
        <v>210</v>
      </c>
      <c r="Z2167" s="10">
        <f t="shared" si="211"/>
        <v>160.41666666666666</v>
      </c>
      <c r="AA2167" s="11">
        <f>IFERROR(Z2167/#REF!,0)</f>
        <v>0</v>
      </c>
      <c r="AC2167" s="6">
        <v>0</v>
      </c>
      <c r="AD2167" s="6">
        <v>0</v>
      </c>
      <c r="AE2167" s="6">
        <v>0</v>
      </c>
      <c r="AF2167" s="6">
        <v>0</v>
      </c>
      <c r="AG2167" s="6">
        <v>0</v>
      </c>
      <c r="AH2167" s="6">
        <v>0</v>
      </c>
    </row>
    <row r="2168" spans="1:34" x14ac:dyDescent="0.25">
      <c r="A2168" t="str">
        <f t="shared" si="206"/>
        <v>9184507358XYZ Dealer</v>
      </c>
      <c r="B2168">
        <v>9184</v>
      </c>
      <c r="C2168" t="s">
        <v>37</v>
      </c>
      <c r="D2168">
        <v>507358</v>
      </c>
      <c r="E2168" t="s">
        <v>108</v>
      </c>
      <c r="F2168">
        <v>55</v>
      </c>
      <c r="G2168" t="s">
        <v>49</v>
      </c>
      <c r="H2168" t="s">
        <v>23</v>
      </c>
      <c r="I2168" t="s">
        <v>171</v>
      </c>
      <c r="J2168" s="6">
        <v>165</v>
      </c>
      <c r="K2168" s="6">
        <v>0</v>
      </c>
      <c r="L2168" s="6">
        <v>0</v>
      </c>
      <c r="M2168" s="6">
        <v>0</v>
      </c>
      <c r="N2168" s="6">
        <v>0</v>
      </c>
      <c r="O2168" s="6">
        <v>0</v>
      </c>
      <c r="P2168" s="6">
        <v>0</v>
      </c>
      <c r="Q2168" s="6">
        <v>0</v>
      </c>
      <c r="R2168" s="6">
        <v>110</v>
      </c>
      <c r="S2168" s="6">
        <v>0</v>
      </c>
      <c r="T2168" s="6">
        <v>330</v>
      </c>
      <c r="U2168" s="6">
        <v>0</v>
      </c>
      <c r="V2168" s="7">
        <f t="shared" si="207"/>
        <v>605</v>
      </c>
      <c r="W2168" s="8">
        <f t="shared" si="208"/>
        <v>50.416666666666664</v>
      </c>
      <c r="X2168" s="9">
        <f t="shared" si="209"/>
        <v>110</v>
      </c>
      <c r="Y2168" s="9">
        <f t="shared" si="210"/>
        <v>165</v>
      </c>
      <c r="Z2168" s="10">
        <f t="shared" si="211"/>
        <v>108.47222222222221</v>
      </c>
      <c r="AA2168" s="11">
        <f>IFERROR(Z2168/#REF!,0)</f>
        <v>0</v>
      </c>
      <c r="AC2168" s="6">
        <v>0</v>
      </c>
      <c r="AD2168" s="6">
        <v>0</v>
      </c>
      <c r="AE2168" s="6">
        <v>0</v>
      </c>
      <c r="AF2168" s="6">
        <v>0</v>
      </c>
      <c r="AG2168" s="6">
        <v>0</v>
      </c>
      <c r="AH2168" s="6">
        <v>0</v>
      </c>
    </row>
    <row r="2169" spans="1:34" x14ac:dyDescent="0.25">
      <c r="A2169" t="str">
        <f t="shared" si="206"/>
        <v>9184507861Fleet &amp; Infra</v>
      </c>
      <c r="B2169">
        <v>9184</v>
      </c>
      <c r="C2169" t="s">
        <v>37</v>
      </c>
      <c r="D2169">
        <v>507861</v>
      </c>
      <c r="E2169" t="s">
        <v>141</v>
      </c>
      <c r="F2169">
        <v>15</v>
      </c>
      <c r="G2169" t="s">
        <v>49</v>
      </c>
      <c r="H2169" t="s">
        <v>85</v>
      </c>
      <c r="I2169" t="s">
        <v>20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0</v>
      </c>
      <c r="P2169" s="6">
        <v>0</v>
      </c>
      <c r="Q2169" s="6">
        <v>30</v>
      </c>
      <c r="R2169" s="6">
        <v>0</v>
      </c>
      <c r="S2169" s="6">
        <v>0</v>
      </c>
      <c r="T2169" s="6">
        <v>0</v>
      </c>
      <c r="U2169" s="6">
        <v>0</v>
      </c>
      <c r="V2169" s="7">
        <f t="shared" si="207"/>
        <v>30</v>
      </c>
      <c r="W2169" s="8">
        <f t="shared" si="208"/>
        <v>6</v>
      </c>
      <c r="X2169" s="9">
        <f t="shared" si="209"/>
        <v>6</v>
      </c>
      <c r="Y2169" s="9">
        <f t="shared" si="210"/>
        <v>0</v>
      </c>
      <c r="Z2169" s="10">
        <f t="shared" si="211"/>
        <v>4</v>
      </c>
      <c r="AA2169" s="11">
        <f>IFERROR(Z2169/#REF!,0)</f>
        <v>0</v>
      </c>
      <c r="AC2169" s="6">
        <v>0</v>
      </c>
      <c r="AD2169" s="6">
        <v>0</v>
      </c>
      <c r="AE2169" s="6">
        <v>0</v>
      </c>
      <c r="AF2169" s="6">
        <v>0</v>
      </c>
      <c r="AG2169" s="6">
        <v>0</v>
      </c>
      <c r="AH2169" s="6">
        <v>0</v>
      </c>
    </row>
    <row r="2170" spans="1:34" x14ac:dyDescent="0.25">
      <c r="A2170" t="str">
        <f t="shared" si="206"/>
        <v>9184507861Industrial</v>
      </c>
      <c r="B2170">
        <v>9184</v>
      </c>
      <c r="C2170" t="s">
        <v>37</v>
      </c>
      <c r="D2170">
        <v>507861</v>
      </c>
      <c r="E2170" t="s">
        <v>141</v>
      </c>
      <c r="F2170">
        <v>15</v>
      </c>
      <c r="G2170" t="s">
        <v>49</v>
      </c>
      <c r="H2170" t="s">
        <v>85</v>
      </c>
      <c r="I2170" t="s">
        <v>21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30</v>
      </c>
      <c r="P2170" s="6">
        <v>0</v>
      </c>
      <c r="Q2170" s="6">
        <v>0</v>
      </c>
      <c r="R2170" s="6">
        <v>0</v>
      </c>
      <c r="S2170" s="6">
        <v>15</v>
      </c>
      <c r="T2170" s="6">
        <v>0</v>
      </c>
      <c r="U2170" s="6">
        <v>0</v>
      </c>
      <c r="V2170" s="7">
        <f t="shared" si="207"/>
        <v>45</v>
      </c>
      <c r="W2170" s="8">
        <f t="shared" si="208"/>
        <v>6.4285714285714288</v>
      </c>
      <c r="X2170" s="9">
        <f t="shared" si="209"/>
        <v>5</v>
      </c>
      <c r="Y2170" s="9">
        <f t="shared" si="210"/>
        <v>5</v>
      </c>
      <c r="Z2170" s="10">
        <f t="shared" si="211"/>
        <v>5.4761904761904772</v>
      </c>
      <c r="AA2170" s="11">
        <f>IFERROR(Z2170/#REF!,0)</f>
        <v>0</v>
      </c>
      <c r="AC2170" s="6">
        <v>0</v>
      </c>
      <c r="AD2170" s="6">
        <v>0</v>
      </c>
      <c r="AE2170" s="6">
        <v>0</v>
      </c>
      <c r="AF2170" s="6">
        <v>0</v>
      </c>
      <c r="AG2170" s="6">
        <v>0</v>
      </c>
      <c r="AH2170" s="6">
        <v>0</v>
      </c>
    </row>
    <row r="2171" spans="1:34" x14ac:dyDescent="0.25">
      <c r="A2171" t="str">
        <f t="shared" si="206"/>
        <v>9184507913Fleet &amp; Infra</v>
      </c>
      <c r="B2171">
        <v>9184</v>
      </c>
      <c r="C2171" t="s">
        <v>37</v>
      </c>
      <c r="D2171">
        <v>507913</v>
      </c>
      <c r="E2171" t="s">
        <v>209</v>
      </c>
      <c r="F2171">
        <v>210</v>
      </c>
      <c r="G2171" t="s">
        <v>49</v>
      </c>
      <c r="H2171" t="s">
        <v>60</v>
      </c>
      <c r="I2171" t="s">
        <v>20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0</v>
      </c>
      <c r="Q2171" s="6">
        <v>210</v>
      </c>
      <c r="R2171" s="6">
        <v>0</v>
      </c>
      <c r="S2171" s="6">
        <v>0</v>
      </c>
      <c r="T2171" s="6">
        <v>0</v>
      </c>
      <c r="U2171" s="6">
        <v>0</v>
      </c>
      <c r="V2171" s="7">
        <f t="shared" si="207"/>
        <v>210</v>
      </c>
      <c r="W2171" s="8">
        <f t="shared" si="208"/>
        <v>42</v>
      </c>
      <c r="X2171" s="9">
        <f t="shared" si="209"/>
        <v>42</v>
      </c>
      <c r="Y2171" s="9">
        <f t="shared" si="210"/>
        <v>0</v>
      </c>
      <c r="Z2171" s="10">
        <f t="shared" si="211"/>
        <v>28</v>
      </c>
      <c r="AA2171" s="11">
        <f>IFERROR(Z2171/#REF!,0)</f>
        <v>0</v>
      </c>
      <c r="AC2171" s="6">
        <v>0</v>
      </c>
      <c r="AD2171" s="6">
        <v>0</v>
      </c>
      <c r="AE2171" s="6">
        <v>0</v>
      </c>
      <c r="AF2171" s="6">
        <v>0</v>
      </c>
      <c r="AG2171" s="6">
        <v>0</v>
      </c>
      <c r="AH2171" s="6">
        <v>0</v>
      </c>
    </row>
    <row r="2172" spans="1:34" x14ac:dyDescent="0.25">
      <c r="A2172" t="str">
        <f t="shared" si="206"/>
        <v>9184507913Industrial</v>
      </c>
      <c r="B2172">
        <v>9184</v>
      </c>
      <c r="C2172" t="s">
        <v>37</v>
      </c>
      <c r="D2172">
        <v>507913</v>
      </c>
      <c r="E2172" t="s">
        <v>209</v>
      </c>
      <c r="F2172">
        <v>210</v>
      </c>
      <c r="G2172" t="s">
        <v>49</v>
      </c>
      <c r="H2172" t="s">
        <v>60</v>
      </c>
      <c r="I2172" t="s">
        <v>21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0</v>
      </c>
      <c r="P2172" s="6">
        <v>0</v>
      </c>
      <c r="Q2172" s="6">
        <v>0</v>
      </c>
      <c r="R2172" s="6">
        <v>0</v>
      </c>
      <c r="S2172" s="6">
        <v>420</v>
      </c>
      <c r="T2172" s="6">
        <v>0</v>
      </c>
      <c r="U2172" s="6">
        <v>0</v>
      </c>
      <c r="V2172" s="7">
        <f t="shared" si="207"/>
        <v>420</v>
      </c>
      <c r="W2172" s="8">
        <f t="shared" si="208"/>
        <v>140</v>
      </c>
      <c r="X2172" s="9">
        <f t="shared" si="209"/>
        <v>140</v>
      </c>
      <c r="Y2172" s="9">
        <f t="shared" si="210"/>
        <v>140</v>
      </c>
      <c r="Z2172" s="10">
        <f t="shared" si="211"/>
        <v>140</v>
      </c>
      <c r="AA2172" s="11">
        <f>IFERROR(Z2172/#REF!,0)</f>
        <v>0</v>
      </c>
      <c r="AC2172" s="6">
        <v>0</v>
      </c>
      <c r="AD2172" s="6">
        <v>0</v>
      </c>
      <c r="AE2172" s="6">
        <v>0</v>
      </c>
      <c r="AF2172" s="6">
        <v>0</v>
      </c>
      <c r="AG2172" s="6">
        <v>0</v>
      </c>
      <c r="AH2172" s="6">
        <v>0</v>
      </c>
    </row>
    <row r="2173" spans="1:34" x14ac:dyDescent="0.25">
      <c r="A2173" t="str">
        <f t="shared" si="206"/>
        <v>9184507914Fleet &amp; Infra</v>
      </c>
      <c r="B2173">
        <v>9184</v>
      </c>
      <c r="C2173" t="s">
        <v>37</v>
      </c>
      <c r="D2173">
        <v>507914</v>
      </c>
      <c r="E2173" t="s">
        <v>192</v>
      </c>
      <c r="F2173">
        <v>210</v>
      </c>
      <c r="G2173" t="s">
        <v>49</v>
      </c>
      <c r="H2173" t="s">
        <v>23</v>
      </c>
      <c r="I2173" t="s">
        <v>20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0</v>
      </c>
      <c r="P2173" s="6">
        <v>0</v>
      </c>
      <c r="Q2173" s="6">
        <v>0</v>
      </c>
      <c r="R2173" s="6">
        <v>840</v>
      </c>
      <c r="S2173" s="6">
        <v>0</v>
      </c>
      <c r="T2173" s="6">
        <v>0</v>
      </c>
      <c r="U2173" s="6">
        <v>0</v>
      </c>
      <c r="V2173" s="7">
        <f t="shared" si="207"/>
        <v>840</v>
      </c>
      <c r="W2173" s="8">
        <f t="shared" si="208"/>
        <v>210</v>
      </c>
      <c r="X2173" s="9">
        <f t="shared" si="209"/>
        <v>210</v>
      </c>
      <c r="Y2173" s="9">
        <f t="shared" si="210"/>
        <v>0</v>
      </c>
      <c r="Z2173" s="10">
        <f t="shared" si="211"/>
        <v>140</v>
      </c>
      <c r="AA2173" s="11">
        <f>IFERROR(Z2173/#REF!,0)</f>
        <v>0</v>
      </c>
      <c r="AC2173" s="6">
        <v>0</v>
      </c>
      <c r="AD2173" s="6">
        <v>0</v>
      </c>
      <c r="AE2173" s="6">
        <v>0</v>
      </c>
      <c r="AF2173" s="6">
        <v>0</v>
      </c>
      <c r="AG2173" s="6">
        <v>0</v>
      </c>
      <c r="AH2173" s="6">
        <v>0</v>
      </c>
    </row>
    <row r="2174" spans="1:34" x14ac:dyDescent="0.25">
      <c r="A2174" t="str">
        <f t="shared" si="206"/>
        <v>9184507914Industrial</v>
      </c>
      <c r="B2174">
        <v>9184</v>
      </c>
      <c r="C2174" t="s">
        <v>37</v>
      </c>
      <c r="D2174">
        <v>507914</v>
      </c>
      <c r="E2174" t="s">
        <v>192</v>
      </c>
      <c r="F2174">
        <v>210</v>
      </c>
      <c r="G2174" t="s">
        <v>49</v>
      </c>
      <c r="H2174" t="s">
        <v>23</v>
      </c>
      <c r="I2174" t="s">
        <v>21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0</v>
      </c>
      <c r="P2174" s="6">
        <v>0</v>
      </c>
      <c r="Q2174" s="6">
        <v>0</v>
      </c>
      <c r="R2174" s="6">
        <v>0</v>
      </c>
      <c r="S2174" s="6">
        <v>840</v>
      </c>
      <c r="T2174" s="6">
        <v>0</v>
      </c>
      <c r="U2174" s="6">
        <v>0</v>
      </c>
      <c r="V2174" s="7">
        <f t="shared" si="207"/>
        <v>840</v>
      </c>
      <c r="W2174" s="8">
        <f t="shared" si="208"/>
        <v>280</v>
      </c>
      <c r="X2174" s="9">
        <f t="shared" si="209"/>
        <v>280</v>
      </c>
      <c r="Y2174" s="9">
        <f t="shared" si="210"/>
        <v>280</v>
      </c>
      <c r="Z2174" s="10">
        <f t="shared" si="211"/>
        <v>280</v>
      </c>
      <c r="AA2174" s="11">
        <f>IFERROR(Z2174/#REF!,0)</f>
        <v>0</v>
      </c>
      <c r="AC2174" s="6">
        <v>0</v>
      </c>
      <c r="AD2174" s="6">
        <v>0</v>
      </c>
      <c r="AE2174" s="6">
        <v>0</v>
      </c>
      <c r="AF2174" s="6">
        <v>0</v>
      </c>
      <c r="AG2174" s="6">
        <v>0</v>
      </c>
      <c r="AH2174" s="6">
        <v>0</v>
      </c>
    </row>
    <row r="2175" spans="1:34" x14ac:dyDescent="0.25">
      <c r="A2175" t="str">
        <f t="shared" si="206"/>
        <v>9184508089Industrial</v>
      </c>
      <c r="B2175">
        <v>9184</v>
      </c>
      <c r="C2175" t="s">
        <v>37</v>
      </c>
      <c r="D2175">
        <v>508089</v>
      </c>
      <c r="E2175" t="s">
        <v>194</v>
      </c>
      <c r="F2175">
        <v>5</v>
      </c>
      <c r="G2175" t="s">
        <v>49</v>
      </c>
      <c r="H2175" t="s">
        <v>85</v>
      </c>
      <c r="I2175" t="s">
        <v>21</v>
      </c>
      <c r="J2175" s="6">
        <v>10</v>
      </c>
      <c r="K2175" s="6">
        <v>0</v>
      </c>
      <c r="L2175" s="6">
        <v>0</v>
      </c>
      <c r="M2175" s="6">
        <v>0</v>
      </c>
      <c r="N2175" s="6">
        <v>0</v>
      </c>
      <c r="O2175" s="6">
        <v>0</v>
      </c>
      <c r="P2175" s="6">
        <v>0</v>
      </c>
      <c r="Q2175" s="6">
        <v>0</v>
      </c>
      <c r="R2175" s="6">
        <v>0</v>
      </c>
      <c r="S2175" s="6">
        <v>0</v>
      </c>
      <c r="T2175" s="6">
        <v>20</v>
      </c>
      <c r="U2175" s="6">
        <v>0</v>
      </c>
      <c r="V2175" s="7">
        <f t="shared" si="207"/>
        <v>30</v>
      </c>
      <c r="W2175" s="8">
        <f t="shared" si="208"/>
        <v>2.5</v>
      </c>
      <c r="X2175" s="9">
        <f t="shared" si="209"/>
        <v>10</v>
      </c>
      <c r="Y2175" s="9">
        <f t="shared" si="210"/>
        <v>10</v>
      </c>
      <c r="Z2175" s="10">
        <f t="shared" si="211"/>
        <v>7.5</v>
      </c>
      <c r="AA2175" s="11">
        <f>IFERROR(Z2175/#REF!,0)</f>
        <v>0</v>
      </c>
      <c r="AC2175" s="6">
        <v>0</v>
      </c>
      <c r="AD2175" s="6">
        <v>0</v>
      </c>
      <c r="AE2175" s="6">
        <v>0</v>
      </c>
      <c r="AF2175" s="6">
        <v>0</v>
      </c>
      <c r="AG2175" s="6">
        <v>0</v>
      </c>
      <c r="AH2175" s="6">
        <v>0</v>
      </c>
    </row>
    <row r="2176" spans="1:34" x14ac:dyDescent="0.25">
      <c r="A2176" t="str">
        <f t="shared" si="206"/>
        <v>9184508118Fleet &amp; Infra</v>
      </c>
      <c r="B2176">
        <v>9184</v>
      </c>
      <c r="C2176" t="s">
        <v>37</v>
      </c>
      <c r="D2176">
        <v>508118</v>
      </c>
      <c r="E2176" t="s">
        <v>110</v>
      </c>
      <c r="F2176">
        <v>0.25</v>
      </c>
      <c r="G2176" t="s">
        <v>49</v>
      </c>
      <c r="H2176" t="s">
        <v>55</v>
      </c>
      <c r="I2176" t="s">
        <v>20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0</v>
      </c>
      <c r="P2176" s="6">
        <v>0</v>
      </c>
      <c r="Q2176" s="6">
        <v>0</v>
      </c>
      <c r="R2176" s="6">
        <v>0</v>
      </c>
      <c r="S2176" s="6">
        <v>210</v>
      </c>
      <c r="T2176" s="6">
        <v>0</v>
      </c>
      <c r="U2176" s="6">
        <v>0</v>
      </c>
      <c r="V2176" s="7">
        <f t="shared" si="207"/>
        <v>210</v>
      </c>
      <c r="W2176" s="8">
        <f t="shared" si="208"/>
        <v>70</v>
      </c>
      <c r="X2176" s="9">
        <f t="shared" si="209"/>
        <v>70</v>
      </c>
      <c r="Y2176" s="9">
        <f t="shared" si="210"/>
        <v>70</v>
      </c>
      <c r="Z2176" s="10">
        <f t="shared" si="211"/>
        <v>70</v>
      </c>
      <c r="AA2176" s="11">
        <f>IFERROR(Z2176/#REF!,0)</f>
        <v>0</v>
      </c>
      <c r="AC2176" s="6">
        <v>0</v>
      </c>
      <c r="AD2176" s="6">
        <v>0</v>
      </c>
      <c r="AE2176" s="6">
        <v>0</v>
      </c>
      <c r="AF2176" s="6">
        <v>0</v>
      </c>
      <c r="AG2176" s="6">
        <v>0</v>
      </c>
      <c r="AH2176" s="6">
        <v>0</v>
      </c>
    </row>
    <row r="2177" spans="1:34" x14ac:dyDescent="0.25">
      <c r="A2177" t="str">
        <f t="shared" si="206"/>
        <v>9184508119Fleet &amp; Infra</v>
      </c>
      <c r="B2177">
        <v>9184</v>
      </c>
      <c r="C2177" t="s">
        <v>37</v>
      </c>
      <c r="D2177">
        <v>508119</v>
      </c>
      <c r="E2177" t="s">
        <v>111</v>
      </c>
      <c r="F2177">
        <v>0.5</v>
      </c>
      <c r="G2177" t="s">
        <v>49</v>
      </c>
      <c r="H2177" t="s">
        <v>23</v>
      </c>
      <c r="I2177" t="s">
        <v>20</v>
      </c>
      <c r="J2177" s="6">
        <v>22</v>
      </c>
      <c r="K2177" s="6">
        <v>200</v>
      </c>
      <c r="L2177" s="6">
        <v>12</v>
      </c>
      <c r="M2177" s="6">
        <v>0</v>
      </c>
      <c r="N2177" s="6">
        <v>20</v>
      </c>
      <c r="O2177" s="6">
        <v>0</v>
      </c>
      <c r="P2177" s="6">
        <v>10</v>
      </c>
      <c r="Q2177" s="6">
        <v>140</v>
      </c>
      <c r="R2177" s="6">
        <v>160</v>
      </c>
      <c r="S2177" s="6">
        <v>0</v>
      </c>
      <c r="T2177" s="6">
        <v>0</v>
      </c>
      <c r="U2177" s="6">
        <v>20</v>
      </c>
      <c r="V2177" s="7">
        <f t="shared" si="207"/>
        <v>584</v>
      </c>
      <c r="W2177" s="8">
        <f t="shared" si="208"/>
        <v>48.666666666666664</v>
      </c>
      <c r="X2177" s="9">
        <f t="shared" si="209"/>
        <v>55</v>
      </c>
      <c r="Y2177" s="9">
        <f t="shared" si="210"/>
        <v>20</v>
      </c>
      <c r="Z2177" s="10">
        <f t="shared" si="211"/>
        <v>41.222222222222221</v>
      </c>
      <c r="AA2177" s="11">
        <f>IFERROR(Z2177/#REF!,0)</f>
        <v>0</v>
      </c>
      <c r="AC2177" s="6">
        <v>0</v>
      </c>
      <c r="AD2177" s="6">
        <v>0</v>
      </c>
      <c r="AE2177" s="6">
        <v>0</v>
      </c>
      <c r="AF2177" s="6">
        <v>0</v>
      </c>
      <c r="AG2177" s="6">
        <v>0</v>
      </c>
      <c r="AH2177" s="6">
        <v>0</v>
      </c>
    </row>
    <row r="2178" spans="1:34" x14ac:dyDescent="0.25">
      <c r="A2178" t="str">
        <f t="shared" si="206"/>
        <v>9184508211Fleet &amp; Infra</v>
      </c>
      <c r="B2178">
        <v>9184</v>
      </c>
      <c r="C2178" t="s">
        <v>37</v>
      </c>
      <c r="D2178">
        <v>508211</v>
      </c>
      <c r="E2178" t="s">
        <v>112</v>
      </c>
      <c r="F2178">
        <v>210</v>
      </c>
      <c r="G2178" t="s">
        <v>49</v>
      </c>
      <c r="H2178" t="s">
        <v>23</v>
      </c>
      <c r="I2178" t="s">
        <v>20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0</v>
      </c>
      <c r="P2178" s="6">
        <v>630</v>
      </c>
      <c r="Q2178" s="6">
        <v>0</v>
      </c>
      <c r="R2178" s="6">
        <v>0</v>
      </c>
      <c r="S2178" s="6">
        <v>0</v>
      </c>
      <c r="T2178" s="6">
        <v>0</v>
      </c>
      <c r="U2178" s="6">
        <v>0</v>
      </c>
      <c r="V2178" s="7">
        <f t="shared" si="207"/>
        <v>630</v>
      </c>
      <c r="W2178" s="8">
        <f t="shared" si="208"/>
        <v>105</v>
      </c>
      <c r="X2178" s="9">
        <f t="shared" si="209"/>
        <v>105</v>
      </c>
      <c r="Y2178" s="9">
        <f t="shared" si="210"/>
        <v>0</v>
      </c>
      <c r="Z2178" s="10">
        <f t="shared" si="211"/>
        <v>70</v>
      </c>
      <c r="AA2178" s="11">
        <f>IFERROR(Z2178/#REF!,0)</f>
        <v>0</v>
      </c>
      <c r="AC2178" s="6">
        <v>0</v>
      </c>
      <c r="AD2178" s="6">
        <v>0</v>
      </c>
      <c r="AE2178" s="6">
        <v>0</v>
      </c>
      <c r="AF2178" s="6">
        <v>0</v>
      </c>
      <c r="AG2178" s="6">
        <v>0</v>
      </c>
      <c r="AH2178" s="6">
        <v>0</v>
      </c>
    </row>
    <row r="2179" spans="1:34" x14ac:dyDescent="0.25">
      <c r="A2179" t="str">
        <f t="shared" si="206"/>
        <v>9184508264Fleet &amp; Infra</v>
      </c>
      <c r="B2179">
        <v>9184</v>
      </c>
      <c r="C2179" t="s">
        <v>37</v>
      </c>
      <c r="D2179">
        <v>508264</v>
      </c>
      <c r="E2179" t="s">
        <v>195</v>
      </c>
      <c r="F2179">
        <v>180</v>
      </c>
      <c r="G2179" t="s">
        <v>49</v>
      </c>
      <c r="H2179" t="s">
        <v>85</v>
      </c>
      <c r="I2179" t="s">
        <v>20</v>
      </c>
      <c r="J2179" s="6">
        <v>0</v>
      </c>
      <c r="K2179" s="6">
        <v>0</v>
      </c>
      <c r="L2179" s="6">
        <v>0</v>
      </c>
      <c r="M2179" s="6">
        <v>360</v>
      </c>
      <c r="N2179" s="6">
        <v>0</v>
      </c>
      <c r="O2179" s="6">
        <v>180</v>
      </c>
      <c r="P2179" s="6">
        <v>720</v>
      </c>
      <c r="Q2179" s="6">
        <v>180</v>
      </c>
      <c r="R2179" s="6">
        <v>0</v>
      </c>
      <c r="S2179" s="6">
        <v>360</v>
      </c>
      <c r="T2179" s="6">
        <v>0</v>
      </c>
      <c r="U2179" s="6">
        <v>0</v>
      </c>
      <c r="V2179" s="7">
        <f t="shared" si="207"/>
        <v>1800</v>
      </c>
      <c r="W2179" s="8">
        <f t="shared" si="208"/>
        <v>200</v>
      </c>
      <c r="X2179" s="9">
        <f t="shared" si="209"/>
        <v>210</v>
      </c>
      <c r="Y2179" s="9">
        <f t="shared" si="210"/>
        <v>120</v>
      </c>
      <c r="Z2179" s="10">
        <f t="shared" si="211"/>
        <v>176.66666666666666</v>
      </c>
      <c r="AA2179" s="11">
        <f>IFERROR(Z2179/#REF!,0)</f>
        <v>0</v>
      </c>
      <c r="AC2179" s="6">
        <v>0</v>
      </c>
      <c r="AD2179" s="6">
        <v>0</v>
      </c>
      <c r="AE2179" s="6">
        <v>0</v>
      </c>
      <c r="AF2179" s="6">
        <v>0</v>
      </c>
      <c r="AG2179" s="6">
        <v>0</v>
      </c>
      <c r="AH2179" s="6">
        <v>0</v>
      </c>
    </row>
    <row r="2180" spans="1:34" x14ac:dyDescent="0.25">
      <c r="A2180" t="str">
        <f t="shared" si="206"/>
        <v>9184508264Industrial</v>
      </c>
      <c r="B2180">
        <v>9184</v>
      </c>
      <c r="C2180" t="s">
        <v>37</v>
      </c>
      <c r="D2180">
        <v>508264</v>
      </c>
      <c r="E2180" t="s">
        <v>195</v>
      </c>
      <c r="F2180">
        <v>180</v>
      </c>
      <c r="G2180" t="s">
        <v>49</v>
      </c>
      <c r="H2180" t="s">
        <v>85</v>
      </c>
      <c r="I2180" t="s">
        <v>21</v>
      </c>
      <c r="J2180" s="6">
        <v>0</v>
      </c>
      <c r="K2180" s="6">
        <v>0</v>
      </c>
      <c r="L2180" s="6">
        <v>0</v>
      </c>
      <c r="M2180" s="6">
        <v>360</v>
      </c>
      <c r="N2180" s="6">
        <v>1080</v>
      </c>
      <c r="O2180" s="6">
        <v>1980</v>
      </c>
      <c r="P2180" s="6">
        <v>1440</v>
      </c>
      <c r="Q2180" s="6">
        <v>0</v>
      </c>
      <c r="R2180" s="6">
        <v>180</v>
      </c>
      <c r="S2180" s="6">
        <v>360</v>
      </c>
      <c r="T2180" s="6">
        <v>720</v>
      </c>
      <c r="U2180" s="6">
        <v>0</v>
      </c>
      <c r="V2180" s="7">
        <f t="shared" si="207"/>
        <v>6120</v>
      </c>
      <c r="W2180" s="8">
        <f t="shared" si="208"/>
        <v>680</v>
      </c>
      <c r="X2180" s="9">
        <f t="shared" si="209"/>
        <v>450</v>
      </c>
      <c r="Y2180" s="9">
        <f t="shared" si="210"/>
        <v>360</v>
      </c>
      <c r="Z2180" s="10">
        <f t="shared" si="211"/>
        <v>496.66666666666669</v>
      </c>
      <c r="AA2180" s="11">
        <f>IFERROR(Z2180/#REF!,0)</f>
        <v>0</v>
      </c>
      <c r="AC2180" s="6">
        <v>0</v>
      </c>
      <c r="AD2180" s="6">
        <v>0</v>
      </c>
      <c r="AE2180" s="6">
        <v>0</v>
      </c>
      <c r="AF2180" s="6">
        <v>0</v>
      </c>
      <c r="AG2180" s="6">
        <v>0</v>
      </c>
      <c r="AH2180" s="6">
        <v>0</v>
      </c>
    </row>
    <row r="2181" spans="1:34" x14ac:dyDescent="0.25">
      <c r="A2181" t="str">
        <f t="shared" ref="A2181:A2244" si="212">B2181&amp;D2181&amp;I2181</f>
        <v>9185500243XYZ Dealer</v>
      </c>
      <c r="B2181">
        <v>9185</v>
      </c>
      <c r="C2181" t="s">
        <v>38</v>
      </c>
      <c r="D2181">
        <v>500243</v>
      </c>
      <c r="E2181" t="s">
        <v>198</v>
      </c>
      <c r="F2181">
        <v>55</v>
      </c>
      <c r="G2181" t="s">
        <v>49</v>
      </c>
      <c r="H2181" t="s">
        <v>19</v>
      </c>
      <c r="I2181" t="s">
        <v>171</v>
      </c>
      <c r="J2181" s="6">
        <v>440</v>
      </c>
      <c r="K2181" s="6">
        <v>1870</v>
      </c>
      <c r="L2181" s="6">
        <v>715</v>
      </c>
      <c r="M2181" s="6">
        <v>0</v>
      </c>
      <c r="N2181" s="6">
        <v>0</v>
      </c>
      <c r="O2181" s="6">
        <v>0</v>
      </c>
      <c r="P2181" s="6">
        <v>825</v>
      </c>
      <c r="Q2181" s="6">
        <v>660</v>
      </c>
      <c r="R2181" s="6">
        <v>330</v>
      </c>
      <c r="S2181" s="6">
        <v>0</v>
      </c>
      <c r="T2181" s="6">
        <v>330</v>
      </c>
      <c r="U2181" s="6">
        <v>440</v>
      </c>
      <c r="V2181" s="7">
        <f t="shared" ref="V2181:V2244" si="213">SUM(J2181:U2181)</f>
        <v>5610</v>
      </c>
      <c r="W2181" s="8">
        <f t="shared" ref="W2181:W2244" si="214">IF(J2181&gt;0,AVERAGE(J2181:U2181),IF(K2181&gt;0,AVERAGE(K2181:U2181),IF(L2181&gt;0,AVERAGE(L2181:U2181),IF(M2181&gt;0,AVERAGE(M2181:U2181),IF(N2181&gt;0,AVERAGE(N2181:U2181),IF(O2181&gt;0,AVERAGE(O2181:U2181),IF(P2181&gt;0,AVERAGE(P2181:U2181),IF(Q2181&gt;0,AVERAGE(Q2181:U2181),IF(R2181&gt;0,AVERAGE(R2181:U2181),IF(S2181&gt;0,AVERAGE(S2181:U2181),IF(T2181&gt;0,AVERAGE(T2181:U2181),IF(U2181&gt;0,U2181,0))))))))))))</f>
        <v>467.5</v>
      </c>
      <c r="X2181" s="9">
        <f t="shared" ref="X2181:X2244" si="215">IF(P2181&gt;0,AVERAGE(P2181:U2181),IF(Q2181&gt;0,AVERAGE(Q2181:U2181),IF(R2181&gt;0,AVERAGE(R2181:U2181),IF(S2181&gt;0,AVERAGE(S2181:U2181),IF(T2181&gt;0,AVERAGE(T2181:U2181),IF(U2181&gt;0,U2181,0))))))</f>
        <v>430.83333333333331</v>
      </c>
      <c r="Y2181" s="9">
        <f t="shared" ref="Y2181:Y2244" si="216">IF(S2181&gt;0,AVERAGE(S2181:U2181),IF(T2181&gt;0,AVERAGE(T2181:U2181),IF(U2181&gt;0,U2181,0)))</f>
        <v>385</v>
      </c>
      <c r="Z2181" s="10">
        <f t="shared" ref="Z2181:Z2244" si="217">AVERAGE(W2181:Y2181)</f>
        <v>427.77777777777777</v>
      </c>
      <c r="AA2181" s="11">
        <f>IFERROR(Z2181/#REF!,0)</f>
        <v>0</v>
      </c>
      <c r="AC2181" s="6">
        <v>0</v>
      </c>
      <c r="AD2181" s="6">
        <v>0</v>
      </c>
      <c r="AE2181" s="6">
        <v>0</v>
      </c>
      <c r="AF2181" s="6">
        <v>0</v>
      </c>
      <c r="AG2181" s="6">
        <v>0</v>
      </c>
      <c r="AH2181" s="6">
        <v>0</v>
      </c>
    </row>
    <row r="2182" spans="1:34" x14ac:dyDescent="0.25">
      <c r="A2182" t="str">
        <f t="shared" si="212"/>
        <v>9185500255Fleet &amp; Infra</v>
      </c>
      <c r="B2182">
        <v>9185</v>
      </c>
      <c r="C2182" t="s">
        <v>38</v>
      </c>
      <c r="D2182">
        <v>500255</v>
      </c>
      <c r="E2182" t="s">
        <v>174</v>
      </c>
      <c r="F2182">
        <v>210</v>
      </c>
      <c r="G2182" t="s">
        <v>49</v>
      </c>
      <c r="H2182" t="s">
        <v>19</v>
      </c>
      <c r="I2182" t="s">
        <v>20</v>
      </c>
      <c r="J2182" s="6">
        <v>210</v>
      </c>
      <c r="K2182" s="6">
        <v>210</v>
      </c>
      <c r="L2182" s="6">
        <v>0</v>
      </c>
      <c r="M2182" s="6">
        <v>0</v>
      </c>
      <c r="N2182" s="6">
        <v>0</v>
      </c>
      <c r="O2182" s="6">
        <v>0</v>
      </c>
      <c r="P2182" s="6">
        <v>0</v>
      </c>
      <c r="Q2182" s="6">
        <v>0</v>
      </c>
      <c r="R2182" s="6">
        <v>0</v>
      </c>
      <c r="S2182" s="6">
        <v>0</v>
      </c>
      <c r="T2182" s="6">
        <v>0</v>
      </c>
      <c r="U2182" s="6">
        <v>0</v>
      </c>
      <c r="V2182" s="7">
        <f t="shared" si="213"/>
        <v>420</v>
      </c>
      <c r="W2182" s="8">
        <f t="shared" si="214"/>
        <v>35</v>
      </c>
      <c r="X2182" s="9">
        <f t="shared" si="215"/>
        <v>0</v>
      </c>
      <c r="Y2182" s="9">
        <f t="shared" si="216"/>
        <v>0</v>
      </c>
      <c r="Z2182" s="10">
        <f t="shared" si="217"/>
        <v>11.666666666666666</v>
      </c>
      <c r="AA2182" s="11">
        <f>IFERROR(Z2182/#REF!,0)</f>
        <v>0</v>
      </c>
      <c r="AC2182" s="6">
        <v>0</v>
      </c>
      <c r="AD2182" s="6">
        <v>0</v>
      </c>
      <c r="AE2182" s="6">
        <v>0</v>
      </c>
      <c r="AF2182" s="6">
        <v>0</v>
      </c>
      <c r="AG2182" s="6">
        <v>0</v>
      </c>
      <c r="AH2182" s="6">
        <v>0</v>
      </c>
    </row>
    <row r="2183" spans="1:34" x14ac:dyDescent="0.25">
      <c r="A2183" t="str">
        <f t="shared" si="212"/>
        <v>9185500255Powergen</v>
      </c>
      <c r="B2183">
        <v>9185</v>
      </c>
      <c r="C2183" t="s">
        <v>38</v>
      </c>
      <c r="D2183">
        <v>500255</v>
      </c>
      <c r="E2183" t="s">
        <v>174</v>
      </c>
      <c r="F2183">
        <v>210</v>
      </c>
      <c r="G2183" t="s">
        <v>49</v>
      </c>
      <c r="H2183" t="s">
        <v>19</v>
      </c>
      <c r="I2183" t="s">
        <v>22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420</v>
      </c>
      <c r="P2183" s="6">
        <v>0</v>
      </c>
      <c r="Q2183" s="6">
        <v>0</v>
      </c>
      <c r="R2183" s="6">
        <v>0</v>
      </c>
      <c r="S2183" s="6">
        <v>0</v>
      </c>
      <c r="T2183" s="6">
        <v>0</v>
      </c>
      <c r="U2183" s="6">
        <v>0</v>
      </c>
      <c r="V2183" s="7">
        <f t="shared" si="213"/>
        <v>420</v>
      </c>
      <c r="W2183" s="8">
        <f t="shared" si="214"/>
        <v>60</v>
      </c>
      <c r="X2183" s="9">
        <f t="shared" si="215"/>
        <v>0</v>
      </c>
      <c r="Y2183" s="9">
        <f t="shared" si="216"/>
        <v>0</v>
      </c>
      <c r="Z2183" s="10">
        <f t="shared" si="217"/>
        <v>20</v>
      </c>
      <c r="AA2183" s="11">
        <f>IFERROR(Z2183/#REF!,0)</f>
        <v>0</v>
      </c>
      <c r="AC2183" s="6">
        <v>0</v>
      </c>
      <c r="AD2183" s="6">
        <v>0</v>
      </c>
      <c r="AE2183" s="6">
        <v>0</v>
      </c>
      <c r="AF2183" s="6">
        <v>0</v>
      </c>
      <c r="AG2183" s="6">
        <v>0</v>
      </c>
      <c r="AH2183" s="6">
        <v>0</v>
      </c>
    </row>
    <row r="2184" spans="1:34" x14ac:dyDescent="0.25">
      <c r="A2184" t="str">
        <f t="shared" si="212"/>
        <v>9185500264Fleet &amp; Infra</v>
      </c>
      <c r="B2184">
        <v>9185</v>
      </c>
      <c r="C2184" t="s">
        <v>38</v>
      </c>
      <c r="D2184">
        <v>500264</v>
      </c>
      <c r="E2184" t="s">
        <v>50</v>
      </c>
      <c r="F2184">
        <v>210</v>
      </c>
      <c r="G2184" t="s">
        <v>49</v>
      </c>
      <c r="H2184" t="s">
        <v>23</v>
      </c>
      <c r="I2184" t="s">
        <v>20</v>
      </c>
      <c r="J2184" s="6">
        <v>420</v>
      </c>
      <c r="K2184" s="6">
        <v>0</v>
      </c>
      <c r="L2184" s="6">
        <v>0</v>
      </c>
      <c r="M2184" s="6">
        <v>0</v>
      </c>
      <c r="N2184" s="6">
        <v>210</v>
      </c>
      <c r="O2184" s="6">
        <v>0</v>
      </c>
      <c r="P2184" s="6">
        <v>0</v>
      </c>
      <c r="Q2184" s="6">
        <v>210</v>
      </c>
      <c r="R2184" s="6">
        <v>210</v>
      </c>
      <c r="S2184" s="6">
        <v>0</v>
      </c>
      <c r="T2184" s="6">
        <v>630</v>
      </c>
      <c r="U2184" s="6">
        <v>210</v>
      </c>
      <c r="V2184" s="7">
        <f t="shared" si="213"/>
        <v>1890</v>
      </c>
      <c r="W2184" s="8">
        <f t="shared" si="214"/>
        <v>157.5</v>
      </c>
      <c r="X2184" s="9">
        <f t="shared" si="215"/>
        <v>252</v>
      </c>
      <c r="Y2184" s="9">
        <f t="shared" si="216"/>
        <v>420</v>
      </c>
      <c r="Z2184" s="10">
        <f t="shared" si="217"/>
        <v>276.5</v>
      </c>
      <c r="AA2184" s="11">
        <f>IFERROR(Z2184/#REF!,0)</f>
        <v>0</v>
      </c>
      <c r="AC2184" s="6">
        <v>0</v>
      </c>
      <c r="AD2184" s="6">
        <v>0</v>
      </c>
      <c r="AE2184" s="6">
        <v>0</v>
      </c>
      <c r="AF2184" s="6">
        <v>0</v>
      </c>
      <c r="AG2184" s="6">
        <v>0</v>
      </c>
      <c r="AH2184" s="6">
        <v>0</v>
      </c>
    </row>
    <row r="2185" spans="1:34" x14ac:dyDescent="0.25">
      <c r="A2185" t="str">
        <f t="shared" si="212"/>
        <v>9185500268Industrial</v>
      </c>
      <c r="B2185">
        <v>9185</v>
      </c>
      <c r="C2185" t="s">
        <v>38</v>
      </c>
      <c r="D2185">
        <v>500268</v>
      </c>
      <c r="E2185" t="s">
        <v>51</v>
      </c>
      <c r="F2185">
        <v>55</v>
      </c>
      <c r="G2185" t="s">
        <v>49</v>
      </c>
      <c r="H2185" t="s">
        <v>23</v>
      </c>
      <c r="I2185" t="s">
        <v>21</v>
      </c>
      <c r="J2185" s="6">
        <v>165</v>
      </c>
      <c r="K2185" s="6">
        <v>0</v>
      </c>
      <c r="L2185" s="6">
        <v>0</v>
      </c>
      <c r="M2185" s="6">
        <v>0</v>
      </c>
      <c r="N2185" s="6">
        <v>0</v>
      </c>
      <c r="O2185" s="6">
        <v>0</v>
      </c>
      <c r="P2185" s="6">
        <v>0</v>
      </c>
      <c r="Q2185" s="6">
        <v>0</v>
      </c>
      <c r="R2185" s="6">
        <v>0</v>
      </c>
      <c r="S2185" s="6">
        <v>0</v>
      </c>
      <c r="T2185" s="6">
        <v>0</v>
      </c>
      <c r="U2185" s="6">
        <v>275</v>
      </c>
      <c r="V2185" s="7">
        <f t="shared" si="213"/>
        <v>440</v>
      </c>
      <c r="W2185" s="8">
        <f t="shared" si="214"/>
        <v>36.666666666666664</v>
      </c>
      <c r="X2185" s="9">
        <f t="shared" si="215"/>
        <v>275</v>
      </c>
      <c r="Y2185" s="9">
        <f t="shared" si="216"/>
        <v>275</v>
      </c>
      <c r="Z2185" s="10">
        <f t="shared" si="217"/>
        <v>195.55555555555557</v>
      </c>
      <c r="AA2185" s="11">
        <f>IFERROR(Z2185/#REF!,0)</f>
        <v>0</v>
      </c>
      <c r="AC2185" s="6">
        <v>0</v>
      </c>
      <c r="AD2185" s="6">
        <v>0</v>
      </c>
      <c r="AE2185" s="6">
        <v>0</v>
      </c>
      <c r="AF2185" s="6">
        <v>0</v>
      </c>
      <c r="AG2185" s="6">
        <v>0</v>
      </c>
      <c r="AH2185" s="6">
        <v>0</v>
      </c>
    </row>
    <row r="2186" spans="1:34" x14ac:dyDescent="0.25">
      <c r="A2186" t="str">
        <f t="shared" si="212"/>
        <v>9185500328Industrial</v>
      </c>
      <c r="B2186">
        <v>9185</v>
      </c>
      <c r="C2186" t="s">
        <v>38</v>
      </c>
      <c r="D2186">
        <v>500328</v>
      </c>
      <c r="E2186" t="s">
        <v>53</v>
      </c>
      <c r="F2186">
        <v>210</v>
      </c>
      <c r="G2186" t="s">
        <v>49</v>
      </c>
      <c r="H2186" t="s">
        <v>19</v>
      </c>
      <c r="I2186" t="s">
        <v>21</v>
      </c>
      <c r="J2186" s="6">
        <v>3360</v>
      </c>
      <c r="K2186" s="6">
        <v>0</v>
      </c>
      <c r="L2186" s="6">
        <v>0</v>
      </c>
      <c r="M2186" s="6">
        <v>630</v>
      </c>
      <c r="N2186" s="6">
        <v>1260</v>
      </c>
      <c r="O2186" s="6">
        <v>2940</v>
      </c>
      <c r="P2186" s="6">
        <v>1470</v>
      </c>
      <c r="Q2186" s="6">
        <v>0</v>
      </c>
      <c r="R2186" s="6">
        <v>0</v>
      </c>
      <c r="S2186" s="6">
        <v>210</v>
      </c>
      <c r="T2186" s="6">
        <v>210</v>
      </c>
      <c r="U2186" s="6">
        <v>1470</v>
      </c>
      <c r="V2186" s="7">
        <f t="shared" si="213"/>
        <v>11550</v>
      </c>
      <c r="W2186" s="8">
        <f t="shared" si="214"/>
        <v>962.5</v>
      </c>
      <c r="X2186" s="9">
        <f t="shared" si="215"/>
        <v>560</v>
      </c>
      <c r="Y2186" s="9">
        <f t="shared" si="216"/>
        <v>630</v>
      </c>
      <c r="Z2186" s="10">
        <f t="shared" si="217"/>
        <v>717.5</v>
      </c>
      <c r="AA2186" s="11">
        <f>IFERROR(Z2186/#REF!,0)</f>
        <v>0</v>
      </c>
      <c r="AC2186" s="6">
        <v>0</v>
      </c>
      <c r="AD2186" s="6">
        <v>0</v>
      </c>
      <c r="AE2186" s="6">
        <v>0</v>
      </c>
      <c r="AF2186" s="6">
        <v>0</v>
      </c>
      <c r="AG2186" s="6">
        <v>0</v>
      </c>
      <c r="AH2186" s="6">
        <v>0</v>
      </c>
    </row>
    <row r="2187" spans="1:34" x14ac:dyDescent="0.25">
      <c r="A2187" t="str">
        <f t="shared" si="212"/>
        <v>9185500329Industrial</v>
      </c>
      <c r="B2187">
        <v>9185</v>
      </c>
      <c r="C2187" t="s">
        <v>38</v>
      </c>
      <c r="D2187">
        <v>500329</v>
      </c>
      <c r="E2187" t="s">
        <v>160</v>
      </c>
      <c r="F2187">
        <v>55</v>
      </c>
      <c r="G2187" t="s">
        <v>49</v>
      </c>
      <c r="H2187" t="s">
        <v>23</v>
      </c>
      <c r="I2187" t="s">
        <v>21</v>
      </c>
      <c r="J2187" s="6">
        <v>110</v>
      </c>
      <c r="K2187" s="6">
        <v>1650</v>
      </c>
      <c r="L2187" s="6">
        <v>275</v>
      </c>
      <c r="M2187" s="6">
        <v>0</v>
      </c>
      <c r="N2187" s="6">
        <v>0</v>
      </c>
      <c r="O2187" s="6">
        <v>495</v>
      </c>
      <c r="P2187" s="6">
        <v>0</v>
      </c>
      <c r="Q2187" s="6">
        <v>0</v>
      </c>
      <c r="R2187" s="6">
        <v>0</v>
      </c>
      <c r="S2187" s="6">
        <v>0</v>
      </c>
      <c r="T2187" s="6">
        <v>110</v>
      </c>
      <c r="U2187" s="6">
        <v>770</v>
      </c>
      <c r="V2187" s="7">
        <f t="shared" si="213"/>
        <v>3410</v>
      </c>
      <c r="W2187" s="8">
        <f t="shared" si="214"/>
        <v>284.16666666666669</v>
      </c>
      <c r="X2187" s="9">
        <f t="shared" si="215"/>
        <v>440</v>
      </c>
      <c r="Y2187" s="9">
        <f t="shared" si="216"/>
        <v>440</v>
      </c>
      <c r="Z2187" s="10">
        <f t="shared" si="217"/>
        <v>388.0555555555556</v>
      </c>
      <c r="AA2187" s="11">
        <f>IFERROR(Z2187/#REF!,0)</f>
        <v>0</v>
      </c>
      <c r="AC2187" s="6">
        <v>0</v>
      </c>
      <c r="AD2187" s="6">
        <v>0</v>
      </c>
      <c r="AE2187" s="6">
        <v>0</v>
      </c>
      <c r="AF2187" s="6">
        <v>0</v>
      </c>
      <c r="AG2187" s="6">
        <v>0</v>
      </c>
      <c r="AH2187" s="6">
        <v>0</v>
      </c>
    </row>
    <row r="2188" spans="1:34" x14ac:dyDescent="0.25">
      <c r="A2188" t="str">
        <f t="shared" si="212"/>
        <v>9185500517Fleet &amp; Infra</v>
      </c>
      <c r="B2188">
        <v>9185</v>
      </c>
      <c r="C2188" t="s">
        <v>38</v>
      </c>
      <c r="D2188">
        <v>500517</v>
      </c>
      <c r="E2188" t="s">
        <v>114</v>
      </c>
      <c r="F2188">
        <v>20</v>
      </c>
      <c r="G2188" t="s">
        <v>49</v>
      </c>
      <c r="H2188" t="s">
        <v>23</v>
      </c>
      <c r="I2188" t="s">
        <v>20</v>
      </c>
      <c r="J2188" s="6">
        <v>20</v>
      </c>
      <c r="K2188" s="6">
        <v>0</v>
      </c>
      <c r="L2188" s="6">
        <v>0</v>
      </c>
      <c r="M2188" s="6">
        <v>0</v>
      </c>
      <c r="N2188" s="6">
        <v>0</v>
      </c>
      <c r="O2188" s="6">
        <v>200</v>
      </c>
      <c r="P2188" s="6">
        <v>0</v>
      </c>
      <c r="Q2188" s="6">
        <v>0</v>
      </c>
      <c r="R2188" s="6">
        <v>0</v>
      </c>
      <c r="S2188" s="6">
        <v>0</v>
      </c>
      <c r="T2188" s="6">
        <v>80</v>
      </c>
      <c r="U2188" s="6">
        <v>0</v>
      </c>
      <c r="V2188" s="7">
        <f t="shared" si="213"/>
        <v>300</v>
      </c>
      <c r="W2188" s="8">
        <f t="shared" si="214"/>
        <v>25</v>
      </c>
      <c r="X2188" s="9">
        <f t="shared" si="215"/>
        <v>40</v>
      </c>
      <c r="Y2188" s="9">
        <f t="shared" si="216"/>
        <v>40</v>
      </c>
      <c r="Z2188" s="10">
        <f t="shared" si="217"/>
        <v>35</v>
      </c>
      <c r="AA2188" s="11">
        <f>IFERROR(Z2188/#REF!,0)</f>
        <v>0</v>
      </c>
      <c r="AC2188" s="6">
        <v>0</v>
      </c>
      <c r="AD2188" s="6">
        <v>0</v>
      </c>
      <c r="AE2188" s="6">
        <v>0</v>
      </c>
      <c r="AF2188" s="6">
        <v>0</v>
      </c>
      <c r="AG2188" s="6">
        <v>0</v>
      </c>
      <c r="AH2188" s="6">
        <v>0</v>
      </c>
    </row>
    <row r="2189" spans="1:34" x14ac:dyDescent="0.25">
      <c r="A2189" t="str">
        <f t="shared" si="212"/>
        <v>9185500517Industrial</v>
      </c>
      <c r="B2189">
        <v>9185</v>
      </c>
      <c r="C2189" t="s">
        <v>38</v>
      </c>
      <c r="D2189">
        <v>500517</v>
      </c>
      <c r="E2189" t="s">
        <v>114</v>
      </c>
      <c r="F2189">
        <v>20</v>
      </c>
      <c r="G2189" t="s">
        <v>49</v>
      </c>
      <c r="H2189" t="s">
        <v>23</v>
      </c>
      <c r="I2189" t="s">
        <v>21</v>
      </c>
      <c r="J2189" s="6">
        <v>0</v>
      </c>
      <c r="K2189" s="6">
        <v>0</v>
      </c>
      <c r="L2189" s="6">
        <v>40</v>
      </c>
      <c r="M2189" s="6">
        <v>0</v>
      </c>
      <c r="N2189" s="6">
        <v>0</v>
      </c>
      <c r="O2189" s="6">
        <v>100</v>
      </c>
      <c r="P2189" s="6">
        <v>140</v>
      </c>
      <c r="Q2189" s="6">
        <v>100</v>
      </c>
      <c r="R2189" s="6">
        <v>0</v>
      </c>
      <c r="S2189" s="6">
        <v>280</v>
      </c>
      <c r="T2189" s="6">
        <v>0</v>
      </c>
      <c r="U2189" s="6">
        <v>0</v>
      </c>
      <c r="V2189" s="7">
        <f t="shared" si="213"/>
        <v>660</v>
      </c>
      <c r="W2189" s="8">
        <f t="shared" si="214"/>
        <v>66</v>
      </c>
      <c r="X2189" s="9">
        <f t="shared" si="215"/>
        <v>86.666666666666671</v>
      </c>
      <c r="Y2189" s="9">
        <f t="shared" si="216"/>
        <v>93.333333333333329</v>
      </c>
      <c r="Z2189" s="10">
        <f t="shared" si="217"/>
        <v>82</v>
      </c>
      <c r="AA2189" s="11">
        <f>IFERROR(Z2189/#REF!,0)</f>
        <v>0</v>
      </c>
      <c r="AC2189" s="6">
        <v>0</v>
      </c>
      <c r="AD2189" s="6">
        <v>0</v>
      </c>
      <c r="AE2189" s="6">
        <v>0</v>
      </c>
      <c r="AF2189" s="6">
        <v>0</v>
      </c>
      <c r="AG2189" s="6">
        <v>0</v>
      </c>
      <c r="AH2189" s="6">
        <v>0</v>
      </c>
    </row>
    <row r="2190" spans="1:34" x14ac:dyDescent="0.25">
      <c r="A2190" t="str">
        <f t="shared" si="212"/>
        <v>9185500518Fleet &amp; Infra</v>
      </c>
      <c r="B2190">
        <v>9185</v>
      </c>
      <c r="C2190" t="s">
        <v>38</v>
      </c>
      <c r="D2190">
        <v>500518</v>
      </c>
      <c r="E2190" t="s">
        <v>54</v>
      </c>
      <c r="F2190">
        <v>210</v>
      </c>
      <c r="G2190" t="s">
        <v>49</v>
      </c>
      <c r="H2190" t="s">
        <v>55</v>
      </c>
      <c r="I2190" t="s">
        <v>20</v>
      </c>
      <c r="J2190" s="6">
        <v>3360</v>
      </c>
      <c r="K2190" s="6">
        <v>630</v>
      </c>
      <c r="L2190" s="6">
        <v>1470</v>
      </c>
      <c r="M2190" s="6">
        <v>840</v>
      </c>
      <c r="N2190" s="6">
        <v>2310</v>
      </c>
      <c r="O2190" s="6">
        <v>1260</v>
      </c>
      <c r="P2190" s="6">
        <v>1050</v>
      </c>
      <c r="Q2190" s="6">
        <v>5670</v>
      </c>
      <c r="R2190" s="6">
        <v>2310</v>
      </c>
      <c r="S2190" s="6">
        <v>2310</v>
      </c>
      <c r="T2190" s="6">
        <v>2730</v>
      </c>
      <c r="U2190" s="6">
        <v>210</v>
      </c>
      <c r="V2190" s="7">
        <f t="shared" si="213"/>
        <v>24150</v>
      </c>
      <c r="W2190" s="8">
        <f t="shared" si="214"/>
        <v>2012.5</v>
      </c>
      <c r="X2190" s="9">
        <f t="shared" si="215"/>
        <v>2380</v>
      </c>
      <c r="Y2190" s="9">
        <f t="shared" si="216"/>
        <v>1750</v>
      </c>
      <c r="Z2190" s="10">
        <f t="shared" si="217"/>
        <v>2047.5</v>
      </c>
      <c r="AA2190" s="11">
        <f>IFERROR(Z2190/#REF!,0)</f>
        <v>0</v>
      </c>
      <c r="AC2190" s="6">
        <v>0</v>
      </c>
      <c r="AD2190" s="6">
        <v>0</v>
      </c>
      <c r="AE2190" s="6">
        <v>0</v>
      </c>
      <c r="AF2190" s="6">
        <v>0</v>
      </c>
      <c r="AG2190" s="6">
        <v>0</v>
      </c>
      <c r="AH2190" s="6">
        <v>0</v>
      </c>
    </row>
    <row r="2191" spans="1:34" x14ac:dyDescent="0.25">
      <c r="A2191" t="str">
        <f t="shared" si="212"/>
        <v>9185500518Industrial</v>
      </c>
      <c r="B2191">
        <v>9185</v>
      </c>
      <c r="C2191" t="s">
        <v>38</v>
      </c>
      <c r="D2191">
        <v>500518</v>
      </c>
      <c r="E2191" t="s">
        <v>54</v>
      </c>
      <c r="F2191">
        <v>210</v>
      </c>
      <c r="G2191" t="s">
        <v>49</v>
      </c>
      <c r="H2191" t="s">
        <v>55</v>
      </c>
      <c r="I2191" t="s">
        <v>21</v>
      </c>
      <c r="J2191" s="6">
        <v>1260</v>
      </c>
      <c r="K2191" s="6">
        <v>1050</v>
      </c>
      <c r="L2191" s="6">
        <v>1890</v>
      </c>
      <c r="M2191" s="6">
        <v>840</v>
      </c>
      <c r="N2191" s="6">
        <v>2520</v>
      </c>
      <c r="O2191" s="6">
        <v>3990</v>
      </c>
      <c r="P2191" s="6">
        <v>3780</v>
      </c>
      <c r="Q2191" s="6">
        <v>840</v>
      </c>
      <c r="R2191" s="6">
        <v>2940</v>
      </c>
      <c r="S2191" s="6">
        <v>2940</v>
      </c>
      <c r="T2191" s="6">
        <v>2310</v>
      </c>
      <c r="U2191" s="6">
        <v>3780</v>
      </c>
      <c r="V2191" s="7">
        <f t="shared" si="213"/>
        <v>28140</v>
      </c>
      <c r="W2191" s="8">
        <f t="shared" si="214"/>
        <v>2345</v>
      </c>
      <c r="X2191" s="9">
        <f t="shared" si="215"/>
        <v>2765</v>
      </c>
      <c r="Y2191" s="9">
        <f t="shared" si="216"/>
        <v>3010</v>
      </c>
      <c r="Z2191" s="10">
        <f t="shared" si="217"/>
        <v>2706.6666666666665</v>
      </c>
      <c r="AA2191" s="11">
        <f>IFERROR(Z2191/#REF!,0)</f>
        <v>0</v>
      </c>
      <c r="AC2191" s="6">
        <v>0</v>
      </c>
      <c r="AD2191" s="6">
        <v>0</v>
      </c>
      <c r="AE2191" s="6">
        <v>0</v>
      </c>
      <c r="AF2191" s="6">
        <v>0</v>
      </c>
      <c r="AG2191" s="6">
        <v>0</v>
      </c>
      <c r="AH2191" s="6">
        <v>0</v>
      </c>
    </row>
    <row r="2192" spans="1:34" x14ac:dyDescent="0.25">
      <c r="A2192" t="str">
        <f t="shared" si="212"/>
        <v>9185500522Industrial</v>
      </c>
      <c r="B2192">
        <v>9185</v>
      </c>
      <c r="C2192" t="s">
        <v>38</v>
      </c>
      <c r="D2192">
        <v>500522</v>
      </c>
      <c r="E2192" t="s">
        <v>56</v>
      </c>
      <c r="F2192">
        <v>210</v>
      </c>
      <c r="G2192" t="s">
        <v>49</v>
      </c>
      <c r="H2192" t="s">
        <v>19</v>
      </c>
      <c r="I2192" t="s">
        <v>21</v>
      </c>
      <c r="J2192" s="6">
        <v>630</v>
      </c>
      <c r="K2192" s="6">
        <v>0</v>
      </c>
      <c r="L2192" s="6">
        <v>420</v>
      </c>
      <c r="M2192" s="6">
        <v>210</v>
      </c>
      <c r="N2192" s="6">
        <v>0</v>
      </c>
      <c r="O2192" s="6">
        <v>210</v>
      </c>
      <c r="P2192" s="6">
        <v>0</v>
      </c>
      <c r="Q2192" s="6">
        <v>420</v>
      </c>
      <c r="R2192" s="6">
        <v>210</v>
      </c>
      <c r="S2192" s="6">
        <v>0</v>
      </c>
      <c r="T2192" s="6">
        <v>630</v>
      </c>
      <c r="U2192" s="6">
        <v>0</v>
      </c>
      <c r="V2192" s="7">
        <f t="shared" si="213"/>
        <v>2730</v>
      </c>
      <c r="W2192" s="8">
        <f t="shared" si="214"/>
        <v>227.5</v>
      </c>
      <c r="X2192" s="9">
        <f t="shared" si="215"/>
        <v>252</v>
      </c>
      <c r="Y2192" s="9">
        <f t="shared" si="216"/>
        <v>315</v>
      </c>
      <c r="Z2192" s="10">
        <f t="shared" si="217"/>
        <v>264.83333333333331</v>
      </c>
      <c r="AA2192" s="11">
        <f>IFERROR(Z2192/#REF!,0)</f>
        <v>0</v>
      </c>
      <c r="AC2192" s="6">
        <v>0</v>
      </c>
      <c r="AD2192" s="6">
        <v>0</v>
      </c>
      <c r="AE2192" s="6">
        <v>0</v>
      </c>
      <c r="AF2192" s="6">
        <v>0</v>
      </c>
      <c r="AG2192" s="6">
        <v>0</v>
      </c>
      <c r="AH2192" s="6">
        <v>0</v>
      </c>
    </row>
    <row r="2193" spans="1:34" x14ac:dyDescent="0.25">
      <c r="A2193" t="str">
        <f t="shared" si="212"/>
        <v>9185500523Fleet &amp; Infra</v>
      </c>
      <c r="B2193">
        <v>9185</v>
      </c>
      <c r="C2193" t="s">
        <v>38</v>
      </c>
      <c r="D2193">
        <v>500523</v>
      </c>
      <c r="E2193" t="s">
        <v>57</v>
      </c>
      <c r="F2193">
        <v>210</v>
      </c>
      <c r="G2193" t="s">
        <v>49</v>
      </c>
      <c r="H2193" t="s">
        <v>55</v>
      </c>
      <c r="I2193" t="s">
        <v>20</v>
      </c>
      <c r="J2193" s="6">
        <v>420</v>
      </c>
      <c r="K2193" s="6">
        <v>420</v>
      </c>
      <c r="L2193" s="6">
        <v>0</v>
      </c>
      <c r="M2193" s="6">
        <v>210</v>
      </c>
      <c r="N2193" s="6">
        <v>210</v>
      </c>
      <c r="O2193" s="6">
        <v>210</v>
      </c>
      <c r="P2193" s="6">
        <v>1050</v>
      </c>
      <c r="Q2193" s="6">
        <v>2520</v>
      </c>
      <c r="R2193" s="6">
        <v>420</v>
      </c>
      <c r="S2193" s="6">
        <v>1050</v>
      </c>
      <c r="T2193" s="6">
        <v>630</v>
      </c>
      <c r="U2193" s="6">
        <v>1260</v>
      </c>
      <c r="V2193" s="7">
        <f t="shared" si="213"/>
        <v>8400</v>
      </c>
      <c r="W2193" s="8">
        <f t="shared" si="214"/>
        <v>700</v>
      </c>
      <c r="X2193" s="9">
        <f t="shared" si="215"/>
        <v>1155</v>
      </c>
      <c r="Y2193" s="9">
        <f t="shared" si="216"/>
        <v>980</v>
      </c>
      <c r="Z2193" s="10">
        <f t="shared" si="217"/>
        <v>945</v>
      </c>
      <c r="AA2193" s="11">
        <f>IFERROR(Z2193/#REF!,0)</f>
        <v>0</v>
      </c>
      <c r="AC2193" s="6">
        <v>0</v>
      </c>
      <c r="AD2193" s="6">
        <v>0</v>
      </c>
      <c r="AE2193" s="6">
        <v>0</v>
      </c>
      <c r="AF2193" s="6">
        <v>0</v>
      </c>
      <c r="AG2193" s="6">
        <v>0</v>
      </c>
      <c r="AH2193" s="6">
        <v>0</v>
      </c>
    </row>
    <row r="2194" spans="1:34" x14ac:dyDescent="0.25">
      <c r="A2194" t="str">
        <f t="shared" si="212"/>
        <v>9185500523Industrial</v>
      </c>
      <c r="B2194">
        <v>9185</v>
      </c>
      <c r="C2194" t="s">
        <v>38</v>
      </c>
      <c r="D2194">
        <v>500523</v>
      </c>
      <c r="E2194" t="s">
        <v>57</v>
      </c>
      <c r="F2194">
        <v>210</v>
      </c>
      <c r="G2194" t="s">
        <v>49</v>
      </c>
      <c r="H2194" t="s">
        <v>55</v>
      </c>
      <c r="I2194" t="s">
        <v>21</v>
      </c>
      <c r="J2194" s="6">
        <v>420</v>
      </c>
      <c r="K2194" s="6">
        <v>0</v>
      </c>
      <c r="L2194" s="6">
        <v>630</v>
      </c>
      <c r="M2194" s="6">
        <v>420</v>
      </c>
      <c r="N2194" s="6">
        <v>630</v>
      </c>
      <c r="O2194" s="6">
        <v>1050</v>
      </c>
      <c r="P2194" s="6">
        <v>1890</v>
      </c>
      <c r="Q2194" s="6">
        <v>1470</v>
      </c>
      <c r="R2194" s="6">
        <v>630</v>
      </c>
      <c r="S2194" s="6">
        <v>2730</v>
      </c>
      <c r="T2194" s="6">
        <v>420</v>
      </c>
      <c r="U2194" s="6">
        <v>420</v>
      </c>
      <c r="V2194" s="7">
        <f t="shared" si="213"/>
        <v>10710</v>
      </c>
      <c r="W2194" s="8">
        <f t="shared" si="214"/>
        <v>892.5</v>
      </c>
      <c r="X2194" s="9">
        <f t="shared" si="215"/>
        <v>1260</v>
      </c>
      <c r="Y2194" s="9">
        <f t="shared" si="216"/>
        <v>1190</v>
      </c>
      <c r="Z2194" s="10">
        <f t="shared" si="217"/>
        <v>1114.1666666666667</v>
      </c>
      <c r="AA2194" s="11">
        <f>IFERROR(Z2194/#REF!,0)</f>
        <v>0</v>
      </c>
      <c r="AC2194" s="6">
        <v>0</v>
      </c>
      <c r="AD2194" s="6">
        <v>0</v>
      </c>
      <c r="AE2194" s="6">
        <v>0</v>
      </c>
      <c r="AF2194" s="6">
        <v>0</v>
      </c>
      <c r="AG2194" s="6">
        <v>0</v>
      </c>
      <c r="AH2194" s="6">
        <v>0</v>
      </c>
    </row>
    <row r="2195" spans="1:34" x14ac:dyDescent="0.25">
      <c r="A2195" t="str">
        <f t="shared" si="212"/>
        <v>9185500527Fleet &amp; Infra</v>
      </c>
      <c r="B2195">
        <v>9185</v>
      </c>
      <c r="C2195" t="s">
        <v>38</v>
      </c>
      <c r="D2195">
        <v>500527</v>
      </c>
      <c r="E2195" t="s">
        <v>58</v>
      </c>
      <c r="F2195">
        <v>210</v>
      </c>
      <c r="G2195" t="s">
        <v>49</v>
      </c>
      <c r="H2195" t="s">
        <v>55</v>
      </c>
      <c r="I2195" t="s">
        <v>20</v>
      </c>
      <c r="J2195" s="6">
        <v>630</v>
      </c>
      <c r="K2195" s="6">
        <v>210</v>
      </c>
      <c r="L2195" s="6">
        <v>630</v>
      </c>
      <c r="M2195" s="6">
        <v>420</v>
      </c>
      <c r="N2195" s="6">
        <v>420</v>
      </c>
      <c r="O2195" s="6">
        <v>420</v>
      </c>
      <c r="P2195" s="6">
        <v>210</v>
      </c>
      <c r="Q2195" s="6">
        <v>1050</v>
      </c>
      <c r="R2195" s="6">
        <v>420</v>
      </c>
      <c r="S2195" s="6">
        <v>210</v>
      </c>
      <c r="T2195" s="6">
        <v>210</v>
      </c>
      <c r="U2195" s="6">
        <v>420</v>
      </c>
      <c r="V2195" s="7">
        <f t="shared" si="213"/>
        <v>5250</v>
      </c>
      <c r="W2195" s="8">
        <f t="shared" si="214"/>
        <v>437.5</v>
      </c>
      <c r="X2195" s="9">
        <f t="shared" si="215"/>
        <v>420</v>
      </c>
      <c r="Y2195" s="9">
        <f t="shared" si="216"/>
        <v>280</v>
      </c>
      <c r="Z2195" s="10">
        <f t="shared" si="217"/>
        <v>379.16666666666669</v>
      </c>
      <c r="AA2195" s="11">
        <f>IFERROR(Z2195/#REF!,0)</f>
        <v>0</v>
      </c>
      <c r="AC2195" s="6">
        <v>0</v>
      </c>
      <c r="AD2195" s="6">
        <v>0</v>
      </c>
      <c r="AE2195" s="6">
        <v>0</v>
      </c>
      <c r="AF2195" s="6">
        <v>0</v>
      </c>
      <c r="AG2195" s="6">
        <v>0</v>
      </c>
      <c r="AH2195" s="6">
        <v>0</v>
      </c>
    </row>
    <row r="2196" spans="1:34" x14ac:dyDescent="0.25">
      <c r="A2196" t="str">
        <f t="shared" si="212"/>
        <v>9185500527Industrial</v>
      </c>
      <c r="B2196">
        <v>9185</v>
      </c>
      <c r="C2196" t="s">
        <v>38</v>
      </c>
      <c r="D2196">
        <v>500527</v>
      </c>
      <c r="E2196" t="s">
        <v>58</v>
      </c>
      <c r="F2196">
        <v>210</v>
      </c>
      <c r="G2196" t="s">
        <v>49</v>
      </c>
      <c r="H2196" t="s">
        <v>55</v>
      </c>
      <c r="I2196" t="s">
        <v>21</v>
      </c>
      <c r="J2196" s="6">
        <v>1050</v>
      </c>
      <c r="K2196" s="6">
        <v>420</v>
      </c>
      <c r="L2196" s="6">
        <v>1470</v>
      </c>
      <c r="M2196" s="6">
        <v>1050</v>
      </c>
      <c r="N2196" s="6">
        <v>840</v>
      </c>
      <c r="O2196" s="6">
        <v>2100</v>
      </c>
      <c r="P2196" s="6">
        <v>1260</v>
      </c>
      <c r="Q2196" s="6">
        <v>2310</v>
      </c>
      <c r="R2196" s="6">
        <v>210</v>
      </c>
      <c r="S2196" s="6">
        <v>2520</v>
      </c>
      <c r="T2196" s="6">
        <v>1890</v>
      </c>
      <c r="U2196" s="6">
        <v>0</v>
      </c>
      <c r="V2196" s="7">
        <f t="shared" si="213"/>
        <v>15120</v>
      </c>
      <c r="W2196" s="8">
        <f t="shared" si="214"/>
        <v>1260</v>
      </c>
      <c r="X2196" s="9">
        <f t="shared" si="215"/>
        <v>1365</v>
      </c>
      <c r="Y2196" s="9">
        <f t="shared" si="216"/>
        <v>1470</v>
      </c>
      <c r="Z2196" s="10">
        <f t="shared" si="217"/>
        <v>1365</v>
      </c>
      <c r="AA2196" s="11">
        <f>IFERROR(Z2196/#REF!,0)</f>
        <v>0</v>
      </c>
      <c r="AC2196" s="6">
        <v>0</v>
      </c>
      <c r="AD2196" s="6">
        <v>0</v>
      </c>
      <c r="AE2196" s="6">
        <v>0</v>
      </c>
      <c r="AF2196" s="6">
        <v>0</v>
      </c>
      <c r="AG2196" s="6">
        <v>0</v>
      </c>
      <c r="AH2196" s="6">
        <v>0</v>
      </c>
    </row>
    <row r="2197" spans="1:34" x14ac:dyDescent="0.25">
      <c r="A2197" t="str">
        <f t="shared" si="212"/>
        <v>9185500537Fleet &amp; Infra</v>
      </c>
      <c r="B2197">
        <v>9185</v>
      </c>
      <c r="C2197" t="s">
        <v>38</v>
      </c>
      <c r="D2197">
        <v>500537</v>
      </c>
      <c r="E2197" t="s">
        <v>59</v>
      </c>
      <c r="F2197">
        <v>210</v>
      </c>
      <c r="G2197" t="s">
        <v>49</v>
      </c>
      <c r="H2197" t="s">
        <v>60</v>
      </c>
      <c r="I2197" t="s">
        <v>20</v>
      </c>
      <c r="J2197" s="6">
        <v>420</v>
      </c>
      <c r="K2197" s="6">
        <v>0</v>
      </c>
      <c r="L2197" s="6">
        <v>210</v>
      </c>
      <c r="M2197" s="6">
        <v>210</v>
      </c>
      <c r="N2197" s="6">
        <v>0</v>
      </c>
      <c r="O2197" s="6">
        <v>0</v>
      </c>
      <c r="P2197" s="6">
        <v>0</v>
      </c>
      <c r="Q2197" s="6">
        <v>210</v>
      </c>
      <c r="R2197" s="6">
        <v>0</v>
      </c>
      <c r="S2197" s="6">
        <v>0</v>
      </c>
      <c r="T2197" s="6">
        <v>0</v>
      </c>
      <c r="U2197" s="6">
        <v>0</v>
      </c>
      <c r="V2197" s="7">
        <f t="shared" si="213"/>
        <v>1050</v>
      </c>
      <c r="W2197" s="8">
        <f t="shared" si="214"/>
        <v>87.5</v>
      </c>
      <c r="X2197" s="9">
        <f t="shared" si="215"/>
        <v>42</v>
      </c>
      <c r="Y2197" s="9">
        <f t="shared" si="216"/>
        <v>0</v>
      </c>
      <c r="Z2197" s="10">
        <f t="shared" si="217"/>
        <v>43.166666666666664</v>
      </c>
      <c r="AA2197" s="11">
        <f>IFERROR(Z2197/#REF!,0)</f>
        <v>0</v>
      </c>
      <c r="AC2197" s="6">
        <v>0</v>
      </c>
      <c r="AD2197" s="6">
        <v>0</v>
      </c>
      <c r="AE2197" s="6">
        <v>0</v>
      </c>
      <c r="AF2197" s="6">
        <v>0</v>
      </c>
      <c r="AG2197" s="6">
        <v>0</v>
      </c>
      <c r="AH2197" s="6">
        <v>0</v>
      </c>
    </row>
    <row r="2198" spans="1:34" x14ac:dyDescent="0.25">
      <c r="A2198" t="str">
        <f t="shared" si="212"/>
        <v>9185500537Industrial</v>
      </c>
      <c r="B2198">
        <v>9185</v>
      </c>
      <c r="C2198" t="s">
        <v>38</v>
      </c>
      <c r="D2198">
        <v>500537</v>
      </c>
      <c r="E2198" t="s">
        <v>59</v>
      </c>
      <c r="F2198">
        <v>210</v>
      </c>
      <c r="G2198" t="s">
        <v>49</v>
      </c>
      <c r="H2198" t="s">
        <v>60</v>
      </c>
      <c r="I2198" t="s">
        <v>21</v>
      </c>
      <c r="J2198" s="6">
        <v>210</v>
      </c>
      <c r="K2198" s="6">
        <v>0</v>
      </c>
      <c r="L2198" s="6">
        <v>0</v>
      </c>
      <c r="M2198" s="6">
        <v>210</v>
      </c>
      <c r="N2198" s="6">
        <v>0</v>
      </c>
      <c r="O2198" s="6">
        <v>630</v>
      </c>
      <c r="P2198" s="6">
        <v>0</v>
      </c>
      <c r="Q2198" s="6">
        <v>0</v>
      </c>
      <c r="R2198" s="6">
        <v>0</v>
      </c>
      <c r="S2198" s="6">
        <v>0</v>
      </c>
      <c r="T2198" s="6">
        <v>210</v>
      </c>
      <c r="U2198" s="6">
        <v>420</v>
      </c>
      <c r="V2198" s="7">
        <f t="shared" si="213"/>
        <v>1680</v>
      </c>
      <c r="W2198" s="8">
        <f t="shared" si="214"/>
        <v>140</v>
      </c>
      <c r="X2198" s="9">
        <f t="shared" si="215"/>
        <v>315</v>
      </c>
      <c r="Y2198" s="9">
        <f t="shared" si="216"/>
        <v>315</v>
      </c>
      <c r="Z2198" s="10">
        <f t="shared" si="217"/>
        <v>256.66666666666669</v>
      </c>
      <c r="AA2198" s="11">
        <f>IFERROR(Z2198/#REF!,0)</f>
        <v>0</v>
      </c>
      <c r="AC2198" s="6">
        <v>0</v>
      </c>
      <c r="AD2198" s="6">
        <v>0</v>
      </c>
      <c r="AE2198" s="6">
        <v>0</v>
      </c>
      <c r="AF2198" s="6">
        <v>0</v>
      </c>
      <c r="AG2198" s="6">
        <v>0</v>
      </c>
      <c r="AH2198" s="6">
        <v>0</v>
      </c>
    </row>
    <row r="2199" spans="1:34" x14ac:dyDescent="0.25">
      <c r="A2199" t="str">
        <f t="shared" si="212"/>
        <v>9185500538Fleet &amp; Infra</v>
      </c>
      <c r="B2199">
        <v>9185</v>
      </c>
      <c r="C2199" t="s">
        <v>38</v>
      </c>
      <c r="D2199">
        <v>500538</v>
      </c>
      <c r="E2199" t="s">
        <v>61</v>
      </c>
      <c r="F2199">
        <v>5</v>
      </c>
      <c r="G2199" t="s">
        <v>49</v>
      </c>
      <c r="H2199" t="s">
        <v>19</v>
      </c>
      <c r="I2199" t="s">
        <v>20</v>
      </c>
      <c r="J2199" s="6">
        <v>80</v>
      </c>
      <c r="K2199" s="6">
        <v>0</v>
      </c>
      <c r="L2199" s="6">
        <v>310</v>
      </c>
      <c r="M2199" s="6">
        <v>0</v>
      </c>
      <c r="N2199" s="6">
        <v>200</v>
      </c>
      <c r="O2199" s="6">
        <v>300</v>
      </c>
      <c r="P2199" s="6">
        <v>410</v>
      </c>
      <c r="Q2199" s="6">
        <v>145</v>
      </c>
      <c r="R2199" s="6">
        <v>300</v>
      </c>
      <c r="S2199" s="6">
        <v>100</v>
      </c>
      <c r="T2199" s="6">
        <v>980</v>
      </c>
      <c r="U2199" s="6">
        <v>0</v>
      </c>
      <c r="V2199" s="7">
        <f t="shared" si="213"/>
        <v>2825</v>
      </c>
      <c r="W2199" s="8">
        <f t="shared" si="214"/>
        <v>235.41666666666666</v>
      </c>
      <c r="X2199" s="9">
        <f t="shared" si="215"/>
        <v>322.5</v>
      </c>
      <c r="Y2199" s="9">
        <f t="shared" si="216"/>
        <v>360</v>
      </c>
      <c r="Z2199" s="10">
        <f t="shared" si="217"/>
        <v>305.97222222222223</v>
      </c>
      <c r="AA2199" s="11">
        <f>IFERROR(Z2199/#REF!,0)</f>
        <v>0</v>
      </c>
      <c r="AC2199" s="6">
        <v>0</v>
      </c>
      <c r="AD2199" s="6">
        <v>0</v>
      </c>
      <c r="AE2199" s="6">
        <v>0</v>
      </c>
      <c r="AF2199" s="6">
        <v>0</v>
      </c>
      <c r="AG2199" s="6">
        <v>0</v>
      </c>
      <c r="AH2199" s="6">
        <v>0</v>
      </c>
    </row>
    <row r="2200" spans="1:34" x14ac:dyDescent="0.25">
      <c r="A2200" t="str">
        <f t="shared" si="212"/>
        <v>9185500538Industrial</v>
      </c>
      <c r="B2200">
        <v>9185</v>
      </c>
      <c r="C2200" t="s">
        <v>38</v>
      </c>
      <c r="D2200">
        <v>500538</v>
      </c>
      <c r="E2200" t="s">
        <v>61</v>
      </c>
      <c r="F2200">
        <v>5</v>
      </c>
      <c r="G2200" t="s">
        <v>49</v>
      </c>
      <c r="H2200" t="s">
        <v>19</v>
      </c>
      <c r="I2200" t="s">
        <v>21</v>
      </c>
      <c r="J2200" s="6">
        <v>0</v>
      </c>
      <c r="K2200" s="6">
        <v>0</v>
      </c>
      <c r="L2200" s="6">
        <v>0</v>
      </c>
      <c r="M2200" s="6">
        <v>40</v>
      </c>
      <c r="N2200" s="6">
        <v>0</v>
      </c>
      <c r="O2200" s="6">
        <v>0</v>
      </c>
      <c r="P2200" s="6">
        <v>20</v>
      </c>
      <c r="Q2200" s="6">
        <v>15</v>
      </c>
      <c r="R2200" s="6">
        <v>40</v>
      </c>
      <c r="S2200" s="6">
        <v>0</v>
      </c>
      <c r="T2200" s="6">
        <v>0</v>
      </c>
      <c r="U2200" s="6">
        <v>0</v>
      </c>
      <c r="V2200" s="7">
        <f t="shared" si="213"/>
        <v>115</v>
      </c>
      <c r="W2200" s="8">
        <f t="shared" si="214"/>
        <v>12.777777777777779</v>
      </c>
      <c r="X2200" s="9">
        <f t="shared" si="215"/>
        <v>12.5</v>
      </c>
      <c r="Y2200" s="9">
        <f t="shared" si="216"/>
        <v>0</v>
      </c>
      <c r="Z2200" s="10">
        <f t="shared" si="217"/>
        <v>8.4259259259259256</v>
      </c>
      <c r="AA2200" s="11">
        <f>IFERROR(Z2200/#REF!,0)</f>
        <v>0</v>
      </c>
      <c r="AC2200" s="6">
        <v>0</v>
      </c>
      <c r="AD2200" s="6">
        <v>0</v>
      </c>
      <c r="AE2200" s="6">
        <v>0</v>
      </c>
      <c r="AF2200" s="6">
        <v>0</v>
      </c>
      <c r="AG2200" s="6">
        <v>0</v>
      </c>
      <c r="AH2200" s="6">
        <v>0</v>
      </c>
    </row>
    <row r="2201" spans="1:34" x14ac:dyDescent="0.25">
      <c r="A2201" t="str">
        <f t="shared" si="212"/>
        <v>9185500542Fleet &amp; Infra</v>
      </c>
      <c r="B2201">
        <v>9185</v>
      </c>
      <c r="C2201" t="s">
        <v>38</v>
      </c>
      <c r="D2201">
        <v>500542</v>
      </c>
      <c r="E2201" t="s">
        <v>62</v>
      </c>
      <c r="F2201">
        <v>180</v>
      </c>
      <c r="G2201" t="s">
        <v>49</v>
      </c>
      <c r="H2201" t="s">
        <v>23</v>
      </c>
      <c r="I2201" t="s">
        <v>20</v>
      </c>
      <c r="J2201" s="6">
        <v>180</v>
      </c>
      <c r="K2201" s="6">
        <v>0</v>
      </c>
      <c r="L2201" s="6">
        <v>0</v>
      </c>
      <c r="M2201" s="6">
        <v>0</v>
      </c>
      <c r="N2201" s="6">
        <v>0</v>
      </c>
      <c r="O2201" s="6">
        <v>0</v>
      </c>
      <c r="P2201" s="6">
        <v>0</v>
      </c>
      <c r="Q2201" s="6">
        <v>0</v>
      </c>
      <c r="R2201" s="6">
        <v>0</v>
      </c>
      <c r="S2201" s="6">
        <v>0</v>
      </c>
      <c r="T2201" s="6">
        <v>0</v>
      </c>
      <c r="U2201" s="6">
        <v>0</v>
      </c>
      <c r="V2201" s="7">
        <f t="shared" si="213"/>
        <v>180</v>
      </c>
      <c r="W2201" s="8">
        <f t="shared" si="214"/>
        <v>15</v>
      </c>
      <c r="X2201" s="9">
        <f t="shared" si="215"/>
        <v>0</v>
      </c>
      <c r="Y2201" s="9">
        <f t="shared" si="216"/>
        <v>0</v>
      </c>
      <c r="Z2201" s="10">
        <f t="shared" si="217"/>
        <v>5</v>
      </c>
      <c r="AA2201" s="11">
        <f>IFERROR(Z2201/#REF!,0)</f>
        <v>0</v>
      </c>
      <c r="AC2201" s="6">
        <v>0</v>
      </c>
      <c r="AD2201" s="6">
        <v>0</v>
      </c>
      <c r="AE2201" s="6">
        <v>0</v>
      </c>
      <c r="AF2201" s="6">
        <v>0</v>
      </c>
      <c r="AG2201" s="6">
        <v>0</v>
      </c>
      <c r="AH2201" s="6">
        <v>0</v>
      </c>
    </row>
    <row r="2202" spans="1:34" x14ac:dyDescent="0.25">
      <c r="A2202" t="str">
        <f t="shared" si="212"/>
        <v>9185500544Fleet &amp; Infra</v>
      </c>
      <c r="B2202">
        <v>9185</v>
      </c>
      <c r="C2202" t="s">
        <v>38</v>
      </c>
      <c r="D2202">
        <v>500544</v>
      </c>
      <c r="E2202" t="s">
        <v>175</v>
      </c>
      <c r="F2202">
        <v>180</v>
      </c>
      <c r="G2202" t="s">
        <v>49</v>
      </c>
      <c r="H2202" t="s">
        <v>55</v>
      </c>
      <c r="I2202" t="s">
        <v>20</v>
      </c>
      <c r="J2202" s="6">
        <v>3420</v>
      </c>
      <c r="K2202" s="6">
        <v>360</v>
      </c>
      <c r="L2202" s="6">
        <v>1620</v>
      </c>
      <c r="M2202" s="6">
        <v>540</v>
      </c>
      <c r="N2202" s="6">
        <v>2340</v>
      </c>
      <c r="O2202" s="6">
        <v>1440</v>
      </c>
      <c r="P2202" s="6">
        <v>1440</v>
      </c>
      <c r="Q2202" s="6">
        <v>3600</v>
      </c>
      <c r="R2202" s="6">
        <v>2880</v>
      </c>
      <c r="S2202" s="6">
        <v>2880</v>
      </c>
      <c r="T2202" s="6">
        <v>1800</v>
      </c>
      <c r="U2202" s="6">
        <v>540</v>
      </c>
      <c r="V2202" s="7">
        <f t="shared" si="213"/>
        <v>22860</v>
      </c>
      <c r="W2202" s="8">
        <f t="shared" si="214"/>
        <v>1905</v>
      </c>
      <c r="X2202" s="9">
        <f t="shared" si="215"/>
        <v>2190</v>
      </c>
      <c r="Y2202" s="9">
        <f t="shared" si="216"/>
        <v>1740</v>
      </c>
      <c r="Z2202" s="10">
        <f t="shared" si="217"/>
        <v>1945</v>
      </c>
      <c r="AA2202" s="11">
        <f>IFERROR(Z2202/#REF!,0)</f>
        <v>0</v>
      </c>
      <c r="AC2202" s="6">
        <v>0</v>
      </c>
      <c r="AD2202" s="6">
        <v>0</v>
      </c>
      <c r="AE2202" s="6">
        <v>0</v>
      </c>
      <c r="AF2202" s="6">
        <v>0</v>
      </c>
      <c r="AG2202" s="6">
        <v>0</v>
      </c>
      <c r="AH2202" s="6">
        <v>0</v>
      </c>
    </row>
    <row r="2203" spans="1:34" x14ac:dyDescent="0.25">
      <c r="A2203" t="str">
        <f t="shared" si="212"/>
        <v>9185500544Industrial</v>
      </c>
      <c r="B2203">
        <v>9185</v>
      </c>
      <c r="C2203" t="s">
        <v>38</v>
      </c>
      <c r="D2203">
        <v>500544</v>
      </c>
      <c r="E2203" t="s">
        <v>175</v>
      </c>
      <c r="F2203">
        <v>180</v>
      </c>
      <c r="G2203" t="s">
        <v>49</v>
      </c>
      <c r="H2203" t="s">
        <v>55</v>
      </c>
      <c r="I2203" t="s">
        <v>21</v>
      </c>
      <c r="J2203" s="6">
        <v>900</v>
      </c>
      <c r="K2203" s="6">
        <v>900</v>
      </c>
      <c r="L2203" s="6">
        <v>1800</v>
      </c>
      <c r="M2203" s="6">
        <v>3960</v>
      </c>
      <c r="N2203" s="6">
        <v>5220</v>
      </c>
      <c r="O2203" s="6">
        <v>14760</v>
      </c>
      <c r="P2203" s="6">
        <v>3960</v>
      </c>
      <c r="Q2203" s="6">
        <v>1980</v>
      </c>
      <c r="R2203" s="6">
        <v>3960</v>
      </c>
      <c r="S2203" s="6">
        <v>5760</v>
      </c>
      <c r="T2203" s="6">
        <v>7020</v>
      </c>
      <c r="U2203" s="6">
        <v>5760</v>
      </c>
      <c r="V2203" s="7">
        <f t="shared" si="213"/>
        <v>55980</v>
      </c>
      <c r="W2203" s="8">
        <f t="shared" si="214"/>
        <v>4665</v>
      </c>
      <c r="X2203" s="9">
        <f t="shared" si="215"/>
        <v>4740</v>
      </c>
      <c r="Y2203" s="9">
        <f t="shared" si="216"/>
        <v>6180</v>
      </c>
      <c r="Z2203" s="10">
        <f t="shared" si="217"/>
        <v>5195</v>
      </c>
      <c r="AA2203" s="11">
        <f>IFERROR(Z2203/#REF!,0)</f>
        <v>0</v>
      </c>
      <c r="AC2203" s="6">
        <v>0</v>
      </c>
      <c r="AD2203" s="6">
        <v>0</v>
      </c>
      <c r="AE2203" s="6">
        <v>0</v>
      </c>
      <c r="AF2203" s="6">
        <v>0</v>
      </c>
      <c r="AG2203" s="6">
        <v>0</v>
      </c>
      <c r="AH2203" s="6">
        <v>0</v>
      </c>
    </row>
    <row r="2204" spans="1:34" x14ac:dyDescent="0.25">
      <c r="A2204" t="str">
        <f t="shared" si="212"/>
        <v>9185500548Fleet &amp; Infra</v>
      </c>
      <c r="B2204">
        <v>9185</v>
      </c>
      <c r="C2204" t="s">
        <v>38</v>
      </c>
      <c r="D2204">
        <v>500548</v>
      </c>
      <c r="E2204" t="s">
        <v>176</v>
      </c>
      <c r="F2204">
        <v>180</v>
      </c>
      <c r="G2204" t="s">
        <v>49</v>
      </c>
      <c r="H2204" t="s">
        <v>55</v>
      </c>
      <c r="I2204" t="s">
        <v>20</v>
      </c>
      <c r="J2204" s="6">
        <v>1620</v>
      </c>
      <c r="K2204" s="6">
        <v>1080</v>
      </c>
      <c r="L2204" s="6">
        <v>1800</v>
      </c>
      <c r="M2204" s="6">
        <v>1260</v>
      </c>
      <c r="N2204" s="6">
        <v>3060</v>
      </c>
      <c r="O2204" s="6">
        <v>5040</v>
      </c>
      <c r="P2204" s="6">
        <v>3780</v>
      </c>
      <c r="Q2204" s="6">
        <v>4500</v>
      </c>
      <c r="R2204" s="6">
        <v>3600</v>
      </c>
      <c r="S2204" s="6">
        <v>5580</v>
      </c>
      <c r="T2204" s="6">
        <v>5040</v>
      </c>
      <c r="U2204" s="6">
        <v>2880</v>
      </c>
      <c r="V2204" s="7">
        <f t="shared" si="213"/>
        <v>39240</v>
      </c>
      <c r="W2204" s="8">
        <f t="shared" si="214"/>
        <v>3270</v>
      </c>
      <c r="X2204" s="9">
        <f t="shared" si="215"/>
        <v>4230</v>
      </c>
      <c r="Y2204" s="9">
        <f t="shared" si="216"/>
        <v>4500</v>
      </c>
      <c r="Z2204" s="10">
        <f t="shared" si="217"/>
        <v>4000</v>
      </c>
      <c r="AA2204" s="11">
        <f>IFERROR(Z2204/#REF!,0)</f>
        <v>0</v>
      </c>
      <c r="AC2204" s="6">
        <v>0</v>
      </c>
      <c r="AD2204" s="6">
        <v>0</v>
      </c>
      <c r="AE2204" s="6">
        <v>0</v>
      </c>
      <c r="AF2204" s="6">
        <v>0</v>
      </c>
      <c r="AG2204" s="6">
        <v>0</v>
      </c>
      <c r="AH2204" s="6">
        <v>0</v>
      </c>
    </row>
    <row r="2205" spans="1:34" x14ac:dyDescent="0.25">
      <c r="A2205" t="str">
        <f t="shared" si="212"/>
        <v>9185500548Industrial</v>
      </c>
      <c r="B2205">
        <v>9185</v>
      </c>
      <c r="C2205" t="s">
        <v>38</v>
      </c>
      <c r="D2205">
        <v>500548</v>
      </c>
      <c r="E2205" t="s">
        <v>176</v>
      </c>
      <c r="F2205">
        <v>180</v>
      </c>
      <c r="G2205" t="s">
        <v>49</v>
      </c>
      <c r="H2205" t="s">
        <v>55</v>
      </c>
      <c r="I2205" t="s">
        <v>21</v>
      </c>
      <c r="J2205" s="6">
        <v>2520</v>
      </c>
      <c r="K2205" s="6">
        <v>1260</v>
      </c>
      <c r="L2205" s="6">
        <v>2520</v>
      </c>
      <c r="M2205" s="6">
        <v>2700</v>
      </c>
      <c r="N2205" s="6">
        <v>5400</v>
      </c>
      <c r="O2205" s="6">
        <v>7200</v>
      </c>
      <c r="P2205" s="6">
        <v>7020</v>
      </c>
      <c r="Q2205" s="6">
        <v>6840</v>
      </c>
      <c r="R2205" s="6">
        <v>6480</v>
      </c>
      <c r="S2205" s="6">
        <v>5400</v>
      </c>
      <c r="T2205" s="6">
        <v>8100</v>
      </c>
      <c r="U2205" s="6">
        <v>3240</v>
      </c>
      <c r="V2205" s="7">
        <f t="shared" si="213"/>
        <v>58680</v>
      </c>
      <c r="W2205" s="8">
        <f t="shared" si="214"/>
        <v>4890</v>
      </c>
      <c r="X2205" s="9">
        <f t="shared" si="215"/>
        <v>6180</v>
      </c>
      <c r="Y2205" s="9">
        <f t="shared" si="216"/>
        <v>5580</v>
      </c>
      <c r="Z2205" s="10">
        <f t="shared" si="217"/>
        <v>5550</v>
      </c>
      <c r="AA2205" s="11">
        <f>IFERROR(Z2205/#REF!,0)</f>
        <v>0</v>
      </c>
      <c r="AC2205" s="6">
        <v>0</v>
      </c>
      <c r="AD2205" s="6">
        <v>0</v>
      </c>
      <c r="AE2205" s="6">
        <v>0</v>
      </c>
      <c r="AF2205" s="6">
        <v>0</v>
      </c>
      <c r="AG2205" s="6">
        <v>0</v>
      </c>
      <c r="AH2205" s="6">
        <v>0</v>
      </c>
    </row>
    <row r="2206" spans="1:34" x14ac:dyDescent="0.25">
      <c r="A2206" t="str">
        <f t="shared" si="212"/>
        <v>9185500560Industrial</v>
      </c>
      <c r="B2206">
        <v>9185</v>
      </c>
      <c r="C2206" t="s">
        <v>38</v>
      </c>
      <c r="D2206">
        <v>500560</v>
      </c>
      <c r="E2206" t="s">
        <v>115</v>
      </c>
      <c r="F2206">
        <v>210</v>
      </c>
      <c r="G2206" t="s">
        <v>49</v>
      </c>
      <c r="H2206" t="s">
        <v>23</v>
      </c>
      <c r="I2206" t="s">
        <v>21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0</v>
      </c>
      <c r="P2206" s="6">
        <v>0</v>
      </c>
      <c r="Q2206" s="6">
        <v>0</v>
      </c>
      <c r="R2206" s="6">
        <v>0</v>
      </c>
      <c r="S2206" s="6">
        <v>0</v>
      </c>
      <c r="T2206" s="6">
        <v>210</v>
      </c>
      <c r="U2206" s="6">
        <v>0</v>
      </c>
      <c r="V2206" s="7">
        <f t="shared" si="213"/>
        <v>210</v>
      </c>
      <c r="W2206" s="8">
        <f t="shared" si="214"/>
        <v>105</v>
      </c>
      <c r="X2206" s="9">
        <f t="shared" si="215"/>
        <v>105</v>
      </c>
      <c r="Y2206" s="9">
        <f t="shared" si="216"/>
        <v>105</v>
      </c>
      <c r="Z2206" s="10">
        <f t="shared" si="217"/>
        <v>105</v>
      </c>
      <c r="AA2206" s="11">
        <f>IFERROR(Z2206/#REF!,0)</f>
        <v>0</v>
      </c>
      <c r="AC2206" s="6">
        <v>0</v>
      </c>
      <c r="AD2206" s="6">
        <v>0</v>
      </c>
      <c r="AE2206" s="6">
        <v>0</v>
      </c>
      <c r="AF2206" s="6">
        <v>0</v>
      </c>
      <c r="AG2206" s="6">
        <v>0</v>
      </c>
      <c r="AH2206" s="6">
        <v>0</v>
      </c>
    </row>
    <row r="2207" spans="1:34" x14ac:dyDescent="0.25">
      <c r="A2207" t="str">
        <f t="shared" si="212"/>
        <v>9185500561Fleet &amp; Infra</v>
      </c>
      <c r="B2207">
        <v>9185</v>
      </c>
      <c r="C2207" t="s">
        <v>38</v>
      </c>
      <c r="D2207">
        <v>500561</v>
      </c>
      <c r="E2207" t="s">
        <v>63</v>
      </c>
      <c r="F2207">
        <v>210</v>
      </c>
      <c r="G2207" t="s">
        <v>49</v>
      </c>
      <c r="H2207" t="s">
        <v>60</v>
      </c>
      <c r="I2207" t="s">
        <v>20</v>
      </c>
      <c r="J2207" s="6">
        <v>0</v>
      </c>
      <c r="K2207" s="6">
        <v>210</v>
      </c>
      <c r="L2207" s="6">
        <v>210</v>
      </c>
      <c r="M2207" s="6">
        <v>0</v>
      </c>
      <c r="N2207" s="6">
        <v>210</v>
      </c>
      <c r="O2207" s="6">
        <v>0</v>
      </c>
      <c r="P2207" s="6">
        <v>0</v>
      </c>
      <c r="Q2207" s="6">
        <v>1050</v>
      </c>
      <c r="R2207" s="6">
        <v>0</v>
      </c>
      <c r="S2207" s="6">
        <v>420</v>
      </c>
      <c r="T2207" s="6">
        <v>840</v>
      </c>
      <c r="U2207" s="6">
        <v>420</v>
      </c>
      <c r="V2207" s="7">
        <f t="shared" si="213"/>
        <v>3360</v>
      </c>
      <c r="W2207" s="8">
        <f t="shared" si="214"/>
        <v>305.45454545454544</v>
      </c>
      <c r="X2207" s="9">
        <f t="shared" si="215"/>
        <v>546</v>
      </c>
      <c r="Y2207" s="9">
        <f t="shared" si="216"/>
        <v>560</v>
      </c>
      <c r="Z2207" s="10">
        <f t="shared" si="217"/>
        <v>470.4848484848485</v>
      </c>
      <c r="AA2207" s="11">
        <f>IFERROR(Z2207/#REF!,0)</f>
        <v>0</v>
      </c>
      <c r="AC2207" s="6">
        <v>0</v>
      </c>
      <c r="AD2207" s="6">
        <v>0</v>
      </c>
      <c r="AE2207" s="6">
        <v>0</v>
      </c>
      <c r="AF2207" s="6">
        <v>0</v>
      </c>
      <c r="AG2207" s="6">
        <v>0</v>
      </c>
      <c r="AH2207" s="6">
        <v>0</v>
      </c>
    </row>
    <row r="2208" spans="1:34" x14ac:dyDescent="0.25">
      <c r="A2208" t="str">
        <f t="shared" si="212"/>
        <v>9185500561Industrial</v>
      </c>
      <c r="B2208">
        <v>9185</v>
      </c>
      <c r="C2208" t="s">
        <v>38</v>
      </c>
      <c r="D2208">
        <v>500561</v>
      </c>
      <c r="E2208" t="s">
        <v>63</v>
      </c>
      <c r="F2208">
        <v>210</v>
      </c>
      <c r="G2208" t="s">
        <v>49</v>
      </c>
      <c r="H2208" t="s">
        <v>60</v>
      </c>
      <c r="I2208" t="s">
        <v>21</v>
      </c>
      <c r="J2208" s="6">
        <v>0</v>
      </c>
      <c r="K2208" s="6">
        <v>0</v>
      </c>
      <c r="L2208" s="6">
        <v>210</v>
      </c>
      <c r="M2208" s="6">
        <v>420</v>
      </c>
      <c r="N2208" s="6">
        <v>1680</v>
      </c>
      <c r="O2208" s="6">
        <v>840</v>
      </c>
      <c r="P2208" s="6">
        <v>1050</v>
      </c>
      <c r="Q2208" s="6">
        <v>840</v>
      </c>
      <c r="R2208" s="6">
        <v>630</v>
      </c>
      <c r="S2208" s="6">
        <v>1470</v>
      </c>
      <c r="T2208" s="6">
        <v>840</v>
      </c>
      <c r="U2208" s="6">
        <v>630</v>
      </c>
      <c r="V2208" s="7">
        <f t="shared" si="213"/>
        <v>8610</v>
      </c>
      <c r="W2208" s="8">
        <f t="shared" si="214"/>
        <v>861</v>
      </c>
      <c r="X2208" s="9">
        <f t="shared" si="215"/>
        <v>910</v>
      </c>
      <c r="Y2208" s="9">
        <f t="shared" si="216"/>
        <v>980</v>
      </c>
      <c r="Z2208" s="10">
        <f t="shared" si="217"/>
        <v>917</v>
      </c>
      <c r="AA2208" s="11">
        <f>IFERROR(Z2208/#REF!,0)</f>
        <v>0</v>
      </c>
      <c r="AC2208" s="6">
        <v>0</v>
      </c>
      <c r="AD2208" s="6">
        <v>0</v>
      </c>
      <c r="AE2208" s="6">
        <v>0</v>
      </c>
      <c r="AF2208" s="6">
        <v>0</v>
      </c>
      <c r="AG2208" s="6">
        <v>0</v>
      </c>
      <c r="AH2208" s="6">
        <v>0</v>
      </c>
    </row>
    <row r="2209" spans="1:34" x14ac:dyDescent="0.25">
      <c r="A2209" t="str">
        <f t="shared" si="212"/>
        <v>9185500563Industrial</v>
      </c>
      <c r="B2209">
        <v>9185</v>
      </c>
      <c r="C2209" t="s">
        <v>38</v>
      </c>
      <c r="D2209">
        <v>500563</v>
      </c>
      <c r="E2209" t="s">
        <v>116</v>
      </c>
      <c r="F2209">
        <v>20</v>
      </c>
      <c r="G2209" t="s">
        <v>49</v>
      </c>
      <c r="H2209" t="s">
        <v>23</v>
      </c>
      <c r="I2209" t="s">
        <v>21</v>
      </c>
      <c r="J2209" s="6">
        <v>0</v>
      </c>
      <c r="K2209" s="6">
        <v>20</v>
      </c>
      <c r="L2209" s="6">
        <v>300</v>
      </c>
      <c r="M2209" s="6">
        <v>0</v>
      </c>
      <c r="N2209" s="6">
        <v>0</v>
      </c>
      <c r="O2209" s="6">
        <v>0</v>
      </c>
      <c r="P2209" s="6">
        <v>0</v>
      </c>
      <c r="Q2209" s="6">
        <v>0</v>
      </c>
      <c r="R2209" s="6">
        <v>0</v>
      </c>
      <c r="S2209" s="6">
        <v>60</v>
      </c>
      <c r="T2209" s="6">
        <v>0</v>
      </c>
      <c r="U2209" s="6">
        <v>0</v>
      </c>
      <c r="V2209" s="7">
        <f t="shared" si="213"/>
        <v>380</v>
      </c>
      <c r="W2209" s="8">
        <f t="shared" si="214"/>
        <v>34.545454545454547</v>
      </c>
      <c r="X2209" s="9">
        <f t="shared" si="215"/>
        <v>20</v>
      </c>
      <c r="Y2209" s="9">
        <f t="shared" si="216"/>
        <v>20</v>
      </c>
      <c r="Z2209" s="10">
        <f t="shared" si="217"/>
        <v>24.848484848484848</v>
      </c>
      <c r="AA2209" s="11">
        <f>IFERROR(Z2209/#REF!,0)</f>
        <v>0</v>
      </c>
      <c r="AC2209" s="6">
        <v>0</v>
      </c>
      <c r="AD2209" s="6">
        <v>0</v>
      </c>
      <c r="AE2209" s="6">
        <v>0</v>
      </c>
      <c r="AF2209" s="6">
        <v>0</v>
      </c>
      <c r="AG2209" s="6">
        <v>0</v>
      </c>
      <c r="AH2209" s="6">
        <v>0</v>
      </c>
    </row>
    <row r="2210" spans="1:34" x14ac:dyDescent="0.25">
      <c r="A2210" t="str">
        <f t="shared" si="212"/>
        <v>9185500564Fleet &amp; Infra</v>
      </c>
      <c r="B2210">
        <v>9185</v>
      </c>
      <c r="C2210" t="s">
        <v>38</v>
      </c>
      <c r="D2210">
        <v>500564</v>
      </c>
      <c r="E2210" t="s">
        <v>64</v>
      </c>
      <c r="F2210">
        <v>210</v>
      </c>
      <c r="G2210" t="s">
        <v>49</v>
      </c>
      <c r="H2210" t="s">
        <v>55</v>
      </c>
      <c r="I2210" t="s">
        <v>20</v>
      </c>
      <c r="J2210" s="6">
        <v>210</v>
      </c>
      <c r="K2210" s="6">
        <v>0</v>
      </c>
      <c r="L2210" s="6">
        <v>0</v>
      </c>
      <c r="M2210" s="6">
        <v>0</v>
      </c>
      <c r="N2210" s="6">
        <v>0</v>
      </c>
      <c r="O2210" s="6">
        <v>0</v>
      </c>
      <c r="P2210" s="6">
        <v>0</v>
      </c>
      <c r="Q2210" s="6">
        <v>0</v>
      </c>
      <c r="R2210" s="6">
        <v>0</v>
      </c>
      <c r="S2210" s="6">
        <v>0</v>
      </c>
      <c r="T2210" s="6">
        <v>1890</v>
      </c>
      <c r="U2210" s="6">
        <v>840</v>
      </c>
      <c r="V2210" s="7">
        <f t="shared" si="213"/>
        <v>2940</v>
      </c>
      <c r="W2210" s="8">
        <f t="shared" si="214"/>
        <v>245</v>
      </c>
      <c r="X2210" s="9">
        <f t="shared" si="215"/>
        <v>1365</v>
      </c>
      <c r="Y2210" s="9">
        <f t="shared" si="216"/>
        <v>1365</v>
      </c>
      <c r="Z2210" s="10">
        <f t="shared" si="217"/>
        <v>991.66666666666663</v>
      </c>
      <c r="AA2210" s="11">
        <f>IFERROR(Z2210/#REF!,0)</f>
        <v>0</v>
      </c>
      <c r="AC2210" s="6">
        <v>0</v>
      </c>
      <c r="AD2210" s="6">
        <v>0</v>
      </c>
      <c r="AE2210" s="6">
        <v>0</v>
      </c>
      <c r="AF2210" s="6">
        <v>0</v>
      </c>
      <c r="AG2210" s="6">
        <v>0</v>
      </c>
      <c r="AH2210" s="6">
        <v>0</v>
      </c>
    </row>
    <row r="2211" spans="1:34" x14ac:dyDescent="0.25">
      <c r="A2211" t="str">
        <f t="shared" si="212"/>
        <v>9185500564Industrial</v>
      </c>
      <c r="B2211">
        <v>9185</v>
      </c>
      <c r="C2211" t="s">
        <v>38</v>
      </c>
      <c r="D2211">
        <v>500564</v>
      </c>
      <c r="E2211" t="s">
        <v>64</v>
      </c>
      <c r="F2211">
        <v>210</v>
      </c>
      <c r="G2211" t="s">
        <v>49</v>
      </c>
      <c r="H2211" t="s">
        <v>55</v>
      </c>
      <c r="I2211" t="s">
        <v>21</v>
      </c>
      <c r="J2211" s="6">
        <v>210</v>
      </c>
      <c r="K2211" s="6">
        <v>210</v>
      </c>
      <c r="L2211" s="6">
        <v>630</v>
      </c>
      <c r="M2211" s="6">
        <v>2310</v>
      </c>
      <c r="N2211" s="6">
        <v>840</v>
      </c>
      <c r="O2211" s="6">
        <v>630</v>
      </c>
      <c r="P2211" s="6">
        <v>0</v>
      </c>
      <c r="Q2211" s="6">
        <v>210</v>
      </c>
      <c r="R2211" s="6">
        <v>1470</v>
      </c>
      <c r="S2211" s="6">
        <v>1890</v>
      </c>
      <c r="T2211" s="6">
        <v>420</v>
      </c>
      <c r="U2211" s="6">
        <v>0</v>
      </c>
      <c r="V2211" s="7">
        <f t="shared" si="213"/>
        <v>8820</v>
      </c>
      <c r="W2211" s="8">
        <f t="shared" si="214"/>
        <v>735</v>
      </c>
      <c r="X2211" s="9">
        <f t="shared" si="215"/>
        <v>798</v>
      </c>
      <c r="Y2211" s="9">
        <f t="shared" si="216"/>
        <v>770</v>
      </c>
      <c r="Z2211" s="10">
        <f t="shared" si="217"/>
        <v>767.66666666666663</v>
      </c>
      <c r="AA2211" s="11">
        <f>IFERROR(Z2211/#REF!,0)</f>
        <v>0</v>
      </c>
      <c r="AC2211" s="6">
        <v>0</v>
      </c>
      <c r="AD2211" s="6">
        <v>0</v>
      </c>
      <c r="AE2211" s="6">
        <v>0</v>
      </c>
      <c r="AF2211" s="6">
        <v>0</v>
      </c>
      <c r="AG2211" s="6">
        <v>0</v>
      </c>
      <c r="AH2211" s="6">
        <v>0</v>
      </c>
    </row>
    <row r="2212" spans="1:34" x14ac:dyDescent="0.25">
      <c r="A2212" t="str">
        <f t="shared" si="212"/>
        <v>9185500566Industrial</v>
      </c>
      <c r="B2212">
        <v>9185</v>
      </c>
      <c r="C2212" t="s">
        <v>38</v>
      </c>
      <c r="D2212">
        <v>500566</v>
      </c>
      <c r="E2212" t="s">
        <v>117</v>
      </c>
      <c r="F2212">
        <v>210</v>
      </c>
      <c r="G2212" t="s">
        <v>49</v>
      </c>
      <c r="H2212" t="s">
        <v>23</v>
      </c>
      <c r="I2212" t="s">
        <v>21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0</v>
      </c>
      <c r="P2212" s="6">
        <v>0</v>
      </c>
      <c r="Q2212" s="6">
        <v>0</v>
      </c>
      <c r="R2212" s="6">
        <v>420</v>
      </c>
      <c r="S2212" s="6">
        <v>0</v>
      </c>
      <c r="T2212" s="6">
        <v>630</v>
      </c>
      <c r="U2212" s="6">
        <v>0</v>
      </c>
      <c r="V2212" s="7">
        <f t="shared" si="213"/>
        <v>1050</v>
      </c>
      <c r="W2212" s="8">
        <f t="shared" si="214"/>
        <v>262.5</v>
      </c>
      <c r="X2212" s="9">
        <f t="shared" si="215"/>
        <v>262.5</v>
      </c>
      <c r="Y2212" s="9">
        <f t="shared" si="216"/>
        <v>315</v>
      </c>
      <c r="Z2212" s="10">
        <f t="shared" si="217"/>
        <v>280</v>
      </c>
      <c r="AA2212" s="11">
        <f>IFERROR(Z2212/#REF!,0)</f>
        <v>0</v>
      </c>
      <c r="AC2212" s="6">
        <v>0</v>
      </c>
      <c r="AD2212" s="6">
        <v>0</v>
      </c>
      <c r="AE2212" s="6">
        <v>0</v>
      </c>
      <c r="AF2212" s="6">
        <v>0</v>
      </c>
      <c r="AG2212" s="6">
        <v>0</v>
      </c>
      <c r="AH2212" s="6">
        <v>0</v>
      </c>
    </row>
    <row r="2213" spans="1:34" x14ac:dyDescent="0.25">
      <c r="A2213" t="str">
        <f t="shared" si="212"/>
        <v>9185500569Fleet &amp; Infra</v>
      </c>
      <c r="B2213">
        <v>9185</v>
      </c>
      <c r="C2213" t="s">
        <v>38</v>
      </c>
      <c r="D2213">
        <v>500569</v>
      </c>
      <c r="E2213" t="s">
        <v>65</v>
      </c>
      <c r="F2213">
        <v>210</v>
      </c>
      <c r="G2213" t="s">
        <v>49</v>
      </c>
      <c r="H2213" t="s">
        <v>55</v>
      </c>
      <c r="I2213" t="s">
        <v>20</v>
      </c>
      <c r="J2213" s="6">
        <v>9870</v>
      </c>
      <c r="K2213" s="6">
        <v>4410</v>
      </c>
      <c r="L2213" s="6">
        <v>6720</v>
      </c>
      <c r="M2213" s="6">
        <v>4830</v>
      </c>
      <c r="N2213" s="6">
        <v>6510</v>
      </c>
      <c r="O2213" s="6">
        <v>6090</v>
      </c>
      <c r="P2213" s="6">
        <v>8400</v>
      </c>
      <c r="Q2213" s="6">
        <v>13020</v>
      </c>
      <c r="R2213" s="6">
        <v>7140</v>
      </c>
      <c r="S2213" s="6">
        <v>5460</v>
      </c>
      <c r="T2213" s="6">
        <v>10290</v>
      </c>
      <c r="U2213" s="6">
        <v>5040</v>
      </c>
      <c r="V2213" s="7">
        <f t="shared" si="213"/>
        <v>87780</v>
      </c>
      <c r="W2213" s="8">
        <f t="shared" si="214"/>
        <v>7315</v>
      </c>
      <c r="X2213" s="9">
        <f t="shared" si="215"/>
        <v>8225</v>
      </c>
      <c r="Y2213" s="9">
        <f t="shared" si="216"/>
        <v>6930</v>
      </c>
      <c r="Z2213" s="10">
        <f t="shared" si="217"/>
        <v>7490</v>
      </c>
      <c r="AA2213" s="11">
        <f>IFERROR(Z2213/#REF!,0)</f>
        <v>0</v>
      </c>
      <c r="AC2213" s="6">
        <v>0</v>
      </c>
      <c r="AD2213" s="6">
        <v>0</v>
      </c>
      <c r="AE2213" s="6">
        <v>0</v>
      </c>
      <c r="AF2213" s="6">
        <v>0</v>
      </c>
      <c r="AG2213" s="6">
        <v>0</v>
      </c>
      <c r="AH2213" s="6">
        <v>0</v>
      </c>
    </row>
    <row r="2214" spans="1:34" x14ac:dyDescent="0.25">
      <c r="A2214" t="str">
        <f t="shared" si="212"/>
        <v>9185500569Industrial</v>
      </c>
      <c r="B2214">
        <v>9185</v>
      </c>
      <c r="C2214" t="s">
        <v>38</v>
      </c>
      <c r="D2214">
        <v>500569</v>
      </c>
      <c r="E2214" t="s">
        <v>65</v>
      </c>
      <c r="F2214">
        <v>210</v>
      </c>
      <c r="G2214" t="s">
        <v>49</v>
      </c>
      <c r="H2214" t="s">
        <v>55</v>
      </c>
      <c r="I2214" t="s">
        <v>21</v>
      </c>
      <c r="J2214" s="6">
        <v>0</v>
      </c>
      <c r="K2214" s="6">
        <v>0</v>
      </c>
      <c r="L2214" s="6">
        <v>630</v>
      </c>
      <c r="M2214" s="6">
        <v>210</v>
      </c>
      <c r="N2214" s="6">
        <v>420</v>
      </c>
      <c r="O2214" s="6">
        <v>1050</v>
      </c>
      <c r="P2214" s="6">
        <v>2310</v>
      </c>
      <c r="Q2214" s="6">
        <v>1890</v>
      </c>
      <c r="R2214" s="6">
        <v>420</v>
      </c>
      <c r="S2214" s="6">
        <v>2520</v>
      </c>
      <c r="T2214" s="6">
        <v>1470</v>
      </c>
      <c r="U2214" s="6">
        <v>1260</v>
      </c>
      <c r="V2214" s="7">
        <f t="shared" si="213"/>
        <v>12180</v>
      </c>
      <c r="W2214" s="8">
        <f t="shared" si="214"/>
        <v>1218</v>
      </c>
      <c r="X2214" s="9">
        <f t="shared" si="215"/>
        <v>1645</v>
      </c>
      <c r="Y2214" s="9">
        <f t="shared" si="216"/>
        <v>1750</v>
      </c>
      <c r="Z2214" s="10">
        <f t="shared" si="217"/>
        <v>1537.6666666666667</v>
      </c>
      <c r="AA2214" s="11">
        <f>IFERROR(Z2214/#REF!,0)</f>
        <v>0</v>
      </c>
      <c r="AC2214" s="6">
        <v>0</v>
      </c>
      <c r="AD2214" s="6">
        <v>0</v>
      </c>
      <c r="AE2214" s="6">
        <v>0</v>
      </c>
      <c r="AF2214" s="6">
        <v>0</v>
      </c>
      <c r="AG2214" s="6">
        <v>0</v>
      </c>
      <c r="AH2214" s="6">
        <v>0</v>
      </c>
    </row>
    <row r="2215" spans="1:34" x14ac:dyDescent="0.25">
      <c r="A2215" t="str">
        <f t="shared" si="212"/>
        <v>9185500577Industrial</v>
      </c>
      <c r="B2215">
        <v>9185</v>
      </c>
      <c r="C2215" t="s">
        <v>38</v>
      </c>
      <c r="D2215">
        <v>500577</v>
      </c>
      <c r="E2215" t="s">
        <v>118</v>
      </c>
      <c r="F2215">
        <v>20</v>
      </c>
      <c r="G2215" t="s">
        <v>49</v>
      </c>
      <c r="H2215" t="s">
        <v>23</v>
      </c>
      <c r="I2215" t="s">
        <v>21</v>
      </c>
      <c r="J2215" s="6">
        <v>0</v>
      </c>
      <c r="K2215" s="6">
        <v>0</v>
      </c>
      <c r="L2215" s="6">
        <v>40</v>
      </c>
      <c r="M2215" s="6">
        <v>0</v>
      </c>
      <c r="N2215" s="6">
        <v>0</v>
      </c>
      <c r="O2215" s="6">
        <v>0</v>
      </c>
      <c r="P2215" s="6">
        <v>40</v>
      </c>
      <c r="Q2215" s="6">
        <v>0</v>
      </c>
      <c r="R2215" s="6">
        <v>0</v>
      </c>
      <c r="S2215" s="6">
        <v>0</v>
      </c>
      <c r="T2215" s="6">
        <v>0</v>
      </c>
      <c r="U2215" s="6">
        <v>0</v>
      </c>
      <c r="V2215" s="7">
        <f t="shared" si="213"/>
        <v>80</v>
      </c>
      <c r="W2215" s="8">
        <f t="shared" si="214"/>
        <v>8</v>
      </c>
      <c r="X2215" s="9">
        <f t="shared" si="215"/>
        <v>6.666666666666667</v>
      </c>
      <c r="Y2215" s="9">
        <f t="shared" si="216"/>
        <v>0</v>
      </c>
      <c r="Z2215" s="10">
        <f t="shared" si="217"/>
        <v>4.8888888888888893</v>
      </c>
      <c r="AA2215" s="11">
        <f>IFERROR(Z2215/#REF!,0)</f>
        <v>0</v>
      </c>
      <c r="AC2215" s="6">
        <v>0</v>
      </c>
      <c r="AD2215" s="6">
        <v>0</v>
      </c>
      <c r="AE2215" s="6">
        <v>0</v>
      </c>
      <c r="AF2215" s="6">
        <v>0</v>
      </c>
      <c r="AG2215" s="6">
        <v>0</v>
      </c>
      <c r="AH2215" s="6">
        <v>0</v>
      </c>
    </row>
    <row r="2216" spans="1:34" x14ac:dyDescent="0.25">
      <c r="A2216" t="str">
        <f t="shared" si="212"/>
        <v>9185500580Fleet &amp; Infra</v>
      </c>
      <c r="B2216">
        <v>9185</v>
      </c>
      <c r="C2216" t="s">
        <v>38</v>
      </c>
      <c r="D2216">
        <v>500580</v>
      </c>
      <c r="E2216" t="s">
        <v>67</v>
      </c>
      <c r="F2216">
        <v>20</v>
      </c>
      <c r="G2216" t="s">
        <v>49</v>
      </c>
      <c r="H2216" t="s">
        <v>55</v>
      </c>
      <c r="I2216" t="s">
        <v>20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0</v>
      </c>
      <c r="P2216" s="6">
        <v>0</v>
      </c>
      <c r="Q2216" s="6">
        <v>0</v>
      </c>
      <c r="R2216" s="6">
        <v>200</v>
      </c>
      <c r="S2216" s="6">
        <v>0</v>
      </c>
      <c r="T2216" s="6">
        <v>0</v>
      </c>
      <c r="U2216" s="6">
        <v>0</v>
      </c>
      <c r="V2216" s="7">
        <f t="shared" si="213"/>
        <v>200</v>
      </c>
      <c r="W2216" s="8">
        <f t="shared" si="214"/>
        <v>50</v>
      </c>
      <c r="X2216" s="9">
        <f t="shared" si="215"/>
        <v>50</v>
      </c>
      <c r="Y2216" s="9">
        <f t="shared" si="216"/>
        <v>0</v>
      </c>
      <c r="Z2216" s="10">
        <f t="shared" si="217"/>
        <v>33.333333333333336</v>
      </c>
      <c r="AA2216" s="11">
        <f>IFERROR(Z2216/#REF!,0)</f>
        <v>0</v>
      </c>
      <c r="AC2216" s="6">
        <v>0</v>
      </c>
      <c r="AD2216" s="6">
        <v>0</v>
      </c>
      <c r="AE2216" s="6">
        <v>0</v>
      </c>
      <c r="AF2216" s="6">
        <v>0</v>
      </c>
      <c r="AG2216" s="6">
        <v>0</v>
      </c>
      <c r="AH2216" s="6">
        <v>0</v>
      </c>
    </row>
    <row r="2217" spans="1:34" x14ac:dyDescent="0.25">
      <c r="A2217" t="str">
        <f t="shared" si="212"/>
        <v>9185500580Industrial</v>
      </c>
      <c r="B2217">
        <v>9185</v>
      </c>
      <c r="C2217" t="s">
        <v>38</v>
      </c>
      <c r="D2217">
        <v>500580</v>
      </c>
      <c r="E2217" t="s">
        <v>67</v>
      </c>
      <c r="F2217">
        <v>20</v>
      </c>
      <c r="G2217" t="s">
        <v>49</v>
      </c>
      <c r="H2217" t="s">
        <v>55</v>
      </c>
      <c r="I2217" t="s">
        <v>21</v>
      </c>
      <c r="J2217" s="6">
        <v>0</v>
      </c>
      <c r="K2217" s="6">
        <v>0</v>
      </c>
      <c r="L2217" s="6">
        <v>40</v>
      </c>
      <c r="M2217" s="6">
        <v>0</v>
      </c>
      <c r="N2217" s="6">
        <v>0</v>
      </c>
      <c r="O2217" s="6">
        <v>0</v>
      </c>
      <c r="P2217" s="6">
        <v>0</v>
      </c>
      <c r="Q2217" s="6">
        <v>0</v>
      </c>
      <c r="R2217" s="6">
        <v>0</v>
      </c>
      <c r="S2217" s="6">
        <v>0</v>
      </c>
      <c r="T2217" s="6">
        <v>220</v>
      </c>
      <c r="U2217" s="6">
        <v>220</v>
      </c>
      <c r="V2217" s="7">
        <f t="shared" si="213"/>
        <v>480</v>
      </c>
      <c r="W2217" s="8">
        <f t="shared" si="214"/>
        <v>48</v>
      </c>
      <c r="X2217" s="9">
        <f t="shared" si="215"/>
        <v>220</v>
      </c>
      <c r="Y2217" s="9">
        <f t="shared" si="216"/>
        <v>220</v>
      </c>
      <c r="Z2217" s="10">
        <f t="shared" si="217"/>
        <v>162.66666666666666</v>
      </c>
      <c r="AA2217" s="11">
        <f>IFERROR(Z2217/#REF!,0)</f>
        <v>0</v>
      </c>
      <c r="AC2217" s="6">
        <v>0</v>
      </c>
      <c r="AD2217" s="6">
        <v>0</v>
      </c>
      <c r="AE2217" s="6">
        <v>0</v>
      </c>
      <c r="AF2217" s="6">
        <v>0</v>
      </c>
      <c r="AG2217" s="6">
        <v>0</v>
      </c>
      <c r="AH2217" s="6">
        <v>0</v>
      </c>
    </row>
    <row r="2218" spans="1:34" x14ac:dyDescent="0.25">
      <c r="A2218" t="str">
        <f t="shared" si="212"/>
        <v>9185500581Fleet &amp; Infra</v>
      </c>
      <c r="B2218">
        <v>9185</v>
      </c>
      <c r="C2218" t="s">
        <v>38</v>
      </c>
      <c r="D2218">
        <v>500581</v>
      </c>
      <c r="E2218" t="s">
        <v>68</v>
      </c>
      <c r="F2218">
        <v>210</v>
      </c>
      <c r="G2218" t="s">
        <v>49</v>
      </c>
      <c r="H2218" t="s">
        <v>55</v>
      </c>
      <c r="I2218" t="s">
        <v>20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0</v>
      </c>
      <c r="P2218" s="6">
        <v>0</v>
      </c>
      <c r="Q2218" s="6">
        <v>0</v>
      </c>
      <c r="R2218" s="6">
        <v>0</v>
      </c>
      <c r="S2218" s="6">
        <v>0</v>
      </c>
      <c r="T2218" s="6">
        <v>0</v>
      </c>
      <c r="U2218" s="6">
        <v>1050</v>
      </c>
      <c r="V2218" s="7">
        <f t="shared" si="213"/>
        <v>1050</v>
      </c>
      <c r="W2218" s="8">
        <f t="shared" si="214"/>
        <v>1050</v>
      </c>
      <c r="X2218" s="9">
        <f t="shared" si="215"/>
        <v>1050</v>
      </c>
      <c r="Y2218" s="9">
        <f t="shared" si="216"/>
        <v>1050</v>
      </c>
      <c r="Z2218" s="10">
        <f t="shared" si="217"/>
        <v>1050</v>
      </c>
      <c r="AA2218" s="11">
        <f>IFERROR(Z2218/#REF!,0)</f>
        <v>0</v>
      </c>
      <c r="AC2218" s="6">
        <v>0</v>
      </c>
      <c r="AD2218" s="6">
        <v>0</v>
      </c>
      <c r="AE2218" s="6">
        <v>0</v>
      </c>
      <c r="AF2218" s="6">
        <v>0</v>
      </c>
      <c r="AG2218" s="6">
        <v>0</v>
      </c>
      <c r="AH2218" s="6">
        <v>0</v>
      </c>
    </row>
    <row r="2219" spans="1:34" x14ac:dyDescent="0.25">
      <c r="A2219" t="str">
        <f t="shared" si="212"/>
        <v>9185500581Industrial</v>
      </c>
      <c r="B2219">
        <v>9185</v>
      </c>
      <c r="C2219" t="s">
        <v>38</v>
      </c>
      <c r="D2219">
        <v>500581</v>
      </c>
      <c r="E2219" t="s">
        <v>68</v>
      </c>
      <c r="F2219">
        <v>210</v>
      </c>
      <c r="G2219" t="s">
        <v>49</v>
      </c>
      <c r="H2219" t="s">
        <v>55</v>
      </c>
      <c r="I2219" t="s">
        <v>21</v>
      </c>
      <c r="J2219" s="6">
        <v>0</v>
      </c>
      <c r="K2219" s="6">
        <v>1260</v>
      </c>
      <c r="L2219" s="6">
        <v>0</v>
      </c>
      <c r="M2219" s="6">
        <v>1050</v>
      </c>
      <c r="N2219" s="6">
        <v>630</v>
      </c>
      <c r="O2219" s="6">
        <v>1260</v>
      </c>
      <c r="P2219" s="6">
        <v>1260</v>
      </c>
      <c r="Q2219" s="6">
        <v>840</v>
      </c>
      <c r="R2219" s="6">
        <v>0</v>
      </c>
      <c r="S2219" s="6">
        <v>1050</v>
      </c>
      <c r="T2219" s="6">
        <v>630</v>
      </c>
      <c r="U2219" s="6">
        <v>210</v>
      </c>
      <c r="V2219" s="7">
        <f t="shared" si="213"/>
        <v>8190</v>
      </c>
      <c r="W2219" s="8">
        <f t="shared" si="214"/>
        <v>744.5454545454545</v>
      </c>
      <c r="X2219" s="9">
        <f t="shared" si="215"/>
        <v>665</v>
      </c>
      <c r="Y2219" s="9">
        <f t="shared" si="216"/>
        <v>630</v>
      </c>
      <c r="Z2219" s="10">
        <f t="shared" si="217"/>
        <v>679.84848484848487</v>
      </c>
      <c r="AA2219" s="11">
        <f>IFERROR(Z2219/#REF!,0)</f>
        <v>0</v>
      </c>
      <c r="AC2219" s="6">
        <v>0</v>
      </c>
      <c r="AD2219" s="6">
        <v>0</v>
      </c>
      <c r="AE2219" s="6">
        <v>0</v>
      </c>
      <c r="AF2219" s="6">
        <v>0</v>
      </c>
      <c r="AG2219" s="6">
        <v>0</v>
      </c>
      <c r="AH2219" s="6">
        <v>0</v>
      </c>
    </row>
    <row r="2220" spans="1:34" x14ac:dyDescent="0.25">
      <c r="A2220" t="str">
        <f t="shared" si="212"/>
        <v>9185500583Fleet &amp; Infra</v>
      </c>
      <c r="B2220">
        <v>9185</v>
      </c>
      <c r="C2220" t="s">
        <v>38</v>
      </c>
      <c r="D2220">
        <v>500583</v>
      </c>
      <c r="E2220" t="s">
        <v>69</v>
      </c>
      <c r="F2220">
        <v>20</v>
      </c>
      <c r="G2220" t="s">
        <v>49</v>
      </c>
      <c r="H2220" t="s">
        <v>55</v>
      </c>
      <c r="I2220" t="s">
        <v>20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0</v>
      </c>
      <c r="P2220" s="6">
        <v>0</v>
      </c>
      <c r="Q2220" s="6">
        <v>320</v>
      </c>
      <c r="R2220" s="6">
        <v>440</v>
      </c>
      <c r="S2220" s="6">
        <v>0</v>
      </c>
      <c r="T2220" s="6">
        <v>0</v>
      </c>
      <c r="U2220" s="6">
        <v>200</v>
      </c>
      <c r="V2220" s="7">
        <f t="shared" si="213"/>
        <v>960</v>
      </c>
      <c r="W2220" s="8">
        <f t="shared" si="214"/>
        <v>192</v>
      </c>
      <c r="X2220" s="9">
        <f t="shared" si="215"/>
        <v>192</v>
      </c>
      <c r="Y2220" s="9">
        <f t="shared" si="216"/>
        <v>200</v>
      </c>
      <c r="Z2220" s="10">
        <f t="shared" si="217"/>
        <v>194.66666666666666</v>
      </c>
      <c r="AA2220" s="11">
        <f>IFERROR(Z2220/#REF!,0)</f>
        <v>0</v>
      </c>
      <c r="AC2220" s="6">
        <v>0</v>
      </c>
      <c r="AD2220" s="6">
        <v>0</v>
      </c>
      <c r="AE2220" s="6">
        <v>0</v>
      </c>
      <c r="AF2220" s="6">
        <v>0</v>
      </c>
      <c r="AG2220" s="6">
        <v>0</v>
      </c>
      <c r="AH2220" s="6">
        <v>0</v>
      </c>
    </row>
    <row r="2221" spans="1:34" x14ac:dyDescent="0.25">
      <c r="A2221" t="str">
        <f t="shared" si="212"/>
        <v>9185500583Industrial</v>
      </c>
      <c r="B2221">
        <v>9185</v>
      </c>
      <c r="C2221" t="s">
        <v>38</v>
      </c>
      <c r="D2221">
        <v>500583</v>
      </c>
      <c r="E2221" t="s">
        <v>69</v>
      </c>
      <c r="F2221">
        <v>20</v>
      </c>
      <c r="G2221" t="s">
        <v>49</v>
      </c>
      <c r="H2221" t="s">
        <v>55</v>
      </c>
      <c r="I2221" t="s">
        <v>21</v>
      </c>
      <c r="J2221" s="6">
        <v>0</v>
      </c>
      <c r="K2221" s="6">
        <v>0</v>
      </c>
      <c r="L2221" s="6">
        <v>100</v>
      </c>
      <c r="M2221" s="6">
        <v>0</v>
      </c>
      <c r="N2221" s="6">
        <v>0</v>
      </c>
      <c r="O2221" s="6">
        <v>0</v>
      </c>
      <c r="P2221" s="6">
        <v>0</v>
      </c>
      <c r="Q2221" s="6">
        <v>60</v>
      </c>
      <c r="R2221" s="6">
        <v>20</v>
      </c>
      <c r="S2221" s="6">
        <v>40</v>
      </c>
      <c r="T2221" s="6">
        <v>220</v>
      </c>
      <c r="U2221" s="6">
        <v>440</v>
      </c>
      <c r="V2221" s="7">
        <f t="shared" si="213"/>
        <v>880</v>
      </c>
      <c r="W2221" s="8">
        <f t="shared" si="214"/>
        <v>88</v>
      </c>
      <c r="X2221" s="9">
        <f t="shared" si="215"/>
        <v>156</v>
      </c>
      <c r="Y2221" s="9">
        <f t="shared" si="216"/>
        <v>233.33333333333334</v>
      </c>
      <c r="Z2221" s="10">
        <f t="shared" si="217"/>
        <v>159.11111111111111</v>
      </c>
      <c r="AA2221" s="11">
        <f>IFERROR(Z2221/#REF!,0)</f>
        <v>0</v>
      </c>
      <c r="AC2221" s="6">
        <v>0</v>
      </c>
      <c r="AD2221" s="6">
        <v>0</v>
      </c>
      <c r="AE2221" s="6">
        <v>0</v>
      </c>
      <c r="AF2221" s="6">
        <v>0</v>
      </c>
      <c r="AG2221" s="6">
        <v>0</v>
      </c>
      <c r="AH2221" s="6">
        <v>0</v>
      </c>
    </row>
    <row r="2222" spans="1:34" x14ac:dyDescent="0.25">
      <c r="A2222" t="str">
        <f t="shared" si="212"/>
        <v>9185500584Fleet &amp; Infra</v>
      </c>
      <c r="B2222">
        <v>9185</v>
      </c>
      <c r="C2222" t="s">
        <v>38</v>
      </c>
      <c r="D2222">
        <v>500584</v>
      </c>
      <c r="E2222" t="s">
        <v>70</v>
      </c>
      <c r="F2222">
        <v>210</v>
      </c>
      <c r="G2222" t="s">
        <v>49</v>
      </c>
      <c r="H2222" t="s">
        <v>55</v>
      </c>
      <c r="I2222" t="s">
        <v>20</v>
      </c>
      <c r="J2222" s="6">
        <v>0</v>
      </c>
      <c r="K2222" s="6">
        <v>0</v>
      </c>
      <c r="L2222" s="6">
        <v>630</v>
      </c>
      <c r="M2222" s="6">
        <v>0</v>
      </c>
      <c r="N2222" s="6">
        <v>1050</v>
      </c>
      <c r="O2222" s="6">
        <v>210</v>
      </c>
      <c r="P2222" s="6">
        <v>210</v>
      </c>
      <c r="Q2222" s="6">
        <v>840</v>
      </c>
      <c r="R2222" s="6">
        <v>0</v>
      </c>
      <c r="S2222" s="6">
        <v>420</v>
      </c>
      <c r="T2222" s="6">
        <v>210</v>
      </c>
      <c r="U2222" s="6">
        <v>630</v>
      </c>
      <c r="V2222" s="7">
        <f t="shared" si="213"/>
        <v>4200</v>
      </c>
      <c r="W2222" s="8">
        <f t="shared" si="214"/>
        <v>420</v>
      </c>
      <c r="X2222" s="9">
        <f t="shared" si="215"/>
        <v>385</v>
      </c>
      <c r="Y2222" s="9">
        <f t="shared" si="216"/>
        <v>420</v>
      </c>
      <c r="Z2222" s="10">
        <f t="shared" si="217"/>
        <v>408.33333333333331</v>
      </c>
      <c r="AA2222" s="11">
        <f>IFERROR(Z2222/#REF!,0)</f>
        <v>0</v>
      </c>
      <c r="AC2222" s="6">
        <v>0</v>
      </c>
      <c r="AD2222" s="6">
        <v>0</v>
      </c>
      <c r="AE2222" s="6">
        <v>0</v>
      </c>
      <c r="AF2222" s="6">
        <v>0</v>
      </c>
      <c r="AG2222" s="6">
        <v>0</v>
      </c>
      <c r="AH2222" s="6">
        <v>0</v>
      </c>
    </row>
    <row r="2223" spans="1:34" x14ac:dyDescent="0.25">
      <c r="A2223" t="str">
        <f t="shared" si="212"/>
        <v>9185500584Industrial</v>
      </c>
      <c r="B2223">
        <v>9185</v>
      </c>
      <c r="C2223" t="s">
        <v>38</v>
      </c>
      <c r="D2223">
        <v>500584</v>
      </c>
      <c r="E2223" t="s">
        <v>70</v>
      </c>
      <c r="F2223">
        <v>210</v>
      </c>
      <c r="G2223" t="s">
        <v>49</v>
      </c>
      <c r="H2223" t="s">
        <v>55</v>
      </c>
      <c r="I2223" t="s">
        <v>21</v>
      </c>
      <c r="J2223" s="6">
        <v>1890</v>
      </c>
      <c r="K2223" s="6">
        <v>840</v>
      </c>
      <c r="L2223" s="6">
        <v>420</v>
      </c>
      <c r="M2223" s="6">
        <v>1050</v>
      </c>
      <c r="N2223" s="6">
        <v>1470</v>
      </c>
      <c r="O2223" s="6">
        <v>1050</v>
      </c>
      <c r="P2223" s="6">
        <v>1470</v>
      </c>
      <c r="Q2223" s="6">
        <v>3570</v>
      </c>
      <c r="R2223" s="6">
        <v>630</v>
      </c>
      <c r="S2223" s="6">
        <v>1680</v>
      </c>
      <c r="T2223" s="6">
        <v>2940</v>
      </c>
      <c r="U2223" s="6">
        <v>210</v>
      </c>
      <c r="V2223" s="7">
        <f t="shared" si="213"/>
        <v>17220</v>
      </c>
      <c r="W2223" s="8">
        <f t="shared" si="214"/>
        <v>1435</v>
      </c>
      <c r="X2223" s="9">
        <f t="shared" si="215"/>
        <v>1750</v>
      </c>
      <c r="Y2223" s="9">
        <f t="shared" si="216"/>
        <v>1610</v>
      </c>
      <c r="Z2223" s="10">
        <f t="shared" si="217"/>
        <v>1598.3333333333333</v>
      </c>
      <c r="AA2223" s="11">
        <f>IFERROR(Z2223/#REF!,0)</f>
        <v>0</v>
      </c>
      <c r="AC2223" s="6">
        <v>0</v>
      </c>
      <c r="AD2223" s="6">
        <v>0</v>
      </c>
      <c r="AE2223" s="6">
        <v>0</v>
      </c>
      <c r="AF2223" s="6">
        <v>0</v>
      </c>
      <c r="AG2223" s="6">
        <v>0</v>
      </c>
      <c r="AH2223" s="6">
        <v>0</v>
      </c>
    </row>
    <row r="2224" spans="1:34" x14ac:dyDescent="0.25">
      <c r="A2224" t="str">
        <f t="shared" si="212"/>
        <v>9185500585Fleet &amp; Infra</v>
      </c>
      <c r="B2224">
        <v>9185</v>
      </c>
      <c r="C2224" t="s">
        <v>38</v>
      </c>
      <c r="D2224">
        <v>500585</v>
      </c>
      <c r="E2224" t="s">
        <v>71</v>
      </c>
      <c r="F2224">
        <v>210</v>
      </c>
      <c r="G2224" t="s">
        <v>49</v>
      </c>
      <c r="H2224" t="s">
        <v>23</v>
      </c>
      <c r="I2224" t="s">
        <v>20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0</v>
      </c>
      <c r="P2224" s="6">
        <v>0</v>
      </c>
      <c r="Q2224" s="6">
        <v>210</v>
      </c>
      <c r="R2224" s="6">
        <v>0</v>
      </c>
      <c r="S2224" s="6">
        <v>0</v>
      </c>
      <c r="T2224" s="6">
        <v>0</v>
      </c>
      <c r="U2224" s="6">
        <v>0</v>
      </c>
      <c r="V2224" s="7">
        <f t="shared" si="213"/>
        <v>210</v>
      </c>
      <c r="W2224" s="8">
        <f t="shared" si="214"/>
        <v>42</v>
      </c>
      <c r="X2224" s="9">
        <f t="shared" si="215"/>
        <v>42</v>
      </c>
      <c r="Y2224" s="9">
        <f t="shared" si="216"/>
        <v>0</v>
      </c>
      <c r="Z2224" s="10">
        <f t="shared" si="217"/>
        <v>28</v>
      </c>
      <c r="AA2224" s="11">
        <f>IFERROR(Z2224/#REF!,0)</f>
        <v>0</v>
      </c>
      <c r="AC2224" s="6">
        <v>0</v>
      </c>
      <c r="AD2224" s="6">
        <v>0</v>
      </c>
      <c r="AE2224" s="6">
        <v>0</v>
      </c>
      <c r="AF2224" s="6">
        <v>0</v>
      </c>
      <c r="AG2224" s="6">
        <v>0</v>
      </c>
      <c r="AH2224" s="6">
        <v>0</v>
      </c>
    </row>
    <row r="2225" spans="1:34" x14ac:dyDescent="0.25">
      <c r="A2225" t="str">
        <f t="shared" si="212"/>
        <v>9185500586Fleet &amp; Infra</v>
      </c>
      <c r="B2225">
        <v>9185</v>
      </c>
      <c r="C2225" t="s">
        <v>38</v>
      </c>
      <c r="D2225">
        <v>500586</v>
      </c>
      <c r="E2225" t="s">
        <v>72</v>
      </c>
      <c r="F2225">
        <v>20</v>
      </c>
      <c r="G2225" t="s">
        <v>49</v>
      </c>
      <c r="H2225" t="s">
        <v>19</v>
      </c>
      <c r="I2225" t="s">
        <v>20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140</v>
      </c>
      <c r="P2225" s="6">
        <v>0</v>
      </c>
      <c r="Q2225" s="6">
        <v>100</v>
      </c>
      <c r="R2225" s="6">
        <v>80</v>
      </c>
      <c r="S2225" s="6">
        <v>0</v>
      </c>
      <c r="T2225" s="6">
        <v>0</v>
      </c>
      <c r="U2225" s="6">
        <v>0</v>
      </c>
      <c r="V2225" s="7">
        <f t="shared" si="213"/>
        <v>320</v>
      </c>
      <c r="W2225" s="8">
        <f t="shared" si="214"/>
        <v>45.714285714285715</v>
      </c>
      <c r="X2225" s="9">
        <f t="shared" si="215"/>
        <v>36</v>
      </c>
      <c r="Y2225" s="9">
        <f t="shared" si="216"/>
        <v>0</v>
      </c>
      <c r="Z2225" s="10">
        <f t="shared" si="217"/>
        <v>27.238095238095241</v>
      </c>
      <c r="AA2225" s="11">
        <f>IFERROR(Z2225/#REF!,0)</f>
        <v>0</v>
      </c>
      <c r="AC2225" s="6">
        <v>0</v>
      </c>
      <c r="AD2225" s="6">
        <v>0</v>
      </c>
      <c r="AE2225" s="6">
        <v>0</v>
      </c>
      <c r="AF2225" s="6">
        <v>0</v>
      </c>
      <c r="AG2225" s="6">
        <v>0</v>
      </c>
      <c r="AH2225" s="6">
        <v>0</v>
      </c>
    </row>
    <row r="2226" spans="1:34" x14ac:dyDescent="0.25">
      <c r="A2226" t="str">
        <f t="shared" si="212"/>
        <v>9185500586Industrial</v>
      </c>
      <c r="B2226">
        <v>9185</v>
      </c>
      <c r="C2226" t="s">
        <v>38</v>
      </c>
      <c r="D2226">
        <v>500586</v>
      </c>
      <c r="E2226" t="s">
        <v>72</v>
      </c>
      <c r="F2226">
        <v>20</v>
      </c>
      <c r="G2226" t="s">
        <v>49</v>
      </c>
      <c r="H2226" t="s">
        <v>19</v>
      </c>
      <c r="I2226" t="s">
        <v>21</v>
      </c>
      <c r="J2226" s="6">
        <v>0</v>
      </c>
      <c r="K2226" s="6">
        <v>220</v>
      </c>
      <c r="L2226" s="6">
        <v>180</v>
      </c>
      <c r="M2226" s="6">
        <v>0</v>
      </c>
      <c r="N2226" s="6">
        <v>0</v>
      </c>
      <c r="O2226" s="6">
        <v>0</v>
      </c>
      <c r="P2226" s="6">
        <v>440</v>
      </c>
      <c r="Q2226" s="6">
        <v>460</v>
      </c>
      <c r="R2226" s="6">
        <v>20</v>
      </c>
      <c r="S2226" s="6">
        <v>0</v>
      </c>
      <c r="T2226" s="6">
        <v>20</v>
      </c>
      <c r="U2226" s="6">
        <v>320</v>
      </c>
      <c r="V2226" s="7">
        <f t="shared" si="213"/>
        <v>1660</v>
      </c>
      <c r="W2226" s="8">
        <f t="shared" si="214"/>
        <v>150.90909090909091</v>
      </c>
      <c r="X2226" s="9">
        <f t="shared" si="215"/>
        <v>210</v>
      </c>
      <c r="Y2226" s="9">
        <f t="shared" si="216"/>
        <v>170</v>
      </c>
      <c r="Z2226" s="10">
        <f t="shared" si="217"/>
        <v>176.96969696969697</v>
      </c>
      <c r="AA2226" s="11">
        <f>IFERROR(Z2226/#REF!,0)</f>
        <v>0</v>
      </c>
      <c r="AC2226" s="6">
        <v>0</v>
      </c>
      <c r="AD2226" s="6">
        <v>0</v>
      </c>
      <c r="AE2226" s="6">
        <v>0</v>
      </c>
      <c r="AF2226" s="6">
        <v>0</v>
      </c>
      <c r="AG2226" s="6">
        <v>0</v>
      </c>
      <c r="AH2226" s="6">
        <v>0</v>
      </c>
    </row>
    <row r="2227" spans="1:34" x14ac:dyDescent="0.25">
      <c r="A2227" t="str">
        <f t="shared" si="212"/>
        <v>9185500587Fleet &amp; Infra</v>
      </c>
      <c r="B2227">
        <v>9185</v>
      </c>
      <c r="C2227" t="s">
        <v>38</v>
      </c>
      <c r="D2227">
        <v>500587</v>
      </c>
      <c r="E2227" t="s">
        <v>73</v>
      </c>
      <c r="F2227">
        <v>210</v>
      </c>
      <c r="G2227" t="s">
        <v>49</v>
      </c>
      <c r="H2227" t="s">
        <v>55</v>
      </c>
      <c r="I2227" t="s">
        <v>20</v>
      </c>
      <c r="J2227" s="6">
        <v>840</v>
      </c>
      <c r="K2227" s="6">
        <v>0</v>
      </c>
      <c r="L2227" s="6">
        <v>210</v>
      </c>
      <c r="M2227" s="6">
        <v>210</v>
      </c>
      <c r="N2227" s="6">
        <v>630</v>
      </c>
      <c r="O2227" s="6">
        <v>1260</v>
      </c>
      <c r="P2227" s="6">
        <v>210</v>
      </c>
      <c r="Q2227" s="6">
        <v>420</v>
      </c>
      <c r="R2227" s="6">
        <v>420</v>
      </c>
      <c r="S2227" s="6">
        <v>1890</v>
      </c>
      <c r="T2227" s="6">
        <v>1260</v>
      </c>
      <c r="U2227" s="6">
        <v>630</v>
      </c>
      <c r="V2227" s="7">
        <f t="shared" si="213"/>
        <v>7980</v>
      </c>
      <c r="W2227" s="8">
        <f t="shared" si="214"/>
        <v>665</v>
      </c>
      <c r="X2227" s="9">
        <f t="shared" si="215"/>
        <v>805</v>
      </c>
      <c r="Y2227" s="9">
        <f t="shared" si="216"/>
        <v>1260</v>
      </c>
      <c r="Z2227" s="10">
        <f t="shared" si="217"/>
        <v>910</v>
      </c>
      <c r="AA2227" s="11">
        <f>IFERROR(Z2227/#REF!,0)</f>
        <v>0</v>
      </c>
      <c r="AC2227" s="6">
        <v>0</v>
      </c>
      <c r="AD2227" s="6">
        <v>0</v>
      </c>
      <c r="AE2227" s="6">
        <v>0</v>
      </c>
      <c r="AF2227" s="6">
        <v>0</v>
      </c>
      <c r="AG2227" s="6">
        <v>0</v>
      </c>
      <c r="AH2227" s="6">
        <v>0</v>
      </c>
    </row>
    <row r="2228" spans="1:34" x14ac:dyDescent="0.25">
      <c r="A2228" t="str">
        <f t="shared" si="212"/>
        <v>9185500587Industrial</v>
      </c>
      <c r="B2228">
        <v>9185</v>
      </c>
      <c r="C2228" t="s">
        <v>38</v>
      </c>
      <c r="D2228">
        <v>500587</v>
      </c>
      <c r="E2228" t="s">
        <v>73</v>
      </c>
      <c r="F2228">
        <v>210</v>
      </c>
      <c r="G2228" t="s">
        <v>49</v>
      </c>
      <c r="H2228" t="s">
        <v>55</v>
      </c>
      <c r="I2228" t="s">
        <v>21</v>
      </c>
      <c r="J2228" s="6">
        <v>0</v>
      </c>
      <c r="K2228" s="6">
        <v>210</v>
      </c>
      <c r="L2228" s="6">
        <v>2100</v>
      </c>
      <c r="M2228" s="6">
        <v>1680</v>
      </c>
      <c r="N2228" s="6">
        <v>0</v>
      </c>
      <c r="O2228" s="6">
        <v>1260</v>
      </c>
      <c r="P2228" s="6">
        <v>630</v>
      </c>
      <c r="Q2228" s="6">
        <v>1680</v>
      </c>
      <c r="R2228" s="6">
        <v>420</v>
      </c>
      <c r="S2228" s="6">
        <v>1260</v>
      </c>
      <c r="T2228" s="6">
        <v>1890</v>
      </c>
      <c r="U2228" s="6">
        <v>1260</v>
      </c>
      <c r="V2228" s="7">
        <f t="shared" si="213"/>
        <v>12390</v>
      </c>
      <c r="W2228" s="8">
        <f t="shared" si="214"/>
        <v>1126.3636363636363</v>
      </c>
      <c r="X2228" s="9">
        <f t="shared" si="215"/>
        <v>1190</v>
      </c>
      <c r="Y2228" s="9">
        <f t="shared" si="216"/>
        <v>1470</v>
      </c>
      <c r="Z2228" s="10">
        <f t="shared" si="217"/>
        <v>1262.121212121212</v>
      </c>
      <c r="AA2228" s="11">
        <f>IFERROR(Z2228/#REF!,0)</f>
        <v>0</v>
      </c>
      <c r="AC2228" s="6">
        <v>0</v>
      </c>
      <c r="AD2228" s="6">
        <v>0</v>
      </c>
      <c r="AE2228" s="6">
        <v>0</v>
      </c>
      <c r="AF2228" s="6">
        <v>0</v>
      </c>
      <c r="AG2228" s="6">
        <v>0</v>
      </c>
      <c r="AH2228" s="6">
        <v>0</v>
      </c>
    </row>
    <row r="2229" spans="1:34" x14ac:dyDescent="0.25">
      <c r="A2229" t="str">
        <f t="shared" si="212"/>
        <v>9185500591Fleet &amp; Infra</v>
      </c>
      <c r="B2229">
        <v>9185</v>
      </c>
      <c r="C2229" t="s">
        <v>38</v>
      </c>
      <c r="D2229">
        <v>500591</v>
      </c>
      <c r="E2229" t="s">
        <v>74</v>
      </c>
      <c r="F2229">
        <v>210</v>
      </c>
      <c r="G2229" t="s">
        <v>49</v>
      </c>
      <c r="H2229" t="s">
        <v>55</v>
      </c>
      <c r="I2229" t="s">
        <v>20</v>
      </c>
      <c r="J2229" s="6">
        <v>1680</v>
      </c>
      <c r="K2229" s="6">
        <v>840</v>
      </c>
      <c r="L2229" s="6">
        <v>420</v>
      </c>
      <c r="M2229" s="6">
        <v>0</v>
      </c>
      <c r="N2229" s="6">
        <v>1470</v>
      </c>
      <c r="O2229" s="6">
        <v>1050</v>
      </c>
      <c r="P2229" s="6">
        <v>420</v>
      </c>
      <c r="Q2229" s="6">
        <v>1890</v>
      </c>
      <c r="R2229" s="6">
        <v>1890</v>
      </c>
      <c r="S2229" s="6">
        <v>1260</v>
      </c>
      <c r="T2229" s="6">
        <v>630</v>
      </c>
      <c r="U2229" s="6">
        <v>1050</v>
      </c>
      <c r="V2229" s="7">
        <f t="shared" si="213"/>
        <v>12600</v>
      </c>
      <c r="W2229" s="8">
        <f t="shared" si="214"/>
        <v>1050</v>
      </c>
      <c r="X2229" s="9">
        <f t="shared" si="215"/>
        <v>1190</v>
      </c>
      <c r="Y2229" s="9">
        <f t="shared" si="216"/>
        <v>980</v>
      </c>
      <c r="Z2229" s="10">
        <f t="shared" si="217"/>
        <v>1073.3333333333333</v>
      </c>
      <c r="AA2229" s="11">
        <f>IFERROR(Z2229/#REF!,0)</f>
        <v>0</v>
      </c>
      <c r="AC2229" s="6">
        <v>0</v>
      </c>
      <c r="AD2229" s="6">
        <v>0</v>
      </c>
      <c r="AE2229" s="6">
        <v>0</v>
      </c>
      <c r="AF2229" s="6">
        <v>0</v>
      </c>
      <c r="AG2229" s="6">
        <v>0</v>
      </c>
      <c r="AH2229" s="6">
        <v>0</v>
      </c>
    </row>
    <row r="2230" spans="1:34" x14ac:dyDescent="0.25">
      <c r="A2230" t="str">
        <f t="shared" si="212"/>
        <v>9185500591Industrial</v>
      </c>
      <c r="B2230">
        <v>9185</v>
      </c>
      <c r="C2230" t="s">
        <v>38</v>
      </c>
      <c r="D2230">
        <v>500591</v>
      </c>
      <c r="E2230" t="s">
        <v>74</v>
      </c>
      <c r="F2230">
        <v>210</v>
      </c>
      <c r="G2230" t="s">
        <v>49</v>
      </c>
      <c r="H2230" t="s">
        <v>55</v>
      </c>
      <c r="I2230" t="s">
        <v>21</v>
      </c>
      <c r="J2230" s="6">
        <v>0</v>
      </c>
      <c r="K2230" s="6">
        <v>210</v>
      </c>
      <c r="L2230" s="6">
        <v>0</v>
      </c>
      <c r="M2230" s="6">
        <v>0</v>
      </c>
      <c r="N2230" s="6">
        <v>210</v>
      </c>
      <c r="O2230" s="6">
        <v>0</v>
      </c>
      <c r="P2230" s="6">
        <v>0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7">
        <f t="shared" si="213"/>
        <v>420</v>
      </c>
      <c r="W2230" s="8">
        <f t="shared" si="214"/>
        <v>38.18181818181818</v>
      </c>
      <c r="X2230" s="9">
        <f t="shared" si="215"/>
        <v>0</v>
      </c>
      <c r="Y2230" s="9">
        <f t="shared" si="216"/>
        <v>0</v>
      </c>
      <c r="Z2230" s="10">
        <f t="shared" si="217"/>
        <v>12.727272727272727</v>
      </c>
      <c r="AA2230" s="11">
        <f>IFERROR(Z2230/#REF!,0)</f>
        <v>0</v>
      </c>
      <c r="AC2230" s="6">
        <v>0</v>
      </c>
      <c r="AD2230" s="6">
        <v>0</v>
      </c>
      <c r="AE2230" s="6">
        <v>0</v>
      </c>
      <c r="AF2230" s="6">
        <v>0</v>
      </c>
      <c r="AG2230" s="6">
        <v>0</v>
      </c>
      <c r="AH2230" s="6">
        <v>0</v>
      </c>
    </row>
    <row r="2231" spans="1:34" x14ac:dyDescent="0.25">
      <c r="A2231" t="str">
        <f t="shared" si="212"/>
        <v>9185500593Industrial</v>
      </c>
      <c r="B2231">
        <v>9185</v>
      </c>
      <c r="C2231" t="s">
        <v>38</v>
      </c>
      <c r="D2231">
        <v>500593</v>
      </c>
      <c r="E2231" t="s">
        <v>75</v>
      </c>
      <c r="F2231">
        <v>20</v>
      </c>
      <c r="G2231" t="s">
        <v>49</v>
      </c>
      <c r="H2231" t="s">
        <v>55</v>
      </c>
      <c r="I2231" t="s">
        <v>21</v>
      </c>
      <c r="J2231" s="6">
        <v>0</v>
      </c>
      <c r="K2231" s="6">
        <v>60</v>
      </c>
      <c r="L2231" s="6">
        <v>0</v>
      </c>
      <c r="M2231" s="6">
        <v>20</v>
      </c>
      <c r="N2231" s="6">
        <v>20</v>
      </c>
      <c r="O2231" s="6">
        <v>0</v>
      </c>
      <c r="P2231" s="6">
        <v>100</v>
      </c>
      <c r="Q2231" s="6">
        <v>0</v>
      </c>
      <c r="R2231" s="6">
        <v>40</v>
      </c>
      <c r="S2231" s="6">
        <v>0</v>
      </c>
      <c r="T2231" s="6">
        <v>0</v>
      </c>
      <c r="U2231" s="6">
        <v>0</v>
      </c>
      <c r="V2231" s="7">
        <f t="shared" si="213"/>
        <v>240</v>
      </c>
      <c r="W2231" s="8">
        <f t="shared" si="214"/>
        <v>21.818181818181817</v>
      </c>
      <c r="X2231" s="9">
        <f t="shared" si="215"/>
        <v>23.333333333333332</v>
      </c>
      <c r="Y2231" s="9">
        <f t="shared" si="216"/>
        <v>0</v>
      </c>
      <c r="Z2231" s="10">
        <f t="shared" si="217"/>
        <v>15.05050505050505</v>
      </c>
      <c r="AA2231" s="11">
        <f>IFERROR(Z2231/#REF!,0)</f>
        <v>0</v>
      </c>
      <c r="AC2231" s="6">
        <v>0</v>
      </c>
      <c r="AD2231" s="6">
        <v>0</v>
      </c>
      <c r="AE2231" s="6">
        <v>0</v>
      </c>
      <c r="AF2231" s="6">
        <v>0</v>
      </c>
      <c r="AG2231" s="6">
        <v>0</v>
      </c>
      <c r="AH2231" s="6">
        <v>0</v>
      </c>
    </row>
    <row r="2232" spans="1:34" x14ac:dyDescent="0.25">
      <c r="A2232" t="str">
        <f t="shared" si="212"/>
        <v>9185500594Industrial</v>
      </c>
      <c r="B2232">
        <v>9185</v>
      </c>
      <c r="C2232" t="s">
        <v>38</v>
      </c>
      <c r="D2232">
        <v>500594</v>
      </c>
      <c r="E2232" t="s">
        <v>76</v>
      </c>
      <c r="F2232">
        <v>210</v>
      </c>
      <c r="G2232" t="s">
        <v>49</v>
      </c>
      <c r="H2232" t="s">
        <v>19</v>
      </c>
      <c r="I2232" t="s">
        <v>21</v>
      </c>
      <c r="J2232" s="6">
        <v>0</v>
      </c>
      <c r="K2232" s="6">
        <v>210</v>
      </c>
      <c r="L2232" s="6">
        <v>0</v>
      </c>
      <c r="M2232" s="6">
        <v>0</v>
      </c>
      <c r="N2232" s="6">
        <v>0</v>
      </c>
      <c r="O2232" s="6">
        <v>420</v>
      </c>
      <c r="P2232" s="6">
        <v>0</v>
      </c>
      <c r="Q2232" s="6">
        <v>210</v>
      </c>
      <c r="R2232" s="6">
        <v>210</v>
      </c>
      <c r="S2232" s="6">
        <v>0</v>
      </c>
      <c r="T2232" s="6">
        <v>420</v>
      </c>
      <c r="U2232" s="6">
        <v>420</v>
      </c>
      <c r="V2232" s="7">
        <f t="shared" si="213"/>
        <v>1890</v>
      </c>
      <c r="W2232" s="8">
        <f t="shared" si="214"/>
        <v>171.81818181818181</v>
      </c>
      <c r="X2232" s="9">
        <f t="shared" si="215"/>
        <v>252</v>
      </c>
      <c r="Y2232" s="9">
        <f t="shared" si="216"/>
        <v>420</v>
      </c>
      <c r="Z2232" s="10">
        <f t="shared" si="217"/>
        <v>281.27272727272725</v>
      </c>
      <c r="AA2232" s="11">
        <f>IFERROR(Z2232/#REF!,0)</f>
        <v>0</v>
      </c>
      <c r="AC2232" s="6">
        <v>0</v>
      </c>
      <c r="AD2232" s="6">
        <v>0</v>
      </c>
      <c r="AE2232" s="6">
        <v>0</v>
      </c>
      <c r="AF2232" s="6">
        <v>0</v>
      </c>
      <c r="AG2232" s="6">
        <v>0</v>
      </c>
      <c r="AH2232" s="6">
        <v>0</v>
      </c>
    </row>
    <row r="2233" spans="1:34" x14ac:dyDescent="0.25">
      <c r="A2233" t="str">
        <f t="shared" si="212"/>
        <v>9185500595Industrial</v>
      </c>
      <c r="B2233">
        <v>9185</v>
      </c>
      <c r="C2233" t="s">
        <v>38</v>
      </c>
      <c r="D2233">
        <v>500595</v>
      </c>
      <c r="E2233" t="s">
        <v>77</v>
      </c>
      <c r="F2233">
        <v>50</v>
      </c>
      <c r="G2233" t="s">
        <v>49</v>
      </c>
      <c r="H2233" t="s">
        <v>60</v>
      </c>
      <c r="I2233" t="s">
        <v>21</v>
      </c>
      <c r="J2233" s="6">
        <v>0</v>
      </c>
      <c r="K2233" s="6">
        <v>50</v>
      </c>
      <c r="L2233" s="6">
        <v>0</v>
      </c>
      <c r="M2233" s="6">
        <v>0</v>
      </c>
      <c r="N2233" s="6">
        <v>0</v>
      </c>
      <c r="O2233" s="6">
        <v>50</v>
      </c>
      <c r="P2233" s="6">
        <v>0</v>
      </c>
      <c r="Q2233" s="6">
        <v>0</v>
      </c>
      <c r="R2233" s="6">
        <v>0</v>
      </c>
      <c r="S2233" s="6">
        <v>50</v>
      </c>
      <c r="T2233" s="6">
        <v>50</v>
      </c>
      <c r="U2233" s="6">
        <v>50</v>
      </c>
      <c r="V2233" s="7">
        <f t="shared" si="213"/>
        <v>250</v>
      </c>
      <c r="W2233" s="8">
        <f t="shared" si="214"/>
        <v>22.727272727272727</v>
      </c>
      <c r="X2233" s="9">
        <f t="shared" si="215"/>
        <v>50</v>
      </c>
      <c r="Y2233" s="9">
        <f t="shared" si="216"/>
        <v>50</v>
      </c>
      <c r="Z2233" s="10">
        <f t="shared" si="217"/>
        <v>40.909090909090907</v>
      </c>
      <c r="AA2233" s="11">
        <f>IFERROR(Z2233/#REF!,0)</f>
        <v>0</v>
      </c>
      <c r="AC2233" s="6">
        <v>0</v>
      </c>
      <c r="AD2233" s="6">
        <v>0</v>
      </c>
      <c r="AE2233" s="6">
        <v>0</v>
      </c>
      <c r="AF2233" s="6">
        <v>0</v>
      </c>
      <c r="AG2233" s="6">
        <v>0</v>
      </c>
      <c r="AH2233" s="6">
        <v>0</v>
      </c>
    </row>
    <row r="2234" spans="1:34" x14ac:dyDescent="0.25">
      <c r="A2234" t="str">
        <f t="shared" si="212"/>
        <v>9185500598Fleet &amp; Infra</v>
      </c>
      <c r="B2234">
        <v>9185</v>
      </c>
      <c r="C2234" t="s">
        <v>38</v>
      </c>
      <c r="D2234">
        <v>500598</v>
      </c>
      <c r="E2234" t="s">
        <v>121</v>
      </c>
      <c r="F2234">
        <v>210</v>
      </c>
      <c r="G2234" t="s">
        <v>49</v>
      </c>
      <c r="H2234" t="s">
        <v>23</v>
      </c>
      <c r="I2234" t="s">
        <v>20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210</v>
      </c>
      <c r="R2234" s="6">
        <v>0</v>
      </c>
      <c r="S2234" s="6">
        <v>0</v>
      </c>
      <c r="T2234" s="6">
        <v>0</v>
      </c>
      <c r="U2234" s="6">
        <v>0</v>
      </c>
      <c r="V2234" s="7">
        <f t="shared" si="213"/>
        <v>210</v>
      </c>
      <c r="W2234" s="8">
        <f t="shared" si="214"/>
        <v>42</v>
      </c>
      <c r="X2234" s="9">
        <f t="shared" si="215"/>
        <v>42</v>
      </c>
      <c r="Y2234" s="9">
        <f t="shared" si="216"/>
        <v>0</v>
      </c>
      <c r="Z2234" s="10">
        <f t="shared" si="217"/>
        <v>28</v>
      </c>
      <c r="AA2234" s="11">
        <f>IFERROR(Z2234/#REF!,0)</f>
        <v>0</v>
      </c>
      <c r="AC2234" s="6">
        <v>0</v>
      </c>
      <c r="AD2234" s="6">
        <v>0</v>
      </c>
      <c r="AE2234" s="6">
        <v>0</v>
      </c>
      <c r="AF2234" s="6">
        <v>0</v>
      </c>
      <c r="AG2234" s="6">
        <v>0</v>
      </c>
      <c r="AH2234" s="6">
        <v>0</v>
      </c>
    </row>
    <row r="2235" spans="1:34" x14ac:dyDescent="0.25">
      <c r="A2235" t="str">
        <f t="shared" si="212"/>
        <v>9185500598Industrial</v>
      </c>
      <c r="B2235">
        <v>9185</v>
      </c>
      <c r="C2235" t="s">
        <v>38</v>
      </c>
      <c r="D2235">
        <v>500598</v>
      </c>
      <c r="E2235" t="s">
        <v>121</v>
      </c>
      <c r="F2235">
        <v>210</v>
      </c>
      <c r="G2235" t="s">
        <v>49</v>
      </c>
      <c r="H2235" t="s">
        <v>23</v>
      </c>
      <c r="I2235" t="s">
        <v>21</v>
      </c>
      <c r="J2235" s="6">
        <v>0</v>
      </c>
      <c r="K2235" s="6">
        <v>0</v>
      </c>
      <c r="L2235" s="6">
        <v>0</v>
      </c>
      <c r="M2235" s="6">
        <v>3780</v>
      </c>
      <c r="N2235" s="6">
        <v>0</v>
      </c>
      <c r="O2235" s="6">
        <v>210</v>
      </c>
      <c r="P2235" s="6">
        <v>420</v>
      </c>
      <c r="Q2235" s="6">
        <v>0</v>
      </c>
      <c r="R2235" s="6">
        <v>0</v>
      </c>
      <c r="S2235" s="6">
        <v>0</v>
      </c>
      <c r="T2235" s="6">
        <v>0</v>
      </c>
      <c r="U2235" s="6">
        <v>420</v>
      </c>
      <c r="V2235" s="7">
        <f t="shared" si="213"/>
        <v>4830</v>
      </c>
      <c r="W2235" s="8">
        <f t="shared" si="214"/>
        <v>536.66666666666663</v>
      </c>
      <c r="X2235" s="9">
        <f t="shared" si="215"/>
        <v>140</v>
      </c>
      <c r="Y2235" s="9">
        <f t="shared" si="216"/>
        <v>420</v>
      </c>
      <c r="Z2235" s="10">
        <f t="shared" si="217"/>
        <v>365.55555555555549</v>
      </c>
      <c r="AA2235" s="11">
        <f>IFERROR(Z2235/#REF!,0)</f>
        <v>0</v>
      </c>
      <c r="AC2235" s="6">
        <v>0</v>
      </c>
      <c r="AD2235" s="6">
        <v>0</v>
      </c>
      <c r="AE2235" s="6">
        <v>0</v>
      </c>
      <c r="AF2235" s="6">
        <v>0</v>
      </c>
      <c r="AG2235" s="6">
        <v>0</v>
      </c>
      <c r="AH2235" s="6">
        <v>0</v>
      </c>
    </row>
    <row r="2236" spans="1:34" x14ac:dyDescent="0.25">
      <c r="A2236" t="str">
        <f t="shared" si="212"/>
        <v>9185500599Fleet &amp; Infra</v>
      </c>
      <c r="B2236">
        <v>9185</v>
      </c>
      <c r="C2236" t="s">
        <v>38</v>
      </c>
      <c r="D2236">
        <v>500599</v>
      </c>
      <c r="E2236" t="s">
        <v>78</v>
      </c>
      <c r="F2236">
        <v>210</v>
      </c>
      <c r="G2236" t="s">
        <v>49</v>
      </c>
      <c r="H2236" t="s">
        <v>55</v>
      </c>
      <c r="I2236" t="s">
        <v>20</v>
      </c>
      <c r="J2236" s="6">
        <v>840</v>
      </c>
      <c r="K2236" s="6">
        <v>1260</v>
      </c>
      <c r="L2236" s="6">
        <v>1470</v>
      </c>
      <c r="M2236" s="6">
        <v>1050</v>
      </c>
      <c r="N2236" s="6">
        <v>0</v>
      </c>
      <c r="O2236" s="6">
        <v>2100</v>
      </c>
      <c r="P2236" s="6">
        <v>210</v>
      </c>
      <c r="Q2236" s="6">
        <v>0</v>
      </c>
      <c r="R2236" s="6">
        <v>1470</v>
      </c>
      <c r="S2236" s="6">
        <v>1680</v>
      </c>
      <c r="T2236" s="6">
        <v>2100</v>
      </c>
      <c r="U2236" s="6">
        <v>0</v>
      </c>
      <c r="V2236" s="7">
        <f t="shared" si="213"/>
        <v>12180</v>
      </c>
      <c r="W2236" s="8">
        <f t="shared" si="214"/>
        <v>1015</v>
      </c>
      <c r="X2236" s="9">
        <f t="shared" si="215"/>
        <v>910</v>
      </c>
      <c r="Y2236" s="9">
        <f t="shared" si="216"/>
        <v>1260</v>
      </c>
      <c r="Z2236" s="10">
        <f t="shared" si="217"/>
        <v>1061.6666666666667</v>
      </c>
      <c r="AA2236" s="11">
        <f>IFERROR(Z2236/#REF!,0)</f>
        <v>0</v>
      </c>
      <c r="AC2236" s="6">
        <v>0</v>
      </c>
      <c r="AD2236" s="6">
        <v>0</v>
      </c>
      <c r="AE2236" s="6">
        <v>0</v>
      </c>
      <c r="AF2236" s="6">
        <v>0</v>
      </c>
      <c r="AG2236" s="6">
        <v>0</v>
      </c>
      <c r="AH2236" s="6">
        <v>0</v>
      </c>
    </row>
    <row r="2237" spans="1:34" x14ac:dyDescent="0.25">
      <c r="A2237" t="str">
        <f t="shared" si="212"/>
        <v>9185500599Industrial</v>
      </c>
      <c r="B2237">
        <v>9185</v>
      </c>
      <c r="C2237" t="s">
        <v>38</v>
      </c>
      <c r="D2237">
        <v>500599</v>
      </c>
      <c r="E2237" t="s">
        <v>78</v>
      </c>
      <c r="F2237">
        <v>210</v>
      </c>
      <c r="G2237" t="s">
        <v>49</v>
      </c>
      <c r="H2237" t="s">
        <v>55</v>
      </c>
      <c r="I2237" t="s">
        <v>21</v>
      </c>
      <c r="J2237" s="6">
        <v>3360</v>
      </c>
      <c r="K2237" s="6">
        <v>1680</v>
      </c>
      <c r="L2237" s="6">
        <v>3570</v>
      </c>
      <c r="M2237" s="6">
        <v>3570</v>
      </c>
      <c r="N2237" s="6">
        <v>5460</v>
      </c>
      <c r="O2237" s="6">
        <v>3990</v>
      </c>
      <c r="P2237" s="6">
        <v>7980</v>
      </c>
      <c r="Q2237" s="6">
        <v>2940</v>
      </c>
      <c r="R2237" s="6">
        <v>5880</v>
      </c>
      <c r="S2237" s="6">
        <v>3150</v>
      </c>
      <c r="T2237" s="6">
        <v>4410</v>
      </c>
      <c r="U2237" s="6">
        <v>3150</v>
      </c>
      <c r="V2237" s="7">
        <f t="shared" si="213"/>
        <v>49140</v>
      </c>
      <c r="W2237" s="8">
        <f t="shared" si="214"/>
        <v>4095</v>
      </c>
      <c r="X2237" s="9">
        <f t="shared" si="215"/>
        <v>4585</v>
      </c>
      <c r="Y2237" s="9">
        <f t="shared" si="216"/>
        <v>3570</v>
      </c>
      <c r="Z2237" s="10">
        <f t="shared" si="217"/>
        <v>4083.3333333333335</v>
      </c>
      <c r="AA2237" s="11">
        <f>IFERROR(Z2237/#REF!,0)</f>
        <v>0</v>
      </c>
      <c r="AC2237" s="6">
        <v>0</v>
      </c>
      <c r="AD2237" s="6">
        <v>0</v>
      </c>
      <c r="AE2237" s="6">
        <v>0</v>
      </c>
      <c r="AF2237" s="6">
        <v>0</v>
      </c>
      <c r="AG2237" s="6">
        <v>0</v>
      </c>
      <c r="AH2237" s="6">
        <v>0</v>
      </c>
    </row>
    <row r="2238" spans="1:34" x14ac:dyDescent="0.25">
      <c r="A2238" t="str">
        <f t="shared" si="212"/>
        <v>9185500600Fleet &amp; Infra</v>
      </c>
      <c r="B2238">
        <v>9185</v>
      </c>
      <c r="C2238" t="s">
        <v>38</v>
      </c>
      <c r="D2238">
        <v>500600</v>
      </c>
      <c r="E2238" t="s">
        <v>79</v>
      </c>
      <c r="F2238">
        <v>210</v>
      </c>
      <c r="G2238" t="s">
        <v>49</v>
      </c>
      <c r="H2238" t="s">
        <v>55</v>
      </c>
      <c r="I2238" t="s">
        <v>20</v>
      </c>
      <c r="J2238" s="6">
        <v>1680</v>
      </c>
      <c r="K2238" s="6">
        <v>840</v>
      </c>
      <c r="L2238" s="6">
        <v>4410</v>
      </c>
      <c r="M2238" s="6">
        <v>3570</v>
      </c>
      <c r="N2238" s="6">
        <v>630</v>
      </c>
      <c r="O2238" s="6">
        <v>3780</v>
      </c>
      <c r="P2238" s="6">
        <v>2520</v>
      </c>
      <c r="Q2238" s="6">
        <v>5250</v>
      </c>
      <c r="R2238" s="6">
        <v>3570</v>
      </c>
      <c r="S2238" s="6">
        <v>7770</v>
      </c>
      <c r="T2238" s="6">
        <v>5250</v>
      </c>
      <c r="U2238" s="6">
        <v>6090</v>
      </c>
      <c r="V2238" s="7">
        <f t="shared" si="213"/>
        <v>45360</v>
      </c>
      <c r="W2238" s="8">
        <f t="shared" si="214"/>
        <v>3780</v>
      </c>
      <c r="X2238" s="9">
        <f t="shared" si="215"/>
        <v>5075</v>
      </c>
      <c r="Y2238" s="9">
        <f t="shared" si="216"/>
        <v>6370</v>
      </c>
      <c r="Z2238" s="10">
        <f t="shared" si="217"/>
        <v>5075</v>
      </c>
      <c r="AA2238" s="11">
        <f>IFERROR(Z2238/#REF!,0)</f>
        <v>0</v>
      </c>
      <c r="AC2238" s="6">
        <v>0</v>
      </c>
      <c r="AD2238" s="6">
        <v>0</v>
      </c>
      <c r="AE2238" s="6">
        <v>0</v>
      </c>
      <c r="AF2238" s="6">
        <v>0</v>
      </c>
      <c r="AG2238" s="6">
        <v>0</v>
      </c>
      <c r="AH2238" s="6">
        <v>0</v>
      </c>
    </row>
    <row r="2239" spans="1:34" x14ac:dyDescent="0.25">
      <c r="A2239" t="str">
        <f t="shared" si="212"/>
        <v>9185500600Industrial</v>
      </c>
      <c r="B2239">
        <v>9185</v>
      </c>
      <c r="C2239" t="s">
        <v>38</v>
      </c>
      <c r="D2239">
        <v>500600</v>
      </c>
      <c r="E2239" t="s">
        <v>79</v>
      </c>
      <c r="F2239">
        <v>210</v>
      </c>
      <c r="G2239" t="s">
        <v>49</v>
      </c>
      <c r="H2239" t="s">
        <v>55</v>
      </c>
      <c r="I2239" t="s">
        <v>21</v>
      </c>
      <c r="J2239" s="6">
        <v>15960</v>
      </c>
      <c r="K2239" s="6">
        <v>7770</v>
      </c>
      <c r="L2239" s="6">
        <v>17010</v>
      </c>
      <c r="M2239" s="6">
        <v>11340</v>
      </c>
      <c r="N2239" s="6">
        <v>14280</v>
      </c>
      <c r="O2239" s="6">
        <v>25200</v>
      </c>
      <c r="P2239" s="6">
        <v>18060</v>
      </c>
      <c r="Q2239" s="6">
        <v>23940</v>
      </c>
      <c r="R2239" s="6">
        <v>23520</v>
      </c>
      <c r="S2239" s="6">
        <v>16590</v>
      </c>
      <c r="T2239" s="6">
        <v>19530</v>
      </c>
      <c r="U2239" s="6">
        <v>8820</v>
      </c>
      <c r="V2239" s="7">
        <f t="shared" si="213"/>
        <v>202020</v>
      </c>
      <c r="W2239" s="8">
        <f t="shared" si="214"/>
        <v>16835</v>
      </c>
      <c r="X2239" s="9">
        <f t="shared" si="215"/>
        <v>18410</v>
      </c>
      <c r="Y2239" s="9">
        <f t="shared" si="216"/>
        <v>14980</v>
      </c>
      <c r="Z2239" s="10">
        <f t="shared" si="217"/>
        <v>16741.666666666668</v>
      </c>
      <c r="AA2239" s="11">
        <f>IFERROR(Z2239/#REF!,0)</f>
        <v>0</v>
      </c>
      <c r="AC2239" s="6">
        <v>0</v>
      </c>
      <c r="AD2239" s="6">
        <v>0</v>
      </c>
      <c r="AE2239" s="6">
        <v>0</v>
      </c>
      <c r="AF2239" s="6">
        <v>0</v>
      </c>
      <c r="AG2239" s="6">
        <v>0</v>
      </c>
      <c r="AH2239" s="6">
        <v>0</v>
      </c>
    </row>
    <row r="2240" spans="1:34" x14ac:dyDescent="0.25">
      <c r="A2240" t="str">
        <f t="shared" si="212"/>
        <v>9185500603Industrial</v>
      </c>
      <c r="B2240">
        <v>9185</v>
      </c>
      <c r="C2240" t="s">
        <v>38</v>
      </c>
      <c r="D2240">
        <v>500603</v>
      </c>
      <c r="E2240" t="s">
        <v>80</v>
      </c>
      <c r="F2240">
        <v>20</v>
      </c>
      <c r="G2240" t="s">
        <v>49</v>
      </c>
      <c r="H2240" t="s">
        <v>23</v>
      </c>
      <c r="I2240" t="s">
        <v>21</v>
      </c>
      <c r="J2240" s="6">
        <v>200</v>
      </c>
      <c r="K2240" s="6">
        <v>0</v>
      </c>
      <c r="L2240" s="6">
        <v>200</v>
      </c>
      <c r="M2240" s="6">
        <v>80</v>
      </c>
      <c r="N2240" s="6">
        <v>0</v>
      </c>
      <c r="O2240" s="6">
        <v>0</v>
      </c>
      <c r="P2240" s="6">
        <v>0</v>
      </c>
      <c r="Q2240" s="6">
        <v>200</v>
      </c>
      <c r="R2240" s="6">
        <v>0</v>
      </c>
      <c r="S2240" s="6">
        <v>0</v>
      </c>
      <c r="T2240" s="6">
        <v>0</v>
      </c>
      <c r="U2240" s="6">
        <v>440</v>
      </c>
      <c r="V2240" s="7">
        <f t="shared" si="213"/>
        <v>1120</v>
      </c>
      <c r="W2240" s="8">
        <f t="shared" si="214"/>
        <v>93.333333333333329</v>
      </c>
      <c r="X2240" s="9">
        <f t="shared" si="215"/>
        <v>128</v>
      </c>
      <c r="Y2240" s="9">
        <f t="shared" si="216"/>
        <v>440</v>
      </c>
      <c r="Z2240" s="10">
        <f t="shared" si="217"/>
        <v>220.44444444444443</v>
      </c>
      <c r="AA2240" s="11">
        <f>IFERROR(Z2240/#REF!,0)</f>
        <v>0</v>
      </c>
      <c r="AC2240" s="6">
        <v>0</v>
      </c>
      <c r="AD2240" s="6">
        <v>0</v>
      </c>
      <c r="AE2240" s="6">
        <v>0</v>
      </c>
      <c r="AF2240" s="6">
        <v>0</v>
      </c>
      <c r="AG2240" s="6">
        <v>0</v>
      </c>
      <c r="AH2240" s="6">
        <v>0</v>
      </c>
    </row>
    <row r="2241" spans="1:34" x14ac:dyDescent="0.25">
      <c r="A2241" t="str">
        <f t="shared" si="212"/>
        <v>9185500621Industrial</v>
      </c>
      <c r="B2241">
        <v>9185</v>
      </c>
      <c r="C2241" t="s">
        <v>38</v>
      </c>
      <c r="D2241">
        <v>500621</v>
      </c>
      <c r="E2241" t="s">
        <v>81</v>
      </c>
      <c r="F2241">
        <v>210</v>
      </c>
      <c r="G2241" t="s">
        <v>49</v>
      </c>
      <c r="H2241" t="s">
        <v>19</v>
      </c>
      <c r="I2241" t="s">
        <v>21</v>
      </c>
      <c r="J2241" s="6">
        <v>210</v>
      </c>
      <c r="K2241" s="6">
        <v>420</v>
      </c>
      <c r="L2241" s="6">
        <v>0</v>
      </c>
      <c r="M2241" s="6">
        <v>210</v>
      </c>
      <c r="N2241" s="6">
        <v>0</v>
      </c>
      <c r="O2241" s="6">
        <v>630</v>
      </c>
      <c r="P2241" s="6">
        <v>1050</v>
      </c>
      <c r="Q2241" s="6">
        <v>0</v>
      </c>
      <c r="R2241" s="6">
        <v>420</v>
      </c>
      <c r="S2241" s="6">
        <v>1260</v>
      </c>
      <c r="T2241" s="6">
        <v>0</v>
      </c>
      <c r="U2241" s="6">
        <v>840</v>
      </c>
      <c r="V2241" s="7">
        <f t="shared" si="213"/>
        <v>5040</v>
      </c>
      <c r="W2241" s="8">
        <f t="shared" si="214"/>
        <v>420</v>
      </c>
      <c r="X2241" s="9">
        <f t="shared" si="215"/>
        <v>595</v>
      </c>
      <c r="Y2241" s="9">
        <f t="shared" si="216"/>
        <v>700</v>
      </c>
      <c r="Z2241" s="10">
        <f t="shared" si="217"/>
        <v>571.66666666666663</v>
      </c>
      <c r="AA2241" s="11">
        <f>IFERROR(Z2241/#REF!,0)</f>
        <v>0</v>
      </c>
      <c r="AC2241" s="6">
        <v>0</v>
      </c>
      <c r="AD2241" s="6">
        <v>0</v>
      </c>
      <c r="AE2241" s="6">
        <v>0</v>
      </c>
      <c r="AF2241" s="6">
        <v>0</v>
      </c>
      <c r="AG2241" s="6">
        <v>0</v>
      </c>
      <c r="AH2241" s="6">
        <v>0</v>
      </c>
    </row>
    <row r="2242" spans="1:34" x14ac:dyDescent="0.25">
      <c r="A2242" t="str">
        <f t="shared" si="212"/>
        <v>9185500638Fleet &amp; Infra</v>
      </c>
      <c r="B2242">
        <v>9185</v>
      </c>
      <c r="C2242" t="s">
        <v>38</v>
      </c>
      <c r="D2242">
        <v>500638</v>
      </c>
      <c r="E2242" t="s">
        <v>83</v>
      </c>
      <c r="F2242">
        <v>210</v>
      </c>
      <c r="G2242" t="s">
        <v>49</v>
      </c>
      <c r="H2242" t="s">
        <v>55</v>
      </c>
      <c r="I2242" t="s">
        <v>20</v>
      </c>
      <c r="J2242" s="6">
        <v>1890</v>
      </c>
      <c r="K2242" s="6">
        <v>630</v>
      </c>
      <c r="L2242" s="6">
        <v>630</v>
      </c>
      <c r="M2242" s="6">
        <v>0</v>
      </c>
      <c r="N2242" s="6">
        <v>210</v>
      </c>
      <c r="O2242" s="6">
        <v>2310</v>
      </c>
      <c r="P2242" s="6">
        <v>1050</v>
      </c>
      <c r="Q2242" s="6">
        <v>630</v>
      </c>
      <c r="R2242" s="6">
        <v>630</v>
      </c>
      <c r="S2242" s="6">
        <v>1260</v>
      </c>
      <c r="T2242" s="6">
        <v>1680</v>
      </c>
      <c r="U2242" s="6">
        <v>840</v>
      </c>
      <c r="V2242" s="7">
        <f t="shared" si="213"/>
        <v>11760</v>
      </c>
      <c r="W2242" s="8">
        <f t="shared" si="214"/>
        <v>980</v>
      </c>
      <c r="X2242" s="9">
        <f t="shared" si="215"/>
        <v>1015</v>
      </c>
      <c r="Y2242" s="9">
        <f t="shared" si="216"/>
        <v>1260</v>
      </c>
      <c r="Z2242" s="10">
        <f t="shared" si="217"/>
        <v>1085</v>
      </c>
      <c r="AA2242" s="11">
        <f>IFERROR(Z2242/#REF!,0)</f>
        <v>0</v>
      </c>
      <c r="AC2242" s="6">
        <v>0</v>
      </c>
      <c r="AD2242" s="6">
        <v>0</v>
      </c>
      <c r="AE2242" s="6">
        <v>0</v>
      </c>
      <c r="AF2242" s="6">
        <v>0</v>
      </c>
      <c r="AG2242" s="6">
        <v>0</v>
      </c>
      <c r="AH2242" s="6">
        <v>0</v>
      </c>
    </row>
    <row r="2243" spans="1:34" x14ac:dyDescent="0.25">
      <c r="A2243" t="str">
        <f t="shared" si="212"/>
        <v>9185500638Industrial</v>
      </c>
      <c r="B2243">
        <v>9185</v>
      </c>
      <c r="C2243" t="s">
        <v>38</v>
      </c>
      <c r="D2243">
        <v>500638</v>
      </c>
      <c r="E2243" t="s">
        <v>83</v>
      </c>
      <c r="F2243">
        <v>210</v>
      </c>
      <c r="G2243" t="s">
        <v>49</v>
      </c>
      <c r="H2243" t="s">
        <v>55</v>
      </c>
      <c r="I2243" t="s">
        <v>21</v>
      </c>
      <c r="J2243" s="6">
        <v>210</v>
      </c>
      <c r="K2243" s="6">
        <v>0</v>
      </c>
      <c r="L2243" s="6">
        <v>630</v>
      </c>
      <c r="M2243" s="6">
        <v>1260</v>
      </c>
      <c r="N2243" s="6">
        <v>0</v>
      </c>
      <c r="O2243" s="6">
        <v>840</v>
      </c>
      <c r="P2243" s="6">
        <v>630</v>
      </c>
      <c r="Q2243" s="6">
        <v>1050</v>
      </c>
      <c r="R2243" s="6">
        <v>0</v>
      </c>
      <c r="S2243" s="6">
        <v>1260</v>
      </c>
      <c r="T2243" s="6">
        <v>0</v>
      </c>
      <c r="U2243" s="6">
        <v>1050</v>
      </c>
      <c r="V2243" s="7">
        <f t="shared" si="213"/>
        <v>6930</v>
      </c>
      <c r="W2243" s="8">
        <f t="shared" si="214"/>
        <v>577.5</v>
      </c>
      <c r="X2243" s="9">
        <f t="shared" si="215"/>
        <v>665</v>
      </c>
      <c r="Y2243" s="9">
        <f t="shared" si="216"/>
        <v>770</v>
      </c>
      <c r="Z2243" s="10">
        <f t="shared" si="217"/>
        <v>670.83333333333337</v>
      </c>
      <c r="AA2243" s="11">
        <f>IFERROR(Z2243/#REF!,0)</f>
        <v>0</v>
      </c>
      <c r="AC2243" s="6">
        <v>0</v>
      </c>
      <c r="AD2243" s="6">
        <v>0</v>
      </c>
      <c r="AE2243" s="6">
        <v>0</v>
      </c>
      <c r="AF2243" s="6">
        <v>0</v>
      </c>
      <c r="AG2243" s="6">
        <v>0</v>
      </c>
      <c r="AH2243" s="6">
        <v>0</v>
      </c>
    </row>
    <row r="2244" spans="1:34" x14ac:dyDescent="0.25">
      <c r="A2244" t="str">
        <f t="shared" si="212"/>
        <v>9185501918Industrial</v>
      </c>
      <c r="B2244">
        <v>9185</v>
      </c>
      <c r="C2244" t="s">
        <v>38</v>
      </c>
      <c r="D2244">
        <v>501918</v>
      </c>
      <c r="E2244" t="s">
        <v>84</v>
      </c>
      <c r="F2244">
        <v>210</v>
      </c>
      <c r="G2244" t="s">
        <v>49</v>
      </c>
      <c r="H2244" t="s">
        <v>85</v>
      </c>
      <c r="I2244" t="s">
        <v>21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6">
        <v>0</v>
      </c>
      <c r="Q2244" s="6">
        <v>0</v>
      </c>
      <c r="R2244" s="6">
        <v>0</v>
      </c>
      <c r="S2244" s="6">
        <v>0</v>
      </c>
      <c r="T2244" s="6">
        <v>0</v>
      </c>
      <c r="U2244" s="6">
        <v>420</v>
      </c>
      <c r="V2244" s="7">
        <f t="shared" si="213"/>
        <v>420</v>
      </c>
      <c r="W2244" s="8">
        <f t="shared" si="214"/>
        <v>420</v>
      </c>
      <c r="X2244" s="9">
        <f t="shared" si="215"/>
        <v>420</v>
      </c>
      <c r="Y2244" s="9">
        <f t="shared" si="216"/>
        <v>420</v>
      </c>
      <c r="Z2244" s="10">
        <f t="shared" si="217"/>
        <v>420</v>
      </c>
      <c r="AA2244" s="11">
        <f>IFERROR(Z2244/#REF!,0)</f>
        <v>0</v>
      </c>
      <c r="AC2244" s="6">
        <v>0</v>
      </c>
      <c r="AD2244" s="6">
        <v>0</v>
      </c>
      <c r="AE2244" s="6">
        <v>0</v>
      </c>
      <c r="AF2244" s="6">
        <v>0</v>
      </c>
      <c r="AG2244" s="6">
        <v>0</v>
      </c>
      <c r="AH2244" s="6">
        <v>0</v>
      </c>
    </row>
    <row r="2245" spans="1:34" x14ac:dyDescent="0.25">
      <c r="A2245" t="str">
        <f t="shared" ref="A2245:A2308" si="218">B2245&amp;D2245&amp;I2245</f>
        <v>9185501921Industrial</v>
      </c>
      <c r="B2245">
        <v>9185</v>
      </c>
      <c r="C2245" t="s">
        <v>38</v>
      </c>
      <c r="D2245">
        <v>501921</v>
      </c>
      <c r="E2245" t="s">
        <v>125</v>
      </c>
      <c r="F2245">
        <v>210</v>
      </c>
      <c r="G2245" t="s">
        <v>49</v>
      </c>
      <c r="H2245" t="s">
        <v>23</v>
      </c>
      <c r="I2245" t="s">
        <v>21</v>
      </c>
      <c r="J2245" s="6">
        <v>1890</v>
      </c>
      <c r="K2245" s="6">
        <v>0</v>
      </c>
      <c r="L2245" s="6">
        <v>840</v>
      </c>
      <c r="M2245" s="6">
        <v>840</v>
      </c>
      <c r="N2245" s="6">
        <v>210</v>
      </c>
      <c r="O2245" s="6">
        <v>1050</v>
      </c>
      <c r="P2245" s="6">
        <v>840</v>
      </c>
      <c r="Q2245" s="6">
        <v>420</v>
      </c>
      <c r="R2245" s="6">
        <v>1050</v>
      </c>
      <c r="S2245" s="6">
        <v>1050</v>
      </c>
      <c r="T2245" s="6">
        <v>840</v>
      </c>
      <c r="U2245" s="6">
        <v>630</v>
      </c>
      <c r="V2245" s="7">
        <f t="shared" ref="V2245:V2308" si="219">SUM(J2245:U2245)</f>
        <v>9660</v>
      </c>
      <c r="W2245" s="8">
        <f t="shared" ref="W2245:W2308" si="220">IF(J2245&gt;0,AVERAGE(J2245:U2245),IF(K2245&gt;0,AVERAGE(K2245:U2245),IF(L2245&gt;0,AVERAGE(L2245:U2245),IF(M2245&gt;0,AVERAGE(M2245:U2245),IF(N2245&gt;0,AVERAGE(N2245:U2245),IF(O2245&gt;0,AVERAGE(O2245:U2245),IF(P2245&gt;0,AVERAGE(P2245:U2245),IF(Q2245&gt;0,AVERAGE(Q2245:U2245),IF(R2245&gt;0,AVERAGE(R2245:U2245),IF(S2245&gt;0,AVERAGE(S2245:U2245),IF(T2245&gt;0,AVERAGE(T2245:U2245),IF(U2245&gt;0,U2245,0))))))))))))</f>
        <v>805</v>
      </c>
      <c r="X2245" s="9">
        <f t="shared" ref="X2245:X2308" si="221">IF(P2245&gt;0,AVERAGE(P2245:U2245),IF(Q2245&gt;0,AVERAGE(Q2245:U2245),IF(R2245&gt;0,AVERAGE(R2245:U2245),IF(S2245&gt;0,AVERAGE(S2245:U2245),IF(T2245&gt;0,AVERAGE(T2245:U2245),IF(U2245&gt;0,U2245,0))))))</f>
        <v>805</v>
      </c>
      <c r="Y2245" s="9">
        <f t="shared" ref="Y2245:Y2308" si="222">IF(S2245&gt;0,AVERAGE(S2245:U2245),IF(T2245&gt;0,AVERAGE(T2245:U2245),IF(U2245&gt;0,U2245,0)))</f>
        <v>840</v>
      </c>
      <c r="Z2245" s="10">
        <f t="shared" ref="Z2245:Z2308" si="223">AVERAGE(W2245:Y2245)</f>
        <v>816.66666666666663</v>
      </c>
      <c r="AA2245" s="11">
        <f>IFERROR(Z2245/#REF!,0)</f>
        <v>0</v>
      </c>
      <c r="AC2245" s="6">
        <v>0</v>
      </c>
      <c r="AD2245" s="6">
        <v>0</v>
      </c>
      <c r="AE2245" s="6">
        <v>0</v>
      </c>
      <c r="AF2245" s="6">
        <v>0</v>
      </c>
      <c r="AG2245" s="6">
        <v>0</v>
      </c>
      <c r="AH2245" s="6">
        <v>0</v>
      </c>
    </row>
    <row r="2246" spans="1:34" x14ac:dyDescent="0.25">
      <c r="A2246" t="str">
        <f t="shared" si="218"/>
        <v>9185502771Fleet &amp; Infra</v>
      </c>
      <c r="B2246">
        <v>9185</v>
      </c>
      <c r="C2246" t="s">
        <v>38</v>
      </c>
      <c r="D2246">
        <v>502771</v>
      </c>
      <c r="E2246" t="s">
        <v>86</v>
      </c>
      <c r="F2246">
        <v>210</v>
      </c>
      <c r="G2246" t="s">
        <v>49</v>
      </c>
      <c r="H2246" t="s">
        <v>23</v>
      </c>
      <c r="I2246" t="s">
        <v>20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840</v>
      </c>
      <c r="P2246" s="6">
        <v>0</v>
      </c>
      <c r="Q2246" s="6">
        <v>0</v>
      </c>
      <c r="R2246" s="6">
        <v>0</v>
      </c>
      <c r="S2246" s="6">
        <v>420</v>
      </c>
      <c r="T2246" s="6">
        <v>420</v>
      </c>
      <c r="U2246" s="6">
        <v>2310</v>
      </c>
      <c r="V2246" s="7">
        <f t="shared" si="219"/>
        <v>3990</v>
      </c>
      <c r="W2246" s="8">
        <f t="shared" si="220"/>
        <v>570</v>
      </c>
      <c r="X2246" s="9">
        <f t="shared" si="221"/>
        <v>1050</v>
      </c>
      <c r="Y2246" s="9">
        <f t="shared" si="222"/>
        <v>1050</v>
      </c>
      <c r="Z2246" s="10">
        <f t="shared" si="223"/>
        <v>890</v>
      </c>
      <c r="AA2246" s="11">
        <f>IFERROR(Z2246/#REF!,0)</f>
        <v>0</v>
      </c>
      <c r="AC2246" s="6">
        <v>0</v>
      </c>
      <c r="AD2246" s="6">
        <v>0</v>
      </c>
      <c r="AE2246" s="6">
        <v>0</v>
      </c>
      <c r="AF2246" s="6">
        <v>0</v>
      </c>
      <c r="AG2246" s="6">
        <v>0</v>
      </c>
      <c r="AH2246" s="6">
        <v>0</v>
      </c>
    </row>
    <row r="2247" spans="1:34" x14ac:dyDescent="0.25">
      <c r="A2247" t="str">
        <f t="shared" si="218"/>
        <v>9185502771Industrial</v>
      </c>
      <c r="B2247">
        <v>9185</v>
      </c>
      <c r="C2247" t="s">
        <v>38</v>
      </c>
      <c r="D2247">
        <v>502771</v>
      </c>
      <c r="E2247" t="s">
        <v>86</v>
      </c>
      <c r="F2247">
        <v>210</v>
      </c>
      <c r="G2247" t="s">
        <v>49</v>
      </c>
      <c r="H2247" t="s">
        <v>23</v>
      </c>
      <c r="I2247" t="s">
        <v>21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0</v>
      </c>
      <c r="P2247" s="6">
        <v>0</v>
      </c>
      <c r="Q2247" s="6">
        <v>420</v>
      </c>
      <c r="R2247" s="6">
        <v>0</v>
      </c>
      <c r="S2247" s="6">
        <v>0</v>
      </c>
      <c r="T2247" s="6">
        <v>0</v>
      </c>
      <c r="U2247" s="6">
        <v>0</v>
      </c>
      <c r="V2247" s="7">
        <f t="shared" si="219"/>
        <v>420</v>
      </c>
      <c r="W2247" s="8">
        <f t="shared" si="220"/>
        <v>84</v>
      </c>
      <c r="X2247" s="9">
        <f t="shared" si="221"/>
        <v>84</v>
      </c>
      <c r="Y2247" s="9">
        <f t="shared" si="222"/>
        <v>0</v>
      </c>
      <c r="Z2247" s="10">
        <f t="shared" si="223"/>
        <v>56</v>
      </c>
      <c r="AA2247" s="11">
        <f>IFERROR(Z2247/#REF!,0)</f>
        <v>0</v>
      </c>
      <c r="AC2247" s="6">
        <v>0</v>
      </c>
      <c r="AD2247" s="6">
        <v>0</v>
      </c>
      <c r="AE2247" s="6">
        <v>0</v>
      </c>
      <c r="AF2247" s="6">
        <v>0</v>
      </c>
      <c r="AG2247" s="6">
        <v>0</v>
      </c>
      <c r="AH2247" s="6">
        <v>0</v>
      </c>
    </row>
    <row r="2248" spans="1:34" x14ac:dyDescent="0.25">
      <c r="A2248" t="str">
        <f t="shared" si="218"/>
        <v>9185503205Industrial</v>
      </c>
      <c r="B2248">
        <v>9185</v>
      </c>
      <c r="C2248" t="s">
        <v>38</v>
      </c>
      <c r="D2248">
        <v>503205</v>
      </c>
      <c r="E2248" t="s">
        <v>88</v>
      </c>
      <c r="F2248">
        <v>210</v>
      </c>
      <c r="G2248" t="s">
        <v>49</v>
      </c>
      <c r="H2248" t="s">
        <v>19</v>
      </c>
      <c r="I2248" t="s">
        <v>21</v>
      </c>
      <c r="J2248" s="6">
        <v>1470</v>
      </c>
      <c r="K2248" s="6">
        <v>0</v>
      </c>
      <c r="L2248" s="6">
        <v>630</v>
      </c>
      <c r="M2248" s="6">
        <v>420</v>
      </c>
      <c r="N2248" s="6">
        <v>1050</v>
      </c>
      <c r="O2248" s="6">
        <v>1470</v>
      </c>
      <c r="P2248" s="6">
        <v>210</v>
      </c>
      <c r="Q2248" s="6">
        <v>1680</v>
      </c>
      <c r="R2248" s="6">
        <v>840</v>
      </c>
      <c r="S2248" s="6">
        <v>210</v>
      </c>
      <c r="T2248" s="6">
        <v>1050</v>
      </c>
      <c r="U2248" s="6">
        <v>1050</v>
      </c>
      <c r="V2248" s="7">
        <f t="shared" si="219"/>
        <v>10080</v>
      </c>
      <c r="W2248" s="8">
        <f t="shared" si="220"/>
        <v>840</v>
      </c>
      <c r="X2248" s="9">
        <f t="shared" si="221"/>
        <v>840</v>
      </c>
      <c r="Y2248" s="9">
        <f t="shared" si="222"/>
        <v>770</v>
      </c>
      <c r="Z2248" s="10">
        <f t="shared" si="223"/>
        <v>816.66666666666663</v>
      </c>
      <c r="AA2248" s="11">
        <f>IFERROR(Z2248/#REF!,0)</f>
        <v>0</v>
      </c>
      <c r="AC2248" s="6">
        <v>0</v>
      </c>
      <c r="AD2248" s="6">
        <v>0</v>
      </c>
      <c r="AE2248" s="6">
        <v>0</v>
      </c>
      <c r="AF2248" s="6">
        <v>0</v>
      </c>
      <c r="AG2248" s="6">
        <v>0</v>
      </c>
      <c r="AH2248" s="6">
        <v>0</v>
      </c>
    </row>
    <row r="2249" spans="1:34" x14ac:dyDescent="0.25">
      <c r="A2249" t="str">
        <f t="shared" si="218"/>
        <v>9185503698Fleet &amp; Infra</v>
      </c>
      <c r="B2249">
        <v>9185</v>
      </c>
      <c r="C2249" t="s">
        <v>38</v>
      </c>
      <c r="D2249">
        <v>503698</v>
      </c>
      <c r="E2249" t="s">
        <v>89</v>
      </c>
      <c r="F2249">
        <v>55</v>
      </c>
      <c r="G2249" t="s">
        <v>49</v>
      </c>
      <c r="H2249" t="s">
        <v>55</v>
      </c>
      <c r="I2249" t="s">
        <v>20</v>
      </c>
      <c r="J2249" s="6">
        <v>990</v>
      </c>
      <c r="K2249" s="6">
        <v>0</v>
      </c>
      <c r="L2249" s="6">
        <v>550</v>
      </c>
      <c r="M2249" s="6">
        <v>0</v>
      </c>
      <c r="N2249" s="6">
        <v>550</v>
      </c>
      <c r="O2249" s="6">
        <v>0</v>
      </c>
      <c r="P2249" s="6">
        <v>0</v>
      </c>
      <c r="Q2249" s="6">
        <v>0</v>
      </c>
      <c r="R2249" s="6">
        <v>0</v>
      </c>
      <c r="S2249" s="6">
        <v>550</v>
      </c>
      <c r="T2249" s="6">
        <v>110</v>
      </c>
      <c r="U2249" s="6">
        <v>0</v>
      </c>
      <c r="V2249" s="7">
        <f t="shared" si="219"/>
        <v>2750</v>
      </c>
      <c r="W2249" s="8">
        <f t="shared" si="220"/>
        <v>229.16666666666666</v>
      </c>
      <c r="X2249" s="9">
        <f t="shared" si="221"/>
        <v>220</v>
      </c>
      <c r="Y2249" s="9">
        <f t="shared" si="222"/>
        <v>220</v>
      </c>
      <c r="Z2249" s="10">
        <f t="shared" si="223"/>
        <v>223.05555555555554</v>
      </c>
      <c r="AA2249" s="11">
        <f>IFERROR(Z2249/#REF!,0)</f>
        <v>0</v>
      </c>
      <c r="AC2249" s="6">
        <v>0</v>
      </c>
      <c r="AD2249" s="6">
        <v>0</v>
      </c>
      <c r="AE2249" s="6">
        <v>0</v>
      </c>
      <c r="AF2249" s="6">
        <v>0</v>
      </c>
      <c r="AG2249" s="6">
        <v>0</v>
      </c>
      <c r="AH2249" s="6">
        <v>0</v>
      </c>
    </row>
    <row r="2250" spans="1:34" x14ac:dyDescent="0.25">
      <c r="A2250" t="str">
        <f t="shared" si="218"/>
        <v>9185503698Industrial</v>
      </c>
      <c r="B2250">
        <v>9185</v>
      </c>
      <c r="C2250" t="s">
        <v>38</v>
      </c>
      <c r="D2250">
        <v>503698</v>
      </c>
      <c r="E2250" t="s">
        <v>89</v>
      </c>
      <c r="F2250">
        <v>55</v>
      </c>
      <c r="G2250" t="s">
        <v>49</v>
      </c>
      <c r="H2250" t="s">
        <v>55</v>
      </c>
      <c r="I2250" t="s">
        <v>21</v>
      </c>
      <c r="J2250" s="6">
        <v>0</v>
      </c>
      <c r="K2250" s="6">
        <v>55</v>
      </c>
      <c r="L2250" s="6">
        <v>55</v>
      </c>
      <c r="M2250" s="6">
        <v>55</v>
      </c>
      <c r="N2250" s="6">
        <v>0</v>
      </c>
      <c r="O2250" s="6">
        <v>55</v>
      </c>
      <c r="P2250" s="6">
        <v>0</v>
      </c>
      <c r="Q2250" s="6">
        <v>0</v>
      </c>
      <c r="R2250" s="6">
        <v>0</v>
      </c>
      <c r="S2250" s="6">
        <v>0</v>
      </c>
      <c r="T2250" s="6">
        <v>0</v>
      </c>
      <c r="U2250" s="6">
        <v>0</v>
      </c>
      <c r="V2250" s="7">
        <f t="shared" si="219"/>
        <v>220</v>
      </c>
      <c r="W2250" s="8">
        <f t="shared" si="220"/>
        <v>20</v>
      </c>
      <c r="X2250" s="9">
        <f t="shared" si="221"/>
        <v>0</v>
      </c>
      <c r="Y2250" s="9">
        <f t="shared" si="222"/>
        <v>0</v>
      </c>
      <c r="Z2250" s="10">
        <f t="shared" si="223"/>
        <v>6.666666666666667</v>
      </c>
      <c r="AA2250" s="11">
        <f>IFERROR(Z2250/#REF!,0)</f>
        <v>0</v>
      </c>
      <c r="AC2250" s="6">
        <v>0</v>
      </c>
      <c r="AD2250" s="6">
        <v>0</v>
      </c>
      <c r="AE2250" s="6">
        <v>0</v>
      </c>
      <c r="AF2250" s="6">
        <v>0</v>
      </c>
      <c r="AG2250" s="6">
        <v>0</v>
      </c>
      <c r="AH2250" s="6">
        <v>0</v>
      </c>
    </row>
    <row r="2251" spans="1:34" x14ac:dyDescent="0.25">
      <c r="A2251" t="str">
        <f t="shared" si="218"/>
        <v>9185503717Industrial</v>
      </c>
      <c r="B2251">
        <v>9185</v>
      </c>
      <c r="C2251" t="s">
        <v>38</v>
      </c>
      <c r="D2251">
        <v>503717</v>
      </c>
      <c r="E2251" t="s">
        <v>127</v>
      </c>
      <c r="F2251">
        <v>55</v>
      </c>
      <c r="G2251" t="s">
        <v>49</v>
      </c>
      <c r="H2251" t="s">
        <v>55</v>
      </c>
      <c r="I2251" t="s">
        <v>21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110</v>
      </c>
      <c r="P2251" s="6">
        <v>55</v>
      </c>
      <c r="Q2251" s="6">
        <v>55</v>
      </c>
      <c r="R2251" s="6">
        <v>0</v>
      </c>
      <c r="S2251" s="6">
        <v>0</v>
      </c>
      <c r="T2251" s="6">
        <v>0</v>
      </c>
      <c r="U2251" s="6">
        <v>110</v>
      </c>
      <c r="V2251" s="7">
        <f t="shared" si="219"/>
        <v>330</v>
      </c>
      <c r="W2251" s="8">
        <f t="shared" si="220"/>
        <v>47.142857142857146</v>
      </c>
      <c r="X2251" s="9">
        <f t="shared" si="221"/>
        <v>36.666666666666664</v>
      </c>
      <c r="Y2251" s="9">
        <f t="shared" si="222"/>
        <v>110</v>
      </c>
      <c r="Z2251" s="10">
        <f t="shared" si="223"/>
        <v>64.603174603174594</v>
      </c>
      <c r="AA2251" s="11">
        <f>IFERROR(Z2251/#REF!,0)</f>
        <v>0</v>
      </c>
      <c r="AC2251" s="6">
        <v>0</v>
      </c>
      <c r="AD2251" s="6">
        <v>0</v>
      </c>
      <c r="AE2251" s="6">
        <v>0</v>
      </c>
      <c r="AF2251" s="6">
        <v>0</v>
      </c>
      <c r="AG2251" s="6">
        <v>0</v>
      </c>
      <c r="AH2251" s="6">
        <v>0</v>
      </c>
    </row>
    <row r="2252" spans="1:34" x14ac:dyDescent="0.25">
      <c r="A2252" t="str">
        <f t="shared" si="218"/>
        <v>9185504310Fleet &amp; Infra</v>
      </c>
      <c r="B2252">
        <v>9185</v>
      </c>
      <c r="C2252" t="s">
        <v>38</v>
      </c>
      <c r="D2252">
        <v>504310</v>
      </c>
      <c r="E2252" t="s">
        <v>90</v>
      </c>
      <c r="F2252">
        <v>180</v>
      </c>
      <c r="G2252" t="s">
        <v>49</v>
      </c>
      <c r="H2252" t="s">
        <v>55</v>
      </c>
      <c r="I2252" t="s">
        <v>20</v>
      </c>
      <c r="J2252" s="6">
        <v>0</v>
      </c>
      <c r="K2252" s="6">
        <v>0</v>
      </c>
      <c r="L2252" s="6">
        <v>0</v>
      </c>
      <c r="M2252" s="6">
        <v>0</v>
      </c>
      <c r="N2252" s="6">
        <v>180</v>
      </c>
      <c r="O2252" s="6">
        <v>0</v>
      </c>
      <c r="P2252" s="6">
        <v>0</v>
      </c>
      <c r="Q2252" s="6">
        <v>0</v>
      </c>
      <c r="R2252" s="6">
        <v>0</v>
      </c>
      <c r="S2252" s="6">
        <v>720</v>
      </c>
      <c r="T2252" s="6">
        <v>0</v>
      </c>
      <c r="U2252" s="6">
        <v>0</v>
      </c>
      <c r="V2252" s="7">
        <f t="shared" si="219"/>
        <v>900</v>
      </c>
      <c r="W2252" s="8">
        <f t="shared" si="220"/>
        <v>112.5</v>
      </c>
      <c r="X2252" s="9">
        <f t="shared" si="221"/>
        <v>240</v>
      </c>
      <c r="Y2252" s="9">
        <f t="shared" si="222"/>
        <v>240</v>
      </c>
      <c r="Z2252" s="10">
        <f t="shared" si="223"/>
        <v>197.5</v>
      </c>
      <c r="AA2252" s="11">
        <f>IFERROR(Z2252/#REF!,0)</f>
        <v>0</v>
      </c>
      <c r="AC2252" s="6">
        <v>0</v>
      </c>
      <c r="AD2252" s="6">
        <v>0</v>
      </c>
      <c r="AE2252" s="6">
        <v>0</v>
      </c>
      <c r="AF2252" s="6">
        <v>0</v>
      </c>
      <c r="AG2252" s="6">
        <v>0</v>
      </c>
      <c r="AH2252" s="6">
        <v>0</v>
      </c>
    </row>
    <row r="2253" spans="1:34" x14ac:dyDescent="0.25">
      <c r="A2253" t="str">
        <f t="shared" si="218"/>
        <v>9185504310Industrial</v>
      </c>
      <c r="B2253">
        <v>9185</v>
      </c>
      <c r="C2253" t="s">
        <v>38</v>
      </c>
      <c r="D2253">
        <v>504310</v>
      </c>
      <c r="E2253" t="s">
        <v>90</v>
      </c>
      <c r="F2253">
        <v>180</v>
      </c>
      <c r="G2253" t="s">
        <v>49</v>
      </c>
      <c r="H2253" t="s">
        <v>55</v>
      </c>
      <c r="I2253" t="s">
        <v>21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0</v>
      </c>
      <c r="P2253" s="6">
        <v>0</v>
      </c>
      <c r="Q2253" s="6">
        <v>0</v>
      </c>
      <c r="R2253" s="6">
        <v>0</v>
      </c>
      <c r="S2253" s="6">
        <v>0</v>
      </c>
      <c r="T2253" s="6">
        <v>0</v>
      </c>
      <c r="U2253" s="6">
        <v>180</v>
      </c>
      <c r="V2253" s="7">
        <f t="shared" si="219"/>
        <v>180</v>
      </c>
      <c r="W2253" s="8">
        <f t="shared" si="220"/>
        <v>180</v>
      </c>
      <c r="X2253" s="9">
        <f t="shared" si="221"/>
        <v>180</v>
      </c>
      <c r="Y2253" s="9">
        <f t="shared" si="222"/>
        <v>180</v>
      </c>
      <c r="Z2253" s="10">
        <f t="shared" si="223"/>
        <v>180</v>
      </c>
      <c r="AA2253" s="11">
        <f>IFERROR(Z2253/#REF!,0)</f>
        <v>0</v>
      </c>
      <c r="AC2253" s="6">
        <v>0</v>
      </c>
      <c r="AD2253" s="6">
        <v>0</v>
      </c>
      <c r="AE2253" s="6">
        <v>0</v>
      </c>
      <c r="AF2253" s="6">
        <v>0</v>
      </c>
      <c r="AG2253" s="6">
        <v>0</v>
      </c>
      <c r="AH2253" s="6">
        <v>0</v>
      </c>
    </row>
    <row r="2254" spans="1:34" x14ac:dyDescent="0.25">
      <c r="A2254" t="str">
        <f t="shared" si="218"/>
        <v>9185504626XYZ Dealer</v>
      </c>
      <c r="B2254">
        <v>9185</v>
      </c>
      <c r="C2254" t="s">
        <v>38</v>
      </c>
      <c r="D2254">
        <v>504626</v>
      </c>
      <c r="E2254" t="s">
        <v>177</v>
      </c>
      <c r="F2254">
        <v>210</v>
      </c>
      <c r="G2254" t="s">
        <v>49</v>
      </c>
      <c r="H2254" t="s">
        <v>55</v>
      </c>
      <c r="I2254" t="s">
        <v>171</v>
      </c>
      <c r="J2254" s="6">
        <v>4410</v>
      </c>
      <c r="K2254" s="6">
        <v>3780</v>
      </c>
      <c r="L2254" s="6">
        <v>2100</v>
      </c>
      <c r="M2254" s="6">
        <v>2100</v>
      </c>
      <c r="N2254" s="6">
        <v>0</v>
      </c>
      <c r="O2254" s="6">
        <v>2940</v>
      </c>
      <c r="P2254" s="6">
        <v>840</v>
      </c>
      <c r="Q2254" s="6">
        <v>1470</v>
      </c>
      <c r="R2254" s="6">
        <v>1890</v>
      </c>
      <c r="S2254" s="6">
        <v>1470</v>
      </c>
      <c r="T2254" s="6">
        <v>0</v>
      </c>
      <c r="U2254" s="6">
        <v>3360</v>
      </c>
      <c r="V2254" s="7">
        <f t="shared" si="219"/>
        <v>24360</v>
      </c>
      <c r="W2254" s="8">
        <f t="shared" si="220"/>
        <v>2030</v>
      </c>
      <c r="X2254" s="9">
        <f t="shared" si="221"/>
        <v>1505</v>
      </c>
      <c r="Y2254" s="9">
        <f t="shared" si="222"/>
        <v>1610</v>
      </c>
      <c r="Z2254" s="10">
        <f t="shared" si="223"/>
        <v>1715</v>
      </c>
      <c r="AA2254" s="11">
        <f>IFERROR(Z2254/#REF!,0)</f>
        <v>0</v>
      </c>
      <c r="AC2254" s="6">
        <v>0</v>
      </c>
      <c r="AD2254" s="6">
        <v>0</v>
      </c>
      <c r="AE2254" s="6">
        <v>0</v>
      </c>
      <c r="AF2254" s="6">
        <v>0</v>
      </c>
      <c r="AG2254" s="6">
        <v>0</v>
      </c>
      <c r="AH2254" s="6">
        <v>0</v>
      </c>
    </row>
    <row r="2255" spans="1:34" x14ac:dyDescent="0.25">
      <c r="A2255" t="str">
        <f t="shared" si="218"/>
        <v>9185504626Fleet &amp; Infra</v>
      </c>
      <c r="B2255">
        <v>9185</v>
      </c>
      <c r="C2255" t="s">
        <v>38</v>
      </c>
      <c r="D2255">
        <v>504626</v>
      </c>
      <c r="E2255" t="s">
        <v>177</v>
      </c>
      <c r="F2255">
        <v>210</v>
      </c>
      <c r="G2255" t="s">
        <v>49</v>
      </c>
      <c r="H2255" t="s">
        <v>55</v>
      </c>
      <c r="I2255" t="s">
        <v>20</v>
      </c>
      <c r="J2255" s="6">
        <v>420</v>
      </c>
      <c r="K2255" s="6">
        <v>0</v>
      </c>
      <c r="L2255" s="6">
        <v>1680</v>
      </c>
      <c r="M2255" s="6">
        <v>0</v>
      </c>
      <c r="N2255" s="6">
        <v>210</v>
      </c>
      <c r="O2255" s="6">
        <v>840</v>
      </c>
      <c r="P2255" s="6">
        <v>0</v>
      </c>
      <c r="Q2255" s="6">
        <v>0</v>
      </c>
      <c r="R2255" s="6">
        <v>0</v>
      </c>
      <c r="S2255" s="6">
        <v>0</v>
      </c>
      <c r="T2255" s="6">
        <v>1050</v>
      </c>
      <c r="U2255" s="6">
        <v>0</v>
      </c>
      <c r="V2255" s="7">
        <f t="shared" si="219"/>
        <v>4200</v>
      </c>
      <c r="W2255" s="8">
        <f t="shared" si="220"/>
        <v>350</v>
      </c>
      <c r="X2255" s="9">
        <f t="shared" si="221"/>
        <v>525</v>
      </c>
      <c r="Y2255" s="9">
        <f t="shared" si="222"/>
        <v>525</v>
      </c>
      <c r="Z2255" s="10">
        <f t="shared" si="223"/>
        <v>466.66666666666669</v>
      </c>
      <c r="AA2255" s="11">
        <f>IFERROR(Z2255/#REF!,0)</f>
        <v>0</v>
      </c>
      <c r="AC2255" s="6">
        <v>0</v>
      </c>
      <c r="AD2255" s="6">
        <v>0</v>
      </c>
      <c r="AE2255" s="6">
        <v>0</v>
      </c>
      <c r="AF2255" s="6">
        <v>0</v>
      </c>
      <c r="AG2255" s="6">
        <v>0</v>
      </c>
      <c r="AH2255" s="6">
        <v>0</v>
      </c>
    </row>
    <row r="2256" spans="1:34" x14ac:dyDescent="0.25">
      <c r="A2256" t="str">
        <f t="shared" si="218"/>
        <v>9185504626Powergen</v>
      </c>
      <c r="B2256">
        <v>9185</v>
      </c>
      <c r="C2256" t="s">
        <v>38</v>
      </c>
      <c r="D2256">
        <v>504626</v>
      </c>
      <c r="E2256" t="s">
        <v>177</v>
      </c>
      <c r="F2256">
        <v>210</v>
      </c>
      <c r="G2256" t="s">
        <v>49</v>
      </c>
      <c r="H2256" t="s">
        <v>55</v>
      </c>
      <c r="I2256" t="s">
        <v>22</v>
      </c>
      <c r="J2256" s="6">
        <v>0</v>
      </c>
      <c r="K2256" s="6">
        <v>0</v>
      </c>
      <c r="L2256" s="6">
        <v>0</v>
      </c>
      <c r="M2256" s="6">
        <v>1050</v>
      </c>
      <c r="N2256" s="6">
        <v>0</v>
      </c>
      <c r="O2256" s="6">
        <v>1050</v>
      </c>
      <c r="P2256" s="6">
        <v>0</v>
      </c>
      <c r="Q2256" s="6">
        <v>0</v>
      </c>
      <c r="R2256" s="6">
        <v>0</v>
      </c>
      <c r="S2256" s="6">
        <v>0</v>
      </c>
      <c r="T2256" s="6">
        <v>0</v>
      </c>
      <c r="U2256" s="6">
        <v>840</v>
      </c>
      <c r="V2256" s="7">
        <f t="shared" si="219"/>
        <v>2940</v>
      </c>
      <c r="W2256" s="8">
        <f t="shared" si="220"/>
        <v>326.66666666666669</v>
      </c>
      <c r="X2256" s="9">
        <f t="shared" si="221"/>
        <v>840</v>
      </c>
      <c r="Y2256" s="9">
        <f t="shared" si="222"/>
        <v>840</v>
      </c>
      <c r="Z2256" s="10">
        <f t="shared" si="223"/>
        <v>668.88888888888891</v>
      </c>
      <c r="AA2256" s="11">
        <f>IFERROR(Z2256/#REF!,0)</f>
        <v>0</v>
      </c>
      <c r="AC2256" s="6">
        <v>0</v>
      </c>
      <c r="AD2256" s="6">
        <v>0</v>
      </c>
      <c r="AE2256" s="6">
        <v>0</v>
      </c>
      <c r="AF2256" s="6">
        <v>0</v>
      </c>
      <c r="AG2256" s="6">
        <v>0</v>
      </c>
      <c r="AH2256" s="6">
        <v>0</v>
      </c>
    </row>
    <row r="2257" spans="1:34" x14ac:dyDescent="0.25">
      <c r="A2257" t="str">
        <f t="shared" si="218"/>
        <v>9185504945Fleet &amp; Infra</v>
      </c>
      <c r="B2257">
        <v>9185</v>
      </c>
      <c r="C2257" t="s">
        <v>38</v>
      </c>
      <c r="D2257">
        <v>504945</v>
      </c>
      <c r="E2257" t="s">
        <v>91</v>
      </c>
      <c r="F2257">
        <v>180</v>
      </c>
      <c r="G2257" t="s">
        <v>49</v>
      </c>
      <c r="H2257" t="s">
        <v>23</v>
      </c>
      <c r="I2257" t="s">
        <v>20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6">
        <v>0</v>
      </c>
      <c r="S2257" s="6">
        <v>360</v>
      </c>
      <c r="T2257" s="6">
        <v>0</v>
      </c>
      <c r="U2257" s="6">
        <v>0</v>
      </c>
      <c r="V2257" s="7">
        <f t="shared" si="219"/>
        <v>360</v>
      </c>
      <c r="W2257" s="8">
        <f t="shared" si="220"/>
        <v>120</v>
      </c>
      <c r="X2257" s="9">
        <f t="shared" si="221"/>
        <v>120</v>
      </c>
      <c r="Y2257" s="9">
        <f t="shared" si="222"/>
        <v>120</v>
      </c>
      <c r="Z2257" s="10">
        <f t="shared" si="223"/>
        <v>120</v>
      </c>
      <c r="AA2257" s="11">
        <f>IFERROR(Z2257/#REF!,0)</f>
        <v>0</v>
      </c>
      <c r="AC2257" s="6">
        <v>0</v>
      </c>
      <c r="AD2257" s="6">
        <v>0</v>
      </c>
      <c r="AE2257" s="6">
        <v>0</v>
      </c>
      <c r="AF2257" s="6">
        <v>0</v>
      </c>
      <c r="AG2257" s="6">
        <v>0</v>
      </c>
      <c r="AH2257" s="6">
        <v>0</v>
      </c>
    </row>
    <row r="2258" spans="1:34" x14ac:dyDescent="0.25">
      <c r="A2258" t="str">
        <f t="shared" si="218"/>
        <v>9185504945Industrial</v>
      </c>
      <c r="B2258">
        <v>9185</v>
      </c>
      <c r="C2258" t="s">
        <v>38</v>
      </c>
      <c r="D2258">
        <v>504945</v>
      </c>
      <c r="E2258" t="s">
        <v>91</v>
      </c>
      <c r="F2258">
        <v>180</v>
      </c>
      <c r="G2258" t="s">
        <v>49</v>
      </c>
      <c r="H2258" t="s">
        <v>23</v>
      </c>
      <c r="I2258" t="s">
        <v>21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6">
        <v>0</v>
      </c>
      <c r="S2258" s="6">
        <v>360</v>
      </c>
      <c r="T2258" s="6">
        <v>2160</v>
      </c>
      <c r="U2258" s="6">
        <v>0</v>
      </c>
      <c r="V2258" s="7">
        <f t="shared" si="219"/>
        <v>2520</v>
      </c>
      <c r="W2258" s="8">
        <f t="shared" si="220"/>
        <v>840</v>
      </c>
      <c r="X2258" s="9">
        <f t="shared" si="221"/>
        <v>840</v>
      </c>
      <c r="Y2258" s="9">
        <f t="shared" si="222"/>
        <v>840</v>
      </c>
      <c r="Z2258" s="10">
        <f t="shared" si="223"/>
        <v>840</v>
      </c>
      <c r="AA2258" s="11">
        <f>IFERROR(Z2258/#REF!,0)</f>
        <v>0</v>
      </c>
      <c r="AC2258" s="6">
        <v>0</v>
      </c>
      <c r="AD2258" s="6">
        <v>0</v>
      </c>
      <c r="AE2258" s="6">
        <v>0</v>
      </c>
      <c r="AF2258" s="6">
        <v>0</v>
      </c>
      <c r="AG2258" s="6">
        <v>0</v>
      </c>
      <c r="AH2258" s="6">
        <v>0</v>
      </c>
    </row>
    <row r="2259" spans="1:34" x14ac:dyDescent="0.25">
      <c r="A2259" t="str">
        <f t="shared" si="218"/>
        <v>9185505139Fleet &amp; Infra</v>
      </c>
      <c r="B2259">
        <v>9185</v>
      </c>
      <c r="C2259" t="s">
        <v>38</v>
      </c>
      <c r="D2259">
        <v>505139</v>
      </c>
      <c r="E2259" t="s">
        <v>92</v>
      </c>
      <c r="F2259">
        <v>55</v>
      </c>
      <c r="G2259" t="s">
        <v>49</v>
      </c>
      <c r="H2259" t="s">
        <v>60</v>
      </c>
      <c r="I2259" t="s">
        <v>20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165</v>
      </c>
      <c r="Q2259" s="6">
        <v>0</v>
      </c>
      <c r="R2259" s="6">
        <v>0</v>
      </c>
      <c r="S2259" s="6">
        <v>0</v>
      </c>
      <c r="T2259" s="6">
        <v>0</v>
      </c>
      <c r="U2259" s="6">
        <v>0</v>
      </c>
      <c r="V2259" s="7">
        <f t="shared" si="219"/>
        <v>165</v>
      </c>
      <c r="W2259" s="8">
        <f t="shared" si="220"/>
        <v>27.5</v>
      </c>
      <c r="X2259" s="9">
        <f t="shared" si="221"/>
        <v>27.5</v>
      </c>
      <c r="Y2259" s="9">
        <f t="shared" si="222"/>
        <v>0</v>
      </c>
      <c r="Z2259" s="10">
        <f t="shared" si="223"/>
        <v>18.333333333333332</v>
      </c>
      <c r="AA2259" s="11">
        <f>IFERROR(Z2259/#REF!,0)</f>
        <v>0</v>
      </c>
      <c r="AC2259" s="6">
        <v>0</v>
      </c>
      <c r="AD2259" s="6">
        <v>0</v>
      </c>
      <c r="AE2259" s="6">
        <v>0</v>
      </c>
      <c r="AF2259" s="6">
        <v>0</v>
      </c>
      <c r="AG2259" s="6">
        <v>0</v>
      </c>
      <c r="AH2259" s="6">
        <v>0</v>
      </c>
    </row>
    <row r="2260" spans="1:34" x14ac:dyDescent="0.25">
      <c r="A2260" t="str">
        <f t="shared" si="218"/>
        <v>9185505139Industrial</v>
      </c>
      <c r="B2260">
        <v>9185</v>
      </c>
      <c r="C2260" t="s">
        <v>38</v>
      </c>
      <c r="D2260">
        <v>505139</v>
      </c>
      <c r="E2260" t="s">
        <v>92</v>
      </c>
      <c r="F2260">
        <v>55</v>
      </c>
      <c r="G2260" t="s">
        <v>49</v>
      </c>
      <c r="H2260" t="s">
        <v>60</v>
      </c>
      <c r="I2260" t="s">
        <v>21</v>
      </c>
      <c r="J2260" s="6">
        <v>0</v>
      </c>
      <c r="K2260" s="6">
        <v>0</v>
      </c>
      <c r="L2260" s="6">
        <v>0</v>
      </c>
      <c r="M2260" s="6">
        <v>55</v>
      </c>
      <c r="N2260" s="6">
        <v>0</v>
      </c>
      <c r="O2260" s="6">
        <v>110</v>
      </c>
      <c r="P2260" s="6">
        <v>0</v>
      </c>
      <c r="Q2260" s="6">
        <v>0</v>
      </c>
      <c r="R2260" s="6">
        <v>0</v>
      </c>
      <c r="S2260" s="6">
        <v>0</v>
      </c>
      <c r="T2260" s="6">
        <v>0</v>
      </c>
      <c r="U2260" s="6">
        <v>0</v>
      </c>
      <c r="V2260" s="7">
        <f t="shared" si="219"/>
        <v>165</v>
      </c>
      <c r="W2260" s="8">
        <f t="shared" si="220"/>
        <v>18.333333333333332</v>
      </c>
      <c r="X2260" s="9">
        <f t="shared" si="221"/>
        <v>0</v>
      </c>
      <c r="Y2260" s="9">
        <f t="shared" si="222"/>
        <v>0</v>
      </c>
      <c r="Z2260" s="10">
        <f t="shared" si="223"/>
        <v>6.1111111111111107</v>
      </c>
      <c r="AA2260" s="11">
        <f>IFERROR(Z2260/#REF!,0)</f>
        <v>0</v>
      </c>
      <c r="AC2260" s="6">
        <v>0</v>
      </c>
      <c r="AD2260" s="6">
        <v>0</v>
      </c>
      <c r="AE2260" s="6">
        <v>0</v>
      </c>
      <c r="AF2260" s="6">
        <v>0</v>
      </c>
      <c r="AG2260" s="6">
        <v>0</v>
      </c>
      <c r="AH2260" s="6">
        <v>0</v>
      </c>
    </row>
    <row r="2261" spans="1:34" x14ac:dyDescent="0.25">
      <c r="A2261" t="str">
        <f t="shared" si="218"/>
        <v>9185505141Fleet &amp; Infra</v>
      </c>
      <c r="B2261">
        <v>9185</v>
      </c>
      <c r="C2261" t="s">
        <v>38</v>
      </c>
      <c r="D2261">
        <v>505141</v>
      </c>
      <c r="E2261" t="s">
        <v>128</v>
      </c>
      <c r="F2261">
        <v>20</v>
      </c>
      <c r="G2261" t="s">
        <v>49</v>
      </c>
      <c r="H2261" t="s">
        <v>19</v>
      </c>
      <c r="I2261" t="s">
        <v>20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  <c r="P2261" s="6">
        <v>0</v>
      </c>
      <c r="Q2261" s="6">
        <v>0</v>
      </c>
      <c r="R2261" s="6">
        <v>0</v>
      </c>
      <c r="S2261" s="6">
        <v>60</v>
      </c>
      <c r="T2261" s="6">
        <v>140</v>
      </c>
      <c r="U2261" s="6">
        <v>0</v>
      </c>
      <c r="V2261" s="7">
        <f t="shared" si="219"/>
        <v>200</v>
      </c>
      <c r="W2261" s="8">
        <f t="shared" si="220"/>
        <v>66.666666666666671</v>
      </c>
      <c r="X2261" s="9">
        <f t="shared" si="221"/>
        <v>66.666666666666671</v>
      </c>
      <c r="Y2261" s="9">
        <f t="shared" si="222"/>
        <v>66.666666666666671</v>
      </c>
      <c r="Z2261" s="10">
        <f t="shared" si="223"/>
        <v>66.666666666666671</v>
      </c>
      <c r="AA2261" s="11">
        <f>IFERROR(Z2261/#REF!,0)</f>
        <v>0</v>
      </c>
      <c r="AC2261" s="6">
        <v>0</v>
      </c>
      <c r="AD2261" s="6">
        <v>0</v>
      </c>
      <c r="AE2261" s="6">
        <v>0</v>
      </c>
      <c r="AF2261" s="6">
        <v>0</v>
      </c>
      <c r="AG2261" s="6">
        <v>0</v>
      </c>
      <c r="AH2261" s="6">
        <v>0</v>
      </c>
    </row>
    <row r="2262" spans="1:34" x14ac:dyDescent="0.25">
      <c r="A2262" t="str">
        <f t="shared" si="218"/>
        <v>9185505141Industrial</v>
      </c>
      <c r="B2262">
        <v>9185</v>
      </c>
      <c r="C2262" t="s">
        <v>38</v>
      </c>
      <c r="D2262">
        <v>505141</v>
      </c>
      <c r="E2262" t="s">
        <v>128</v>
      </c>
      <c r="F2262">
        <v>20</v>
      </c>
      <c r="G2262" t="s">
        <v>49</v>
      </c>
      <c r="H2262" t="s">
        <v>19</v>
      </c>
      <c r="I2262" t="s">
        <v>21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6">
        <v>0</v>
      </c>
      <c r="S2262" s="6">
        <v>0</v>
      </c>
      <c r="T2262" s="6">
        <v>140</v>
      </c>
      <c r="U2262" s="6">
        <v>160</v>
      </c>
      <c r="V2262" s="7">
        <f t="shared" si="219"/>
        <v>300</v>
      </c>
      <c r="W2262" s="8">
        <f t="shared" si="220"/>
        <v>150</v>
      </c>
      <c r="X2262" s="9">
        <f t="shared" si="221"/>
        <v>150</v>
      </c>
      <c r="Y2262" s="9">
        <f t="shared" si="222"/>
        <v>150</v>
      </c>
      <c r="Z2262" s="10">
        <f t="shared" si="223"/>
        <v>150</v>
      </c>
      <c r="AA2262" s="11">
        <f>IFERROR(Z2262/#REF!,0)</f>
        <v>0</v>
      </c>
      <c r="AC2262" s="6">
        <v>0</v>
      </c>
      <c r="AD2262" s="6">
        <v>0</v>
      </c>
      <c r="AE2262" s="6">
        <v>0</v>
      </c>
      <c r="AF2262" s="6">
        <v>0</v>
      </c>
      <c r="AG2262" s="6">
        <v>0</v>
      </c>
      <c r="AH2262" s="6">
        <v>0</v>
      </c>
    </row>
    <row r="2263" spans="1:34" x14ac:dyDescent="0.25">
      <c r="A2263" t="str">
        <f t="shared" si="218"/>
        <v>9185505142Fleet &amp; Infra</v>
      </c>
      <c r="B2263">
        <v>9185</v>
      </c>
      <c r="C2263" t="s">
        <v>38</v>
      </c>
      <c r="D2263">
        <v>505142</v>
      </c>
      <c r="E2263" t="s">
        <v>93</v>
      </c>
      <c r="F2263">
        <v>55</v>
      </c>
      <c r="G2263" t="s">
        <v>49</v>
      </c>
      <c r="H2263" t="s">
        <v>55</v>
      </c>
      <c r="I2263" t="s">
        <v>20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0</v>
      </c>
      <c r="P2263" s="6">
        <v>0</v>
      </c>
      <c r="Q2263" s="6">
        <v>110</v>
      </c>
      <c r="R2263" s="6">
        <v>0</v>
      </c>
      <c r="S2263" s="6">
        <v>0</v>
      </c>
      <c r="T2263" s="6">
        <v>0</v>
      </c>
      <c r="U2263" s="6">
        <v>0</v>
      </c>
      <c r="V2263" s="7">
        <f t="shared" si="219"/>
        <v>110</v>
      </c>
      <c r="W2263" s="8">
        <f t="shared" si="220"/>
        <v>22</v>
      </c>
      <c r="X2263" s="9">
        <f t="shared" si="221"/>
        <v>22</v>
      </c>
      <c r="Y2263" s="9">
        <f t="shared" si="222"/>
        <v>0</v>
      </c>
      <c r="Z2263" s="10">
        <f t="shared" si="223"/>
        <v>14.666666666666666</v>
      </c>
      <c r="AA2263" s="11">
        <f>IFERROR(Z2263/#REF!,0)</f>
        <v>0</v>
      </c>
      <c r="AC2263" s="6">
        <v>0</v>
      </c>
      <c r="AD2263" s="6">
        <v>0</v>
      </c>
      <c r="AE2263" s="6">
        <v>0</v>
      </c>
      <c r="AF2263" s="6">
        <v>0</v>
      </c>
      <c r="AG2263" s="6">
        <v>0</v>
      </c>
      <c r="AH2263" s="6">
        <v>0</v>
      </c>
    </row>
    <row r="2264" spans="1:34" x14ac:dyDescent="0.25">
      <c r="A2264" t="str">
        <f t="shared" si="218"/>
        <v>9185505142Industrial</v>
      </c>
      <c r="B2264">
        <v>9185</v>
      </c>
      <c r="C2264" t="s">
        <v>38</v>
      </c>
      <c r="D2264">
        <v>505142</v>
      </c>
      <c r="E2264" t="s">
        <v>93</v>
      </c>
      <c r="F2264">
        <v>55</v>
      </c>
      <c r="G2264" t="s">
        <v>49</v>
      </c>
      <c r="H2264" t="s">
        <v>55</v>
      </c>
      <c r="I2264" t="s">
        <v>21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  <c r="Q2264" s="6">
        <v>110</v>
      </c>
      <c r="R2264" s="6">
        <v>0</v>
      </c>
      <c r="S2264" s="6">
        <v>0</v>
      </c>
      <c r="T2264" s="6">
        <v>0</v>
      </c>
      <c r="U2264" s="6">
        <v>0</v>
      </c>
      <c r="V2264" s="7">
        <f t="shared" si="219"/>
        <v>110</v>
      </c>
      <c r="W2264" s="8">
        <f t="shared" si="220"/>
        <v>22</v>
      </c>
      <c r="X2264" s="9">
        <f t="shared" si="221"/>
        <v>22</v>
      </c>
      <c r="Y2264" s="9">
        <f t="shared" si="222"/>
        <v>0</v>
      </c>
      <c r="Z2264" s="10">
        <f t="shared" si="223"/>
        <v>14.666666666666666</v>
      </c>
      <c r="AA2264" s="11">
        <f>IFERROR(Z2264/#REF!,0)</f>
        <v>0</v>
      </c>
      <c r="AC2264" s="6">
        <v>0</v>
      </c>
      <c r="AD2264" s="6">
        <v>0</v>
      </c>
      <c r="AE2264" s="6">
        <v>0</v>
      </c>
      <c r="AF2264" s="6">
        <v>0</v>
      </c>
      <c r="AG2264" s="6">
        <v>0</v>
      </c>
      <c r="AH2264" s="6">
        <v>0</v>
      </c>
    </row>
    <row r="2265" spans="1:34" x14ac:dyDescent="0.25">
      <c r="A2265" t="str">
        <f t="shared" si="218"/>
        <v>9185505143Fleet &amp; Infra</v>
      </c>
      <c r="B2265">
        <v>9185</v>
      </c>
      <c r="C2265" t="s">
        <v>38</v>
      </c>
      <c r="D2265">
        <v>505143</v>
      </c>
      <c r="E2265" t="s">
        <v>129</v>
      </c>
      <c r="F2265">
        <v>20</v>
      </c>
      <c r="G2265" t="s">
        <v>49</v>
      </c>
      <c r="H2265" t="s">
        <v>55</v>
      </c>
      <c r="I2265" t="s">
        <v>20</v>
      </c>
      <c r="J2265" s="6">
        <v>20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6">
        <v>0</v>
      </c>
      <c r="Q2265" s="6">
        <v>0</v>
      </c>
      <c r="R2265" s="6">
        <v>0</v>
      </c>
      <c r="S2265" s="6">
        <v>0</v>
      </c>
      <c r="T2265" s="6">
        <v>0</v>
      </c>
      <c r="U2265" s="6">
        <v>0</v>
      </c>
      <c r="V2265" s="7">
        <f t="shared" si="219"/>
        <v>20</v>
      </c>
      <c r="W2265" s="8">
        <f t="shared" si="220"/>
        <v>1.6666666666666667</v>
      </c>
      <c r="X2265" s="9">
        <f t="shared" si="221"/>
        <v>0</v>
      </c>
      <c r="Y2265" s="9">
        <f t="shared" si="222"/>
        <v>0</v>
      </c>
      <c r="Z2265" s="10">
        <f t="shared" si="223"/>
        <v>0.55555555555555558</v>
      </c>
      <c r="AA2265" s="11">
        <f>IFERROR(Z2265/#REF!,0)</f>
        <v>0</v>
      </c>
      <c r="AC2265" s="6">
        <v>0</v>
      </c>
      <c r="AD2265" s="6">
        <v>0</v>
      </c>
      <c r="AE2265" s="6">
        <v>0</v>
      </c>
      <c r="AF2265" s="6">
        <v>0</v>
      </c>
      <c r="AG2265" s="6">
        <v>0</v>
      </c>
      <c r="AH2265" s="6">
        <v>0</v>
      </c>
    </row>
    <row r="2266" spans="1:34" x14ac:dyDescent="0.25">
      <c r="A2266" t="str">
        <f t="shared" si="218"/>
        <v>9185505143Industrial</v>
      </c>
      <c r="B2266">
        <v>9185</v>
      </c>
      <c r="C2266" t="s">
        <v>38</v>
      </c>
      <c r="D2266">
        <v>505143</v>
      </c>
      <c r="E2266" t="s">
        <v>129</v>
      </c>
      <c r="F2266">
        <v>20</v>
      </c>
      <c r="G2266" t="s">
        <v>49</v>
      </c>
      <c r="H2266" t="s">
        <v>55</v>
      </c>
      <c r="I2266" t="s">
        <v>21</v>
      </c>
      <c r="J2266" s="6">
        <v>200</v>
      </c>
      <c r="K2266" s="6">
        <v>0</v>
      </c>
      <c r="L2266" s="6">
        <v>0</v>
      </c>
      <c r="M2266" s="6">
        <v>400</v>
      </c>
      <c r="N2266" s="6">
        <v>0</v>
      </c>
      <c r="O2266" s="6">
        <v>520</v>
      </c>
      <c r="P2266" s="6">
        <v>0</v>
      </c>
      <c r="Q2266" s="6">
        <v>20</v>
      </c>
      <c r="R2266" s="6">
        <v>200</v>
      </c>
      <c r="S2266" s="6">
        <v>0</v>
      </c>
      <c r="T2266" s="6">
        <v>220</v>
      </c>
      <c r="U2266" s="6">
        <v>200</v>
      </c>
      <c r="V2266" s="7">
        <f t="shared" si="219"/>
        <v>1760</v>
      </c>
      <c r="W2266" s="8">
        <f t="shared" si="220"/>
        <v>146.66666666666666</v>
      </c>
      <c r="X2266" s="9">
        <f t="shared" si="221"/>
        <v>128</v>
      </c>
      <c r="Y2266" s="9">
        <f t="shared" si="222"/>
        <v>210</v>
      </c>
      <c r="Z2266" s="10">
        <f t="shared" si="223"/>
        <v>161.55555555555554</v>
      </c>
      <c r="AA2266" s="11">
        <f>IFERROR(Z2266/#REF!,0)</f>
        <v>0</v>
      </c>
      <c r="AC2266" s="6">
        <v>0</v>
      </c>
      <c r="AD2266" s="6">
        <v>0</v>
      </c>
      <c r="AE2266" s="6">
        <v>0</v>
      </c>
      <c r="AF2266" s="6">
        <v>0</v>
      </c>
      <c r="AG2266" s="6">
        <v>0</v>
      </c>
      <c r="AH2266" s="6">
        <v>0</v>
      </c>
    </row>
    <row r="2267" spans="1:34" x14ac:dyDescent="0.25">
      <c r="A2267" t="str">
        <f t="shared" si="218"/>
        <v>9185505164Fleet &amp; Infra</v>
      </c>
      <c r="B2267">
        <v>9185</v>
      </c>
      <c r="C2267" t="s">
        <v>38</v>
      </c>
      <c r="D2267">
        <v>505164</v>
      </c>
      <c r="E2267" t="s">
        <v>178</v>
      </c>
      <c r="F2267">
        <v>18</v>
      </c>
      <c r="G2267" t="s">
        <v>49</v>
      </c>
      <c r="H2267" t="s">
        <v>60</v>
      </c>
      <c r="I2267" t="s">
        <v>20</v>
      </c>
      <c r="J2267" s="6">
        <v>0</v>
      </c>
      <c r="K2267" s="6">
        <v>108</v>
      </c>
      <c r="L2267" s="6">
        <v>0</v>
      </c>
      <c r="M2267" s="6">
        <v>0</v>
      </c>
      <c r="N2267" s="6">
        <v>0</v>
      </c>
      <c r="O2267" s="6">
        <v>0</v>
      </c>
      <c r="P2267" s="6">
        <v>0</v>
      </c>
      <c r="Q2267" s="6">
        <v>0</v>
      </c>
      <c r="R2267" s="6">
        <v>0</v>
      </c>
      <c r="S2267" s="6">
        <v>0</v>
      </c>
      <c r="T2267" s="6">
        <v>0</v>
      </c>
      <c r="U2267" s="6">
        <v>180</v>
      </c>
      <c r="V2267" s="7">
        <f t="shared" si="219"/>
        <v>288</v>
      </c>
      <c r="W2267" s="8">
        <f t="shared" si="220"/>
        <v>26.181818181818183</v>
      </c>
      <c r="X2267" s="9">
        <f t="shared" si="221"/>
        <v>180</v>
      </c>
      <c r="Y2267" s="9">
        <f t="shared" si="222"/>
        <v>180</v>
      </c>
      <c r="Z2267" s="10">
        <f t="shared" si="223"/>
        <v>128.72727272727272</v>
      </c>
      <c r="AA2267" s="11">
        <f>IFERROR(Z2267/#REF!,0)</f>
        <v>0</v>
      </c>
      <c r="AC2267" s="6">
        <v>0</v>
      </c>
      <c r="AD2267" s="6">
        <v>0</v>
      </c>
      <c r="AE2267" s="6">
        <v>0</v>
      </c>
      <c r="AF2267" s="6">
        <v>0</v>
      </c>
      <c r="AG2267" s="6">
        <v>0</v>
      </c>
      <c r="AH2267" s="6">
        <v>0</v>
      </c>
    </row>
    <row r="2268" spans="1:34" x14ac:dyDescent="0.25">
      <c r="A2268" t="str">
        <f t="shared" si="218"/>
        <v>9185505164Industrial</v>
      </c>
      <c r="B2268">
        <v>9185</v>
      </c>
      <c r="C2268" t="s">
        <v>38</v>
      </c>
      <c r="D2268">
        <v>505164</v>
      </c>
      <c r="E2268" t="s">
        <v>178</v>
      </c>
      <c r="F2268">
        <v>18</v>
      </c>
      <c r="G2268" t="s">
        <v>49</v>
      </c>
      <c r="H2268" t="s">
        <v>60</v>
      </c>
      <c r="I2268" t="s">
        <v>21</v>
      </c>
      <c r="J2268" s="6">
        <v>180</v>
      </c>
      <c r="K2268" s="6">
        <v>180</v>
      </c>
      <c r="L2268" s="6">
        <v>0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6">
        <v>180</v>
      </c>
      <c r="S2268" s="6">
        <v>18</v>
      </c>
      <c r="T2268" s="6">
        <v>180</v>
      </c>
      <c r="U2268" s="6">
        <v>180</v>
      </c>
      <c r="V2268" s="7">
        <f t="shared" si="219"/>
        <v>918</v>
      </c>
      <c r="W2268" s="8">
        <f t="shared" si="220"/>
        <v>76.5</v>
      </c>
      <c r="X2268" s="9">
        <f t="shared" si="221"/>
        <v>139.5</v>
      </c>
      <c r="Y2268" s="9">
        <f t="shared" si="222"/>
        <v>126</v>
      </c>
      <c r="Z2268" s="10">
        <f t="shared" si="223"/>
        <v>114</v>
      </c>
      <c r="AA2268" s="11">
        <f>IFERROR(Z2268/#REF!,0)</f>
        <v>0</v>
      </c>
      <c r="AC2268" s="6">
        <v>0</v>
      </c>
      <c r="AD2268" s="6">
        <v>0</v>
      </c>
      <c r="AE2268" s="6">
        <v>0</v>
      </c>
      <c r="AF2268" s="6">
        <v>0</v>
      </c>
      <c r="AG2268" s="6">
        <v>0</v>
      </c>
      <c r="AH2268" s="6">
        <v>0</v>
      </c>
    </row>
    <row r="2269" spans="1:34" x14ac:dyDescent="0.25">
      <c r="A2269" t="str">
        <f t="shared" si="218"/>
        <v>9185505345Fleet &amp; Infra</v>
      </c>
      <c r="B2269">
        <v>9185</v>
      </c>
      <c r="C2269" t="s">
        <v>38</v>
      </c>
      <c r="D2269">
        <v>505345</v>
      </c>
      <c r="E2269" t="s">
        <v>206</v>
      </c>
      <c r="F2269">
        <v>18</v>
      </c>
      <c r="G2269" t="s">
        <v>49</v>
      </c>
      <c r="H2269" t="s">
        <v>23</v>
      </c>
      <c r="I2269" t="s">
        <v>20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90</v>
      </c>
      <c r="Q2269" s="6">
        <v>90</v>
      </c>
      <c r="R2269" s="6">
        <v>0</v>
      </c>
      <c r="S2269" s="6">
        <v>90</v>
      </c>
      <c r="T2269" s="6">
        <v>0</v>
      </c>
      <c r="U2269" s="6">
        <v>0</v>
      </c>
      <c r="V2269" s="7">
        <f t="shared" si="219"/>
        <v>270</v>
      </c>
      <c r="W2269" s="8">
        <f t="shared" si="220"/>
        <v>45</v>
      </c>
      <c r="X2269" s="9">
        <f t="shared" si="221"/>
        <v>45</v>
      </c>
      <c r="Y2269" s="9">
        <f t="shared" si="222"/>
        <v>30</v>
      </c>
      <c r="Z2269" s="10">
        <f t="shared" si="223"/>
        <v>40</v>
      </c>
      <c r="AA2269" s="11">
        <f>IFERROR(Z2269/#REF!,0)</f>
        <v>0</v>
      </c>
      <c r="AC2269" s="6">
        <v>0</v>
      </c>
      <c r="AD2269" s="6">
        <v>0</v>
      </c>
      <c r="AE2269" s="6">
        <v>0</v>
      </c>
      <c r="AF2269" s="6">
        <v>0</v>
      </c>
      <c r="AG2269" s="6">
        <v>0</v>
      </c>
      <c r="AH2269" s="6">
        <v>0</v>
      </c>
    </row>
    <row r="2270" spans="1:34" x14ac:dyDescent="0.25">
      <c r="A2270" t="str">
        <f t="shared" si="218"/>
        <v>9185505393Fleet &amp; Infra</v>
      </c>
      <c r="B2270">
        <v>9185</v>
      </c>
      <c r="C2270" t="s">
        <v>38</v>
      </c>
      <c r="D2270">
        <v>505393</v>
      </c>
      <c r="E2270" t="s">
        <v>94</v>
      </c>
      <c r="F2270">
        <v>210</v>
      </c>
      <c r="G2270" t="s">
        <v>49</v>
      </c>
      <c r="H2270" t="s">
        <v>60</v>
      </c>
      <c r="I2270" t="s">
        <v>20</v>
      </c>
      <c r="J2270" s="6">
        <v>0</v>
      </c>
      <c r="K2270" s="6">
        <v>0</v>
      </c>
      <c r="L2270" s="6">
        <v>420</v>
      </c>
      <c r="M2270" s="6">
        <v>840</v>
      </c>
      <c r="N2270" s="6">
        <v>0</v>
      </c>
      <c r="O2270" s="6">
        <v>420</v>
      </c>
      <c r="P2270" s="6">
        <v>0</v>
      </c>
      <c r="Q2270" s="6">
        <v>0</v>
      </c>
      <c r="R2270" s="6">
        <v>0</v>
      </c>
      <c r="S2270" s="6">
        <v>0</v>
      </c>
      <c r="T2270" s="6">
        <v>0</v>
      </c>
      <c r="U2270" s="6">
        <v>0</v>
      </c>
      <c r="V2270" s="7">
        <f t="shared" si="219"/>
        <v>1680</v>
      </c>
      <c r="W2270" s="8">
        <f t="shared" si="220"/>
        <v>168</v>
      </c>
      <c r="X2270" s="9">
        <f t="shared" si="221"/>
        <v>0</v>
      </c>
      <c r="Y2270" s="9">
        <f t="shared" si="222"/>
        <v>0</v>
      </c>
      <c r="Z2270" s="10">
        <f t="shared" si="223"/>
        <v>56</v>
      </c>
      <c r="AA2270" s="11">
        <f>IFERROR(Z2270/#REF!,0)</f>
        <v>0</v>
      </c>
      <c r="AC2270" s="6">
        <v>0</v>
      </c>
      <c r="AD2270" s="6">
        <v>0</v>
      </c>
      <c r="AE2270" s="6">
        <v>0</v>
      </c>
      <c r="AF2270" s="6">
        <v>0</v>
      </c>
      <c r="AG2270" s="6">
        <v>0</v>
      </c>
      <c r="AH2270" s="6">
        <v>0</v>
      </c>
    </row>
    <row r="2271" spans="1:34" x14ac:dyDescent="0.25">
      <c r="A2271" t="str">
        <f t="shared" si="218"/>
        <v>9185505441XYZ Dealer</v>
      </c>
      <c r="B2271">
        <v>9185</v>
      </c>
      <c r="C2271" t="s">
        <v>38</v>
      </c>
      <c r="D2271">
        <v>505441</v>
      </c>
      <c r="E2271" t="s">
        <v>179</v>
      </c>
      <c r="F2271">
        <v>20</v>
      </c>
      <c r="G2271" t="s">
        <v>49</v>
      </c>
      <c r="H2271" t="s">
        <v>55</v>
      </c>
      <c r="I2271" t="s">
        <v>171</v>
      </c>
      <c r="J2271" s="6">
        <v>2840</v>
      </c>
      <c r="K2271" s="6">
        <v>2880</v>
      </c>
      <c r="L2271" s="6">
        <v>1000</v>
      </c>
      <c r="M2271" s="6">
        <v>1520</v>
      </c>
      <c r="N2271" s="6">
        <v>2200</v>
      </c>
      <c r="O2271" s="6">
        <v>2200</v>
      </c>
      <c r="P2271" s="6">
        <v>2500</v>
      </c>
      <c r="Q2271" s="6">
        <v>2600</v>
      </c>
      <c r="R2271" s="6">
        <v>2860</v>
      </c>
      <c r="S2271" s="6">
        <v>2120</v>
      </c>
      <c r="T2271" s="6">
        <v>2840</v>
      </c>
      <c r="U2271" s="6">
        <v>3340</v>
      </c>
      <c r="V2271" s="7">
        <f t="shared" si="219"/>
        <v>28900</v>
      </c>
      <c r="W2271" s="8">
        <f t="shared" si="220"/>
        <v>2408.3333333333335</v>
      </c>
      <c r="X2271" s="9">
        <f t="shared" si="221"/>
        <v>2710</v>
      </c>
      <c r="Y2271" s="9">
        <f t="shared" si="222"/>
        <v>2766.6666666666665</v>
      </c>
      <c r="Z2271" s="10">
        <f t="shared" si="223"/>
        <v>2628.3333333333335</v>
      </c>
      <c r="AA2271" s="11">
        <f>IFERROR(Z2271/#REF!,0)</f>
        <v>0</v>
      </c>
      <c r="AC2271" s="6">
        <v>0</v>
      </c>
      <c r="AD2271" s="6">
        <v>0</v>
      </c>
      <c r="AE2271" s="6">
        <v>0</v>
      </c>
      <c r="AF2271" s="6">
        <v>0</v>
      </c>
      <c r="AG2271" s="6">
        <v>0</v>
      </c>
      <c r="AH2271" s="6">
        <v>0</v>
      </c>
    </row>
    <row r="2272" spans="1:34" x14ac:dyDescent="0.25">
      <c r="A2272" t="str">
        <f t="shared" si="218"/>
        <v>9185505441Powergen</v>
      </c>
      <c r="B2272">
        <v>9185</v>
      </c>
      <c r="C2272" t="s">
        <v>38</v>
      </c>
      <c r="D2272">
        <v>505441</v>
      </c>
      <c r="E2272" t="s">
        <v>179</v>
      </c>
      <c r="F2272">
        <v>20</v>
      </c>
      <c r="G2272" t="s">
        <v>49</v>
      </c>
      <c r="H2272" t="s">
        <v>55</v>
      </c>
      <c r="I2272" t="s">
        <v>22</v>
      </c>
      <c r="J2272" s="6">
        <v>0</v>
      </c>
      <c r="K2272" s="6">
        <v>0</v>
      </c>
      <c r="L2272" s="6">
        <v>500</v>
      </c>
      <c r="M2272" s="6">
        <v>2800</v>
      </c>
      <c r="N2272" s="6">
        <v>0</v>
      </c>
      <c r="O2272" s="6">
        <v>0</v>
      </c>
      <c r="P2272" s="6">
        <v>1120</v>
      </c>
      <c r="Q2272" s="6">
        <v>1600</v>
      </c>
      <c r="R2272" s="6">
        <v>1060</v>
      </c>
      <c r="S2272" s="6">
        <v>100</v>
      </c>
      <c r="T2272" s="6">
        <v>400</v>
      </c>
      <c r="U2272" s="6">
        <v>1800</v>
      </c>
      <c r="V2272" s="7">
        <f t="shared" si="219"/>
        <v>9380</v>
      </c>
      <c r="W2272" s="8">
        <f t="shared" si="220"/>
        <v>938</v>
      </c>
      <c r="X2272" s="9">
        <f t="shared" si="221"/>
        <v>1013.3333333333334</v>
      </c>
      <c r="Y2272" s="9">
        <f t="shared" si="222"/>
        <v>766.66666666666663</v>
      </c>
      <c r="Z2272" s="10">
        <f t="shared" si="223"/>
        <v>906</v>
      </c>
      <c r="AA2272" s="11">
        <f>IFERROR(Z2272/#REF!,0)</f>
        <v>0</v>
      </c>
      <c r="AC2272" s="6">
        <v>0</v>
      </c>
      <c r="AD2272" s="6">
        <v>0</v>
      </c>
      <c r="AE2272" s="6">
        <v>0</v>
      </c>
      <c r="AF2272" s="6">
        <v>0</v>
      </c>
      <c r="AG2272" s="6">
        <v>0</v>
      </c>
      <c r="AH2272" s="6">
        <v>0</v>
      </c>
    </row>
    <row r="2273" spans="1:34" x14ac:dyDescent="0.25">
      <c r="A2273" t="str">
        <f t="shared" si="218"/>
        <v>9185505631Fleet &amp; Infra</v>
      </c>
      <c r="B2273">
        <v>9185</v>
      </c>
      <c r="C2273" t="s">
        <v>38</v>
      </c>
      <c r="D2273">
        <v>505631</v>
      </c>
      <c r="E2273" t="s">
        <v>131</v>
      </c>
      <c r="F2273">
        <v>210</v>
      </c>
      <c r="G2273" t="s">
        <v>49</v>
      </c>
      <c r="H2273" t="s">
        <v>23</v>
      </c>
      <c r="I2273" t="s">
        <v>20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6">
        <v>0</v>
      </c>
      <c r="S2273" s="6">
        <v>0</v>
      </c>
      <c r="T2273" s="6">
        <v>0</v>
      </c>
      <c r="U2273" s="6">
        <v>210</v>
      </c>
      <c r="V2273" s="7">
        <f t="shared" si="219"/>
        <v>210</v>
      </c>
      <c r="W2273" s="8">
        <f t="shared" si="220"/>
        <v>210</v>
      </c>
      <c r="X2273" s="9">
        <f t="shared" si="221"/>
        <v>210</v>
      </c>
      <c r="Y2273" s="9">
        <f t="shared" si="222"/>
        <v>210</v>
      </c>
      <c r="Z2273" s="10">
        <f t="shared" si="223"/>
        <v>210</v>
      </c>
      <c r="AA2273" s="11">
        <f>IFERROR(Z2273/#REF!,0)</f>
        <v>0</v>
      </c>
      <c r="AC2273" s="6">
        <v>0</v>
      </c>
      <c r="AD2273" s="6">
        <v>0</v>
      </c>
      <c r="AE2273" s="6">
        <v>0</v>
      </c>
      <c r="AF2273" s="6">
        <v>0</v>
      </c>
      <c r="AG2273" s="6">
        <v>0</v>
      </c>
      <c r="AH2273" s="6">
        <v>0</v>
      </c>
    </row>
    <row r="2274" spans="1:34" x14ac:dyDescent="0.25">
      <c r="A2274" t="str">
        <f t="shared" si="218"/>
        <v>9185505631Industrial</v>
      </c>
      <c r="B2274">
        <v>9185</v>
      </c>
      <c r="C2274" t="s">
        <v>38</v>
      </c>
      <c r="D2274">
        <v>505631</v>
      </c>
      <c r="E2274" t="s">
        <v>131</v>
      </c>
      <c r="F2274">
        <v>210</v>
      </c>
      <c r="G2274" t="s">
        <v>49</v>
      </c>
      <c r="H2274" t="s">
        <v>23</v>
      </c>
      <c r="I2274" t="s">
        <v>21</v>
      </c>
      <c r="J2274" s="6">
        <v>0</v>
      </c>
      <c r="K2274" s="6">
        <v>0</v>
      </c>
      <c r="L2274" s="6">
        <v>0</v>
      </c>
      <c r="M2274" s="6">
        <v>420</v>
      </c>
      <c r="N2274" s="6">
        <v>840</v>
      </c>
      <c r="O2274" s="6">
        <v>210</v>
      </c>
      <c r="P2274" s="6">
        <v>0</v>
      </c>
      <c r="Q2274" s="6">
        <v>630</v>
      </c>
      <c r="R2274" s="6">
        <v>0</v>
      </c>
      <c r="S2274" s="6">
        <v>0</v>
      </c>
      <c r="T2274" s="6">
        <v>0</v>
      </c>
      <c r="U2274" s="6">
        <v>0</v>
      </c>
      <c r="V2274" s="7">
        <f t="shared" si="219"/>
        <v>2100</v>
      </c>
      <c r="W2274" s="8">
        <f t="shared" si="220"/>
        <v>233.33333333333334</v>
      </c>
      <c r="X2274" s="9">
        <f t="shared" si="221"/>
        <v>126</v>
      </c>
      <c r="Y2274" s="9">
        <f t="shared" si="222"/>
        <v>0</v>
      </c>
      <c r="Z2274" s="10">
        <f t="shared" si="223"/>
        <v>119.77777777777779</v>
      </c>
      <c r="AA2274" s="11">
        <f>IFERROR(Z2274/#REF!,0)</f>
        <v>0</v>
      </c>
      <c r="AC2274" s="6">
        <v>0</v>
      </c>
      <c r="AD2274" s="6">
        <v>0</v>
      </c>
      <c r="AE2274" s="6">
        <v>0</v>
      </c>
      <c r="AF2274" s="6">
        <v>0</v>
      </c>
      <c r="AG2274" s="6">
        <v>0</v>
      </c>
      <c r="AH2274" s="6">
        <v>0</v>
      </c>
    </row>
    <row r="2275" spans="1:34" x14ac:dyDescent="0.25">
      <c r="A2275" t="str">
        <f t="shared" si="218"/>
        <v>9185505652Powergen</v>
      </c>
      <c r="B2275">
        <v>9185</v>
      </c>
      <c r="C2275" t="s">
        <v>38</v>
      </c>
      <c r="D2275">
        <v>505652</v>
      </c>
      <c r="E2275" t="s">
        <v>180</v>
      </c>
      <c r="F2275">
        <v>8</v>
      </c>
      <c r="G2275" t="s">
        <v>49</v>
      </c>
      <c r="H2275" t="s">
        <v>23</v>
      </c>
      <c r="I2275" t="s">
        <v>22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288</v>
      </c>
      <c r="Q2275" s="6">
        <v>112</v>
      </c>
      <c r="R2275" s="6">
        <v>0</v>
      </c>
      <c r="S2275" s="6">
        <v>160</v>
      </c>
      <c r="T2275" s="6">
        <v>200</v>
      </c>
      <c r="U2275" s="6">
        <v>0</v>
      </c>
      <c r="V2275" s="7">
        <f t="shared" si="219"/>
        <v>760</v>
      </c>
      <c r="W2275" s="8">
        <f t="shared" si="220"/>
        <v>126.66666666666667</v>
      </c>
      <c r="X2275" s="9">
        <f t="shared" si="221"/>
        <v>126.66666666666667</v>
      </c>
      <c r="Y2275" s="9">
        <f t="shared" si="222"/>
        <v>120</v>
      </c>
      <c r="Z2275" s="10">
        <f t="shared" si="223"/>
        <v>124.44444444444446</v>
      </c>
      <c r="AA2275" s="11">
        <f>IFERROR(Z2275/#REF!,0)</f>
        <v>0</v>
      </c>
      <c r="AC2275" s="6">
        <v>0</v>
      </c>
      <c r="AD2275" s="6">
        <v>0</v>
      </c>
      <c r="AE2275" s="6">
        <v>0</v>
      </c>
      <c r="AF2275" s="6">
        <v>0</v>
      </c>
      <c r="AG2275" s="6">
        <v>0</v>
      </c>
      <c r="AH2275" s="6">
        <v>0</v>
      </c>
    </row>
    <row r="2276" spans="1:34" x14ac:dyDescent="0.25">
      <c r="A2276" t="str">
        <f t="shared" si="218"/>
        <v>9185505742Fleet &amp; Infra</v>
      </c>
      <c r="B2276">
        <v>9185</v>
      </c>
      <c r="C2276" t="s">
        <v>38</v>
      </c>
      <c r="D2276">
        <v>505742</v>
      </c>
      <c r="E2276" t="s">
        <v>150</v>
      </c>
      <c r="F2276">
        <v>20</v>
      </c>
      <c r="G2276" t="s">
        <v>49</v>
      </c>
      <c r="H2276" t="s">
        <v>23</v>
      </c>
      <c r="I2276" t="s">
        <v>20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6">
        <v>0</v>
      </c>
      <c r="S2276" s="6">
        <v>20</v>
      </c>
      <c r="T2276" s="6">
        <v>0</v>
      </c>
      <c r="U2276" s="6">
        <v>0</v>
      </c>
      <c r="V2276" s="7">
        <f t="shared" si="219"/>
        <v>20</v>
      </c>
      <c r="W2276" s="8">
        <f t="shared" si="220"/>
        <v>6.666666666666667</v>
      </c>
      <c r="X2276" s="9">
        <f t="shared" si="221"/>
        <v>6.666666666666667</v>
      </c>
      <c r="Y2276" s="9">
        <f t="shared" si="222"/>
        <v>6.666666666666667</v>
      </c>
      <c r="Z2276" s="10">
        <f t="shared" si="223"/>
        <v>6.666666666666667</v>
      </c>
      <c r="AA2276" s="11">
        <f>IFERROR(Z2276/#REF!,0)</f>
        <v>0</v>
      </c>
      <c r="AC2276" s="6">
        <v>0</v>
      </c>
      <c r="AD2276" s="6">
        <v>0</v>
      </c>
      <c r="AE2276" s="6">
        <v>0</v>
      </c>
      <c r="AF2276" s="6">
        <v>0</v>
      </c>
      <c r="AG2276" s="6">
        <v>0</v>
      </c>
      <c r="AH2276" s="6">
        <v>0</v>
      </c>
    </row>
    <row r="2277" spans="1:34" x14ac:dyDescent="0.25">
      <c r="A2277" t="str">
        <f t="shared" si="218"/>
        <v>9185505811Fleet &amp; Infra</v>
      </c>
      <c r="B2277">
        <v>9185</v>
      </c>
      <c r="C2277" t="s">
        <v>38</v>
      </c>
      <c r="D2277">
        <v>505811</v>
      </c>
      <c r="E2277" t="s">
        <v>214</v>
      </c>
      <c r="F2277">
        <v>50</v>
      </c>
      <c r="G2277" t="s">
        <v>49</v>
      </c>
      <c r="H2277" t="s">
        <v>23</v>
      </c>
      <c r="I2277" t="s">
        <v>20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6">
        <v>100</v>
      </c>
      <c r="S2277" s="6">
        <v>0</v>
      </c>
      <c r="T2277" s="6">
        <v>0</v>
      </c>
      <c r="U2277" s="6">
        <v>0</v>
      </c>
      <c r="V2277" s="7">
        <f t="shared" si="219"/>
        <v>100</v>
      </c>
      <c r="W2277" s="8">
        <f t="shared" si="220"/>
        <v>25</v>
      </c>
      <c r="X2277" s="9">
        <f t="shared" si="221"/>
        <v>25</v>
      </c>
      <c r="Y2277" s="9">
        <f t="shared" si="222"/>
        <v>0</v>
      </c>
      <c r="Z2277" s="10">
        <f t="shared" si="223"/>
        <v>16.666666666666668</v>
      </c>
      <c r="AA2277" s="11">
        <f>IFERROR(Z2277/#REF!,0)</f>
        <v>0</v>
      </c>
      <c r="AC2277" s="6">
        <v>0</v>
      </c>
      <c r="AD2277" s="6">
        <v>0</v>
      </c>
      <c r="AE2277" s="6">
        <v>0</v>
      </c>
      <c r="AF2277" s="6">
        <v>0</v>
      </c>
      <c r="AG2277" s="6">
        <v>0</v>
      </c>
      <c r="AH2277" s="6">
        <v>0</v>
      </c>
    </row>
    <row r="2278" spans="1:34" x14ac:dyDescent="0.25">
      <c r="A2278" t="str">
        <f t="shared" si="218"/>
        <v>9185505811Industrial</v>
      </c>
      <c r="B2278">
        <v>9185</v>
      </c>
      <c r="C2278" t="s">
        <v>38</v>
      </c>
      <c r="D2278">
        <v>505811</v>
      </c>
      <c r="E2278" t="s">
        <v>214</v>
      </c>
      <c r="F2278">
        <v>50</v>
      </c>
      <c r="G2278" t="s">
        <v>49</v>
      </c>
      <c r="H2278" t="s">
        <v>23</v>
      </c>
      <c r="I2278" t="s">
        <v>21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6">
        <v>0</v>
      </c>
      <c r="Q2278" s="6">
        <v>100</v>
      </c>
      <c r="R2278" s="6">
        <v>0</v>
      </c>
      <c r="S2278" s="6">
        <v>350</v>
      </c>
      <c r="T2278" s="6">
        <v>0</v>
      </c>
      <c r="U2278" s="6">
        <v>0</v>
      </c>
      <c r="V2278" s="7">
        <f t="shared" si="219"/>
        <v>450</v>
      </c>
      <c r="W2278" s="8">
        <f t="shared" si="220"/>
        <v>90</v>
      </c>
      <c r="X2278" s="9">
        <f t="shared" si="221"/>
        <v>90</v>
      </c>
      <c r="Y2278" s="9">
        <f t="shared" si="222"/>
        <v>116.66666666666667</v>
      </c>
      <c r="Z2278" s="10">
        <f t="shared" si="223"/>
        <v>98.8888888888889</v>
      </c>
      <c r="AA2278" s="11">
        <f>IFERROR(Z2278/#REF!,0)</f>
        <v>0</v>
      </c>
      <c r="AC2278" s="6">
        <v>0</v>
      </c>
      <c r="AD2278" s="6">
        <v>0</v>
      </c>
      <c r="AE2278" s="6">
        <v>0</v>
      </c>
      <c r="AF2278" s="6">
        <v>0</v>
      </c>
      <c r="AG2278" s="6">
        <v>0</v>
      </c>
      <c r="AH2278" s="6">
        <v>0</v>
      </c>
    </row>
    <row r="2279" spans="1:34" x14ac:dyDescent="0.25">
      <c r="A2279" t="str">
        <f t="shared" si="218"/>
        <v>9185506057Industrial</v>
      </c>
      <c r="B2279">
        <v>9185</v>
      </c>
      <c r="C2279" t="s">
        <v>38</v>
      </c>
      <c r="D2279">
        <v>506057</v>
      </c>
      <c r="E2279" t="s">
        <v>146</v>
      </c>
      <c r="F2279">
        <v>20</v>
      </c>
      <c r="G2279" t="s">
        <v>49</v>
      </c>
      <c r="H2279" t="s">
        <v>23</v>
      </c>
      <c r="I2279" t="s">
        <v>21</v>
      </c>
      <c r="J2279" s="6">
        <v>0</v>
      </c>
      <c r="K2279" s="6">
        <v>0</v>
      </c>
      <c r="L2279" s="6">
        <v>0</v>
      </c>
      <c r="M2279" s="6">
        <v>20</v>
      </c>
      <c r="N2279" s="6">
        <v>0</v>
      </c>
      <c r="O2279" s="6">
        <v>0</v>
      </c>
      <c r="P2279" s="6">
        <v>0</v>
      </c>
      <c r="Q2279" s="6">
        <v>0</v>
      </c>
      <c r="R2279" s="6">
        <v>0</v>
      </c>
      <c r="S2279" s="6">
        <v>0</v>
      </c>
      <c r="T2279" s="6">
        <v>0</v>
      </c>
      <c r="U2279" s="6">
        <v>0</v>
      </c>
      <c r="V2279" s="7">
        <f t="shared" si="219"/>
        <v>20</v>
      </c>
      <c r="W2279" s="8">
        <f t="shared" si="220"/>
        <v>2.2222222222222223</v>
      </c>
      <c r="X2279" s="9">
        <f t="shared" si="221"/>
        <v>0</v>
      </c>
      <c r="Y2279" s="9">
        <f t="shared" si="222"/>
        <v>0</v>
      </c>
      <c r="Z2279" s="10">
        <f t="shared" si="223"/>
        <v>0.74074074074074081</v>
      </c>
      <c r="AA2279" s="11">
        <f>IFERROR(Z2279/#REF!,0)</f>
        <v>0</v>
      </c>
      <c r="AC2279" s="6">
        <v>0</v>
      </c>
      <c r="AD2279" s="6">
        <v>0</v>
      </c>
      <c r="AE2279" s="6">
        <v>0</v>
      </c>
      <c r="AF2279" s="6">
        <v>0</v>
      </c>
      <c r="AG2279" s="6">
        <v>0</v>
      </c>
      <c r="AH2279" s="6">
        <v>0</v>
      </c>
    </row>
    <row r="2280" spans="1:34" x14ac:dyDescent="0.25">
      <c r="A2280" t="str">
        <f t="shared" si="218"/>
        <v>9185506196Industrial</v>
      </c>
      <c r="B2280">
        <v>9185</v>
      </c>
      <c r="C2280" t="s">
        <v>38</v>
      </c>
      <c r="D2280">
        <v>506196</v>
      </c>
      <c r="E2280" t="s">
        <v>182</v>
      </c>
      <c r="F2280">
        <v>210</v>
      </c>
      <c r="G2280" t="s">
        <v>49</v>
      </c>
      <c r="H2280" t="s">
        <v>23</v>
      </c>
      <c r="I2280" t="s">
        <v>21</v>
      </c>
      <c r="J2280" s="6">
        <v>0</v>
      </c>
      <c r="K2280" s="6">
        <v>210</v>
      </c>
      <c r="L2280" s="6">
        <v>0</v>
      </c>
      <c r="M2280" s="6">
        <v>0</v>
      </c>
      <c r="N2280" s="6">
        <v>0</v>
      </c>
      <c r="O2280" s="6">
        <v>210</v>
      </c>
      <c r="P2280" s="6">
        <v>0</v>
      </c>
      <c r="Q2280" s="6">
        <v>0</v>
      </c>
      <c r="R2280" s="6">
        <v>0</v>
      </c>
      <c r="S2280" s="6">
        <v>420</v>
      </c>
      <c r="T2280" s="6">
        <v>0</v>
      </c>
      <c r="U2280" s="6">
        <v>0</v>
      </c>
      <c r="V2280" s="7">
        <f t="shared" si="219"/>
        <v>840</v>
      </c>
      <c r="W2280" s="8">
        <f t="shared" si="220"/>
        <v>76.36363636363636</v>
      </c>
      <c r="X2280" s="9">
        <f t="shared" si="221"/>
        <v>140</v>
      </c>
      <c r="Y2280" s="9">
        <f t="shared" si="222"/>
        <v>140</v>
      </c>
      <c r="Z2280" s="10">
        <f t="shared" si="223"/>
        <v>118.7878787878788</v>
      </c>
      <c r="AA2280" s="11">
        <f>IFERROR(Z2280/#REF!,0)</f>
        <v>0</v>
      </c>
      <c r="AC2280" s="6">
        <v>0</v>
      </c>
      <c r="AD2280" s="6">
        <v>0</v>
      </c>
      <c r="AE2280" s="6">
        <v>0</v>
      </c>
      <c r="AF2280" s="6">
        <v>0</v>
      </c>
      <c r="AG2280" s="6">
        <v>0</v>
      </c>
      <c r="AH2280" s="6">
        <v>0</v>
      </c>
    </row>
    <row r="2281" spans="1:34" x14ac:dyDescent="0.25">
      <c r="A2281" t="str">
        <f t="shared" si="218"/>
        <v>9185506197Fleet &amp; Infra</v>
      </c>
      <c r="B2281">
        <v>9185</v>
      </c>
      <c r="C2281" t="s">
        <v>38</v>
      </c>
      <c r="D2281">
        <v>506197</v>
      </c>
      <c r="E2281" t="s">
        <v>183</v>
      </c>
      <c r="F2281">
        <v>50</v>
      </c>
      <c r="G2281" t="s">
        <v>49</v>
      </c>
      <c r="H2281" t="s">
        <v>19</v>
      </c>
      <c r="I2281" t="s">
        <v>20</v>
      </c>
      <c r="J2281" s="6">
        <v>200</v>
      </c>
      <c r="K2281" s="6">
        <v>0</v>
      </c>
      <c r="L2281" s="6">
        <v>0</v>
      </c>
      <c r="M2281" s="6">
        <v>0</v>
      </c>
      <c r="N2281" s="6">
        <v>0</v>
      </c>
      <c r="O2281" s="6">
        <v>0</v>
      </c>
      <c r="P2281" s="6">
        <v>0</v>
      </c>
      <c r="Q2281" s="6">
        <v>0</v>
      </c>
      <c r="R2281" s="6">
        <v>0</v>
      </c>
      <c r="S2281" s="6">
        <v>0</v>
      </c>
      <c r="T2281" s="6">
        <v>0</v>
      </c>
      <c r="U2281" s="6">
        <v>0</v>
      </c>
      <c r="V2281" s="7">
        <f t="shared" si="219"/>
        <v>200</v>
      </c>
      <c r="W2281" s="8">
        <f t="shared" si="220"/>
        <v>16.666666666666668</v>
      </c>
      <c r="X2281" s="9">
        <f t="shared" si="221"/>
        <v>0</v>
      </c>
      <c r="Y2281" s="9">
        <f t="shared" si="222"/>
        <v>0</v>
      </c>
      <c r="Z2281" s="10">
        <f t="shared" si="223"/>
        <v>5.5555555555555562</v>
      </c>
      <c r="AA2281" s="11">
        <f>IFERROR(Z2281/#REF!,0)</f>
        <v>0</v>
      </c>
      <c r="AC2281" s="6">
        <v>0</v>
      </c>
      <c r="AD2281" s="6">
        <v>0</v>
      </c>
      <c r="AE2281" s="6">
        <v>0</v>
      </c>
      <c r="AF2281" s="6">
        <v>0</v>
      </c>
      <c r="AG2281" s="6">
        <v>0</v>
      </c>
      <c r="AH2281" s="6">
        <v>0</v>
      </c>
    </row>
    <row r="2282" spans="1:34" x14ac:dyDescent="0.25">
      <c r="A2282" t="str">
        <f t="shared" si="218"/>
        <v>9185506198Industrial</v>
      </c>
      <c r="B2282">
        <v>9185</v>
      </c>
      <c r="C2282" t="s">
        <v>38</v>
      </c>
      <c r="D2282">
        <v>506198</v>
      </c>
      <c r="E2282" t="s">
        <v>184</v>
      </c>
      <c r="F2282">
        <v>20</v>
      </c>
      <c r="G2282" t="s">
        <v>49</v>
      </c>
      <c r="H2282" t="s">
        <v>19</v>
      </c>
      <c r="I2282" t="s">
        <v>21</v>
      </c>
      <c r="J2282" s="6">
        <v>1360</v>
      </c>
      <c r="K2282" s="6">
        <v>60</v>
      </c>
      <c r="L2282" s="6">
        <v>0</v>
      </c>
      <c r="M2282" s="6">
        <v>420</v>
      </c>
      <c r="N2282" s="6">
        <v>0</v>
      </c>
      <c r="O2282" s="6">
        <v>340</v>
      </c>
      <c r="P2282" s="6">
        <v>220</v>
      </c>
      <c r="Q2282" s="6">
        <v>220</v>
      </c>
      <c r="R2282" s="6">
        <v>0</v>
      </c>
      <c r="S2282" s="6">
        <v>220</v>
      </c>
      <c r="T2282" s="6">
        <v>200</v>
      </c>
      <c r="U2282" s="6">
        <v>380</v>
      </c>
      <c r="V2282" s="7">
        <f t="shared" si="219"/>
        <v>3420</v>
      </c>
      <c r="W2282" s="8">
        <f t="shared" si="220"/>
        <v>285</v>
      </c>
      <c r="X2282" s="9">
        <f t="shared" si="221"/>
        <v>206.66666666666666</v>
      </c>
      <c r="Y2282" s="9">
        <f t="shared" si="222"/>
        <v>266.66666666666669</v>
      </c>
      <c r="Z2282" s="10">
        <f t="shared" si="223"/>
        <v>252.77777777777774</v>
      </c>
      <c r="AA2282" s="11">
        <f>IFERROR(Z2282/#REF!,0)</f>
        <v>0</v>
      </c>
      <c r="AC2282" s="6">
        <v>0</v>
      </c>
      <c r="AD2282" s="6">
        <v>0</v>
      </c>
      <c r="AE2282" s="6">
        <v>0</v>
      </c>
      <c r="AF2282" s="6">
        <v>0</v>
      </c>
      <c r="AG2282" s="6">
        <v>0</v>
      </c>
      <c r="AH2282" s="6">
        <v>0</v>
      </c>
    </row>
    <row r="2283" spans="1:34" x14ac:dyDescent="0.25">
      <c r="A2283" t="str">
        <f t="shared" si="218"/>
        <v>9185506280Fleet &amp; Infra</v>
      </c>
      <c r="B2283">
        <v>9185</v>
      </c>
      <c r="C2283" t="s">
        <v>38</v>
      </c>
      <c r="D2283">
        <v>506280</v>
      </c>
      <c r="E2283" t="s">
        <v>96</v>
      </c>
      <c r="F2283">
        <v>210</v>
      </c>
      <c r="G2283" t="s">
        <v>49</v>
      </c>
      <c r="H2283" t="s">
        <v>55</v>
      </c>
      <c r="I2283" t="s">
        <v>20</v>
      </c>
      <c r="J2283" s="6">
        <v>0</v>
      </c>
      <c r="K2283" s="6">
        <v>0</v>
      </c>
      <c r="L2283" s="6">
        <v>420</v>
      </c>
      <c r="M2283" s="6">
        <v>0</v>
      </c>
      <c r="N2283" s="6">
        <v>1050</v>
      </c>
      <c r="O2283" s="6">
        <v>210</v>
      </c>
      <c r="P2283" s="6">
        <v>0</v>
      </c>
      <c r="Q2283" s="6">
        <v>0</v>
      </c>
      <c r="R2283" s="6">
        <v>0</v>
      </c>
      <c r="S2283" s="6">
        <v>840</v>
      </c>
      <c r="T2283" s="6">
        <v>1680</v>
      </c>
      <c r="U2283" s="6">
        <v>0</v>
      </c>
      <c r="V2283" s="7">
        <f t="shared" si="219"/>
        <v>4200</v>
      </c>
      <c r="W2283" s="8">
        <f t="shared" si="220"/>
        <v>420</v>
      </c>
      <c r="X2283" s="9">
        <f t="shared" si="221"/>
        <v>840</v>
      </c>
      <c r="Y2283" s="9">
        <f t="shared" si="222"/>
        <v>840</v>
      </c>
      <c r="Z2283" s="10">
        <f t="shared" si="223"/>
        <v>700</v>
      </c>
      <c r="AA2283" s="11">
        <f>IFERROR(Z2283/#REF!,0)</f>
        <v>0</v>
      </c>
      <c r="AC2283" s="6">
        <v>0</v>
      </c>
      <c r="AD2283" s="6">
        <v>0</v>
      </c>
      <c r="AE2283" s="6">
        <v>0</v>
      </c>
      <c r="AF2283" s="6">
        <v>0</v>
      </c>
      <c r="AG2283" s="6">
        <v>0</v>
      </c>
      <c r="AH2283" s="6">
        <v>0</v>
      </c>
    </row>
    <row r="2284" spans="1:34" x14ac:dyDescent="0.25">
      <c r="A2284" t="str">
        <f t="shared" si="218"/>
        <v>9185506280Industrial</v>
      </c>
      <c r="B2284">
        <v>9185</v>
      </c>
      <c r="C2284" t="s">
        <v>38</v>
      </c>
      <c r="D2284">
        <v>506280</v>
      </c>
      <c r="E2284" t="s">
        <v>96</v>
      </c>
      <c r="F2284">
        <v>210</v>
      </c>
      <c r="G2284" t="s">
        <v>49</v>
      </c>
      <c r="H2284" t="s">
        <v>55</v>
      </c>
      <c r="I2284" t="s">
        <v>21</v>
      </c>
      <c r="J2284" s="6">
        <v>3360</v>
      </c>
      <c r="K2284" s="6">
        <v>2100</v>
      </c>
      <c r="L2284" s="6">
        <v>1890</v>
      </c>
      <c r="M2284" s="6">
        <v>1680</v>
      </c>
      <c r="N2284" s="6">
        <v>4620</v>
      </c>
      <c r="O2284" s="6">
        <v>4830</v>
      </c>
      <c r="P2284" s="6">
        <v>4200</v>
      </c>
      <c r="Q2284" s="6">
        <v>6090</v>
      </c>
      <c r="R2284" s="6">
        <v>2100</v>
      </c>
      <c r="S2284" s="6">
        <v>2100</v>
      </c>
      <c r="T2284" s="6">
        <v>6090</v>
      </c>
      <c r="U2284" s="6">
        <v>1050</v>
      </c>
      <c r="V2284" s="7">
        <f t="shared" si="219"/>
        <v>40110</v>
      </c>
      <c r="W2284" s="8">
        <f t="shared" si="220"/>
        <v>3342.5</v>
      </c>
      <c r="X2284" s="9">
        <f t="shared" si="221"/>
        <v>3605</v>
      </c>
      <c r="Y2284" s="9">
        <f t="shared" si="222"/>
        <v>3080</v>
      </c>
      <c r="Z2284" s="10">
        <f t="shared" si="223"/>
        <v>3342.5</v>
      </c>
      <c r="AA2284" s="11">
        <f>IFERROR(Z2284/#REF!,0)</f>
        <v>0</v>
      </c>
      <c r="AC2284" s="6">
        <v>0</v>
      </c>
      <c r="AD2284" s="6">
        <v>0</v>
      </c>
      <c r="AE2284" s="6">
        <v>0</v>
      </c>
      <c r="AF2284" s="6">
        <v>0</v>
      </c>
      <c r="AG2284" s="6">
        <v>0</v>
      </c>
      <c r="AH2284" s="6">
        <v>0</v>
      </c>
    </row>
    <row r="2285" spans="1:34" x14ac:dyDescent="0.25">
      <c r="A2285" t="str">
        <f t="shared" si="218"/>
        <v>9185506308Fleet &amp; Infra</v>
      </c>
      <c r="B2285">
        <v>9185</v>
      </c>
      <c r="C2285" t="s">
        <v>38</v>
      </c>
      <c r="D2285">
        <v>506308</v>
      </c>
      <c r="E2285" t="s">
        <v>97</v>
      </c>
      <c r="F2285">
        <v>55</v>
      </c>
      <c r="G2285" t="s">
        <v>49</v>
      </c>
      <c r="H2285" t="s">
        <v>60</v>
      </c>
      <c r="I2285" t="s">
        <v>20</v>
      </c>
      <c r="J2285" s="6">
        <v>0</v>
      </c>
      <c r="K2285" s="6">
        <v>0</v>
      </c>
      <c r="L2285" s="6">
        <v>0</v>
      </c>
      <c r="M2285" s="6">
        <v>55</v>
      </c>
      <c r="N2285" s="6">
        <v>0</v>
      </c>
      <c r="O2285" s="6">
        <v>0</v>
      </c>
      <c r="P2285" s="6">
        <v>0</v>
      </c>
      <c r="Q2285" s="6">
        <v>0</v>
      </c>
      <c r="R2285" s="6">
        <v>0</v>
      </c>
      <c r="S2285" s="6">
        <v>0</v>
      </c>
      <c r="T2285" s="6">
        <v>55</v>
      </c>
      <c r="U2285" s="6">
        <v>0</v>
      </c>
      <c r="V2285" s="7">
        <f t="shared" si="219"/>
        <v>110</v>
      </c>
      <c r="W2285" s="8">
        <f t="shared" si="220"/>
        <v>12.222222222222221</v>
      </c>
      <c r="X2285" s="9">
        <f t="shared" si="221"/>
        <v>27.5</v>
      </c>
      <c r="Y2285" s="9">
        <f t="shared" si="222"/>
        <v>27.5</v>
      </c>
      <c r="Z2285" s="10">
        <f t="shared" si="223"/>
        <v>22.407407407407408</v>
      </c>
      <c r="AA2285" s="11">
        <f>IFERROR(Z2285/#REF!,0)</f>
        <v>0</v>
      </c>
      <c r="AC2285" s="6">
        <v>0</v>
      </c>
      <c r="AD2285" s="6">
        <v>0</v>
      </c>
      <c r="AE2285" s="6">
        <v>0</v>
      </c>
      <c r="AF2285" s="6">
        <v>0</v>
      </c>
      <c r="AG2285" s="6">
        <v>0</v>
      </c>
      <c r="AH2285" s="6">
        <v>0</v>
      </c>
    </row>
    <row r="2286" spans="1:34" x14ac:dyDescent="0.25">
      <c r="A2286" t="str">
        <f t="shared" si="218"/>
        <v>9185506308Industrial</v>
      </c>
      <c r="B2286">
        <v>9185</v>
      </c>
      <c r="C2286" t="s">
        <v>38</v>
      </c>
      <c r="D2286">
        <v>506308</v>
      </c>
      <c r="E2286" t="s">
        <v>97</v>
      </c>
      <c r="F2286">
        <v>55</v>
      </c>
      <c r="G2286" t="s">
        <v>49</v>
      </c>
      <c r="H2286" t="s">
        <v>60</v>
      </c>
      <c r="I2286" t="s">
        <v>21</v>
      </c>
      <c r="J2286" s="6">
        <v>110</v>
      </c>
      <c r="K2286" s="6">
        <v>0</v>
      </c>
      <c r="L2286" s="6">
        <v>0</v>
      </c>
      <c r="M2286" s="6">
        <v>0</v>
      </c>
      <c r="N2286" s="6">
        <v>0</v>
      </c>
      <c r="O2286" s="6">
        <v>220</v>
      </c>
      <c r="P2286" s="6">
        <v>0</v>
      </c>
      <c r="Q2286" s="6">
        <v>0</v>
      </c>
      <c r="R2286" s="6">
        <v>0</v>
      </c>
      <c r="S2286" s="6">
        <v>0</v>
      </c>
      <c r="T2286" s="6">
        <v>0</v>
      </c>
      <c r="U2286" s="6">
        <v>495</v>
      </c>
      <c r="V2286" s="7">
        <f t="shared" si="219"/>
        <v>825</v>
      </c>
      <c r="W2286" s="8">
        <f t="shared" si="220"/>
        <v>68.75</v>
      </c>
      <c r="X2286" s="9">
        <f t="shared" si="221"/>
        <v>495</v>
      </c>
      <c r="Y2286" s="9">
        <f t="shared" si="222"/>
        <v>495</v>
      </c>
      <c r="Z2286" s="10">
        <f t="shared" si="223"/>
        <v>352.91666666666669</v>
      </c>
      <c r="AA2286" s="11">
        <f>IFERROR(Z2286/#REF!,0)</f>
        <v>0</v>
      </c>
      <c r="AC2286" s="6">
        <v>0</v>
      </c>
      <c r="AD2286" s="6">
        <v>0</v>
      </c>
      <c r="AE2286" s="6">
        <v>0</v>
      </c>
      <c r="AF2286" s="6">
        <v>0</v>
      </c>
      <c r="AG2286" s="6">
        <v>0</v>
      </c>
      <c r="AH2286" s="6">
        <v>0</v>
      </c>
    </row>
    <row r="2287" spans="1:34" x14ac:dyDescent="0.25">
      <c r="A2287" t="str">
        <f t="shared" si="218"/>
        <v>9185506309Fleet &amp; Infra</v>
      </c>
      <c r="B2287">
        <v>9185</v>
      </c>
      <c r="C2287" t="s">
        <v>38</v>
      </c>
      <c r="D2287">
        <v>506309</v>
      </c>
      <c r="E2287" t="s">
        <v>98</v>
      </c>
      <c r="F2287">
        <v>210</v>
      </c>
      <c r="G2287" t="s">
        <v>49</v>
      </c>
      <c r="H2287" t="s">
        <v>55</v>
      </c>
      <c r="I2287" t="s">
        <v>20</v>
      </c>
      <c r="J2287" s="6">
        <v>840</v>
      </c>
      <c r="K2287" s="6">
        <v>210</v>
      </c>
      <c r="L2287" s="6">
        <v>420</v>
      </c>
      <c r="M2287" s="6">
        <v>0</v>
      </c>
      <c r="N2287" s="6">
        <v>0</v>
      </c>
      <c r="O2287" s="6">
        <v>210</v>
      </c>
      <c r="P2287" s="6">
        <v>210</v>
      </c>
      <c r="Q2287" s="6">
        <v>420</v>
      </c>
      <c r="R2287" s="6">
        <v>840</v>
      </c>
      <c r="S2287" s="6">
        <v>210</v>
      </c>
      <c r="T2287" s="6">
        <v>0</v>
      </c>
      <c r="U2287" s="6">
        <v>0</v>
      </c>
      <c r="V2287" s="7">
        <f t="shared" si="219"/>
        <v>3360</v>
      </c>
      <c r="W2287" s="8">
        <f t="shared" si="220"/>
        <v>280</v>
      </c>
      <c r="X2287" s="9">
        <f t="shared" si="221"/>
        <v>280</v>
      </c>
      <c r="Y2287" s="9">
        <f t="shared" si="222"/>
        <v>70</v>
      </c>
      <c r="Z2287" s="10">
        <f t="shared" si="223"/>
        <v>210</v>
      </c>
      <c r="AA2287" s="11">
        <f>IFERROR(Z2287/#REF!,0)</f>
        <v>0</v>
      </c>
      <c r="AC2287" s="6">
        <v>0</v>
      </c>
      <c r="AD2287" s="6">
        <v>0</v>
      </c>
      <c r="AE2287" s="6">
        <v>0</v>
      </c>
      <c r="AF2287" s="6">
        <v>0</v>
      </c>
      <c r="AG2287" s="6">
        <v>0</v>
      </c>
      <c r="AH2287" s="6">
        <v>0</v>
      </c>
    </row>
    <row r="2288" spans="1:34" x14ac:dyDescent="0.25">
      <c r="A2288" t="str">
        <f t="shared" si="218"/>
        <v>9185506309Industrial</v>
      </c>
      <c r="B2288">
        <v>9185</v>
      </c>
      <c r="C2288" t="s">
        <v>38</v>
      </c>
      <c r="D2288">
        <v>506309</v>
      </c>
      <c r="E2288" t="s">
        <v>98</v>
      </c>
      <c r="F2288">
        <v>210</v>
      </c>
      <c r="G2288" t="s">
        <v>49</v>
      </c>
      <c r="H2288" t="s">
        <v>55</v>
      </c>
      <c r="I2288" t="s">
        <v>21</v>
      </c>
      <c r="J2288" s="6">
        <v>840</v>
      </c>
      <c r="K2288" s="6">
        <v>0</v>
      </c>
      <c r="L2288" s="6">
        <v>0</v>
      </c>
      <c r="M2288" s="6">
        <v>0</v>
      </c>
      <c r="N2288" s="6">
        <v>0</v>
      </c>
      <c r="O2288" s="6">
        <v>1680</v>
      </c>
      <c r="P2288" s="6">
        <v>0</v>
      </c>
      <c r="Q2288" s="6">
        <v>1890</v>
      </c>
      <c r="R2288" s="6">
        <v>420</v>
      </c>
      <c r="S2288" s="6">
        <v>420</v>
      </c>
      <c r="T2288" s="6">
        <v>0</v>
      </c>
      <c r="U2288" s="6">
        <v>0</v>
      </c>
      <c r="V2288" s="7">
        <f t="shared" si="219"/>
        <v>5250</v>
      </c>
      <c r="W2288" s="8">
        <f t="shared" si="220"/>
        <v>437.5</v>
      </c>
      <c r="X2288" s="9">
        <f t="shared" si="221"/>
        <v>546</v>
      </c>
      <c r="Y2288" s="9">
        <f t="shared" si="222"/>
        <v>140</v>
      </c>
      <c r="Z2288" s="10">
        <f t="shared" si="223"/>
        <v>374.5</v>
      </c>
      <c r="AA2288" s="11">
        <f>IFERROR(Z2288/#REF!,0)</f>
        <v>0</v>
      </c>
      <c r="AC2288" s="6">
        <v>0</v>
      </c>
      <c r="AD2288" s="6">
        <v>0</v>
      </c>
      <c r="AE2288" s="6">
        <v>0</v>
      </c>
      <c r="AF2288" s="6">
        <v>0</v>
      </c>
      <c r="AG2288" s="6">
        <v>0</v>
      </c>
      <c r="AH2288" s="6">
        <v>0</v>
      </c>
    </row>
    <row r="2289" spans="1:34" x14ac:dyDescent="0.25">
      <c r="A2289" t="str">
        <f t="shared" si="218"/>
        <v>9185506310Fleet &amp; Infra</v>
      </c>
      <c r="B2289">
        <v>9185</v>
      </c>
      <c r="C2289" t="s">
        <v>38</v>
      </c>
      <c r="D2289">
        <v>506310</v>
      </c>
      <c r="E2289" t="s">
        <v>134</v>
      </c>
      <c r="F2289">
        <v>210</v>
      </c>
      <c r="G2289" t="s">
        <v>49</v>
      </c>
      <c r="H2289" t="s">
        <v>60</v>
      </c>
      <c r="I2289" t="s">
        <v>20</v>
      </c>
      <c r="J2289" s="6">
        <v>1680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  <c r="P2289" s="6">
        <v>0</v>
      </c>
      <c r="Q2289" s="6">
        <v>0</v>
      </c>
      <c r="R2289" s="6">
        <v>210</v>
      </c>
      <c r="S2289" s="6">
        <v>630</v>
      </c>
      <c r="T2289" s="6">
        <v>630</v>
      </c>
      <c r="U2289" s="6">
        <v>420</v>
      </c>
      <c r="V2289" s="7">
        <f t="shared" si="219"/>
        <v>3570</v>
      </c>
      <c r="W2289" s="8">
        <f t="shared" si="220"/>
        <v>297.5</v>
      </c>
      <c r="X2289" s="9">
        <f t="shared" si="221"/>
        <v>472.5</v>
      </c>
      <c r="Y2289" s="9">
        <f t="shared" si="222"/>
        <v>560</v>
      </c>
      <c r="Z2289" s="10">
        <f t="shared" si="223"/>
        <v>443.33333333333331</v>
      </c>
      <c r="AA2289" s="11">
        <f>IFERROR(Z2289/#REF!,0)</f>
        <v>0</v>
      </c>
      <c r="AC2289" s="6">
        <v>0</v>
      </c>
      <c r="AD2289" s="6">
        <v>0</v>
      </c>
      <c r="AE2289" s="6">
        <v>0</v>
      </c>
      <c r="AF2289" s="6">
        <v>0</v>
      </c>
      <c r="AG2289" s="6">
        <v>0</v>
      </c>
      <c r="AH2289" s="6">
        <v>0</v>
      </c>
    </row>
    <row r="2290" spans="1:34" x14ac:dyDescent="0.25">
      <c r="A2290" t="str">
        <f t="shared" si="218"/>
        <v>9185506310Industrial</v>
      </c>
      <c r="B2290">
        <v>9185</v>
      </c>
      <c r="C2290" t="s">
        <v>38</v>
      </c>
      <c r="D2290">
        <v>506310</v>
      </c>
      <c r="E2290" t="s">
        <v>134</v>
      </c>
      <c r="F2290">
        <v>210</v>
      </c>
      <c r="G2290" t="s">
        <v>49</v>
      </c>
      <c r="H2290" t="s">
        <v>60</v>
      </c>
      <c r="I2290" t="s">
        <v>21</v>
      </c>
      <c r="J2290" s="6">
        <v>1470</v>
      </c>
      <c r="K2290" s="6">
        <v>1050</v>
      </c>
      <c r="L2290" s="6">
        <v>840</v>
      </c>
      <c r="M2290" s="6">
        <v>0</v>
      </c>
      <c r="N2290" s="6">
        <v>630</v>
      </c>
      <c r="O2290" s="6">
        <v>1680</v>
      </c>
      <c r="P2290" s="6">
        <v>1470</v>
      </c>
      <c r="Q2290" s="6">
        <v>0</v>
      </c>
      <c r="R2290" s="6">
        <v>420</v>
      </c>
      <c r="S2290" s="6">
        <v>0</v>
      </c>
      <c r="T2290" s="6">
        <v>0</v>
      </c>
      <c r="U2290" s="6">
        <v>0</v>
      </c>
      <c r="V2290" s="7">
        <f t="shared" si="219"/>
        <v>7560</v>
      </c>
      <c r="W2290" s="8">
        <f t="shared" si="220"/>
        <v>630</v>
      </c>
      <c r="X2290" s="9">
        <f t="shared" si="221"/>
        <v>315</v>
      </c>
      <c r="Y2290" s="9">
        <f t="shared" si="222"/>
        <v>0</v>
      </c>
      <c r="Z2290" s="10">
        <f t="shared" si="223"/>
        <v>315</v>
      </c>
      <c r="AA2290" s="11">
        <f>IFERROR(Z2290/#REF!,0)</f>
        <v>0</v>
      </c>
      <c r="AC2290" s="6">
        <v>0</v>
      </c>
      <c r="AD2290" s="6">
        <v>0</v>
      </c>
      <c r="AE2290" s="6">
        <v>0</v>
      </c>
      <c r="AF2290" s="6">
        <v>0</v>
      </c>
      <c r="AG2290" s="6">
        <v>0</v>
      </c>
      <c r="AH2290" s="6">
        <v>0</v>
      </c>
    </row>
    <row r="2291" spans="1:34" x14ac:dyDescent="0.25">
      <c r="A2291" t="str">
        <f t="shared" si="218"/>
        <v>9185506311Fleet &amp; Infra</v>
      </c>
      <c r="B2291">
        <v>9185</v>
      </c>
      <c r="C2291" t="s">
        <v>38</v>
      </c>
      <c r="D2291">
        <v>506311</v>
      </c>
      <c r="E2291" t="s">
        <v>99</v>
      </c>
      <c r="F2291">
        <v>210</v>
      </c>
      <c r="G2291" t="s">
        <v>49</v>
      </c>
      <c r="H2291" t="s">
        <v>55</v>
      </c>
      <c r="I2291" t="s">
        <v>20</v>
      </c>
      <c r="J2291" s="6">
        <v>6300</v>
      </c>
      <c r="K2291" s="6">
        <v>2940</v>
      </c>
      <c r="L2291" s="6">
        <v>2310</v>
      </c>
      <c r="M2291" s="6">
        <v>1680</v>
      </c>
      <c r="N2291" s="6">
        <v>2520</v>
      </c>
      <c r="O2291" s="6">
        <v>2730</v>
      </c>
      <c r="P2291" s="6">
        <v>4410</v>
      </c>
      <c r="Q2291" s="6">
        <v>10080</v>
      </c>
      <c r="R2291" s="6">
        <v>2520</v>
      </c>
      <c r="S2291" s="6">
        <v>7980</v>
      </c>
      <c r="T2291" s="6">
        <v>6510</v>
      </c>
      <c r="U2291" s="6">
        <v>4620</v>
      </c>
      <c r="V2291" s="7">
        <f t="shared" si="219"/>
        <v>54600</v>
      </c>
      <c r="W2291" s="8">
        <f t="shared" si="220"/>
        <v>4550</v>
      </c>
      <c r="X2291" s="9">
        <f t="shared" si="221"/>
        <v>6020</v>
      </c>
      <c r="Y2291" s="9">
        <f t="shared" si="222"/>
        <v>6370</v>
      </c>
      <c r="Z2291" s="10">
        <f t="shared" si="223"/>
        <v>5646.666666666667</v>
      </c>
      <c r="AA2291" s="11">
        <f>IFERROR(Z2291/#REF!,0)</f>
        <v>0</v>
      </c>
      <c r="AC2291" s="6">
        <v>0</v>
      </c>
      <c r="AD2291" s="6">
        <v>0</v>
      </c>
      <c r="AE2291" s="6">
        <v>0</v>
      </c>
      <c r="AF2291" s="6">
        <v>0</v>
      </c>
      <c r="AG2291" s="6">
        <v>0</v>
      </c>
      <c r="AH2291" s="6">
        <v>0</v>
      </c>
    </row>
    <row r="2292" spans="1:34" x14ac:dyDescent="0.25">
      <c r="A2292" t="str">
        <f t="shared" si="218"/>
        <v>9185506311Industrial</v>
      </c>
      <c r="B2292">
        <v>9185</v>
      </c>
      <c r="C2292" t="s">
        <v>38</v>
      </c>
      <c r="D2292">
        <v>506311</v>
      </c>
      <c r="E2292" t="s">
        <v>99</v>
      </c>
      <c r="F2292">
        <v>210</v>
      </c>
      <c r="G2292" t="s">
        <v>49</v>
      </c>
      <c r="H2292" t="s">
        <v>55</v>
      </c>
      <c r="I2292" t="s">
        <v>21</v>
      </c>
      <c r="J2292" s="6">
        <v>5670</v>
      </c>
      <c r="K2292" s="6">
        <v>1890</v>
      </c>
      <c r="L2292" s="6">
        <v>1680</v>
      </c>
      <c r="M2292" s="6">
        <v>5040</v>
      </c>
      <c r="N2292" s="6">
        <v>630</v>
      </c>
      <c r="O2292" s="6">
        <v>6300</v>
      </c>
      <c r="P2292" s="6">
        <v>9240</v>
      </c>
      <c r="Q2292" s="6">
        <v>3780</v>
      </c>
      <c r="R2292" s="6">
        <v>7980</v>
      </c>
      <c r="S2292" s="6">
        <v>8400</v>
      </c>
      <c r="T2292" s="6">
        <v>4830</v>
      </c>
      <c r="U2292" s="6">
        <v>4830</v>
      </c>
      <c r="V2292" s="7">
        <f t="shared" si="219"/>
        <v>60270</v>
      </c>
      <c r="W2292" s="8">
        <f t="shared" si="220"/>
        <v>5022.5</v>
      </c>
      <c r="X2292" s="9">
        <f t="shared" si="221"/>
        <v>6510</v>
      </c>
      <c r="Y2292" s="9">
        <f t="shared" si="222"/>
        <v>6020</v>
      </c>
      <c r="Z2292" s="10">
        <f t="shared" si="223"/>
        <v>5850.833333333333</v>
      </c>
      <c r="AA2292" s="11">
        <f>IFERROR(Z2292/#REF!,0)</f>
        <v>0</v>
      </c>
      <c r="AC2292" s="6">
        <v>0</v>
      </c>
      <c r="AD2292" s="6">
        <v>0</v>
      </c>
      <c r="AE2292" s="6">
        <v>0</v>
      </c>
      <c r="AF2292" s="6">
        <v>0</v>
      </c>
      <c r="AG2292" s="6">
        <v>0</v>
      </c>
      <c r="AH2292" s="6">
        <v>0</v>
      </c>
    </row>
    <row r="2293" spans="1:34" x14ac:dyDescent="0.25">
      <c r="A2293" t="str">
        <f t="shared" si="218"/>
        <v>9185506336Fleet &amp; Infra</v>
      </c>
      <c r="B2293">
        <v>9185</v>
      </c>
      <c r="C2293" t="s">
        <v>38</v>
      </c>
      <c r="D2293">
        <v>506336</v>
      </c>
      <c r="E2293" t="s">
        <v>186</v>
      </c>
      <c r="F2293">
        <v>210</v>
      </c>
      <c r="G2293" t="s">
        <v>49</v>
      </c>
      <c r="H2293" t="s">
        <v>19</v>
      </c>
      <c r="I2293" t="s">
        <v>20</v>
      </c>
      <c r="J2293" s="6">
        <v>840</v>
      </c>
      <c r="K2293" s="6">
        <v>0</v>
      </c>
      <c r="L2293" s="6">
        <v>0</v>
      </c>
      <c r="M2293" s="6">
        <v>0</v>
      </c>
      <c r="N2293" s="6">
        <v>0</v>
      </c>
      <c r="O2293" s="6">
        <v>840</v>
      </c>
      <c r="P2293" s="6">
        <v>1050</v>
      </c>
      <c r="Q2293" s="6">
        <v>630</v>
      </c>
      <c r="R2293" s="6">
        <v>1470</v>
      </c>
      <c r="S2293" s="6">
        <v>0</v>
      </c>
      <c r="T2293" s="6">
        <v>1050</v>
      </c>
      <c r="U2293" s="6">
        <v>0</v>
      </c>
      <c r="V2293" s="7">
        <f t="shared" si="219"/>
        <v>5880</v>
      </c>
      <c r="W2293" s="8">
        <f t="shared" si="220"/>
        <v>490</v>
      </c>
      <c r="X2293" s="9">
        <f t="shared" si="221"/>
        <v>700</v>
      </c>
      <c r="Y2293" s="9">
        <f t="shared" si="222"/>
        <v>525</v>
      </c>
      <c r="Z2293" s="10">
        <f t="shared" si="223"/>
        <v>571.66666666666663</v>
      </c>
      <c r="AA2293" s="11">
        <f>IFERROR(Z2293/#REF!,0)</f>
        <v>0</v>
      </c>
      <c r="AC2293" s="6">
        <v>0</v>
      </c>
      <c r="AD2293" s="6">
        <v>0</v>
      </c>
      <c r="AE2293" s="6">
        <v>0</v>
      </c>
      <c r="AF2293" s="6">
        <v>0</v>
      </c>
      <c r="AG2293" s="6">
        <v>0</v>
      </c>
      <c r="AH2293" s="6">
        <v>0</v>
      </c>
    </row>
    <row r="2294" spans="1:34" x14ac:dyDescent="0.25">
      <c r="A2294" t="str">
        <f t="shared" si="218"/>
        <v>9185506336Industrial</v>
      </c>
      <c r="B2294">
        <v>9185</v>
      </c>
      <c r="C2294" t="s">
        <v>38</v>
      </c>
      <c r="D2294">
        <v>506336</v>
      </c>
      <c r="E2294" t="s">
        <v>186</v>
      </c>
      <c r="F2294">
        <v>210</v>
      </c>
      <c r="G2294" t="s">
        <v>49</v>
      </c>
      <c r="H2294" t="s">
        <v>19</v>
      </c>
      <c r="I2294" t="s">
        <v>21</v>
      </c>
      <c r="J2294" s="6">
        <v>0</v>
      </c>
      <c r="K2294" s="6">
        <v>420</v>
      </c>
      <c r="L2294" s="6">
        <v>0</v>
      </c>
      <c r="M2294" s="6">
        <v>0</v>
      </c>
      <c r="N2294" s="6">
        <v>630</v>
      </c>
      <c r="O2294" s="6">
        <v>0</v>
      </c>
      <c r="P2294" s="6">
        <v>840</v>
      </c>
      <c r="Q2294" s="6">
        <v>0</v>
      </c>
      <c r="R2294" s="6">
        <v>0</v>
      </c>
      <c r="S2294" s="6">
        <v>210</v>
      </c>
      <c r="T2294" s="6">
        <v>420</v>
      </c>
      <c r="U2294" s="6">
        <v>0</v>
      </c>
      <c r="V2294" s="7">
        <f t="shared" si="219"/>
        <v>2520</v>
      </c>
      <c r="W2294" s="8">
        <f t="shared" si="220"/>
        <v>229.09090909090909</v>
      </c>
      <c r="X2294" s="9">
        <f t="shared" si="221"/>
        <v>245</v>
      </c>
      <c r="Y2294" s="9">
        <f t="shared" si="222"/>
        <v>210</v>
      </c>
      <c r="Z2294" s="10">
        <f t="shared" si="223"/>
        <v>228.03030303030303</v>
      </c>
      <c r="AA2294" s="11">
        <f>IFERROR(Z2294/#REF!,0)</f>
        <v>0</v>
      </c>
      <c r="AC2294" s="6">
        <v>0</v>
      </c>
      <c r="AD2294" s="6">
        <v>0</v>
      </c>
      <c r="AE2294" s="6">
        <v>0</v>
      </c>
      <c r="AF2294" s="6">
        <v>0</v>
      </c>
      <c r="AG2294" s="6">
        <v>0</v>
      </c>
      <c r="AH2294" s="6">
        <v>0</v>
      </c>
    </row>
    <row r="2295" spans="1:34" x14ac:dyDescent="0.25">
      <c r="A2295" t="str">
        <f t="shared" si="218"/>
        <v>9185506345Fleet &amp; Infra</v>
      </c>
      <c r="B2295">
        <v>9185</v>
      </c>
      <c r="C2295" t="s">
        <v>38</v>
      </c>
      <c r="D2295">
        <v>506345</v>
      </c>
      <c r="E2295" t="s">
        <v>100</v>
      </c>
      <c r="F2295">
        <v>208</v>
      </c>
      <c r="G2295" t="s">
        <v>49</v>
      </c>
      <c r="H2295" t="s">
        <v>60</v>
      </c>
      <c r="I2295" t="s">
        <v>20</v>
      </c>
      <c r="J2295" s="6">
        <v>0</v>
      </c>
      <c r="K2295" s="6">
        <v>0</v>
      </c>
      <c r="L2295" s="6">
        <v>0</v>
      </c>
      <c r="M2295" s="6">
        <v>0</v>
      </c>
      <c r="N2295" s="6">
        <v>208</v>
      </c>
      <c r="O2295" s="6">
        <v>0</v>
      </c>
      <c r="P2295" s="6">
        <v>208</v>
      </c>
      <c r="Q2295" s="6">
        <v>416</v>
      </c>
      <c r="R2295" s="6">
        <v>0</v>
      </c>
      <c r="S2295" s="6">
        <v>0</v>
      </c>
      <c r="T2295" s="6">
        <v>0</v>
      </c>
      <c r="U2295" s="6">
        <v>0</v>
      </c>
      <c r="V2295" s="7">
        <f t="shared" si="219"/>
        <v>832</v>
      </c>
      <c r="W2295" s="8">
        <f t="shared" si="220"/>
        <v>104</v>
      </c>
      <c r="X2295" s="9">
        <f t="shared" si="221"/>
        <v>104</v>
      </c>
      <c r="Y2295" s="9">
        <f t="shared" si="222"/>
        <v>0</v>
      </c>
      <c r="Z2295" s="10">
        <f t="shared" si="223"/>
        <v>69.333333333333329</v>
      </c>
      <c r="AA2295" s="11">
        <f>IFERROR(Z2295/#REF!,0)</f>
        <v>0</v>
      </c>
      <c r="AC2295" s="6">
        <v>0</v>
      </c>
      <c r="AD2295" s="6">
        <v>0</v>
      </c>
      <c r="AE2295" s="6">
        <v>0</v>
      </c>
      <c r="AF2295" s="6">
        <v>0</v>
      </c>
      <c r="AG2295" s="6">
        <v>0</v>
      </c>
      <c r="AH2295" s="6">
        <v>0</v>
      </c>
    </row>
    <row r="2296" spans="1:34" x14ac:dyDescent="0.25">
      <c r="A2296" t="str">
        <f t="shared" si="218"/>
        <v>9185506345Industrial</v>
      </c>
      <c r="B2296">
        <v>9185</v>
      </c>
      <c r="C2296" t="s">
        <v>38</v>
      </c>
      <c r="D2296">
        <v>506345</v>
      </c>
      <c r="E2296" t="s">
        <v>100</v>
      </c>
      <c r="F2296">
        <v>208</v>
      </c>
      <c r="G2296" t="s">
        <v>49</v>
      </c>
      <c r="H2296" t="s">
        <v>60</v>
      </c>
      <c r="I2296" t="s">
        <v>21</v>
      </c>
      <c r="J2296" s="6">
        <v>0</v>
      </c>
      <c r="K2296" s="6">
        <v>208</v>
      </c>
      <c r="L2296" s="6">
        <v>0</v>
      </c>
      <c r="M2296" s="6">
        <v>0</v>
      </c>
      <c r="N2296" s="6">
        <v>0</v>
      </c>
      <c r="O2296" s="6">
        <v>416</v>
      </c>
      <c r="P2296" s="6">
        <v>624</v>
      </c>
      <c r="Q2296" s="6">
        <v>0</v>
      </c>
      <c r="R2296" s="6">
        <v>0</v>
      </c>
      <c r="S2296" s="6">
        <v>1040</v>
      </c>
      <c r="T2296" s="6">
        <v>416</v>
      </c>
      <c r="U2296" s="6">
        <v>0</v>
      </c>
      <c r="V2296" s="7">
        <f t="shared" si="219"/>
        <v>2704</v>
      </c>
      <c r="W2296" s="8">
        <f t="shared" si="220"/>
        <v>245.81818181818181</v>
      </c>
      <c r="X2296" s="9">
        <f t="shared" si="221"/>
        <v>346.66666666666669</v>
      </c>
      <c r="Y2296" s="9">
        <f t="shared" si="222"/>
        <v>485.33333333333331</v>
      </c>
      <c r="Z2296" s="10">
        <f t="shared" si="223"/>
        <v>359.27272727272725</v>
      </c>
      <c r="AA2296" s="11">
        <f>IFERROR(Z2296/#REF!,0)</f>
        <v>0</v>
      </c>
      <c r="AC2296" s="6">
        <v>0</v>
      </c>
      <c r="AD2296" s="6">
        <v>0</v>
      </c>
      <c r="AE2296" s="6">
        <v>0</v>
      </c>
      <c r="AF2296" s="6">
        <v>0</v>
      </c>
      <c r="AG2296" s="6">
        <v>0</v>
      </c>
      <c r="AH2296" s="6">
        <v>0</v>
      </c>
    </row>
    <row r="2297" spans="1:34" x14ac:dyDescent="0.25">
      <c r="A2297" t="str">
        <f t="shared" si="218"/>
        <v>9185506408Fleet &amp; Infra</v>
      </c>
      <c r="B2297">
        <v>9185</v>
      </c>
      <c r="C2297" t="s">
        <v>38</v>
      </c>
      <c r="D2297">
        <v>506408</v>
      </c>
      <c r="E2297" t="s">
        <v>101</v>
      </c>
      <c r="F2297">
        <v>210</v>
      </c>
      <c r="G2297" t="s">
        <v>49</v>
      </c>
      <c r="H2297" t="s">
        <v>55</v>
      </c>
      <c r="I2297" t="s">
        <v>20</v>
      </c>
      <c r="J2297" s="6">
        <v>210</v>
      </c>
      <c r="K2297" s="6">
        <v>0</v>
      </c>
      <c r="L2297" s="6">
        <v>0</v>
      </c>
      <c r="M2297" s="6">
        <v>0</v>
      </c>
      <c r="N2297" s="6">
        <v>0</v>
      </c>
      <c r="O2297" s="6">
        <v>210</v>
      </c>
      <c r="P2297" s="6">
        <v>210</v>
      </c>
      <c r="Q2297" s="6">
        <v>0</v>
      </c>
      <c r="R2297" s="6">
        <v>210</v>
      </c>
      <c r="S2297" s="6">
        <v>1050</v>
      </c>
      <c r="T2297" s="6">
        <v>420</v>
      </c>
      <c r="U2297" s="6">
        <v>420</v>
      </c>
      <c r="V2297" s="7">
        <f t="shared" si="219"/>
        <v>2730</v>
      </c>
      <c r="W2297" s="8">
        <f t="shared" si="220"/>
        <v>227.5</v>
      </c>
      <c r="X2297" s="9">
        <f t="shared" si="221"/>
        <v>385</v>
      </c>
      <c r="Y2297" s="9">
        <f t="shared" si="222"/>
        <v>630</v>
      </c>
      <c r="Z2297" s="10">
        <f t="shared" si="223"/>
        <v>414.16666666666669</v>
      </c>
      <c r="AA2297" s="11">
        <f>IFERROR(Z2297/#REF!,0)</f>
        <v>0</v>
      </c>
      <c r="AC2297" s="6">
        <v>0</v>
      </c>
      <c r="AD2297" s="6">
        <v>0</v>
      </c>
      <c r="AE2297" s="6">
        <v>0</v>
      </c>
      <c r="AF2297" s="6">
        <v>0</v>
      </c>
      <c r="AG2297" s="6">
        <v>0</v>
      </c>
      <c r="AH2297" s="6">
        <v>0</v>
      </c>
    </row>
    <row r="2298" spans="1:34" x14ac:dyDescent="0.25">
      <c r="A2298" t="str">
        <f t="shared" si="218"/>
        <v>9185506421Fleet &amp; Infra</v>
      </c>
      <c r="B2298">
        <v>9185</v>
      </c>
      <c r="C2298" t="s">
        <v>38</v>
      </c>
      <c r="D2298">
        <v>506421</v>
      </c>
      <c r="E2298" t="s">
        <v>208</v>
      </c>
      <c r="F2298">
        <v>210</v>
      </c>
      <c r="G2298" t="s">
        <v>49</v>
      </c>
      <c r="H2298" t="s">
        <v>23</v>
      </c>
      <c r="I2298" t="s">
        <v>20</v>
      </c>
      <c r="J2298" s="6">
        <v>840</v>
      </c>
      <c r="K2298" s="6">
        <v>0</v>
      </c>
      <c r="L2298" s="6">
        <v>210</v>
      </c>
      <c r="M2298" s="6">
        <v>0</v>
      </c>
      <c r="N2298" s="6">
        <v>0</v>
      </c>
      <c r="O2298" s="6">
        <v>210</v>
      </c>
      <c r="P2298" s="6">
        <v>0</v>
      </c>
      <c r="Q2298" s="6">
        <v>0</v>
      </c>
      <c r="R2298" s="6">
        <v>0</v>
      </c>
      <c r="S2298" s="6">
        <v>210</v>
      </c>
      <c r="T2298" s="6">
        <v>420</v>
      </c>
      <c r="U2298" s="6">
        <v>0</v>
      </c>
      <c r="V2298" s="7">
        <f t="shared" si="219"/>
        <v>1890</v>
      </c>
      <c r="W2298" s="8">
        <f t="shared" si="220"/>
        <v>157.5</v>
      </c>
      <c r="X2298" s="9">
        <f t="shared" si="221"/>
        <v>210</v>
      </c>
      <c r="Y2298" s="9">
        <f t="shared" si="222"/>
        <v>210</v>
      </c>
      <c r="Z2298" s="10">
        <f t="shared" si="223"/>
        <v>192.5</v>
      </c>
      <c r="AA2298" s="11">
        <f>IFERROR(Z2298/#REF!,0)</f>
        <v>0</v>
      </c>
      <c r="AC2298" s="6">
        <v>0</v>
      </c>
      <c r="AD2298" s="6">
        <v>0</v>
      </c>
      <c r="AE2298" s="6">
        <v>0</v>
      </c>
      <c r="AF2298" s="6">
        <v>0</v>
      </c>
      <c r="AG2298" s="6">
        <v>0</v>
      </c>
      <c r="AH2298" s="6">
        <v>0</v>
      </c>
    </row>
    <row r="2299" spans="1:34" x14ac:dyDescent="0.25">
      <c r="A2299" t="str">
        <f t="shared" si="218"/>
        <v>9185506421Industrial</v>
      </c>
      <c r="B2299">
        <v>9185</v>
      </c>
      <c r="C2299" t="s">
        <v>38</v>
      </c>
      <c r="D2299">
        <v>506421</v>
      </c>
      <c r="E2299" t="s">
        <v>208</v>
      </c>
      <c r="F2299">
        <v>210</v>
      </c>
      <c r="G2299" t="s">
        <v>49</v>
      </c>
      <c r="H2299" t="s">
        <v>23</v>
      </c>
      <c r="I2299" t="s">
        <v>21</v>
      </c>
      <c r="J2299" s="6">
        <v>0</v>
      </c>
      <c r="K2299" s="6">
        <v>210</v>
      </c>
      <c r="L2299" s="6">
        <v>0</v>
      </c>
      <c r="M2299" s="6">
        <v>1260</v>
      </c>
      <c r="N2299" s="6">
        <v>420</v>
      </c>
      <c r="O2299" s="6">
        <v>1050</v>
      </c>
      <c r="P2299" s="6">
        <v>2310</v>
      </c>
      <c r="Q2299" s="6">
        <v>1470</v>
      </c>
      <c r="R2299" s="6">
        <v>1680</v>
      </c>
      <c r="S2299" s="6">
        <v>1890</v>
      </c>
      <c r="T2299" s="6">
        <v>630</v>
      </c>
      <c r="U2299" s="6">
        <v>1050</v>
      </c>
      <c r="V2299" s="7">
        <f t="shared" si="219"/>
        <v>11970</v>
      </c>
      <c r="W2299" s="8">
        <f t="shared" si="220"/>
        <v>1088.1818181818182</v>
      </c>
      <c r="X2299" s="9">
        <f t="shared" si="221"/>
        <v>1505</v>
      </c>
      <c r="Y2299" s="9">
        <f t="shared" si="222"/>
        <v>1190</v>
      </c>
      <c r="Z2299" s="10">
        <f t="shared" si="223"/>
        <v>1261.060606060606</v>
      </c>
      <c r="AA2299" s="11">
        <f>IFERROR(Z2299/#REF!,0)</f>
        <v>0</v>
      </c>
      <c r="AC2299" s="6">
        <v>0</v>
      </c>
      <c r="AD2299" s="6">
        <v>0</v>
      </c>
      <c r="AE2299" s="6">
        <v>0</v>
      </c>
      <c r="AF2299" s="6">
        <v>0</v>
      </c>
      <c r="AG2299" s="6">
        <v>0</v>
      </c>
      <c r="AH2299" s="6">
        <v>0</v>
      </c>
    </row>
    <row r="2300" spans="1:34" x14ac:dyDescent="0.25">
      <c r="A2300" t="str">
        <f t="shared" si="218"/>
        <v>9185506446Industrial</v>
      </c>
      <c r="B2300">
        <v>9185</v>
      </c>
      <c r="C2300" t="s">
        <v>38</v>
      </c>
      <c r="D2300">
        <v>506446</v>
      </c>
      <c r="E2300" t="s">
        <v>102</v>
      </c>
      <c r="F2300">
        <v>180</v>
      </c>
      <c r="G2300" t="s">
        <v>49</v>
      </c>
      <c r="H2300" t="s">
        <v>85</v>
      </c>
      <c r="I2300" t="s">
        <v>21</v>
      </c>
      <c r="J2300" s="6">
        <v>180</v>
      </c>
      <c r="K2300" s="6">
        <v>0</v>
      </c>
      <c r="L2300" s="6">
        <v>0</v>
      </c>
      <c r="M2300" s="6">
        <v>180</v>
      </c>
      <c r="N2300" s="6">
        <v>0</v>
      </c>
      <c r="O2300" s="6">
        <v>0</v>
      </c>
      <c r="P2300" s="6">
        <v>0</v>
      </c>
      <c r="Q2300" s="6">
        <v>0</v>
      </c>
      <c r="R2300" s="6">
        <v>180</v>
      </c>
      <c r="S2300" s="6">
        <v>0</v>
      </c>
      <c r="T2300" s="6">
        <v>0</v>
      </c>
      <c r="U2300" s="6">
        <v>0</v>
      </c>
      <c r="V2300" s="7">
        <f t="shared" si="219"/>
        <v>540</v>
      </c>
      <c r="W2300" s="8">
        <f t="shared" si="220"/>
        <v>45</v>
      </c>
      <c r="X2300" s="9">
        <f t="shared" si="221"/>
        <v>45</v>
      </c>
      <c r="Y2300" s="9">
        <f t="shared" si="222"/>
        <v>0</v>
      </c>
      <c r="Z2300" s="10">
        <f t="shared" si="223"/>
        <v>30</v>
      </c>
      <c r="AA2300" s="11">
        <f>IFERROR(Z2300/#REF!,0)</f>
        <v>0</v>
      </c>
      <c r="AC2300" s="6">
        <v>0</v>
      </c>
      <c r="AD2300" s="6">
        <v>0</v>
      </c>
      <c r="AE2300" s="6">
        <v>0</v>
      </c>
      <c r="AF2300" s="6">
        <v>0</v>
      </c>
      <c r="AG2300" s="6">
        <v>0</v>
      </c>
      <c r="AH2300" s="6">
        <v>0</v>
      </c>
    </row>
    <row r="2301" spans="1:34" x14ac:dyDescent="0.25">
      <c r="A2301" t="str">
        <f t="shared" si="218"/>
        <v>9185506655XYZ Dealer</v>
      </c>
      <c r="B2301">
        <v>9185</v>
      </c>
      <c r="C2301" t="s">
        <v>38</v>
      </c>
      <c r="D2301">
        <v>506655</v>
      </c>
      <c r="E2301" t="s">
        <v>187</v>
      </c>
      <c r="F2301">
        <v>55</v>
      </c>
      <c r="G2301" t="s">
        <v>49</v>
      </c>
      <c r="H2301" t="s">
        <v>55</v>
      </c>
      <c r="I2301" t="s">
        <v>171</v>
      </c>
      <c r="J2301" s="6">
        <v>2805</v>
      </c>
      <c r="K2301" s="6">
        <v>1375</v>
      </c>
      <c r="L2301" s="6">
        <v>660</v>
      </c>
      <c r="M2301" s="6">
        <v>2585</v>
      </c>
      <c r="N2301" s="6">
        <v>0</v>
      </c>
      <c r="O2301" s="6">
        <v>1430</v>
      </c>
      <c r="P2301" s="6">
        <v>1100</v>
      </c>
      <c r="Q2301" s="6">
        <v>1980</v>
      </c>
      <c r="R2301" s="6">
        <v>1045</v>
      </c>
      <c r="S2301" s="6">
        <v>3135</v>
      </c>
      <c r="T2301" s="6">
        <v>1760</v>
      </c>
      <c r="U2301" s="6">
        <v>2090</v>
      </c>
      <c r="V2301" s="7">
        <f t="shared" si="219"/>
        <v>19965</v>
      </c>
      <c r="W2301" s="8">
        <f t="shared" si="220"/>
        <v>1663.75</v>
      </c>
      <c r="X2301" s="9">
        <f t="shared" si="221"/>
        <v>1851.6666666666667</v>
      </c>
      <c r="Y2301" s="9">
        <f t="shared" si="222"/>
        <v>2328.3333333333335</v>
      </c>
      <c r="Z2301" s="10">
        <f t="shared" si="223"/>
        <v>1947.9166666666667</v>
      </c>
      <c r="AA2301" s="11">
        <f>IFERROR(Z2301/#REF!,0)</f>
        <v>0</v>
      </c>
      <c r="AC2301" s="6">
        <v>0</v>
      </c>
      <c r="AD2301" s="6">
        <v>0</v>
      </c>
      <c r="AE2301" s="6">
        <v>0</v>
      </c>
      <c r="AF2301" s="6">
        <v>0</v>
      </c>
      <c r="AG2301" s="6">
        <v>0</v>
      </c>
      <c r="AH2301" s="6">
        <v>0</v>
      </c>
    </row>
    <row r="2302" spans="1:34" x14ac:dyDescent="0.25">
      <c r="A2302" t="str">
        <f t="shared" si="218"/>
        <v>9185506655Powergen</v>
      </c>
      <c r="B2302">
        <v>9185</v>
      </c>
      <c r="C2302" t="s">
        <v>38</v>
      </c>
      <c r="D2302">
        <v>506655</v>
      </c>
      <c r="E2302" t="s">
        <v>187</v>
      </c>
      <c r="F2302">
        <v>55</v>
      </c>
      <c r="G2302" t="s">
        <v>49</v>
      </c>
      <c r="H2302" t="s">
        <v>55</v>
      </c>
      <c r="I2302" t="s">
        <v>22</v>
      </c>
      <c r="J2302" s="6">
        <v>660</v>
      </c>
      <c r="K2302" s="6">
        <v>0</v>
      </c>
      <c r="L2302" s="6">
        <v>1100</v>
      </c>
      <c r="M2302" s="6">
        <v>6930</v>
      </c>
      <c r="N2302" s="6">
        <v>0</v>
      </c>
      <c r="O2302" s="6">
        <v>0</v>
      </c>
      <c r="P2302" s="6">
        <v>440</v>
      </c>
      <c r="Q2302" s="6">
        <v>1375</v>
      </c>
      <c r="R2302" s="6">
        <v>5335</v>
      </c>
      <c r="S2302" s="6">
        <v>1595</v>
      </c>
      <c r="T2302" s="6">
        <v>990</v>
      </c>
      <c r="U2302" s="6">
        <v>2475</v>
      </c>
      <c r="V2302" s="7">
        <f t="shared" si="219"/>
        <v>20900</v>
      </c>
      <c r="W2302" s="8">
        <f t="shared" si="220"/>
        <v>1741.6666666666667</v>
      </c>
      <c r="X2302" s="9">
        <f t="shared" si="221"/>
        <v>2035</v>
      </c>
      <c r="Y2302" s="9">
        <f t="shared" si="222"/>
        <v>1686.6666666666667</v>
      </c>
      <c r="Z2302" s="10">
        <f t="shared" si="223"/>
        <v>1821.1111111111113</v>
      </c>
      <c r="AA2302" s="11">
        <f>IFERROR(Z2302/#REF!,0)</f>
        <v>0</v>
      </c>
      <c r="AC2302" s="6">
        <v>0</v>
      </c>
      <c r="AD2302" s="6">
        <v>0</v>
      </c>
      <c r="AE2302" s="6">
        <v>0</v>
      </c>
      <c r="AF2302" s="6">
        <v>0</v>
      </c>
      <c r="AG2302" s="6">
        <v>0</v>
      </c>
      <c r="AH2302" s="6">
        <v>0</v>
      </c>
    </row>
    <row r="2303" spans="1:34" x14ac:dyDescent="0.25">
      <c r="A2303" t="str">
        <f t="shared" si="218"/>
        <v>9185506671Fleet &amp; Infra</v>
      </c>
      <c r="B2303">
        <v>9185</v>
      </c>
      <c r="C2303" t="s">
        <v>38</v>
      </c>
      <c r="D2303">
        <v>506671</v>
      </c>
      <c r="E2303" t="s">
        <v>135</v>
      </c>
      <c r="F2303">
        <v>55</v>
      </c>
      <c r="G2303" t="s">
        <v>49</v>
      </c>
      <c r="H2303" t="s">
        <v>19</v>
      </c>
      <c r="I2303" t="s">
        <v>20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220</v>
      </c>
      <c r="R2303" s="6">
        <v>0</v>
      </c>
      <c r="S2303" s="6">
        <v>0</v>
      </c>
      <c r="T2303" s="6">
        <v>0</v>
      </c>
      <c r="U2303" s="6">
        <v>0</v>
      </c>
      <c r="V2303" s="7">
        <f t="shared" si="219"/>
        <v>220</v>
      </c>
      <c r="W2303" s="8">
        <f t="shared" si="220"/>
        <v>44</v>
      </c>
      <c r="X2303" s="9">
        <f t="shared" si="221"/>
        <v>44</v>
      </c>
      <c r="Y2303" s="9">
        <f t="shared" si="222"/>
        <v>0</v>
      </c>
      <c r="Z2303" s="10">
        <f t="shared" si="223"/>
        <v>29.333333333333332</v>
      </c>
      <c r="AA2303" s="11">
        <f>IFERROR(Z2303/#REF!,0)</f>
        <v>0</v>
      </c>
      <c r="AC2303" s="6">
        <v>0</v>
      </c>
      <c r="AD2303" s="6">
        <v>0</v>
      </c>
      <c r="AE2303" s="6">
        <v>0</v>
      </c>
      <c r="AF2303" s="6">
        <v>0</v>
      </c>
      <c r="AG2303" s="6">
        <v>0</v>
      </c>
      <c r="AH2303" s="6">
        <v>0</v>
      </c>
    </row>
    <row r="2304" spans="1:34" x14ac:dyDescent="0.25">
      <c r="A2304" t="str">
        <f t="shared" si="218"/>
        <v>9185506853Fleet &amp; Infra</v>
      </c>
      <c r="B2304">
        <v>9185</v>
      </c>
      <c r="C2304" t="s">
        <v>38</v>
      </c>
      <c r="D2304">
        <v>506853</v>
      </c>
      <c r="E2304" t="s">
        <v>103</v>
      </c>
      <c r="F2304">
        <v>55</v>
      </c>
      <c r="G2304" t="s">
        <v>49</v>
      </c>
      <c r="H2304" t="s">
        <v>55</v>
      </c>
      <c r="I2304" t="s">
        <v>20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220</v>
      </c>
      <c r="P2304" s="6">
        <v>0</v>
      </c>
      <c r="Q2304" s="6">
        <v>0</v>
      </c>
      <c r="R2304" s="6">
        <v>440</v>
      </c>
      <c r="S2304" s="6">
        <v>0</v>
      </c>
      <c r="T2304" s="6">
        <v>0</v>
      </c>
      <c r="U2304" s="6">
        <v>0</v>
      </c>
      <c r="V2304" s="7">
        <f t="shared" si="219"/>
        <v>660</v>
      </c>
      <c r="W2304" s="8">
        <f t="shared" si="220"/>
        <v>94.285714285714292</v>
      </c>
      <c r="X2304" s="9">
        <f t="shared" si="221"/>
        <v>110</v>
      </c>
      <c r="Y2304" s="9">
        <f t="shared" si="222"/>
        <v>0</v>
      </c>
      <c r="Z2304" s="10">
        <f t="shared" si="223"/>
        <v>68.095238095238088</v>
      </c>
      <c r="AA2304" s="11">
        <f>IFERROR(Z2304/#REF!,0)</f>
        <v>0</v>
      </c>
      <c r="AC2304" s="6">
        <v>0</v>
      </c>
      <c r="AD2304" s="6">
        <v>0</v>
      </c>
      <c r="AE2304" s="6">
        <v>0</v>
      </c>
      <c r="AF2304" s="6">
        <v>0</v>
      </c>
      <c r="AG2304" s="6">
        <v>0</v>
      </c>
      <c r="AH2304" s="6">
        <v>0</v>
      </c>
    </row>
    <row r="2305" spans="1:34" x14ac:dyDescent="0.25">
      <c r="A2305" t="str">
        <f t="shared" si="218"/>
        <v>9185506853Industrial</v>
      </c>
      <c r="B2305">
        <v>9185</v>
      </c>
      <c r="C2305" t="s">
        <v>38</v>
      </c>
      <c r="D2305">
        <v>506853</v>
      </c>
      <c r="E2305" t="s">
        <v>103</v>
      </c>
      <c r="F2305">
        <v>55</v>
      </c>
      <c r="G2305" t="s">
        <v>49</v>
      </c>
      <c r="H2305" t="s">
        <v>55</v>
      </c>
      <c r="I2305" t="s">
        <v>21</v>
      </c>
      <c r="J2305" s="6">
        <v>715</v>
      </c>
      <c r="K2305" s="6">
        <v>0</v>
      </c>
      <c r="L2305" s="6">
        <v>550</v>
      </c>
      <c r="M2305" s="6">
        <v>715</v>
      </c>
      <c r="N2305" s="6">
        <v>0</v>
      </c>
      <c r="O2305" s="6">
        <v>770</v>
      </c>
      <c r="P2305" s="6">
        <v>330</v>
      </c>
      <c r="Q2305" s="6">
        <v>550</v>
      </c>
      <c r="R2305" s="6">
        <v>990</v>
      </c>
      <c r="S2305" s="6">
        <v>550</v>
      </c>
      <c r="T2305" s="6">
        <v>55</v>
      </c>
      <c r="U2305" s="6">
        <v>990</v>
      </c>
      <c r="V2305" s="7">
        <f t="shared" si="219"/>
        <v>6215</v>
      </c>
      <c r="W2305" s="8">
        <f t="shared" si="220"/>
        <v>517.91666666666663</v>
      </c>
      <c r="X2305" s="9">
        <f t="shared" si="221"/>
        <v>577.5</v>
      </c>
      <c r="Y2305" s="9">
        <f t="shared" si="222"/>
        <v>531.66666666666663</v>
      </c>
      <c r="Z2305" s="10">
        <f t="shared" si="223"/>
        <v>542.36111111111097</v>
      </c>
      <c r="AA2305" s="11">
        <f>IFERROR(Z2305/#REF!,0)</f>
        <v>0</v>
      </c>
      <c r="AC2305" s="6">
        <v>0</v>
      </c>
      <c r="AD2305" s="6">
        <v>0</v>
      </c>
      <c r="AE2305" s="6">
        <v>0</v>
      </c>
      <c r="AF2305" s="6">
        <v>0</v>
      </c>
      <c r="AG2305" s="6">
        <v>0</v>
      </c>
      <c r="AH2305" s="6">
        <v>0</v>
      </c>
    </row>
    <row r="2306" spans="1:34" x14ac:dyDescent="0.25">
      <c r="A2306" t="str">
        <f t="shared" si="218"/>
        <v>9185506854Fleet &amp; Infra</v>
      </c>
      <c r="B2306">
        <v>9185</v>
      </c>
      <c r="C2306" t="s">
        <v>38</v>
      </c>
      <c r="D2306">
        <v>506854</v>
      </c>
      <c r="E2306" t="s">
        <v>104</v>
      </c>
      <c r="F2306">
        <v>20</v>
      </c>
      <c r="G2306" t="s">
        <v>49</v>
      </c>
      <c r="H2306" t="s">
        <v>60</v>
      </c>
      <c r="I2306" t="s">
        <v>20</v>
      </c>
      <c r="J2306" s="6">
        <v>120</v>
      </c>
      <c r="K2306" s="6">
        <v>0</v>
      </c>
      <c r="L2306" s="6">
        <v>400</v>
      </c>
      <c r="M2306" s="6">
        <v>0</v>
      </c>
      <c r="N2306" s="6">
        <v>600</v>
      </c>
      <c r="O2306" s="6">
        <v>0</v>
      </c>
      <c r="P2306" s="6">
        <v>400</v>
      </c>
      <c r="Q2306" s="6">
        <v>400</v>
      </c>
      <c r="R2306" s="6">
        <v>0</v>
      </c>
      <c r="S2306" s="6">
        <v>600</v>
      </c>
      <c r="T2306" s="6">
        <v>200</v>
      </c>
      <c r="U2306" s="6">
        <v>0</v>
      </c>
      <c r="V2306" s="7">
        <f t="shared" si="219"/>
        <v>2720</v>
      </c>
      <c r="W2306" s="8">
        <f t="shared" si="220"/>
        <v>226.66666666666666</v>
      </c>
      <c r="X2306" s="9">
        <f t="shared" si="221"/>
        <v>266.66666666666669</v>
      </c>
      <c r="Y2306" s="9">
        <f t="shared" si="222"/>
        <v>266.66666666666669</v>
      </c>
      <c r="Z2306" s="10">
        <f t="shared" si="223"/>
        <v>253.33333333333334</v>
      </c>
      <c r="AA2306" s="11">
        <f>IFERROR(Z2306/#REF!,0)</f>
        <v>0</v>
      </c>
      <c r="AC2306" s="6">
        <v>0</v>
      </c>
      <c r="AD2306" s="6">
        <v>0</v>
      </c>
      <c r="AE2306" s="6">
        <v>0</v>
      </c>
      <c r="AF2306" s="6">
        <v>0</v>
      </c>
      <c r="AG2306" s="6">
        <v>0</v>
      </c>
      <c r="AH2306" s="6">
        <v>0</v>
      </c>
    </row>
    <row r="2307" spans="1:34" x14ac:dyDescent="0.25">
      <c r="A2307" t="str">
        <f t="shared" si="218"/>
        <v>9185506854Industrial</v>
      </c>
      <c r="B2307">
        <v>9185</v>
      </c>
      <c r="C2307" t="s">
        <v>38</v>
      </c>
      <c r="D2307">
        <v>506854</v>
      </c>
      <c r="E2307" t="s">
        <v>104</v>
      </c>
      <c r="F2307">
        <v>20</v>
      </c>
      <c r="G2307" t="s">
        <v>49</v>
      </c>
      <c r="H2307" t="s">
        <v>60</v>
      </c>
      <c r="I2307" t="s">
        <v>21</v>
      </c>
      <c r="J2307" s="6">
        <v>600</v>
      </c>
      <c r="K2307" s="6">
        <v>0</v>
      </c>
      <c r="L2307" s="6">
        <v>0</v>
      </c>
      <c r="M2307" s="6">
        <v>200</v>
      </c>
      <c r="N2307" s="6">
        <v>0</v>
      </c>
      <c r="O2307" s="6">
        <v>0</v>
      </c>
      <c r="P2307" s="6">
        <v>0</v>
      </c>
      <c r="Q2307" s="6">
        <v>0</v>
      </c>
      <c r="R2307" s="6">
        <v>0</v>
      </c>
      <c r="S2307" s="6">
        <v>0</v>
      </c>
      <c r="T2307" s="6">
        <v>1320</v>
      </c>
      <c r="U2307" s="6">
        <v>1200</v>
      </c>
      <c r="V2307" s="7">
        <f t="shared" si="219"/>
        <v>3320</v>
      </c>
      <c r="W2307" s="8">
        <f t="shared" si="220"/>
        <v>276.66666666666669</v>
      </c>
      <c r="X2307" s="9">
        <f t="shared" si="221"/>
        <v>1260</v>
      </c>
      <c r="Y2307" s="9">
        <f t="shared" si="222"/>
        <v>1260</v>
      </c>
      <c r="Z2307" s="10">
        <f t="shared" si="223"/>
        <v>932.22222222222229</v>
      </c>
      <c r="AA2307" s="11">
        <f>IFERROR(Z2307/#REF!,0)</f>
        <v>0</v>
      </c>
      <c r="AC2307" s="6">
        <v>0</v>
      </c>
      <c r="AD2307" s="6">
        <v>0</v>
      </c>
      <c r="AE2307" s="6">
        <v>0</v>
      </c>
      <c r="AF2307" s="6">
        <v>0</v>
      </c>
      <c r="AG2307" s="6">
        <v>0</v>
      </c>
      <c r="AH2307" s="6">
        <v>0</v>
      </c>
    </row>
    <row r="2308" spans="1:34" x14ac:dyDescent="0.25">
      <c r="A2308" t="str">
        <f t="shared" si="218"/>
        <v>9185506923XYZ Dealer</v>
      </c>
      <c r="B2308">
        <v>9185</v>
      </c>
      <c r="C2308" t="s">
        <v>38</v>
      </c>
      <c r="D2308">
        <v>506923</v>
      </c>
      <c r="E2308" t="s">
        <v>188</v>
      </c>
      <c r="F2308">
        <v>5</v>
      </c>
      <c r="G2308" t="s">
        <v>49</v>
      </c>
      <c r="H2308" t="s">
        <v>23</v>
      </c>
      <c r="I2308" t="s">
        <v>171</v>
      </c>
      <c r="J2308" s="6">
        <v>0</v>
      </c>
      <c r="K2308" s="6">
        <v>30</v>
      </c>
      <c r="L2308" s="6">
        <v>50</v>
      </c>
      <c r="M2308" s="6">
        <v>30</v>
      </c>
      <c r="N2308" s="6">
        <v>0</v>
      </c>
      <c r="O2308" s="6">
        <v>0</v>
      </c>
      <c r="P2308" s="6">
        <v>0</v>
      </c>
      <c r="Q2308" s="6">
        <v>0</v>
      </c>
      <c r="R2308" s="6">
        <v>0</v>
      </c>
      <c r="S2308" s="6">
        <v>50</v>
      </c>
      <c r="T2308" s="6">
        <v>20</v>
      </c>
      <c r="U2308" s="6">
        <v>60</v>
      </c>
      <c r="V2308" s="7">
        <f t="shared" si="219"/>
        <v>240</v>
      </c>
      <c r="W2308" s="8">
        <f t="shared" si="220"/>
        <v>21.818181818181817</v>
      </c>
      <c r="X2308" s="9">
        <f t="shared" si="221"/>
        <v>43.333333333333336</v>
      </c>
      <c r="Y2308" s="9">
        <f t="shared" si="222"/>
        <v>43.333333333333336</v>
      </c>
      <c r="Z2308" s="10">
        <f t="shared" si="223"/>
        <v>36.161616161616166</v>
      </c>
      <c r="AA2308" s="11">
        <f>IFERROR(Z2308/#REF!,0)</f>
        <v>0</v>
      </c>
      <c r="AC2308" s="6">
        <v>0</v>
      </c>
      <c r="AD2308" s="6">
        <v>0</v>
      </c>
      <c r="AE2308" s="6">
        <v>0</v>
      </c>
      <c r="AF2308" s="6">
        <v>0</v>
      </c>
      <c r="AG2308" s="6">
        <v>0</v>
      </c>
      <c r="AH2308" s="6">
        <v>0</v>
      </c>
    </row>
    <row r="2309" spans="1:34" x14ac:dyDescent="0.25">
      <c r="A2309" t="str">
        <f t="shared" ref="A2309:A2372" si="224">B2309&amp;D2309&amp;I2309</f>
        <v>9185506923Powergen</v>
      </c>
      <c r="B2309">
        <v>9185</v>
      </c>
      <c r="C2309" t="s">
        <v>38</v>
      </c>
      <c r="D2309">
        <v>506923</v>
      </c>
      <c r="E2309" t="s">
        <v>188</v>
      </c>
      <c r="F2309">
        <v>5</v>
      </c>
      <c r="G2309" t="s">
        <v>49</v>
      </c>
      <c r="H2309" t="s">
        <v>23</v>
      </c>
      <c r="I2309" t="s">
        <v>22</v>
      </c>
      <c r="J2309" s="6">
        <v>0</v>
      </c>
      <c r="K2309" s="6">
        <v>40</v>
      </c>
      <c r="L2309" s="6">
        <v>175</v>
      </c>
      <c r="M2309" s="6">
        <v>2025</v>
      </c>
      <c r="N2309" s="6">
        <v>80</v>
      </c>
      <c r="O2309" s="6">
        <v>45</v>
      </c>
      <c r="P2309" s="6">
        <v>40</v>
      </c>
      <c r="Q2309" s="6">
        <v>400</v>
      </c>
      <c r="R2309" s="6">
        <v>1600</v>
      </c>
      <c r="S2309" s="6">
        <v>80</v>
      </c>
      <c r="T2309" s="6">
        <v>100</v>
      </c>
      <c r="U2309" s="6">
        <v>175</v>
      </c>
      <c r="V2309" s="7">
        <f t="shared" ref="V2309:V2372" si="225">SUM(J2309:U2309)</f>
        <v>4760</v>
      </c>
      <c r="W2309" s="8">
        <f t="shared" ref="W2309:W2372" si="226">IF(J2309&gt;0,AVERAGE(J2309:U2309),IF(K2309&gt;0,AVERAGE(K2309:U2309),IF(L2309&gt;0,AVERAGE(L2309:U2309),IF(M2309&gt;0,AVERAGE(M2309:U2309),IF(N2309&gt;0,AVERAGE(N2309:U2309),IF(O2309&gt;0,AVERAGE(O2309:U2309),IF(P2309&gt;0,AVERAGE(P2309:U2309),IF(Q2309&gt;0,AVERAGE(Q2309:U2309),IF(R2309&gt;0,AVERAGE(R2309:U2309),IF(S2309&gt;0,AVERAGE(S2309:U2309),IF(T2309&gt;0,AVERAGE(T2309:U2309),IF(U2309&gt;0,U2309,0))))))))))))</f>
        <v>432.72727272727275</v>
      </c>
      <c r="X2309" s="9">
        <f t="shared" ref="X2309:X2372" si="227">IF(P2309&gt;0,AVERAGE(P2309:U2309),IF(Q2309&gt;0,AVERAGE(Q2309:U2309),IF(R2309&gt;0,AVERAGE(R2309:U2309),IF(S2309&gt;0,AVERAGE(S2309:U2309),IF(T2309&gt;0,AVERAGE(T2309:U2309),IF(U2309&gt;0,U2309,0))))))</f>
        <v>399.16666666666669</v>
      </c>
      <c r="Y2309" s="9">
        <f t="shared" ref="Y2309:Y2372" si="228">IF(S2309&gt;0,AVERAGE(S2309:U2309),IF(T2309&gt;0,AVERAGE(T2309:U2309),IF(U2309&gt;0,U2309,0)))</f>
        <v>118.33333333333333</v>
      </c>
      <c r="Z2309" s="10">
        <f t="shared" ref="Z2309:Z2372" si="229">AVERAGE(W2309:Y2309)</f>
        <v>316.74242424242431</v>
      </c>
      <c r="AA2309" s="11">
        <f>IFERROR(Z2309/#REF!,0)</f>
        <v>0</v>
      </c>
      <c r="AC2309" s="6">
        <v>0</v>
      </c>
      <c r="AD2309" s="6">
        <v>0</v>
      </c>
      <c r="AE2309" s="6">
        <v>0</v>
      </c>
      <c r="AF2309" s="6">
        <v>0</v>
      </c>
      <c r="AG2309" s="6">
        <v>0</v>
      </c>
      <c r="AH2309" s="6">
        <v>0</v>
      </c>
    </row>
    <row r="2310" spans="1:34" x14ac:dyDescent="0.25">
      <c r="A2310" t="str">
        <f t="shared" si="224"/>
        <v>9185506924XYZ Dealer</v>
      </c>
      <c r="B2310">
        <v>9185</v>
      </c>
      <c r="C2310" t="s">
        <v>38</v>
      </c>
      <c r="D2310">
        <v>506924</v>
      </c>
      <c r="E2310" t="s">
        <v>189</v>
      </c>
      <c r="F2310">
        <v>10</v>
      </c>
      <c r="G2310" t="s">
        <v>49</v>
      </c>
      <c r="H2310" t="s">
        <v>60</v>
      </c>
      <c r="I2310" t="s">
        <v>171</v>
      </c>
      <c r="J2310" s="6">
        <v>800</v>
      </c>
      <c r="K2310" s="6">
        <v>640</v>
      </c>
      <c r="L2310" s="6">
        <v>690</v>
      </c>
      <c r="M2310" s="6">
        <v>0</v>
      </c>
      <c r="N2310" s="6">
        <v>1200</v>
      </c>
      <c r="O2310" s="6">
        <v>350</v>
      </c>
      <c r="P2310" s="6">
        <v>670</v>
      </c>
      <c r="Q2310" s="6">
        <v>350</v>
      </c>
      <c r="R2310" s="6">
        <v>490</v>
      </c>
      <c r="S2310" s="6">
        <v>850</v>
      </c>
      <c r="T2310" s="6">
        <v>900</v>
      </c>
      <c r="U2310" s="6">
        <v>1250</v>
      </c>
      <c r="V2310" s="7">
        <f t="shared" si="225"/>
        <v>8190</v>
      </c>
      <c r="W2310" s="8">
        <f t="shared" si="226"/>
        <v>682.5</v>
      </c>
      <c r="X2310" s="9">
        <f t="shared" si="227"/>
        <v>751.66666666666663</v>
      </c>
      <c r="Y2310" s="9">
        <f t="shared" si="228"/>
        <v>1000</v>
      </c>
      <c r="Z2310" s="10">
        <f t="shared" si="229"/>
        <v>811.3888888888888</v>
      </c>
      <c r="AA2310" s="11">
        <f>IFERROR(Z2310/#REF!,0)</f>
        <v>0</v>
      </c>
      <c r="AC2310" s="6">
        <v>0</v>
      </c>
      <c r="AD2310" s="6">
        <v>0</v>
      </c>
      <c r="AE2310" s="6">
        <v>0</v>
      </c>
      <c r="AF2310" s="6">
        <v>0</v>
      </c>
      <c r="AG2310" s="6">
        <v>0</v>
      </c>
      <c r="AH2310" s="6">
        <v>0</v>
      </c>
    </row>
    <row r="2311" spans="1:34" x14ac:dyDescent="0.25">
      <c r="A2311" t="str">
        <f t="shared" si="224"/>
        <v>9185506924Powergen</v>
      </c>
      <c r="B2311">
        <v>9185</v>
      </c>
      <c r="C2311" t="s">
        <v>38</v>
      </c>
      <c r="D2311">
        <v>506924</v>
      </c>
      <c r="E2311" t="s">
        <v>189</v>
      </c>
      <c r="F2311">
        <v>10</v>
      </c>
      <c r="G2311" t="s">
        <v>49</v>
      </c>
      <c r="H2311" t="s">
        <v>60</v>
      </c>
      <c r="I2311" t="s">
        <v>22</v>
      </c>
      <c r="J2311" s="6">
        <v>120</v>
      </c>
      <c r="K2311" s="6">
        <v>0</v>
      </c>
      <c r="L2311" s="6">
        <v>200</v>
      </c>
      <c r="M2311" s="6">
        <v>560</v>
      </c>
      <c r="N2311" s="6">
        <v>40</v>
      </c>
      <c r="O2311" s="6">
        <v>0</v>
      </c>
      <c r="P2311" s="6">
        <v>760</v>
      </c>
      <c r="Q2311" s="6">
        <v>400</v>
      </c>
      <c r="R2311" s="6">
        <v>770</v>
      </c>
      <c r="S2311" s="6">
        <v>0</v>
      </c>
      <c r="T2311" s="6">
        <v>250</v>
      </c>
      <c r="U2311" s="6">
        <v>700</v>
      </c>
      <c r="V2311" s="7">
        <f t="shared" si="225"/>
        <v>3800</v>
      </c>
      <c r="W2311" s="8">
        <f t="shared" si="226"/>
        <v>316.66666666666669</v>
      </c>
      <c r="X2311" s="9">
        <f t="shared" si="227"/>
        <v>480</v>
      </c>
      <c r="Y2311" s="9">
        <f t="shared" si="228"/>
        <v>475</v>
      </c>
      <c r="Z2311" s="10">
        <f t="shared" si="229"/>
        <v>423.88888888888891</v>
      </c>
      <c r="AA2311" s="11">
        <f>IFERROR(Z2311/#REF!,0)</f>
        <v>0</v>
      </c>
      <c r="AC2311" s="6">
        <v>0</v>
      </c>
      <c r="AD2311" s="6">
        <v>0</v>
      </c>
      <c r="AE2311" s="6">
        <v>0</v>
      </c>
      <c r="AF2311" s="6">
        <v>0</v>
      </c>
      <c r="AG2311" s="6">
        <v>0</v>
      </c>
      <c r="AH2311" s="6">
        <v>0</v>
      </c>
    </row>
    <row r="2312" spans="1:34" x14ac:dyDescent="0.25">
      <c r="A2312" t="str">
        <f t="shared" si="224"/>
        <v>9185506940Industrial</v>
      </c>
      <c r="B2312">
        <v>9185</v>
      </c>
      <c r="C2312" t="s">
        <v>38</v>
      </c>
      <c r="D2312">
        <v>506940</v>
      </c>
      <c r="E2312" t="s">
        <v>147</v>
      </c>
      <c r="F2312">
        <v>210</v>
      </c>
      <c r="G2312" t="s">
        <v>49</v>
      </c>
      <c r="H2312" t="s">
        <v>23</v>
      </c>
      <c r="I2312" t="s">
        <v>21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  <c r="Q2312" s="6">
        <v>420</v>
      </c>
      <c r="R2312" s="6">
        <v>0</v>
      </c>
      <c r="S2312" s="6">
        <v>630</v>
      </c>
      <c r="T2312" s="6">
        <v>0</v>
      </c>
      <c r="U2312" s="6">
        <v>0</v>
      </c>
      <c r="V2312" s="7">
        <f t="shared" si="225"/>
        <v>1050</v>
      </c>
      <c r="W2312" s="8">
        <f t="shared" si="226"/>
        <v>210</v>
      </c>
      <c r="X2312" s="9">
        <f t="shared" si="227"/>
        <v>210</v>
      </c>
      <c r="Y2312" s="9">
        <f t="shared" si="228"/>
        <v>210</v>
      </c>
      <c r="Z2312" s="10">
        <f t="shared" si="229"/>
        <v>210</v>
      </c>
      <c r="AA2312" s="11">
        <f>IFERROR(Z2312/#REF!,0)</f>
        <v>0</v>
      </c>
      <c r="AC2312" s="6">
        <v>0</v>
      </c>
      <c r="AD2312" s="6">
        <v>0</v>
      </c>
      <c r="AE2312" s="6">
        <v>0</v>
      </c>
      <c r="AF2312" s="6">
        <v>0</v>
      </c>
      <c r="AG2312" s="6">
        <v>0</v>
      </c>
      <c r="AH2312" s="6">
        <v>0</v>
      </c>
    </row>
    <row r="2313" spans="1:34" x14ac:dyDescent="0.25">
      <c r="A2313" t="str">
        <f t="shared" si="224"/>
        <v>9185507211Industrial</v>
      </c>
      <c r="B2313">
        <v>9185</v>
      </c>
      <c r="C2313" t="s">
        <v>38</v>
      </c>
      <c r="D2313">
        <v>507211</v>
      </c>
      <c r="E2313" t="s">
        <v>136</v>
      </c>
      <c r="F2313">
        <v>18</v>
      </c>
      <c r="G2313" t="s">
        <v>49</v>
      </c>
      <c r="H2313" t="s">
        <v>85</v>
      </c>
      <c r="I2313" t="s">
        <v>21</v>
      </c>
      <c r="J2313" s="6">
        <v>0</v>
      </c>
      <c r="K2313" s="6">
        <v>0</v>
      </c>
      <c r="L2313" s="6">
        <v>414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18</v>
      </c>
      <c r="T2313" s="6">
        <v>0</v>
      </c>
      <c r="U2313" s="6">
        <v>0</v>
      </c>
      <c r="V2313" s="7">
        <f t="shared" si="225"/>
        <v>432</v>
      </c>
      <c r="W2313" s="8">
        <f t="shared" si="226"/>
        <v>43.2</v>
      </c>
      <c r="X2313" s="9">
        <f t="shared" si="227"/>
        <v>6</v>
      </c>
      <c r="Y2313" s="9">
        <f t="shared" si="228"/>
        <v>6</v>
      </c>
      <c r="Z2313" s="10">
        <f t="shared" si="229"/>
        <v>18.400000000000002</v>
      </c>
      <c r="AA2313" s="11">
        <f>IFERROR(Z2313/#REF!,0)</f>
        <v>0</v>
      </c>
      <c r="AC2313" s="6">
        <v>0</v>
      </c>
      <c r="AD2313" s="6">
        <v>0</v>
      </c>
      <c r="AE2313" s="6">
        <v>0</v>
      </c>
      <c r="AF2313" s="6">
        <v>0</v>
      </c>
      <c r="AG2313" s="6">
        <v>0</v>
      </c>
      <c r="AH2313" s="6">
        <v>0</v>
      </c>
    </row>
    <row r="2314" spans="1:34" x14ac:dyDescent="0.25">
      <c r="A2314" t="str">
        <f t="shared" si="224"/>
        <v>9185507223XYZ Dealer</v>
      </c>
      <c r="B2314">
        <v>9185</v>
      </c>
      <c r="C2314" t="s">
        <v>38</v>
      </c>
      <c r="D2314">
        <v>507223</v>
      </c>
      <c r="E2314" t="s">
        <v>191</v>
      </c>
      <c r="F2314">
        <v>55</v>
      </c>
      <c r="G2314" t="s">
        <v>49</v>
      </c>
      <c r="H2314" t="s">
        <v>19</v>
      </c>
      <c r="I2314" t="s">
        <v>171</v>
      </c>
      <c r="J2314" s="6">
        <v>385</v>
      </c>
      <c r="K2314" s="6">
        <v>0</v>
      </c>
      <c r="L2314" s="6">
        <v>0</v>
      </c>
      <c r="M2314" s="6">
        <v>0</v>
      </c>
      <c r="N2314" s="6">
        <v>0</v>
      </c>
      <c r="O2314" s="6">
        <v>55</v>
      </c>
      <c r="P2314" s="6">
        <v>55</v>
      </c>
      <c r="Q2314" s="6">
        <v>110</v>
      </c>
      <c r="R2314" s="6">
        <v>0</v>
      </c>
      <c r="S2314" s="6">
        <v>110</v>
      </c>
      <c r="T2314" s="6">
        <v>0</v>
      </c>
      <c r="U2314" s="6">
        <v>165</v>
      </c>
      <c r="V2314" s="7">
        <f t="shared" si="225"/>
        <v>880</v>
      </c>
      <c r="W2314" s="8">
        <f t="shared" si="226"/>
        <v>73.333333333333329</v>
      </c>
      <c r="X2314" s="9">
        <f t="shared" si="227"/>
        <v>73.333333333333329</v>
      </c>
      <c r="Y2314" s="9">
        <f t="shared" si="228"/>
        <v>91.666666666666671</v>
      </c>
      <c r="Z2314" s="10">
        <f t="shared" si="229"/>
        <v>79.444444444444443</v>
      </c>
      <c r="AA2314" s="11">
        <f>IFERROR(Z2314/#REF!,0)</f>
        <v>0</v>
      </c>
      <c r="AC2314" s="6">
        <v>0</v>
      </c>
      <c r="AD2314" s="6">
        <v>0</v>
      </c>
      <c r="AE2314" s="6">
        <v>0</v>
      </c>
      <c r="AF2314" s="6">
        <v>0</v>
      </c>
      <c r="AG2314" s="6">
        <v>0</v>
      </c>
      <c r="AH2314" s="6">
        <v>0</v>
      </c>
    </row>
    <row r="2315" spans="1:34" x14ac:dyDescent="0.25">
      <c r="A2315" t="str">
        <f t="shared" si="224"/>
        <v>9185507227XYZ Dealer</v>
      </c>
      <c r="B2315">
        <v>9185</v>
      </c>
      <c r="C2315" t="s">
        <v>38</v>
      </c>
      <c r="D2315">
        <v>507227</v>
      </c>
      <c r="E2315" t="s">
        <v>219</v>
      </c>
      <c r="F2315">
        <v>20</v>
      </c>
      <c r="G2315" t="s">
        <v>49</v>
      </c>
      <c r="H2315" t="s">
        <v>85</v>
      </c>
      <c r="I2315" t="s">
        <v>171</v>
      </c>
      <c r="J2315" s="6">
        <v>0</v>
      </c>
      <c r="K2315" s="6">
        <v>0</v>
      </c>
      <c r="L2315" s="6">
        <v>80</v>
      </c>
      <c r="M2315" s="6">
        <v>0</v>
      </c>
      <c r="N2315" s="6">
        <v>0</v>
      </c>
      <c r="O2315" s="6">
        <v>20</v>
      </c>
      <c r="P2315" s="6">
        <v>60</v>
      </c>
      <c r="Q2315" s="6">
        <v>0</v>
      </c>
      <c r="R2315" s="6">
        <v>80</v>
      </c>
      <c r="S2315" s="6">
        <v>0</v>
      </c>
      <c r="T2315" s="6">
        <v>0</v>
      </c>
      <c r="U2315" s="6">
        <v>0</v>
      </c>
      <c r="V2315" s="7">
        <f t="shared" si="225"/>
        <v>240</v>
      </c>
      <c r="W2315" s="8">
        <f t="shared" si="226"/>
        <v>24</v>
      </c>
      <c r="X2315" s="9">
        <f t="shared" si="227"/>
        <v>23.333333333333332</v>
      </c>
      <c r="Y2315" s="9">
        <f t="shared" si="228"/>
        <v>0</v>
      </c>
      <c r="Z2315" s="10">
        <f t="shared" si="229"/>
        <v>15.777777777777777</v>
      </c>
      <c r="AA2315" s="11">
        <f>IFERROR(Z2315/#REF!,0)</f>
        <v>0</v>
      </c>
      <c r="AC2315" s="6">
        <v>0</v>
      </c>
      <c r="AD2315" s="6">
        <v>0</v>
      </c>
      <c r="AE2315" s="6">
        <v>0</v>
      </c>
      <c r="AF2315" s="6">
        <v>0</v>
      </c>
      <c r="AG2315" s="6">
        <v>0</v>
      </c>
      <c r="AH2315" s="6">
        <v>0</v>
      </c>
    </row>
    <row r="2316" spans="1:34" x14ac:dyDescent="0.25">
      <c r="A2316" t="str">
        <f t="shared" si="224"/>
        <v>9185507295Fleet &amp; Infra</v>
      </c>
      <c r="B2316">
        <v>9185</v>
      </c>
      <c r="C2316" t="s">
        <v>38</v>
      </c>
      <c r="D2316">
        <v>507295</v>
      </c>
      <c r="E2316" t="s">
        <v>137</v>
      </c>
      <c r="F2316">
        <v>210</v>
      </c>
      <c r="G2316" t="s">
        <v>49</v>
      </c>
      <c r="H2316" t="s">
        <v>85</v>
      </c>
      <c r="I2316" t="s">
        <v>20</v>
      </c>
      <c r="J2316" s="6">
        <v>0</v>
      </c>
      <c r="K2316" s="6">
        <v>420</v>
      </c>
      <c r="L2316" s="6">
        <v>0</v>
      </c>
      <c r="M2316" s="6">
        <v>0</v>
      </c>
      <c r="N2316" s="6">
        <v>0</v>
      </c>
      <c r="O2316" s="6">
        <v>0</v>
      </c>
      <c r="P2316" s="6">
        <v>0</v>
      </c>
      <c r="Q2316" s="6">
        <v>630</v>
      </c>
      <c r="R2316" s="6">
        <v>0</v>
      </c>
      <c r="S2316" s="6">
        <v>0</v>
      </c>
      <c r="T2316" s="6">
        <v>0</v>
      </c>
      <c r="U2316" s="6">
        <v>0</v>
      </c>
      <c r="V2316" s="7">
        <f t="shared" si="225"/>
        <v>1050</v>
      </c>
      <c r="W2316" s="8">
        <f t="shared" si="226"/>
        <v>95.454545454545453</v>
      </c>
      <c r="X2316" s="9">
        <f t="shared" si="227"/>
        <v>126</v>
      </c>
      <c r="Y2316" s="9">
        <f t="shared" si="228"/>
        <v>0</v>
      </c>
      <c r="Z2316" s="10">
        <f t="shared" si="229"/>
        <v>73.818181818181813</v>
      </c>
      <c r="AA2316" s="11">
        <f>IFERROR(Z2316/#REF!,0)</f>
        <v>0</v>
      </c>
      <c r="AC2316" s="6">
        <v>0</v>
      </c>
      <c r="AD2316" s="6">
        <v>0</v>
      </c>
      <c r="AE2316" s="6">
        <v>0</v>
      </c>
      <c r="AF2316" s="6">
        <v>0</v>
      </c>
      <c r="AG2316" s="6">
        <v>0</v>
      </c>
      <c r="AH2316" s="6">
        <v>0</v>
      </c>
    </row>
    <row r="2317" spans="1:34" x14ac:dyDescent="0.25">
      <c r="A2317" t="str">
        <f t="shared" si="224"/>
        <v>9185507295Industrial</v>
      </c>
      <c r="B2317">
        <v>9185</v>
      </c>
      <c r="C2317" t="s">
        <v>38</v>
      </c>
      <c r="D2317">
        <v>507295</v>
      </c>
      <c r="E2317" t="s">
        <v>137</v>
      </c>
      <c r="F2317">
        <v>210</v>
      </c>
      <c r="G2317" t="s">
        <v>49</v>
      </c>
      <c r="H2317" t="s">
        <v>85</v>
      </c>
      <c r="I2317" t="s">
        <v>21</v>
      </c>
      <c r="J2317" s="6">
        <v>0</v>
      </c>
      <c r="K2317" s="6">
        <v>0</v>
      </c>
      <c r="L2317" s="6">
        <v>630</v>
      </c>
      <c r="M2317" s="6">
        <v>0</v>
      </c>
      <c r="N2317" s="6">
        <v>0</v>
      </c>
      <c r="O2317" s="6">
        <v>1050</v>
      </c>
      <c r="P2317" s="6">
        <v>0</v>
      </c>
      <c r="Q2317" s="6">
        <v>210</v>
      </c>
      <c r="R2317" s="6">
        <v>0</v>
      </c>
      <c r="S2317" s="6">
        <v>0</v>
      </c>
      <c r="T2317" s="6">
        <v>0</v>
      </c>
      <c r="U2317" s="6">
        <v>0</v>
      </c>
      <c r="V2317" s="7">
        <f t="shared" si="225"/>
        <v>1890</v>
      </c>
      <c r="W2317" s="8">
        <f t="shared" si="226"/>
        <v>189</v>
      </c>
      <c r="X2317" s="9">
        <f t="shared" si="227"/>
        <v>42</v>
      </c>
      <c r="Y2317" s="9">
        <f t="shared" si="228"/>
        <v>0</v>
      </c>
      <c r="Z2317" s="10">
        <f t="shared" si="229"/>
        <v>77</v>
      </c>
      <c r="AA2317" s="11">
        <f>IFERROR(Z2317/#REF!,0)</f>
        <v>0</v>
      </c>
      <c r="AC2317" s="6">
        <v>0</v>
      </c>
      <c r="AD2317" s="6">
        <v>0</v>
      </c>
      <c r="AE2317" s="6">
        <v>0</v>
      </c>
      <c r="AF2317" s="6">
        <v>0</v>
      </c>
      <c r="AG2317" s="6">
        <v>0</v>
      </c>
      <c r="AH2317" s="6">
        <v>0</v>
      </c>
    </row>
    <row r="2318" spans="1:34" x14ac:dyDescent="0.25">
      <c r="A2318" t="str">
        <f t="shared" si="224"/>
        <v>9185507296Industrial</v>
      </c>
      <c r="B2318">
        <v>9185</v>
      </c>
      <c r="C2318" t="s">
        <v>38</v>
      </c>
      <c r="D2318">
        <v>507296</v>
      </c>
      <c r="E2318" t="s">
        <v>105</v>
      </c>
      <c r="F2318">
        <v>20</v>
      </c>
      <c r="G2318" t="s">
        <v>49</v>
      </c>
      <c r="H2318" t="s">
        <v>85</v>
      </c>
      <c r="I2318" t="s">
        <v>21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0</v>
      </c>
      <c r="P2318" s="6">
        <v>0</v>
      </c>
      <c r="Q2318" s="6">
        <v>920</v>
      </c>
      <c r="R2318" s="6">
        <v>0</v>
      </c>
      <c r="S2318" s="6">
        <v>0</v>
      </c>
      <c r="T2318" s="6">
        <v>0</v>
      </c>
      <c r="U2318" s="6">
        <v>0</v>
      </c>
      <c r="V2318" s="7">
        <f t="shared" si="225"/>
        <v>920</v>
      </c>
      <c r="W2318" s="8">
        <f t="shared" si="226"/>
        <v>184</v>
      </c>
      <c r="X2318" s="9">
        <f t="shared" si="227"/>
        <v>184</v>
      </c>
      <c r="Y2318" s="9">
        <f t="shared" si="228"/>
        <v>0</v>
      </c>
      <c r="Z2318" s="10">
        <f t="shared" si="229"/>
        <v>122.66666666666667</v>
      </c>
      <c r="AA2318" s="11">
        <f>IFERROR(Z2318/#REF!,0)</f>
        <v>0</v>
      </c>
      <c r="AC2318" s="6">
        <v>0</v>
      </c>
      <c r="AD2318" s="6">
        <v>0</v>
      </c>
      <c r="AE2318" s="6">
        <v>0</v>
      </c>
      <c r="AF2318" s="6">
        <v>0</v>
      </c>
      <c r="AG2318" s="6">
        <v>0</v>
      </c>
      <c r="AH2318" s="6">
        <v>0</v>
      </c>
    </row>
    <row r="2319" spans="1:34" x14ac:dyDescent="0.25">
      <c r="A2319" t="str">
        <f t="shared" si="224"/>
        <v>9185507297Fleet &amp; Infra</v>
      </c>
      <c r="B2319">
        <v>9185</v>
      </c>
      <c r="C2319" t="s">
        <v>38</v>
      </c>
      <c r="D2319">
        <v>507297</v>
      </c>
      <c r="E2319" t="s">
        <v>151</v>
      </c>
      <c r="F2319">
        <v>210</v>
      </c>
      <c r="G2319" t="s">
        <v>49</v>
      </c>
      <c r="H2319" t="s">
        <v>85</v>
      </c>
      <c r="I2319" t="s">
        <v>20</v>
      </c>
      <c r="J2319" s="6">
        <v>0</v>
      </c>
      <c r="K2319" s="6">
        <v>0</v>
      </c>
      <c r="L2319" s="6">
        <v>1050</v>
      </c>
      <c r="M2319" s="6">
        <v>0</v>
      </c>
      <c r="N2319" s="6">
        <v>0</v>
      </c>
      <c r="O2319" s="6">
        <v>0</v>
      </c>
      <c r="P2319" s="6">
        <v>0</v>
      </c>
      <c r="Q2319" s="6">
        <v>210</v>
      </c>
      <c r="R2319" s="6">
        <v>1680</v>
      </c>
      <c r="S2319" s="6">
        <v>630</v>
      </c>
      <c r="T2319" s="6">
        <v>0</v>
      </c>
      <c r="U2319" s="6">
        <v>0</v>
      </c>
      <c r="V2319" s="7">
        <f t="shared" si="225"/>
        <v>3570</v>
      </c>
      <c r="W2319" s="8">
        <f t="shared" si="226"/>
        <v>357</v>
      </c>
      <c r="X2319" s="9">
        <f t="shared" si="227"/>
        <v>504</v>
      </c>
      <c r="Y2319" s="9">
        <f t="shared" si="228"/>
        <v>210</v>
      </c>
      <c r="Z2319" s="10">
        <f t="shared" si="229"/>
        <v>357</v>
      </c>
      <c r="AA2319" s="11">
        <f>IFERROR(Z2319/#REF!,0)</f>
        <v>0</v>
      </c>
      <c r="AC2319" s="6">
        <v>0</v>
      </c>
      <c r="AD2319" s="6">
        <v>0</v>
      </c>
      <c r="AE2319" s="6">
        <v>0</v>
      </c>
      <c r="AF2319" s="6">
        <v>0</v>
      </c>
      <c r="AG2319" s="6">
        <v>0</v>
      </c>
      <c r="AH2319" s="6">
        <v>0</v>
      </c>
    </row>
    <row r="2320" spans="1:34" x14ac:dyDescent="0.25">
      <c r="A2320" t="str">
        <f t="shared" si="224"/>
        <v>9185507297Industrial</v>
      </c>
      <c r="B2320">
        <v>9185</v>
      </c>
      <c r="C2320" t="s">
        <v>38</v>
      </c>
      <c r="D2320">
        <v>507297</v>
      </c>
      <c r="E2320" t="s">
        <v>151</v>
      </c>
      <c r="F2320">
        <v>210</v>
      </c>
      <c r="G2320" t="s">
        <v>49</v>
      </c>
      <c r="H2320" t="s">
        <v>85</v>
      </c>
      <c r="I2320" t="s">
        <v>21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6">
        <v>420</v>
      </c>
      <c r="S2320" s="6">
        <v>420</v>
      </c>
      <c r="T2320" s="6">
        <v>0</v>
      </c>
      <c r="U2320" s="6">
        <v>0</v>
      </c>
      <c r="V2320" s="7">
        <f t="shared" si="225"/>
        <v>840</v>
      </c>
      <c r="W2320" s="8">
        <f t="shared" si="226"/>
        <v>210</v>
      </c>
      <c r="X2320" s="9">
        <f t="shared" si="227"/>
        <v>210</v>
      </c>
      <c r="Y2320" s="9">
        <f t="shared" si="228"/>
        <v>140</v>
      </c>
      <c r="Z2320" s="10">
        <f t="shared" si="229"/>
        <v>186.66666666666666</v>
      </c>
      <c r="AA2320" s="11">
        <f>IFERROR(Z2320/#REF!,0)</f>
        <v>0</v>
      </c>
      <c r="AC2320" s="6">
        <v>0</v>
      </c>
      <c r="AD2320" s="6">
        <v>0</v>
      </c>
      <c r="AE2320" s="6">
        <v>0</v>
      </c>
      <c r="AF2320" s="6">
        <v>0</v>
      </c>
      <c r="AG2320" s="6">
        <v>0</v>
      </c>
      <c r="AH2320" s="6">
        <v>0</v>
      </c>
    </row>
    <row r="2321" spans="1:34" x14ac:dyDescent="0.25">
      <c r="A2321" t="str">
        <f t="shared" si="224"/>
        <v>9185507298Industrial</v>
      </c>
      <c r="B2321">
        <v>9185</v>
      </c>
      <c r="C2321" t="s">
        <v>38</v>
      </c>
      <c r="D2321">
        <v>507298</v>
      </c>
      <c r="E2321" t="s">
        <v>106</v>
      </c>
      <c r="F2321">
        <v>20</v>
      </c>
      <c r="G2321" t="s">
        <v>49</v>
      </c>
      <c r="H2321" t="s">
        <v>85</v>
      </c>
      <c r="I2321" t="s">
        <v>21</v>
      </c>
      <c r="J2321" s="6">
        <v>960</v>
      </c>
      <c r="K2321" s="6">
        <v>320</v>
      </c>
      <c r="L2321" s="6">
        <v>360</v>
      </c>
      <c r="M2321" s="6">
        <v>20</v>
      </c>
      <c r="N2321" s="6">
        <v>0</v>
      </c>
      <c r="O2321" s="6">
        <v>620</v>
      </c>
      <c r="P2321" s="6">
        <v>540</v>
      </c>
      <c r="Q2321" s="6">
        <v>460</v>
      </c>
      <c r="R2321" s="6">
        <v>0</v>
      </c>
      <c r="S2321" s="6">
        <v>0</v>
      </c>
      <c r="T2321" s="6">
        <v>1320</v>
      </c>
      <c r="U2321" s="6">
        <v>320</v>
      </c>
      <c r="V2321" s="7">
        <f t="shared" si="225"/>
        <v>4920</v>
      </c>
      <c r="W2321" s="8">
        <f t="shared" si="226"/>
        <v>410</v>
      </c>
      <c r="X2321" s="9">
        <f t="shared" si="227"/>
        <v>440</v>
      </c>
      <c r="Y2321" s="9">
        <f t="shared" si="228"/>
        <v>820</v>
      </c>
      <c r="Z2321" s="10">
        <f t="shared" si="229"/>
        <v>556.66666666666663</v>
      </c>
      <c r="AA2321" s="11">
        <f>IFERROR(Z2321/#REF!,0)</f>
        <v>0</v>
      </c>
      <c r="AC2321" s="6">
        <v>0</v>
      </c>
      <c r="AD2321" s="6">
        <v>0</v>
      </c>
      <c r="AE2321" s="6">
        <v>0</v>
      </c>
      <c r="AF2321" s="6">
        <v>0</v>
      </c>
      <c r="AG2321" s="6">
        <v>0</v>
      </c>
      <c r="AH2321" s="6">
        <v>0</v>
      </c>
    </row>
    <row r="2322" spans="1:34" x14ac:dyDescent="0.25">
      <c r="A2322" t="str">
        <f t="shared" si="224"/>
        <v>9185507299Fleet &amp; Infra</v>
      </c>
      <c r="B2322">
        <v>9185</v>
      </c>
      <c r="C2322" t="s">
        <v>38</v>
      </c>
      <c r="D2322">
        <v>507299</v>
      </c>
      <c r="E2322" t="s">
        <v>161</v>
      </c>
      <c r="F2322">
        <v>210</v>
      </c>
      <c r="G2322" t="s">
        <v>49</v>
      </c>
      <c r="H2322" t="s">
        <v>85</v>
      </c>
      <c r="I2322" t="s">
        <v>20</v>
      </c>
      <c r="J2322" s="6">
        <v>0</v>
      </c>
      <c r="K2322" s="6">
        <v>0</v>
      </c>
      <c r="L2322" s="6">
        <v>0</v>
      </c>
      <c r="M2322" s="6">
        <v>0</v>
      </c>
      <c r="N2322" s="6">
        <v>1050</v>
      </c>
      <c r="O2322" s="6">
        <v>0</v>
      </c>
      <c r="P2322" s="6">
        <v>0</v>
      </c>
      <c r="Q2322" s="6">
        <v>0</v>
      </c>
      <c r="R2322" s="6">
        <v>0</v>
      </c>
      <c r="S2322" s="6">
        <v>0</v>
      </c>
      <c r="T2322" s="6">
        <v>0</v>
      </c>
      <c r="U2322" s="6">
        <v>0</v>
      </c>
      <c r="V2322" s="7">
        <f t="shared" si="225"/>
        <v>1050</v>
      </c>
      <c r="W2322" s="8">
        <f t="shared" si="226"/>
        <v>131.25</v>
      </c>
      <c r="X2322" s="9">
        <f t="shared" si="227"/>
        <v>0</v>
      </c>
      <c r="Y2322" s="9">
        <f t="shared" si="228"/>
        <v>0</v>
      </c>
      <c r="Z2322" s="10">
        <f t="shared" si="229"/>
        <v>43.75</v>
      </c>
      <c r="AA2322" s="11">
        <f>IFERROR(Z2322/#REF!,0)</f>
        <v>0</v>
      </c>
      <c r="AC2322" s="6">
        <v>0</v>
      </c>
      <c r="AD2322" s="6">
        <v>0</v>
      </c>
      <c r="AE2322" s="6">
        <v>0</v>
      </c>
      <c r="AF2322" s="6">
        <v>0</v>
      </c>
      <c r="AG2322" s="6">
        <v>0</v>
      </c>
      <c r="AH2322" s="6">
        <v>0</v>
      </c>
    </row>
    <row r="2323" spans="1:34" x14ac:dyDescent="0.25">
      <c r="A2323" t="str">
        <f t="shared" si="224"/>
        <v>9185507300Industrial</v>
      </c>
      <c r="B2323">
        <v>9185</v>
      </c>
      <c r="C2323" t="s">
        <v>38</v>
      </c>
      <c r="D2323">
        <v>507300</v>
      </c>
      <c r="E2323" t="s">
        <v>138</v>
      </c>
      <c r="F2323">
        <v>20</v>
      </c>
      <c r="G2323" t="s">
        <v>49</v>
      </c>
      <c r="H2323" t="s">
        <v>85</v>
      </c>
      <c r="I2323" t="s">
        <v>21</v>
      </c>
      <c r="J2323" s="6">
        <v>1100</v>
      </c>
      <c r="K2323" s="6">
        <v>400</v>
      </c>
      <c r="L2323" s="6">
        <v>340</v>
      </c>
      <c r="M2323" s="6">
        <v>740</v>
      </c>
      <c r="N2323" s="6">
        <v>60</v>
      </c>
      <c r="O2323" s="6">
        <v>60</v>
      </c>
      <c r="P2323" s="6">
        <v>640</v>
      </c>
      <c r="Q2323" s="6">
        <v>620</v>
      </c>
      <c r="R2323" s="6">
        <v>400</v>
      </c>
      <c r="S2323" s="6">
        <v>1080</v>
      </c>
      <c r="T2323" s="6">
        <v>400</v>
      </c>
      <c r="U2323" s="6">
        <v>1020</v>
      </c>
      <c r="V2323" s="7">
        <f t="shared" si="225"/>
        <v>6860</v>
      </c>
      <c r="W2323" s="8">
        <f t="shared" si="226"/>
        <v>571.66666666666663</v>
      </c>
      <c r="X2323" s="9">
        <f t="shared" si="227"/>
        <v>693.33333333333337</v>
      </c>
      <c r="Y2323" s="9">
        <f t="shared" si="228"/>
        <v>833.33333333333337</v>
      </c>
      <c r="Z2323" s="10">
        <f t="shared" si="229"/>
        <v>699.44444444444446</v>
      </c>
      <c r="AA2323" s="11">
        <f>IFERROR(Z2323/#REF!,0)</f>
        <v>0</v>
      </c>
      <c r="AC2323" s="6">
        <v>0</v>
      </c>
      <c r="AD2323" s="6">
        <v>0</v>
      </c>
      <c r="AE2323" s="6">
        <v>0</v>
      </c>
      <c r="AF2323" s="6">
        <v>0</v>
      </c>
      <c r="AG2323" s="6">
        <v>0</v>
      </c>
      <c r="AH2323" s="6">
        <v>0</v>
      </c>
    </row>
    <row r="2324" spans="1:34" x14ac:dyDescent="0.25">
      <c r="A2324" t="str">
        <f t="shared" si="224"/>
        <v>9185507357XYZ Dealer</v>
      </c>
      <c r="B2324">
        <v>9185</v>
      </c>
      <c r="C2324" t="s">
        <v>38</v>
      </c>
      <c r="D2324">
        <v>507357</v>
      </c>
      <c r="E2324" t="s">
        <v>107</v>
      </c>
      <c r="F2324">
        <v>210</v>
      </c>
      <c r="G2324" t="s">
        <v>49</v>
      </c>
      <c r="H2324" t="s">
        <v>60</v>
      </c>
      <c r="I2324" t="s">
        <v>171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1050</v>
      </c>
      <c r="P2324" s="6">
        <v>0</v>
      </c>
      <c r="Q2324" s="6">
        <v>0</v>
      </c>
      <c r="R2324" s="6">
        <v>0</v>
      </c>
      <c r="S2324" s="6">
        <v>0</v>
      </c>
      <c r="T2324" s="6">
        <v>0</v>
      </c>
      <c r="U2324" s="6">
        <v>0</v>
      </c>
      <c r="V2324" s="7">
        <f t="shared" si="225"/>
        <v>1050</v>
      </c>
      <c r="W2324" s="8">
        <f t="shared" si="226"/>
        <v>150</v>
      </c>
      <c r="X2324" s="9">
        <f t="shared" si="227"/>
        <v>0</v>
      </c>
      <c r="Y2324" s="9">
        <f t="shared" si="228"/>
        <v>0</v>
      </c>
      <c r="Z2324" s="10">
        <f t="shared" si="229"/>
        <v>50</v>
      </c>
      <c r="AA2324" s="11">
        <f>IFERROR(Z2324/#REF!,0)</f>
        <v>0</v>
      </c>
      <c r="AC2324" s="6">
        <v>0</v>
      </c>
      <c r="AD2324" s="6">
        <v>0</v>
      </c>
      <c r="AE2324" s="6">
        <v>0</v>
      </c>
      <c r="AF2324" s="6">
        <v>0</v>
      </c>
      <c r="AG2324" s="6">
        <v>0</v>
      </c>
      <c r="AH2324" s="6">
        <v>0</v>
      </c>
    </row>
    <row r="2325" spans="1:34" x14ac:dyDescent="0.25">
      <c r="A2325" t="str">
        <f t="shared" si="224"/>
        <v>9185507357Powergen</v>
      </c>
      <c r="B2325">
        <v>9185</v>
      </c>
      <c r="C2325" t="s">
        <v>38</v>
      </c>
      <c r="D2325">
        <v>507357</v>
      </c>
      <c r="E2325" t="s">
        <v>107</v>
      </c>
      <c r="F2325">
        <v>210</v>
      </c>
      <c r="G2325" t="s">
        <v>49</v>
      </c>
      <c r="H2325" t="s">
        <v>60</v>
      </c>
      <c r="I2325" t="s">
        <v>22</v>
      </c>
      <c r="J2325" s="6">
        <v>420</v>
      </c>
      <c r="K2325" s="6">
        <v>420</v>
      </c>
      <c r="L2325" s="6">
        <v>0</v>
      </c>
      <c r="M2325" s="6">
        <v>0</v>
      </c>
      <c r="N2325" s="6">
        <v>1260</v>
      </c>
      <c r="O2325" s="6">
        <v>630</v>
      </c>
      <c r="P2325" s="6">
        <v>0</v>
      </c>
      <c r="Q2325" s="6">
        <v>210</v>
      </c>
      <c r="R2325" s="6">
        <v>1680</v>
      </c>
      <c r="S2325" s="6">
        <v>420</v>
      </c>
      <c r="T2325" s="6">
        <v>420</v>
      </c>
      <c r="U2325" s="6">
        <v>1470</v>
      </c>
      <c r="V2325" s="7">
        <f t="shared" si="225"/>
        <v>6930</v>
      </c>
      <c r="W2325" s="8">
        <f t="shared" si="226"/>
        <v>577.5</v>
      </c>
      <c r="X2325" s="9">
        <f t="shared" si="227"/>
        <v>840</v>
      </c>
      <c r="Y2325" s="9">
        <f t="shared" si="228"/>
        <v>770</v>
      </c>
      <c r="Z2325" s="10">
        <f t="shared" si="229"/>
        <v>729.16666666666663</v>
      </c>
      <c r="AA2325" s="11">
        <f>IFERROR(Z2325/#REF!,0)</f>
        <v>0</v>
      </c>
      <c r="AC2325" s="6">
        <v>0</v>
      </c>
      <c r="AD2325" s="6">
        <v>0</v>
      </c>
      <c r="AE2325" s="6">
        <v>0</v>
      </c>
      <c r="AF2325" s="6">
        <v>0</v>
      </c>
      <c r="AG2325" s="6">
        <v>0</v>
      </c>
      <c r="AH2325" s="6">
        <v>0</v>
      </c>
    </row>
    <row r="2326" spans="1:34" x14ac:dyDescent="0.25">
      <c r="A2326" t="str">
        <f t="shared" si="224"/>
        <v>9185507447Fleet &amp; Infra</v>
      </c>
      <c r="B2326">
        <v>9185</v>
      </c>
      <c r="C2326" t="s">
        <v>38</v>
      </c>
      <c r="D2326">
        <v>507447</v>
      </c>
      <c r="E2326" t="s">
        <v>224</v>
      </c>
      <c r="F2326">
        <v>5</v>
      </c>
      <c r="G2326" t="s">
        <v>49</v>
      </c>
      <c r="H2326" t="s">
        <v>23</v>
      </c>
      <c r="I2326" t="s">
        <v>20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0</v>
      </c>
      <c r="P2326" s="6">
        <v>0</v>
      </c>
      <c r="Q2326" s="6">
        <v>0</v>
      </c>
      <c r="R2326" s="6">
        <v>40</v>
      </c>
      <c r="S2326" s="6">
        <v>0</v>
      </c>
      <c r="T2326" s="6">
        <v>0</v>
      </c>
      <c r="U2326" s="6">
        <v>0</v>
      </c>
      <c r="V2326" s="7">
        <f t="shared" si="225"/>
        <v>40</v>
      </c>
      <c r="W2326" s="8">
        <f t="shared" si="226"/>
        <v>10</v>
      </c>
      <c r="X2326" s="9">
        <f t="shared" si="227"/>
        <v>10</v>
      </c>
      <c r="Y2326" s="9">
        <f t="shared" si="228"/>
        <v>0</v>
      </c>
      <c r="Z2326" s="10">
        <f t="shared" si="229"/>
        <v>6.666666666666667</v>
      </c>
      <c r="AA2326" s="11">
        <f>IFERROR(Z2326/#REF!,0)</f>
        <v>0</v>
      </c>
      <c r="AC2326" s="6">
        <v>0</v>
      </c>
      <c r="AD2326" s="6">
        <v>0</v>
      </c>
      <c r="AE2326" s="6">
        <v>0</v>
      </c>
      <c r="AF2326" s="6">
        <v>0</v>
      </c>
      <c r="AG2326" s="6">
        <v>0</v>
      </c>
      <c r="AH2326" s="6">
        <v>0</v>
      </c>
    </row>
    <row r="2327" spans="1:34" x14ac:dyDescent="0.25">
      <c r="A2327" t="str">
        <f t="shared" si="224"/>
        <v>9185507552Fleet &amp; Infra</v>
      </c>
      <c r="B2327">
        <v>9185</v>
      </c>
      <c r="C2327" t="s">
        <v>38</v>
      </c>
      <c r="D2327">
        <v>507552</v>
      </c>
      <c r="E2327" t="s">
        <v>109</v>
      </c>
      <c r="F2327">
        <v>210</v>
      </c>
      <c r="G2327" t="s">
        <v>49</v>
      </c>
      <c r="H2327" t="s">
        <v>60</v>
      </c>
      <c r="I2327" t="s">
        <v>20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  <c r="Q2327" s="6">
        <v>420</v>
      </c>
      <c r="R2327" s="6">
        <v>0</v>
      </c>
      <c r="S2327" s="6">
        <v>840</v>
      </c>
      <c r="T2327" s="6">
        <v>1470</v>
      </c>
      <c r="U2327" s="6">
        <v>0</v>
      </c>
      <c r="V2327" s="7">
        <f t="shared" si="225"/>
        <v>2730</v>
      </c>
      <c r="W2327" s="8">
        <f t="shared" si="226"/>
        <v>546</v>
      </c>
      <c r="X2327" s="9">
        <f t="shared" si="227"/>
        <v>546</v>
      </c>
      <c r="Y2327" s="9">
        <f t="shared" si="228"/>
        <v>770</v>
      </c>
      <c r="Z2327" s="10">
        <f t="shared" si="229"/>
        <v>620.66666666666663</v>
      </c>
      <c r="AA2327" s="11">
        <f>IFERROR(Z2327/#REF!,0)</f>
        <v>0</v>
      </c>
      <c r="AC2327" s="6">
        <v>0</v>
      </c>
      <c r="AD2327" s="6">
        <v>0</v>
      </c>
      <c r="AE2327" s="6">
        <v>0</v>
      </c>
      <c r="AF2327" s="6">
        <v>0</v>
      </c>
      <c r="AG2327" s="6">
        <v>0</v>
      </c>
      <c r="AH2327" s="6">
        <v>0</v>
      </c>
    </row>
    <row r="2328" spans="1:34" x14ac:dyDescent="0.25">
      <c r="A2328" t="str">
        <f t="shared" si="224"/>
        <v>9185507861Industrial</v>
      </c>
      <c r="B2328">
        <v>9185</v>
      </c>
      <c r="C2328" t="s">
        <v>38</v>
      </c>
      <c r="D2328">
        <v>507861</v>
      </c>
      <c r="E2328" t="s">
        <v>141</v>
      </c>
      <c r="F2328">
        <v>15</v>
      </c>
      <c r="G2328" t="s">
        <v>49</v>
      </c>
      <c r="H2328" t="s">
        <v>85</v>
      </c>
      <c r="I2328" t="s">
        <v>21</v>
      </c>
      <c r="J2328" s="6">
        <v>0</v>
      </c>
      <c r="K2328" s="6">
        <v>0</v>
      </c>
      <c r="L2328" s="6">
        <v>15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6">
        <v>0</v>
      </c>
      <c r="S2328" s="6">
        <v>0</v>
      </c>
      <c r="T2328" s="6">
        <v>0</v>
      </c>
      <c r="U2328" s="6">
        <v>0</v>
      </c>
      <c r="V2328" s="7">
        <f t="shared" si="225"/>
        <v>15</v>
      </c>
      <c r="W2328" s="8">
        <f t="shared" si="226"/>
        <v>1.5</v>
      </c>
      <c r="X2328" s="9">
        <f t="shared" si="227"/>
        <v>0</v>
      </c>
      <c r="Y2328" s="9">
        <f t="shared" si="228"/>
        <v>0</v>
      </c>
      <c r="Z2328" s="10">
        <f t="shared" si="229"/>
        <v>0.5</v>
      </c>
      <c r="AA2328" s="11">
        <f>IFERROR(Z2328/#REF!,0)</f>
        <v>0</v>
      </c>
      <c r="AC2328" s="6">
        <v>0</v>
      </c>
      <c r="AD2328" s="6">
        <v>0</v>
      </c>
      <c r="AE2328" s="6">
        <v>0</v>
      </c>
      <c r="AF2328" s="6">
        <v>0</v>
      </c>
      <c r="AG2328" s="6">
        <v>0</v>
      </c>
      <c r="AH2328" s="6">
        <v>0</v>
      </c>
    </row>
    <row r="2329" spans="1:34" x14ac:dyDescent="0.25">
      <c r="A2329" t="str">
        <f t="shared" si="224"/>
        <v>9185507913Fleet &amp; Infra</v>
      </c>
      <c r="B2329">
        <v>9185</v>
      </c>
      <c r="C2329" t="s">
        <v>38</v>
      </c>
      <c r="D2329">
        <v>507913</v>
      </c>
      <c r="E2329" t="s">
        <v>209</v>
      </c>
      <c r="F2329">
        <v>210</v>
      </c>
      <c r="G2329" t="s">
        <v>49</v>
      </c>
      <c r="H2329" t="s">
        <v>60</v>
      </c>
      <c r="I2329" t="s">
        <v>20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210</v>
      </c>
      <c r="Q2329" s="6">
        <v>0</v>
      </c>
      <c r="R2329" s="6">
        <v>0</v>
      </c>
      <c r="S2329" s="6">
        <v>0</v>
      </c>
      <c r="T2329" s="6">
        <v>0</v>
      </c>
      <c r="U2329" s="6">
        <v>0</v>
      </c>
      <c r="V2329" s="7">
        <f t="shared" si="225"/>
        <v>210</v>
      </c>
      <c r="W2329" s="8">
        <f t="shared" si="226"/>
        <v>35</v>
      </c>
      <c r="X2329" s="9">
        <f t="shared" si="227"/>
        <v>35</v>
      </c>
      <c r="Y2329" s="9">
        <f t="shared" si="228"/>
        <v>0</v>
      </c>
      <c r="Z2329" s="10">
        <f t="shared" si="229"/>
        <v>23.333333333333332</v>
      </c>
      <c r="AA2329" s="11">
        <f>IFERROR(Z2329/#REF!,0)</f>
        <v>0</v>
      </c>
      <c r="AC2329" s="6">
        <v>0</v>
      </c>
      <c r="AD2329" s="6">
        <v>0</v>
      </c>
      <c r="AE2329" s="6">
        <v>0</v>
      </c>
      <c r="AF2329" s="6">
        <v>0</v>
      </c>
      <c r="AG2329" s="6">
        <v>0</v>
      </c>
      <c r="AH2329" s="6">
        <v>0</v>
      </c>
    </row>
    <row r="2330" spans="1:34" x14ac:dyDescent="0.25">
      <c r="A2330" t="str">
        <f t="shared" si="224"/>
        <v>9185507913Industrial</v>
      </c>
      <c r="B2330">
        <v>9185</v>
      </c>
      <c r="C2330" t="s">
        <v>38</v>
      </c>
      <c r="D2330">
        <v>507913</v>
      </c>
      <c r="E2330" t="s">
        <v>209</v>
      </c>
      <c r="F2330">
        <v>210</v>
      </c>
      <c r="G2330" t="s">
        <v>49</v>
      </c>
      <c r="H2330" t="s">
        <v>60</v>
      </c>
      <c r="I2330" t="s">
        <v>21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0</v>
      </c>
      <c r="P2330" s="6">
        <v>630</v>
      </c>
      <c r="Q2330" s="6">
        <v>0</v>
      </c>
      <c r="R2330" s="6">
        <v>0</v>
      </c>
      <c r="S2330" s="6">
        <v>0</v>
      </c>
      <c r="T2330" s="6">
        <v>0</v>
      </c>
      <c r="U2330" s="6">
        <v>0</v>
      </c>
      <c r="V2330" s="7">
        <f t="shared" si="225"/>
        <v>630</v>
      </c>
      <c r="W2330" s="8">
        <f t="shared" si="226"/>
        <v>105</v>
      </c>
      <c r="X2330" s="9">
        <f t="shared" si="227"/>
        <v>105</v>
      </c>
      <c r="Y2330" s="9">
        <f t="shared" si="228"/>
        <v>0</v>
      </c>
      <c r="Z2330" s="10">
        <f t="shared" si="229"/>
        <v>70</v>
      </c>
      <c r="AA2330" s="11">
        <f>IFERROR(Z2330/#REF!,0)</f>
        <v>0</v>
      </c>
      <c r="AC2330" s="6">
        <v>0</v>
      </c>
      <c r="AD2330" s="6">
        <v>0</v>
      </c>
      <c r="AE2330" s="6">
        <v>0</v>
      </c>
      <c r="AF2330" s="6">
        <v>0</v>
      </c>
      <c r="AG2330" s="6">
        <v>0</v>
      </c>
      <c r="AH2330" s="6">
        <v>0</v>
      </c>
    </row>
    <row r="2331" spans="1:34" x14ac:dyDescent="0.25">
      <c r="A2331" t="str">
        <f t="shared" si="224"/>
        <v>9185507914Industrial</v>
      </c>
      <c r="B2331">
        <v>9185</v>
      </c>
      <c r="C2331" t="s">
        <v>38</v>
      </c>
      <c r="D2331">
        <v>507914</v>
      </c>
      <c r="E2331" t="s">
        <v>192</v>
      </c>
      <c r="F2331">
        <v>210</v>
      </c>
      <c r="G2331" t="s">
        <v>49</v>
      </c>
      <c r="H2331" t="s">
        <v>23</v>
      </c>
      <c r="I2331" t="s">
        <v>21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0</v>
      </c>
      <c r="P2331" s="6">
        <v>1470</v>
      </c>
      <c r="Q2331" s="6">
        <v>210</v>
      </c>
      <c r="R2331" s="6">
        <v>0</v>
      </c>
      <c r="S2331" s="6">
        <v>0</v>
      </c>
      <c r="T2331" s="6">
        <v>630</v>
      </c>
      <c r="U2331" s="6">
        <v>0</v>
      </c>
      <c r="V2331" s="7">
        <f t="shared" si="225"/>
        <v>2310</v>
      </c>
      <c r="W2331" s="8">
        <f t="shared" si="226"/>
        <v>385</v>
      </c>
      <c r="X2331" s="9">
        <f t="shared" si="227"/>
        <v>385</v>
      </c>
      <c r="Y2331" s="9">
        <f t="shared" si="228"/>
        <v>315</v>
      </c>
      <c r="Z2331" s="10">
        <f t="shared" si="229"/>
        <v>361.66666666666669</v>
      </c>
      <c r="AA2331" s="11">
        <f>IFERROR(Z2331/#REF!,0)</f>
        <v>0</v>
      </c>
      <c r="AC2331" s="6">
        <v>0</v>
      </c>
      <c r="AD2331" s="6">
        <v>0</v>
      </c>
      <c r="AE2331" s="6">
        <v>0</v>
      </c>
      <c r="AF2331" s="6">
        <v>0</v>
      </c>
      <c r="AG2331" s="6">
        <v>0</v>
      </c>
      <c r="AH2331" s="6">
        <v>0</v>
      </c>
    </row>
    <row r="2332" spans="1:34" x14ac:dyDescent="0.25">
      <c r="A2332" t="str">
        <f t="shared" si="224"/>
        <v>9185508089Fleet &amp; Infra</v>
      </c>
      <c r="B2332">
        <v>9185</v>
      </c>
      <c r="C2332" t="s">
        <v>38</v>
      </c>
      <c r="D2332">
        <v>508089</v>
      </c>
      <c r="E2332" t="s">
        <v>194</v>
      </c>
      <c r="F2332">
        <v>5</v>
      </c>
      <c r="G2332" t="s">
        <v>49</v>
      </c>
      <c r="H2332" t="s">
        <v>85</v>
      </c>
      <c r="I2332" t="s">
        <v>20</v>
      </c>
      <c r="J2332" s="6">
        <v>0</v>
      </c>
      <c r="K2332" s="6">
        <v>0</v>
      </c>
      <c r="L2332" s="6">
        <v>100</v>
      </c>
      <c r="M2332" s="6">
        <v>0</v>
      </c>
      <c r="N2332" s="6">
        <v>0</v>
      </c>
      <c r="O2332" s="6">
        <v>0</v>
      </c>
      <c r="P2332" s="6">
        <v>0</v>
      </c>
      <c r="Q2332" s="6">
        <v>20</v>
      </c>
      <c r="R2332" s="6">
        <v>70</v>
      </c>
      <c r="S2332" s="6">
        <v>0</v>
      </c>
      <c r="T2332" s="6">
        <v>100</v>
      </c>
      <c r="U2332" s="6">
        <v>30</v>
      </c>
      <c r="V2332" s="7">
        <f t="shared" si="225"/>
        <v>320</v>
      </c>
      <c r="W2332" s="8">
        <f t="shared" si="226"/>
        <v>32</v>
      </c>
      <c r="X2332" s="9">
        <f t="shared" si="227"/>
        <v>44</v>
      </c>
      <c r="Y2332" s="9">
        <f t="shared" si="228"/>
        <v>65</v>
      </c>
      <c r="Z2332" s="10">
        <f t="shared" si="229"/>
        <v>47</v>
      </c>
      <c r="AA2332" s="11">
        <f>IFERROR(Z2332/#REF!,0)</f>
        <v>0</v>
      </c>
      <c r="AC2332" s="6">
        <v>0</v>
      </c>
      <c r="AD2332" s="6">
        <v>0</v>
      </c>
      <c r="AE2332" s="6">
        <v>0</v>
      </c>
      <c r="AF2332" s="6">
        <v>0</v>
      </c>
      <c r="AG2332" s="6">
        <v>0</v>
      </c>
      <c r="AH2332" s="6">
        <v>0</v>
      </c>
    </row>
    <row r="2333" spans="1:34" x14ac:dyDescent="0.25">
      <c r="A2333" t="str">
        <f t="shared" si="224"/>
        <v>9185508089Industrial</v>
      </c>
      <c r="B2333">
        <v>9185</v>
      </c>
      <c r="C2333" t="s">
        <v>38</v>
      </c>
      <c r="D2333">
        <v>508089</v>
      </c>
      <c r="E2333" t="s">
        <v>194</v>
      </c>
      <c r="F2333">
        <v>5</v>
      </c>
      <c r="G2333" t="s">
        <v>49</v>
      </c>
      <c r="H2333" t="s">
        <v>85</v>
      </c>
      <c r="I2333" t="s">
        <v>21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55</v>
      </c>
      <c r="Q2333" s="6">
        <v>20</v>
      </c>
      <c r="R2333" s="6">
        <v>50</v>
      </c>
      <c r="S2333" s="6">
        <v>120</v>
      </c>
      <c r="T2333" s="6">
        <v>0</v>
      </c>
      <c r="U2333" s="6">
        <v>165</v>
      </c>
      <c r="V2333" s="7">
        <f t="shared" si="225"/>
        <v>410</v>
      </c>
      <c r="W2333" s="8">
        <f t="shared" si="226"/>
        <v>68.333333333333329</v>
      </c>
      <c r="X2333" s="9">
        <f t="shared" si="227"/>
        <v>68.333333333333329</v>
      </c>
      <c r="Y2333" s="9">
        <f t="shared" si="228"/>
        <v>95</v>
      </c>
      <c r="Z2333" s="10">
        <f t="shared" si="229"/>
        <v>77.222222222222214</v>
      </c>
      <c r="AA2333" s="11">
        <f>IFERROR(Z2333/#REF!,0)</f>
        <v>0</v>
      </c>
      <c r="AC2333" s="6">
        <v>0</v>
      </c>
      <c r="AD2333" s="6">
        <v>0</v>
      </c>
      <c r="AE2333" s="6">
        <v>0</v>
      </c>
      <c r="AF2333" s="6">
        <v>0</v>
      </c>
      <c r="AG2333" s="6">
        <v>0</v>
      </c>
      <c r="AH2333" s="6">
        <v>0</v>
      </c>
    </row>
    <row r="2334" spans="1:34" x14ac:dyDescent="0.25">
      <c r="A2334" t="str">
        <f t="shared" si="224"/>
        <v>9185508118Fleet &amp; Infra</v>
      </c>
      <c r="B2334">
        <v>9185</v>
      </c>
      <c r="C2334" t="s">
        <v>38</v>
      </c>
      <c r="D2334">
        <v>508118</v>
      </c>
      <c r="E2334" t="s">
        <v>110</v>
      </c>
      <c r="F2334">
        <v>0.25</v>
      </c>
      <c r="G2334" t="s">
        <v>49</v>
      </c>
      <c r="H2334" t="s">
        <v>55</v>
      </c>
      <c r="I2334" t="s">
        <v>20</v>
      </c>
      <c r="J2334" s="6">
        <v>40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20</v>
      </c>
      <c r="S2334" s="6">
        <v>0</v>
      </c>
      <c r="T2334" s="6">
        <v>0</v>
      </c>
      <c r="U2334" s="6">
        <v>0</v>
      </c>
      <c r="V2334" s="7">
        <f t="shared" si="225"/>
        <v>60</v>
      </c>
      <c r="W2334" s="8">
        <f t="shared" si="226"/>
        <v>5</v>
      </c>
      <c r="X2334" s="9">
        <f t="shared" si="227"/>
        <v>5</v>
      </c>
      <c r="Y2334" s="9">
        <f t="shared" si="228"/>
        <v>0</v>
      </c>
      <c r="Z2334" s="10">
        <f t="shared" si="229"/>
        <v>3.3333333333333335</v>
      </c>
      <c r="AA2334" s="11">
        <f>IFERROR(Z2334/#REF!,0)</f>
        <v>0</v>
      </c>
      <c r="AC2334" s="6">
        <v>0</v>
      </c>
      <c r="AD2334" s="6">
        <v>0</v>
      </c>
      <c r="AE2334" s="6">
        <v>0</v>
      </c>
      <c r="AF2334" s="6">
        <v>0</v>
      </c>
      <c r="AG2334" s="6">
        <v>0</v>
      </c>
      <c r="AH2334" s="6">
        <v>0</v>
      </c>
    </row>
    <row r="2335" spans="1:34" x14ac:dyDescent="0.25">
      <c r="A2335" t="str">
        <f t="shared" si="224"/>
        <v>9185508118Industrial</v>
      </c>
      <c r="B2335">
        <v>9185</v>
      </c>
      <c r="C2335" t="s">
        <v>38</v>
      </c>
      <c r="D2335">
        <v>508118</v>
      </c>
      <c r="E2335" t="s">
        <v>110</v>
      </c>
      <c r="F2335">
        <v>0.25</v>
      </c>
      <c r="G2335" t="s">
        <v>49</v>
      </c>
      <c r="H2335" t="s">
        <v>55</v>
      </c>
      <c r="I2335" t="s">
        <v>21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50</v>
      </c>
      <c r="P2335" s="6">
        <v>0</v>
      </c>
      <c r="Q2335" s="6">
        <v>0</v>
      </c>
      <c r="R2335" s="6">
        <v>6.25</v>
      </c>
      <c r="S2335" s="6">
        <v>0</v>
      </c>
      <c r="T2335" s="6">
        <v>0</v>
      </c>
      <c r="U2335" s="6">
        <v>310.25</v>
      </c>
      <c r="V2335" s="7">
        <f t="shared" si="225"/>
        <v>366.5</v>
      </c>
      <c r="W2335" s="8">
        <f t="shared" si="226"/>
        <v>52.357142857142854</v>
      </c>
      <c r="X2335" s="9">
        <f t="shared" si="227"/>
        <v>79.125</v>
      </c>
      <c r="Y2335" s="9">
        <f t="shared" si="228"/>
        <v>310.25</v>
      </c>
      <c r="Z2335" s="10">
        <f t="shared" si="229"/>
        <v>147.24404761904762</v>
      </c>
      <c r="AA2335" s="11">
        <f>IFERROR(Z2335/#REF!,0)</f>
        <v>0</v>
      </c>
      <c r="AC2335" s="6">
        <v>0</v>
      </c>
      <c r="AD2335" s="6">
        <v>0</v>
      </c>
      <c r="AE2335" s="6">
        <v>0</v>
      </c>
      <c r="AF2335" s="6">
        <v>0</v>
      </c>
      <c r="AG2335" s="6">
        <v>0</v>
      </c>
      <c r="AH2335" s="6">
        <v>0</v>
      </c>
    </row>
    <row r="2336" spans="1:34" x14ac:dyDescent="0.25">
      <c r="A2336" t="str">
        <f t="shared" si="224"/>
        <v>9185508119Fleet &amp; Infra</v>
      </c>
      <c r="B2336">
        <v>9185</v>
      </c>
      <c r="C2336" t="s">
        <v>38</v>
      </c>
      <c r="D2336">
        <v>508119</v>
      </c>
      <c r="E2336" t="s">
        <v>111</v>
      </c>
      <c r="F2336">
        <v>0.5</v>
      </c>
      <c r="G2336" t="s">
        <v>49</v>
      </c>
      <c r="H2336" t="s">
        <v>23</v>
      </c>
      <c r="I2336" t="s">
        <v>20</v>
      </c>
      <c r="J2336" s="6">
        <v>180</v>
      </c>
      <c r="K2336" s="6">
        <v>0</v>
      </c>
      <c r="L2336" s="6">
        <v>120</v>
      </c>
      <c r="M2336" s="6">
        <v>0</v>
      </c>
      <c r="N2336" s="6">
        <v>260</v>
      </c>
      <c r="O2336" s="6">
        <v>70</v>
      </c>
      <c r="P2336" s="6">
        <v>230</v>
      </c>
      <c r="Q2336" s="6">
        <v>3.5</v>
      </c>
      <c r="R2336" s="6">
        <v>150</v>
      </c>
      <c r="S2336" s="6">
        <v>30</v>
      </c>
      <c r="T2336" s="6">
        <v>7</v>
      </c>
      <c r="U2336" s="6">
        <v>50</v>
      </c>
      <c r="V2336" s="7">
        <f t="shared" si="225"/>
        <v>1100.5</v>
      </c>
      <c r="W2336" s="8">
        <f t="shared" si="226"/>
        <v>91.708333333333329</v>
      </c>
      <c r="X2336" s="9">
        <f t="shared" si="227"/>
        <v>78.416666666666671</v>
      </c>
      <c r="Y2336" s="9">
        <f t="shared" si="228"/>
        <v>29</v>
      </c>
      <c r="Z2336" s="10">
        <f t="shared" si="229"/>
        <v>66.375</v>
      </c>
      <c r="AA2336" s="11">
        <f>IFERROR(Z2336/#REF!,0)</f>
        <v>0</v>
      </c>
      <c r="AC2336" s="6">
        <v>0</v>
      </c>
      <c r="AD2336" s="6">
        <v>0</v>
      </c>
      <c r="AE2336" s="6">
        <v>0</v>
      </c>
      <c r="AF2336" s="6">
        <v>0</v>
      </c>
      <c r="AG2336" s="6">
        <v>0</v>
      </c>
      <c r="AH2336" s="6">
        <v>0</v>
      </c>
    </row>
    <row r="2337" spans="1:34" x14ac:dyDescent="0.25">
      <c r="A2337" t="str">
        <f t="shared" si="224"/>
        <v>9185508119Industrial</v>
      </c>
      <c r="B2337">
        <v>9185</v>
      </c>
      <c r="C2337" t="s">
        <v>38</v>
      </c>
      <c r="D2337">
        <v>508119</v>
      </c>
      <c r="E2337" t="s">
        <v>111</v>
      </c>
      <c r="F2337">
        <v>0.5</v>
      </c>
      <c r="G2337" t="s">
        <v>49</v>
      </c>
      <c r="H2337" t="s">
        <v>23</v>
      </c>
      <c r="I2337" t="s">
        <v>21</v>
      </c>
      <c r="J2337" s="6">
        <v>0</v>
      </c>
      <c r="K2337" s="6">
        <v>24</v>
      </c>
      <c r="L2337" s="6">
        <v>0</v>
      </c>
      <c r="M2337" s="6">
        <v>30</v>
      </c>
      <c r="N2337" s="6">
        <v>10</v>
      </c>
      <c r="O2337" s="6">
        <v>0</v>
      </c>
      <c r="P2337" s="6">
        <v>0</v>
      </c>
      <c r="Q2337" s="6">
        <v>0</v>
      </c>
      <c r="R2337" s="6">
        <v>453</v>
      </c>
      <c r="S2337" s="6">
        <v>50</v>
      </c>
      <c r="T2337" s="6">
        <v>0</v>
      </c>
      <c r="U2337" s="6">
        <v>0</v>
      </c>
      <c r="V2337" s="7">
        <f t="shared" si="225"/>
        <v>567</v>
      </c>
      <c r="W2337" s="8">
        <f t="shared" si="226"/>
        <v>51.545454545454547</v>
      </c>
      <c r="X2337" s="9">
        <f t="shared" si="227"/>
        <v>125.75</v>
      </c>
      <c r="Y2337" s="9">
        <f t="shared" si="228"/>
        <v>16.666666666666668</v>
      </c>
      <c r="Z2337" s="10">
        <f t="shared" si="229"/>
        <v>64.654040404040401</v>
      </c>
      <c r="AA2337" s="11">
        <f>IFERROR(Z2337/#REF!,0)</f>
        <v>0</v>
      </c>
      <c r="AC2337" s="6">
        <v>0</v>
      </c>
      <c r="AD2337" s="6">
        <v>0</v>
      </c>
      <c r="AE2337" s="6">
        <v>0</v>
      </c>
      <c r="AF2337" s="6">
        <v>0</v>
      </c>
      <c r="AG2337" s="6">
        <v>0</v>
      </c>
      <c r="AH2337" s="6">
        <v>0</v>
      </c>
    </row>
    <row r="2338" spans="1:34" x14ac:dyDescent="0.25">
      <c r="A2338" t="str">
        <f t="shared" si="224"/>
        <v>9185508211Industrial</v>
      </c>
      <c r="B2338">
        <v>9185</v>
      </c>
      <c r="C2338" t="s">
        <v>38</v>
      </c>
      <c r="D2338">
        <v>508211</v>
      </c>
      <c r="E2338" t="s">
        <v>112</v>
      </c>
      <c r="F2338">
        <v>210</v>
      </c>
      <c r="G2338" t="s">
        <v>49</v>
      </c>
      <c r="H2338" t="s">
        <v>23</v>
      </c>
      <c r="I2338" t="s">
        <v>21</v>
      </c>
      <c r="J2338" s="6">
        <v>210</v>
      </c>
      <c r="K2338" s="6">
        <v>0</v>
      </c>
      <c r="L2338" s="6">
        <v>0</v>
      </c>
      <c r="M2338" s="6">
        <v>0</v>
      </c>
      <c r="N2338" s="6">
        <v>420</v>
      </c>
      <c r="O2338" s="6">
        <v>420</v>
      </c>
      <c r="P2338" s="6">
        <v>1260</v>
      </c>
      <c r="Q2338" s="6">
        <v>210</v>
      </c>
      <c r="R2338" s="6">
        <v>0</v>
      </c>
      <c r="S2338" s="6">
        <v>420</v>
      </c>
      <c r="T2338" s="6">
        <v>0</v>
      </c>
      <c r="U2338" s="6">
        <v>0</v>
      </c>
      <c r="V2338" s="7">
        <f t="shared" si="225"/>
        <v>2940</v>
      </c>
      <c r="W2338" s="8">
        <f t="shared" si="226"/>
        <v>245</v>
      </c>
      <c r="X2338" s="9">
        <f t="shared" si="227"/>
        <v>315</v>
      </c>
      <c r="Y2338" s="9">
        <f t="shared" si="228"/>
        <v>140</v>
      </c>
      <c r="Z2338" s="10">
        <f t="shared" si="229"/>
        <v>233.33333333333334</v>
      </c>
      <c r="AA2338" s="11">
        <f>IFERROR(Z2338/#REF!,0)</f>
        <v>0</v>
      </c>
      <c r="AC2338" s="6">
        <v>0</v>
      </c>
      <c r="AD2338" s="6">
        <v>0</v>
      </c>
      <c r="AE2338" s="6">
        <v>0</v>
      </c>
      <c r="AF2338" s="6">
        <v>0</v>
      </c>
      <c r="AG2338" s="6">
        <v>0</v>
      </c>
      <c r="AH2338" s="6">
        <v>0</v>
      </c>
    </row>
    <row r="2339" spans="1:34" x14ac:dyDescent="0.25">
      <c r="A2339" t="str">
        <f t="shared" si="224"/>
        <v>9185508264Fleet &amp; Infra</v>
      </c>
      <c r="B2339">
        <v>9185</v>
      </c>
      <c r="C2339" t="s">
        <v>38</v>
      </c>
      <c r="D2339">
        <v>508264</v>
      </c>
      <c r="E2339" t="s">
        <v>195</v>
      </c>
      <c r="F2339">
        <v>180</v>
      </c>
      <c r="G2339" t="s">
        <v>49</v>
      </c>
      <c r="H2339" t="s">
        <v>85</v>
      </c>
      <c r="I2339" t="s">
        <v>20</v>
      </c>
      <c r="J2339" s="6">
        <v>0</v>
      </c>
      <c r="K2339" s="6">
        <v>0</v>
      </c>
      <c r="L2339" s="6">
        <v>0</v>
      </c>
      <c r="M2339" s="6">
        <v>0</v>
      </c>
      <c r="N2339" s="6">
        <v>2700</v>
      </c>
      <c r="O2339" s="6">
        <v>540</v>
      </c>
      <c r="P2339" s="6">
        <v>720</v>
      </c>
      <c r="Q2339" s="6">
        <v>900</v>
      </c>
      <c r="R2339" s="6">
        <v>180</v>
      </c>
      <c r="S2339" s="6">
        <v>720</v>
      </c>
      <c r="T2339" s="6">
        <v>2160</v>
      </c>
      <c r="U2339" s="6">
        <v>0</v>
      </c>
      <c r="V2339" s="7">
        <f t="shared" si="225"/>
        <v>7920</v>
      </c>
      <c r="W2339" s="8">
        <f t="shared" si="226"/>
        <v>990</v>
      </c>
      <c r="X2339" s="9">
        <f t="shared" si="227"/>
        <v>780</v>
      </c>
      <c r="Y2339" s="9">
        <f t="shared" si="228"/>
        <v>960</v>
      </c>
      <c r="Z2339" s="10">
        <f t="shared" si="229"/>
        <v>910</v>
      </c>
      <c r="AA2339" s="11">
        <f>IFERROR(Z2339/#REF!,0)</f>
        <v>0</v>
      </c>
      <c r="AC2339" s="6">
        <v>0</v>
      </c>
      <c r="AD2339" s="6">
        <v>0</v>
      </c>
      <c r="AE2339" s="6">
        <v>0</v>
      </c>
      <c r="AF2339" s="6">
        <v>0</v>
      </c>
      <c r="AG2339" s="6">
        <v>0</v>
      </c>
      <c r="AH2339" s="6">
        <v>0</v>
      </c>
    </row>
    <row r="2340" spans="1:34" x14ac:dyDescent="0.25">
      <c r="A2340" t="str">
        <f t="shared" si="224"/>
        <v>9185508264Industrial</v>
      </c>
      <c r="B2340">
        <v>9185</v>
      </c>
      <c r="C2340" t="s">
        <v>38</v>
      </c>
      <c r="D2340">
        <v>508264</v>
      </c>
      <c r="E2340" t="s">
        <v>195</v>
      </c>
      <c r="F2340">
        <v>180</v>
      </c>
      <c r="G2340" t="s">
        <v>49</v>
      </c>
      <c r="H2340" t="s">
        <v>85</v>
      </c>
      <c r="I2340" t="s">
        <v>21</v>
      </c>
      <c r="J2340" s="6">
        <v>0</v>
      </c>
      <c r="K2340" s="6">
        <v>0</v>
      </c>
      <c r="L2340" s="6">
        <v>0</v>
      </c>
      <c r="M2340" s="6">
        <v>0</v>
      </c>
      <c r="N2340" s="6">
        <v>540</v>
      </c>
      <c r="O2340" s="6">
        <v>360</v>
      </c>
      <c r="P2340" s="6">
        <v>180</v>
      </c>
      <c r="Q2340" s="6">
        <v>1260</v>
      </c>
      <c r="R2340" s="6">
        <v>0</v>
      </c>
      <c r="S2340" s="6">
        <v>0</v>
      </c>
      <c r="T2340" s="6">
        <v>0</v>
      </c>
      <c r="U2340" s="6">
        <v>0</v>
      </c>
      <c r="V2340" s="7">
        <f t="shared" si="225"/>
        <v>2340</v>
      </c>
      <c r="W2340" s="8">
        <f t="shared" si="226"/>
        <v>292.5</v>
      </c>
      <c r="X2340" s="9">
        <f t="shared" si="227"/>
        <v>240</v>
      </c>
      <c r="Y2340" s="9">
        <f t="shared" si="228"/>
        <v>0</v>
      </c>
      <c r="Z2340" s="10">
        <f t="shared" si="229"/>
        <v>177.5</v>
      </c>
      <c r="AA2340" s="11">
        <f>IFERROR(Z2340/#REF!,0)</f>
        <v>0</v>
      </c>
      <c r="AC2340" s="6">
        <v>0</v>
      </c>
      <c r="AD2340" s="6">
        <v>0</v>
      </c>
      <c r="AE2340" s="6">
        <v>0</v>
      </c>
      <c r="AF2340" s="6">
        <v>0</v>
      </c>
      <c r="AG2340" s="6">
        <v>0</v>
      </c>
      <c r="AH2340" s="6">
        <v>0</v>
      </c>
    </row>
    <row r="2341" spans="1:34" x14ac:dyDescent="0.25">
      <c r="A2341" t="str">
        <f t="shared" si="224"/>
        <v>9185508330Fleet &amp; Infra</v>
      </c>
      <c r="B2341">
        <v>9185</v>
      </c>
      <c r="C2341" t="s">
        <v>38</v>
      </c>
      <c r="D2341">
        <v>508330</v>
      </c>
      <c r="E2341" t="s">
        <v>144</v>
      </c>
      <c r="F2341">
        <v>20</v>
      </c>
      <c r="G2341" t="s">
        <v>49</v>
      </c>
      <c r="H2341" t="s">
        <v>55</v>
      </c>
      <c r="I2341" t="s">
        <v>20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200</v>
      </c>
      <c r="R2341" s="6">
        <v>0</v>
      </c>
      <c r="S2341" s="6">
        <v>0</v>
      </c>
      <c r="T2341" s="6">
        <v>0</v>
      </c>
      <c r="U2341" s="6">
        <v>0</v>
      </c>
      <c r="V2341" s="7">
        <f t="shared" si="225"/>
        <v>200</v>
      </c>
      <c r="W2341" s="8">
        <f t="shared" si="226"/>
        <v>40</v>
      </c>
      <c r="X2341" s="9">
        <f t="shared" si="227"/>
        <v>40</v>
      </c>
      <c r="Y2341" s="9">
        <f t="shared" si="228"/>
        <v>0</v>
      </c>
      <c r="Z2341" s="10">
        <f t="shared" si="229"/>
        <v>26.666666666666668</v>
      </c>
      <c r="AA2341" s="11">
        <f>IFERROR(Z2341/#REF!,0)</f>
        <v>0</v>
      </c>
      <c r="AC2341" s="6">
        <v>0</v>
      </c>
      <c r="AD2341" s="6">
        <v>0</v>
      </c>
      <c r="AE2341" s="6">
        <v>0</v>
      </c>
      <c r="AF2341" s="6">
        <v>0</v>
      </c>
      <c r="AG2341" s="6">
        <v>0</v>
      </c>
      <c r="AH2341" s="6">
        <v>0</v>
      </c>
    </row>
    <row r="2342" spans="1:34" x14ac:dyDescent="0.25">
      <c r="A2342" t="str">
        <f t="shared" si="224"/>
        <v>9185508430Fleet &amp; Infra</v>
      </c>
      <c r="B2342">
        <v>9185</v>
      </c>
      <c r="C2342" t="s">
        <v>38</v>
      </c>
      <c r="D2342">
        <v>508430</v>
      </c>
      <c r="E2342" t="s">
        <v>196</v>
      </c>
      <c r="F2342">
        <v>180</v>
      </c>
      <c r="G2342" t="s">
        <v>49</v>
      </c>
      <c r="H2342" t="s">
        <v>55</v>
      </c>
      <c r="I2342" t="s">
        <v>20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1800</v>
      </c>
      <c r="T2342" s="6">
        <v>0</v>
      </c>
      <c r="U2342" s="6">
        <v>0</v>
      </c>
      <c r="V2342" s="7">
        <f t="shared" si="225"/>
        <v>1800</v>
      </c>
      <c r="W2342" s="8">
        <f t="shared" si="226"/>
        <v>600</v>
      </c>
      <c r="X2342" s="9">
        <f t="shared" si="227"/>
        <v>600</v>
      </c>
      <c r="Y2342" s="9">
        <f t="shared" si="228"/>
        <v>600</v>
      </c>
      <c r="Z2342" s="10">
        <f t="shared" si="229"/>
        <v>600</v>
      </c>
      <c r="AA2342" s="11">
        <f>IFERROR(Z2342/#REF!,0)</f>
        <v>0</v>
      </c>
      <c r="AC2342" s="6">
        <v>0</v>
      </c>
      <c r="AD2342" s="6">
        <v>0</v>
      </c>
      <c r="AE2342" s="6">
        <v>0</v>
      </c>
      <c r="AF2342" s="6">
        <v>0</v>
      </c>
      <c r="AG2342" s="6">
        <v>0</v>
      </c>
      <c r="AH2342" s="6">
        <v>0</v>
      </c>
    </row>
    <row r="2343" spans="1:34" x14ac:dyDescent="0.25">
      <c r="A2343" t="str">
        <f t="shared" si="224"/>
        <v>9185508430Industrial</v>
      </c>
      <c r="B2343">
        <v>9185</v>
      </c>
      <c r="C2343" t="s">
        <v>38</v>
      </c>
      <c r="D2343">
        <v>508430</v>
      </c>
      <c r="E2343" t="s">
        <v>196</v>
      </c>
      <c r="F2343">
        <v>180</v>
      </c>
      <c r="G2343" t="s">
        <v>49</v>
      </c>
      <c r="H2343" t="s">
        <v>55</v>
      </c>
      <c r="I2343" t="s">
        <v>21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900</v>
      </c>
      <c r="T2343" s="6">
        <v>1800</v>
      </c>
      <c r="U2343" s="6">
        <v>0</v>
      </c>
      <c r="V2343" s="7">
        <f t="shared" si="225"/>
        <v>2700</v>
      </c>
      <c r="W2343" s="8">
        <f t="shared" si="226"/>
        <v>900</v>
      </c>
      <c r="X2343" s="9">
        <f t="shared" si="227"/>
        <v>900</v>
      </c>
      <c r="Y2343" s="9">
        <f t="shared" si="228"/>
        <v>900</v>
      </c>
      <c r="Z2343" s="10">
        <f t="shared" si="229"/>
        <v>900</v>
      </c>
      <c r="AA2343" s="11">
        <f>IFERROR(Z2343/#REF!,0)</f>
        <v>0</v>
      </c>
      <c r="AC2343" s="6">
        <v>0</v>
      </c>
      <c r="AD2343" s="6">
        <v>0</v>
      </c>
      <c r="AE2343" s="6">
        <v>0</v>
      </c>
      <c r="AF2343" s="6">
        <v>0</v>
      </c>
      <c r="AG2343" s="6">
        <v>0</v>
      </c>
      <c r="AH2343" s="6">
        <v>0</v>
      </c>
    </row>
    <row r="2344" spans="1:34" x14ac:dyDescent="0.25">
      <c r="A2344" t="str">
        <f t="shared" si="224"/>
        <v>9186500243XYZ Dealer</v>
      </c>
      <c r="B2344">
        <v>9186</v>
      </c>
      <c r="C2344" t="s">
        <v>39</v>
      </c>
      <c r="D2344">
        <v>500243</v>
      </c>
      <c r="E2344" t="s">
        <v>198</v>
      </c>
      <c r="F2344">
        <v>55</v>
      </c>
      <c r="G2344" t="s">
        <v>49</v>
      </c>
      <c r="H2344" t="s">
        <v>19</v>
      </c>
      <c r="I2344" t="s">
        <v>171</v>
      </c>
      <c r="J2344" s="6">
        <v>0</v>
      </c>
      <c r="K2344" s="6">
        <v>550</v>
      </c>
      <c r="L2344" s="6">
        <v>220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0</v>
      </c>
      <c r="T2344" s="6">
        <v>0</v>
      </c>
      <c r="U2344" s="6">
        <v>0</v>
      </c>
      <c r="V2344" s="7">
        <f t="shared" si="225"/>
        <v>770</v>
      </c>
      <c r="W2344" s="8">
        <f t="shared" si="226"/>
        <v>70</v>
      </c>
      <c r="X2344" s="9">
        <f t="shared" si="227"/>
        <v>0</v>
      </c>
      <c r="Y2344" s="9">
        <f t="shared" si="228"/>
        <v>0</v>
      </c>
      <c r="Z2344" s="10">
        <f t="shared" si="229"/>
        <v>23.333333333333332</v>
      </c>
      <c r="AA2344" s="11">
        <f>IFERROR(Z2344/#REF!,0)</f>
        <v>0</v>
      </c>
      <c r="AC2344" s="6">
        <v>0</v>
      </c>
      <c r="AD2344" s="6">
        <v>0</v>
      </c>
      <c r="AE2344" s="6">
        <v>0</v>
      </c>
      <c r="AF2344" s="6">
        <v>0</v>
      </c>
      <c r="AG2344" s="6">
        <v>0</v>
      </c>
      <c r="AH2344" s="6">
        <v>0</v>
      </c>
    </row>
    <row r="2345" spans="1:34" x14ac:dyDescent="0.25">
      <c r="A2345" t="str">
        <f t="shared" si="224"/>
        <v>9186500264Fleet &amp; Infra</v>
      </c>
      <c r="B2345">
        <v>9186</v>
      </c>
      <c r="C2345" t="s">
        <v>39</v>
      </c>
      <c r="D2345">
        <v>500264</v>
      </c>
      <c r="E2345" t="s">
        <v>50</v>
      </c>
      <c r="F2345">
        <v>210</v>
      </c>
      <c r="G2345" t="s">
        <v>49</v>
      </c>
      <c r="H2345" t="s">
        <v>23</v>
      </c>
      <c r="I2345" t="s">
        <v>20</v>
      </c>
      <c r="J2345" s="6">
        <v>0</v>
      </c>
      <c r="K2345" s="6">
        <v>0</v>
      </c>
      <c r="L2345" s="6">
        <v>420</v>
      </c>
      <c r="M2345" s="6">
        <v>630</v>
      </c>
      <c r="N2345" s="6">
        <v>210</v>
      </c>
      <c r="O2345" s="6">
        <v>0</v>
      </c>
      <c r="P2345" s="6">
        <v>420</v>
      </c>
      <c r="Q2345" s="6">
        <v>420</v>
      </c>
      <c r="R2345" s="6">
        <v>0</v>
      </c>
      <c r="S2345" s="6">
        <v>0</v>
      </c>
      <c r="T2345" s="6">
        <v>0</v>
      </c>
      <c r="U2345" s="6">
        <v>210</v>
      </c>
      <c r="V2345" s="7">
        <f t="shared" si="225"/>
        <v>2310</v>
      </c>
      <c r="W2345" s="8">
        <f t="shared" si="226"/>
        <v>231</v>
      </c>
      <c r="X2345" s="9">
        <f t="shared" si="227"/>
        <v>175</v>
      </c>
      <c r="Y2345" s="9">
        <f t="shared" si="228"/>
        <v>210</v>
      </c>
      <c r="Z2345" s="10">
        <f t="shared" si="229"/>
        <v>205.33333333333334</v>
      </c>
      <c r="AA2345" s="11">
        <f>IFERROR(Z2345/#REF!,0)</f>
        <v>0</v>
      </c>
      <c r="AC2345" s="6">
        <v>0</v>
      </c>
      <c r="AD2345" s="6">
        <v>0</v>
      </c>
      <c r="AE2345" s="6">
        <v>0</v>
      </c>
      <c r="AF2345" s="6">
        <v>0</v>
      </c>
      <c r="AG2345" s="6">
        <v>0</v>
      </c>
      <c r="AH2345" s="6">
        <v>0</v>
      </c>
    </row>
    <row r="2346" spans="1:34" x14ac:dyDescent="0.25">
      <c r="A2346" t="str">
        <f t="shared" si="224"/>
        <v>9186500318Fleet &amp; Infra</v>
      </c>
      <c r="B2346">
        <v>9186</v>
      </c>
      <c r="C2346" t="s">
        <v>39</v>
      </c>
      <c r="D2346">
        <v>500318</v>
      </c>
      <c r="E2346" t="s">
        <v>152</v>
      </c>
      <c r="F2346">
        <v>210</v>
      </c>
      <c r="G2346" t="s">
        <v>49</v>
      </c>
      <c r="H2346" t="s">
        <v>23</v>
      </c>
      <c r="I2346" t="s">
        <v>20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210</v>
      </c>
      <c r="R2346" s="6">
        <v>0</v>
      </c>
      <c r="S2346" s="6">
        <v>0</v>
      </c>
      <c r="T2346" s="6">
        <v>0</v>
      </c>
      <c r="U2346" s="6">
        <v>0</v>
      </c>
      <c r="V2346" s="7">
        <f t="shared" si="225"/>
        <v>210</v>
      </c>
      <c r="W2346" s="8">
        <f t="shared" si="226"/>
        <v>42</v>
      </c>
      <c r="X2346" s="9">
        <f t="shared" si="227"/>
        <v>42</v>
      </c>
      <c r="Y2346" s="9">
        <f t="shared" si="228"/>
        <v>0</v>
      </c>
      <c r="Z2346" s="10">
        <f t="shared" si="229"/>
        <v>28</v>
      </c>
      <c r="AA2346" s="11">
        <f>IFERROR(Z2346/#REF!,0)</f>
        <v>0</v>
      </c>
      <c r="AC2346" s="6">
        <v>0</v>
      </c>
      <c r="AD2346" s="6">
        <v>0</v>
      </c>
      <c r="AE2346" s="6">
        <v>0</v>
      </c>
      <c r="AF2346" s="6">
        <v>0</v>
      </c>
      <c r="AG2346" s="6">
        <v>0</v>
      </c>
      <c r="AH2346" s="6">
        <v>0</v>
      </c>
    </row>
    <row r="2347" spans="1:34" x14ac:dyDescent="0.25">
      <c r="A2347" t="str">
        <f t="shared" si="224"/>
        <v>9186500328Industrial</v>
      </c>
      <c r="B2347">
        <v>9186</v>
      </c>
      <c r="C2347" t="s">
        <v>39</v>
      </c>
      <c r="D2347">
        <v>500328</v>
      </c>
      <c r="E2347" t="s">
        <v>53</v>
      </c>
      <c r="F2347">
        <v>210</v>
      </c>
      <c r="G2347" t="s">
        <v>49</v>
      </c>
      <c r="H2347" t="s">
        <v>19</v>
      </c>
      <c r="I2347" t="s">
        <v>21</v>
      </c>
      <c r="J2347" s="6">
        <v>0</v>
      </c>
      <c r="K2347" s="6">
        <v>210</v>
      </c>
      <c r="L2347" s="6">
        <v>0</v>
      </c>
      <c r="M2347" s="6">
        <v>0</v>
      </c>
      <c r="N2347" s="6">
        <v>210</v>
      </c>
      <c r="O2347" s="6">
        <v>0</v>
      </c>
      <c r="P2347" s="6">
        <v>0</v>
      </c>
      <c r="Q2347" s="6">
        <v>0</v>
      </c>
      <c r="R2347" s="6">
        <v>210</v>
      </c>
      <c r="S2347" s="6">
        <v>210</v>
      </c>
      <c r="T2347" s="6">
        <v>0</v>
      </c>
      <c r="U2347" s="6">
        <v>0</v>
      </c>
      <c r="V2347" s="7">
        <f t="shared" si="225"/>
        <v>840</v>
      </c>
      <c r="W2347" s="8">
        <f t="shared" si="226"/>
        <v>76.36363636363636</v>
      </c>
      <c r="X2347" s="9">
        <f t="shared" si="227"/>
        <v>105</v>
      </c>
      <c r="Y2347" s="9">
        <f t="shared" si="228"/>
        <v>70</v>
      </c>
      <c r="Z2347" s="10">
        <f t="shared" si="229"/>
        <v>83.787878787878796</v>
      </c>
      <c r="AA2347" s="11">
        <f>IFERROR(Z2347/#REF!,0)</f>
        <v>0</v>
      </c>
      <c r="AC2347" s="6">
        <v>0</v>
      </c>
      <c r="AD2347" s="6">
        <v>0</v>
      </c>
      <c r="AE2347" s="6">
        <v>0</v>
      </c>
      <c r="AF2347" s="6">
        <v>0</v>
      </c>
      <c r="AG2347" s="6">
        <v>0</v>
      </c>
      <c r="AH2347" s="6">
        <v>0</v>
      </c>
    </row>
    <row r="2348" spans="1:34" x14ac:dyDescent="0.25">
      <c r="A2348" t="str">
        <f t="shared" si="224"/>
        <v>9186500517Fleet &amp; Infra</v>
      </c>
      <c r="B2348">
        <v>9186</v>
      </c>
      <c r="C2348" t="s">
        <v>39</v>
      </c>
      <c r="D2348">
        <v>500517</v>
      </c>
      <c r="E2348" t="s">
        <v>114</v>
      </c>
      <c r="F2348">
        <v>20</v>
      </c>
      <c r="G2348" t="s">
        <v>49</v>
      </c>
      <c r="H2348" t="s">
        <v>23</v>
      </c>
      <c r="I2348" t="s">
        <v>20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60</v>
      </c>
      <c r="Q2348" s="6">
        <v>0</v>
      </c>
      <c r="R2348" s="6">
        <v>260</v>
      </c>
      <c r="S2348" s="6">
        <v>0</v>
      </c>
      <c r="T2348" s="6">
        <v>180</v>
      </c>
      <c r="U2348" s="6">
        <v>0</v>
      </c>
      <c r="V2348" s="7">
        <f t="shared" si="225"/>
        <v>500</v>
      </c>
      <c r="W2348" s="8">
        <f t="shared" si="226"/>
        <v>83.333333333333329</v>
      </c>
      <c r="X2348" s="9">
        <f t="shared" si="227"/>
        <v>83.333333333333329</v>
      </c>
      <c r="Y2348" s="9">
        <f t="shared" si="228"/>
        <v>90</v>
      </c>
      <c r="Z2348" s="10">
        <f t="shared" si="229"/>
        <v>85.555555555555543</v>
      </c>
      <c r="AA2348" s="11">
        <f>IFERROR(Z2348/#REF!,0)</f>
        <v>0</v>
      </c>
      <c r="AC2348" s="6">
        <v>0</v>
      </c>
      <c r="AD2348" s="6">
        <v>0</v>
      </c>
      <c r="AE2348" s="6">
        <v>0</v>
      </c>
      <c r="AF2348" s="6">
        <v>0</v>
      </c>
      <c r="AG2348" s="6">
        <v>0</v>
      </c>
      <c r="AH2348" s="6">
        <v>0</v>
      </c>
    </row>
    <row r="2349" spans="1:34" x14ac:dyDescent="0.25">
      <c r="A2349" t="str">
        <f t="shared" si="224"/>
        <v>9186500517Industrial</v>
      </c>
      <c r="B2349">
        <v>9186</v>
      </c>
      <c r="C2349" t="s">
        <v>39</v>
      </c>
      <c r="D2349">
        <v>500517</v>
      </c>
      <c r="E2349" t="s">
        <v>114</v>
      </c>
      <c r="F2349">
        <v>20</v>
      </c>
      <c r="G2349" t="s">
        <v>49</v>
      </c>
      <c r="H2349" t="s">
        <v>23</v>
      </c>
      <c r="I2349" t="s">
        <v>21</v>
      </c>
      <c r="J2349" s="6">
        <v>0</v>
      </c>
      <c r="K2349" s="6">
        <v>100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0</v>
      </c>
      <c r="S2349" s="6">
        <v>0</v>
      </c>
      <c r="T2349" s="6">
        <v>0</v>
      </c>
      <c r="U2349" s="6">
        <v>0</v>
      </c>
      <c r="V2349" s="7">
        <f t="shared" si="225"/>
        <v>100</v>
      </c>
      <c r="W2349" s="8">
        <f t="shared" si="226"/>
        <v>9.0909090909090917</v>
      </c>
      <c r="X2349" s="9">
        <f t="shared" si="227"/>
        <v>0</v>
      </c>
      <c r="Y2349" s="9">
        <f t="shared" si="228"/>
        <v>0</v>
      </c>
      <c r="Z2349" s="10">
        <f t="shared" si="229"/>
        <v>3.0303030303030307</v>
      </c>
      <c r="AA2349" s="11">
        <f>IFERROR(Z2349/#REF!,0)</f>
        <v>0</v>
      </c>
      <c r="AC2349" s="6">
        <v>0</v>
      </c>
      <c r="AD2349" s="6">
        <v>0</v>
      </c>
      <c r="AE2349" s="6">
        <v>0</v>
      </c>
      <c r="AF2349" s="6">
        <v>0</v>
      </c>
      <c r="AG2349" s="6">
        <v>0</v>
      </c>
      <c r="AH2349" s="6">
        <v>0</v>
      </c>
    </row>
    <row r="2350" spans="1:34" x14ac:dyDescent="0.25">
      <c r="A2350" t="str">
        <f t="shared" si="224"/>
        <v>9186500518Fleet &amp; Infra</v>
      </c>
      <c r="B2350">
        <v>9186</v>
      </c>
      <c r="C2350" t="s">
        <v>39</v>
      </c>
      <c r="D2350">
        <v>500518</v>
      </c>
      <c r="E2350" t="s">
        <v>54</v>
      </c>
      <c r="F2350">
        <v>210</v>
      </c>
      <c r="G2350" t="s">
        <v>49</v>
      </c>
      <c r="H2350" t="s">
        <v>55</v>
      </c>
      <c r="I2350" t="s">
        <v>20</v>
      </c>
      <c r="J2350" s="6">
        <v>3360</v>
      </c>
      <c r="K2350" s="6">
        <v>1680</v>
      </c>
      <c r="L2350" s="6">
        <v>840</v>
      </c>
      <c r="M2350" s="6">
        <v>2940</v>
      </c>
      <c r="N2350" s="6">
        <v>1470</v>
      </c>
      <c r="O2350" s="6">
        <v>2100</v>
      </c>
      <c r="P2350" s="6">
        <v>2520</v>
      </c>
      <c r="Q2350" s="6">
        <v>1050</v>
      </c>
      <c r="R2350" s="6">
        <v>210</v>
      </c>
      <c r="S2350" s="6">
        <v>420</v>
      </c>
      <c r="T2350" s="6">
        <v>0</v>
      </c>
      <c r="U2350" s="6">
        <v>840</v>
      </c>
      <c r="V2350" s="7">
        <f t="shared" si="225"/>
        <v>17430</v>
      </c>
      <c r="W2350" s="8">
        <f t="shared" si="226"/>
        <v>1452.5</v>
      </c>
      <c r="X2350" s="9">
        <f t="shared" si="227"/>
        <v>840</v>
      </c>
      <c r="Y2350" s="9">
        <f t="shared" si="228"/>
        <v>420</v>
      </c>
      <c r="Z2350" s="10">
        <f t="shared" si="229"/>
        <v>904.16666666666663</v>
      </c>
      <c r="AA2350" s="11">
        <f>IFERROR(Z2350/#REF!,0)</f>
        <v>0</v>
      </c>
      <c r="AC2350" s="6">
        <v>0</v>
      </c>
      <c r="AD2350" s="6">
        <v>0</v>
      </c>
      <c r="AE2350" s="6">
        <v>0</v>
      </c>
      <c r="AF2350" s="6">
        <v>0</v>
      </c>
      <c r="AG2350" s="6">
        <v>0</v>
      </c>
      <c r="AH2350" s="6">
        <v>0</v>
      </c>
    </row>
    <row r="2351" spans="1:34" x14ac:dyDescent="0.25">
      <c r="A2351" t="str">
        <f t="shared" si="224"/>
        <v>9186500518Industrial</v>
      </c>
      <c r="B2351">
        <v>9186</v>
      </c>
      <c r="C2351" t="s">
        <v>39</v>
      </c>
      <c r="D2351">
        <v>500518</v>
      </c>
      <c r="E2351" t="s">
        <v>54</v>
      </c>
      <c r="F2351">
        <v>210</v>
      </c>
      <c r="G2351" t="s">
        <v>49</v>
      </c>
      <c r="H2351" t="s">
        <v>55</v>
      </c>
      <c r="I2351" t="s">
        <v>21</v>
      </c>
      <c r="J2351" s="6">
        <v>1260</v>
      </c>
      <c r="K2351" s="6">
        <v>840</v>
      </c>
      <c r="L2351" s="6">
        <v>420</v>
      </c>
      <c r="M2351" s="6">
        <v>0</v>
      </c>
      <c r="N2351" s="6">
        <v>1470</v>
      </c>
      <c r="O2351" s="6">
        <v>420</v>
      </c>
      <c r="P2351" s="6">
        <v>840</v>
      </c>
      <c r="Q2351" s="6">
        <v>0</v>
      </c>
      <c r="R2351" s="6">
        <v>210</v>
      </c>
      <c r="S2351" s="6">
        <v>210</v>
      </c>
      <c r="T2351" s="6">
        <v>630</v>
      </c>
      <c r="U2351" s="6">
        <v>420</v>
      </c>
      <c r="V2351" s="7">
        <f t="shared" si="225"/>
        <v>6720</v>
      </c>
      <c r="W2351" s="8">
        <f t="shared" si="226"/>
        <v>560</v>
      </c>
      <c r="X2351" s="9">
        <f t="shared" si="227"/>
        <v>385</v>
      </c>
      <c r="Y2351" s="9">
        <f t="shared" si="228"/>
        <v>420</v>
      </c>
      <c r="Z2351" s="10">
        <f t="shared" si="229"/>
        <v>455</v>
      </c>
      <c r="AA2351" s="11">
        <f>IFERROR(Z2351/#REF!,0)</f>
        <v>0</v>
      </c>
      <c r="AC2351" s="6">
        <v>0</v>
      </c>
      <c r="AD2351" s="6">
        <v>0</v>
      </c>
      <c r="AE2351" s="6">
        <v>0</v>
      </c>
      <c r="AF2351" s="6">
        <v>0</v>
      </c>
      <c r="AG2351" s="6">
        <v>0</v>
      </c>
      <c r="AH2351" s="6">
        <v>0</v>
      </c>
    </row>
    <row r="2352" spans="1:34" x14ac:dyDescent="0.25">
      <c r="A2352" t="str">
        <f t="shared" si="224"/>
        <v>9186500522Industrial</v>
      </c>
      <c r="B2352">
        <v>9186</v>
      </c>
      <c r="C2352" t="s">
        <v>39</v>
      </c>
      <c r="D2352">
        <v>500522</v>
      </c>
      <c r="E2352" t="s">
        <v>56</v>
      </c>
      <c r="F2352">
        <v>210</v>
      </c>
      <c r="G2352" t="s">
        <v>49</v>
      </c>
      <c r="H2352" t="s">
        <v>19</v>
      </c>
      <c r="I2352" t="s">
        <v>21</v>
      </c>
      <c r="J2352" s="6">
        <v>210</v>
      </c>
      <c r="K2352" s="6">
        <v>0</v>
      </c>
      <c r="L2352" s="6">
        <v>210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6">
        <v>0</v>
      </c>
      <c r="S2352" s="6">
        <v>210</v>
      </c>
      <c r="T2352" s="6">
        <v>5250</v>
      </c>
      <c r="U2352" s="6">
        <v>4200</v>
      </c>
      <c r="V2352" s="7">
        <f t="shared" si="225"/>
        <v>10080</v>
      </c>
      <c r="W2352" s="8">
        <f t="shared" si="226"/>
        <v>840</v>
      </c>
      <c r="X2352" s="9">
        <f t="shared" si="227"/>
        <v>3220</v>
      </c>
      <c r="Y2352" s="9">
        <f t="shared" si="228"/>
        <v>3220</v>
      </c>
      <c r="Z2352" s="10">
        <f t="shared" si="229"/>
        <v>2426.6666666666665</v>
      </c>
      <c r="AA2352" s="11">
        <f>IFERROR(Z2352/#REF!,0)</f>
        <v>0</v>
      </c>
      <c r="AC2352" s="6">
        <v>0</v>
      </c>
      <c r="AD2352" s="6">
        <v>0</v>
      </c>
      <c r="AE2352" s="6">
        <v>0</v>
      </c>
      <c r="AF2352" s="6">
        <v>0</v>
      </c>
      <c r="AG2352" s="6">
        <v>0</v>
      </c>
      <c r="AH2352" s="6">
        <v>0</v>
      </c>
    </row>
    <row r="2353" spans="1:34" x14ac:dyDescent="0.25">
      <c r="A2353" t="str">
        <f t="shared" si="224"/>
        <v>9186500523Fleet &amp; Infra</v>
      </c>
      <c r="B2353">
        <v>9186</v>
      </c>
      <c r="C2353" t="s">
        <v>39</v>
      </c>
      <c r="D2353">
        <v>500523</v>
      </c>
      <c r="E2353" t="s">
        <v>57</v>
      </c>
      <c r="F2353">
        <v>210</v>
      </c>
      <c r="G2353" t="s">
        <v>49</v>
      </c>
      <c r="H2353" t="s">
        <v>55</v>
      </c>
      <c r="I2353" t="s">
        <v>20</v>
      </c>
      <c r="J2353" s="6">
        <v>1890</v>
      </c>
      <c r="K2353" s="6">
        <v>5670</v>
      </c>
      <c r="L2353" s="6">
        <v>2520</v>
      </c>
      <c r="M2353" s="6">
        <v>6300</v>
      </c>
      <c r="N2353" s="6">
        <v>1680</v>
      </c>
      <c r="O2353" s="6">
        <v>5880</v>
      </c>
      <c r="P2353" s="6">
        <v>12390</v>
      </c>
      <c r="Q2353" s="6">
        <v>1260</v>
      </c>
      <c r="R2353" s="6">
        <v>1680</v>
      </c>
      <c r="S2353" s="6">
        <v>2100</v>
      </c>
      <c r="T2353" s="6">
        <v>2520</v>
      </c>
      <c r="U2353" s="6">
        <v>2100</v>
      </c>
      <c r="V2353" s="7">
        <f t="shared" si="225"/>
        <v>45990</v>
      </c>
      <c r="W2353" s="8">
        <f t="shared" si="226"/>
        <v>3832.5</v>
      </c>
      <c r="X2353" s="9">
        <f t="shared" si="227"/>
        <v>3675</v>
      </c>
      <c r="Y2353" s="9">
        <f t="shared" si="228"/>
        <v>2240</v>
      </c>
      <c r="Z2353" s="10">
        <f t="shared" si="229"/>
        <v>3249.1666666666665</v>
      </c>
      <c r="AA2353" s="11">
        <f>IFERROR(Z2353/#REF!,0)</f>
        <v>0</v>
      </c>
      <c r="AC2353" s="6">
        <v>0</v>
      </c>
      <c r="AD2353" s="6">
        <v>0</v>
      </c>
      <c r="AE2353" s="6">
        <v>0</v>
      </c>
      <c r="AF2353" s="6">
        <v>0</v>
      </c>
      <c r="AG2353" s="6">
        <v>0</v>
      </c>
      <c r="AH2353" s="6">
        <v>0</v>
      </c>
    </row>
    <row r="2354" spans="1:34" x14ac:dyDescent="0.25">
      <c r="A2354" t="str">
        <f t="shared" si="224"/>
        <v>9186500523Industrial</v>
      </c>
      <c r="B2354">
        <v>9186</v>
      </c>
      <c r="C2354" t="s">
        <v>39</v>
      </c>
      <c r="D2354">
        <v>500523</v>
      </c>
      <c r="E2354" t="s">
        <v>57</v>
      </c>
      <c r="F2354">
        <v>210</v>
      </c>
      <c r="G2354" t="s">
        <v>49</v>
      </c>
      <c r="H2354" t="s">
        <v>55</v>
      </c>
      <c r="I2354" t="s">
        <v>21</v>
      </c>
      <c r="J2354" s="6">
        <v>2100</v>
      </c>
      <c r="K2354" s="6">
        <v>420</v>
      </c>
      <c r="L2354" s="6">
        <v>420</v>
      </c>
      <c r="M2354" s="6">
        <v>0</v>
      </c>
      <c r="N2354" s="6">
        <v>0</v>
      </c>
      <c r="O2354" s="6">
        <v>0</v>
      </c>
      <c r="P2354" s="6">
        <v>420</v>
      </c>
      <c r="Q2354" s="6">
        <v>210</v>
      </c>
      <c r="R2354" s="6">
        <v>420</v>
      </c>
      <c r="S2354" s="6">
        <v>0</v>
      </c>
      <c r="T2354" s="6">
        <v>0</v>
      </c>
      <c r="U2354" s="6">
        <v>420</v>
      </c>
      <c r="V2354" s="7">
        <f t="shared" si="225"/>
        <v>4410</v>
      </c>
      <c r="W2354" s="8">
        <f t="shared" si="226"/>
        <v>367.5</v>
      </c>
      <c r="X2354" s="9">
        <f t="shared" si="227"/>
        <v>245</v>
      </c>
      <c r="Y2354" s="9">
        <f t="shared" si="228"/>
        <v>420</v>
      </c>
      <c r="Z2354" s="10">
        <f t="shared" si="229"/>
        <v>344.16666666666669</v>
      </c>
      <c r="AA2354" s="11">
        <f>IFERROR(Z2354/#REF!,0)</f>
        <v>0</v>
      </c>
      <c r="AC2354" s="6">
        <v>0</v>
      </c>
      <c r="AD2354" s="6">
        <v>0</v>
      </c>
      <c r="AE2354" s="6">
        <v>0</v>
      </c>
      <c r="AF2354" s="6">
        <v>0</v>
      </c>
      <c r="AG2354" s="6">
        <v>0</v>
      </c>
      <c r="AH2354" s="6">
        <v>0</v>
      </c>
    </row>
    <row r="2355" spans="1:34" x14ac:dyDescent="0.25">
      <c r="A2355" t="str">
        <f t="shared" si="224"/>
        <v>9186500527Fleet &amp; Infra</v>
      </c>
      <c r="B2355">
        <v>9186</v>
      </c>
      <c r="C2355" t="s">
        <v>39</v>
      </c>
      <c r="D2355">
        <v>500527</v>
      </c>
      <c r="E2355" t="s">
        <v>58</v>
      </c>
      <c r="F2355">
        <v>210</v>
      </c>
      <c r="G2355" t="s">
        <v>49</v>
      </c>
      <c r="H2355" t="s">
        <v>55</v>
      </c>
      <c r="I2355" t="s">
        <v>20</v>
      </c>
      <c r="J2355" s="6">
        <v>210</v>
      </c>
      <c r="K2355" s="6">
        <v>0</v>
      </c>
      <c r="L2355" s="6">
        <v>630</v>
      </c>
      <c r="M2355" s="6">
        <v>0</v>
      </c>
      <c r="N2355" s="6">
        <v>210</v>
      </c>
      <c r="O2355" s="6">
        <v>0</v>
      </c>
      <c r="P2355" s="6">
        <v>0</v>
      </c>
      <c r="Q2355" s="6">
        <v>630</v>
      </c>
      <c r="R2355" s="6">
        <v>630</v>
      </c>
      <c r="S2355" s="6">
        <v>0</v>
      </c>
      <c r="T2355" s="6">
        <v>840</v>
      </c>
      <c r="U2355" s="6">
        <v>0</v>
      </c>
      <c r="V2355" s="7">
        <f t="shared" si="225"/>
        <v>3150</v>
      </c>
      <c r="W2355" s="8">
        <f t="shared" si="226"/>
        <v>262.5</v>
      </c>
      <c r="X2355" s="9">
        <f t="shared" si="227"/>
        <v>420</v>
      </c>
      <c r="Y2355" s="9">
        <f t="shared" si="228"/>
        <v>420</v>
      </c>
      <c r="Z2355" s="10">
        <f t="shared" si="229"/>
        <v>367.5</v>
      </c>
      <c r="AA2355" s="11">
        <f>IFERROR(Z2355/#REF!,0)</f>
        <v>0</v>
      </c>
      <c r="AC2355" s="6">
        <v>0</v>
      </c>
      <c r="AD2355" s="6">
        <v>0</v>
      </c>
      <c r="AE2355" s="6">
        <v>0</v>
      </c>
      <c r="AF2355" s="6">
        <v>0</v>
      </c>
      <c r="AG2355" s="6">
        <v>0</v>
      </c>
      <c r="AH2355" s="6">
        <v>0</v>
      </c>
    </row>
    <row r="2356" spans="1:34" x14ac:dyDescent="0.25">
      <c r="A2356" t="str">
        <f t="shared" si="224"/>
        <v>9186500527Industrial</v>
      </c>
      <c r="B2356">
        <v>9186</v>
      </c>
      <c r="C2356" t="s">
        <v>39</v>
      </c>
      <c r="D2356">
        <v>500527</v>
      </c>
      <c r="E2356" t="s">
        <v>58</v>
      </c>
      <c r="F2356">
        <v>210</v>
      </c>
      <c r="G2356" t="s">
        <v>49</v>
      </c>
      <c r="H2356" t="s">
        <v>55</v>
      </c>
      <c r="I2356" t="s">
        <v>21</v>
      </c>
      <c r="J2356" s="6">
        <v>420</v>
      </c>
      <c r="K2356" s="6">
        <v>630</v>
      </c>
      <c r="L2356" s="6">
        <v>1260</v>
      </c>
      <c r="M2356" s="6">
        <v>210</v>
      </c>
      <c r="N2356" s="6">
        <v>630</v>
      </c>
      <c r="O2356" s="6">
        <v>0</v>
      </c>
      <c r="P2356" s="6">
        <v>630</v>
      </c>
      <c r="Q2356" s="6">
        <v>420</v>
      </c>
      <c r="R2356" s="6">
        <v>0</v>
      </c>
      <c r="S2356" s="6">
        <v>1260</v>
      </c>
      <c r="T2356" s="6">
        <v>420</v>
      </c>
      <c r="U2356" s="6">
        <v>0</v>
      </c>
      <c r="V2356" s="7">
        <f t="shared" si="225"/>
        <v>5880</v>
      </c>
      <c r="W2356" s="8">
        <f t="shared" si="226"/>
        <v>490</v>
      </c>
      <c r="X2356" s="9">
        <f t="shared" si="227"/>
        <v>455</v>
      </c>
      <c r="Y2356" s="9">
        <f t="shared" si="228"/>
        <v>560</v>
      </c>
      <c r="Z2356" s="10">
        <f t="shared" si="229"/>
        <v>501.66666666666669</v>
      </c>
      <c r="AA2356" s="11">
        <f>IFERROR(Z2356/#REF!,0)</f>
        <v>0</v>
      </c>
      <c r="AC2356" s="6">
        <v>0</v>
      </c>
      <c r="AD2356" s="6">
        <v>0</v>
      </c>
      <c r="AE2356" s="6">
        <v>0</v>
      </c>
      <c r="AF2356" s="6">
        <v>0</v>
      </c>
      <c r="AG2356" s="6">
        <v>0</v>
      </c>
      <c r="AH2356" s="6">
        <v>0</v>
      </c>
    </row>
    <row r="2357" spans="1:34" x14ac:dyDescent="0.25">
      <c r="A2357" t="str">
        <f t="shared" si="224"/>
        <v>9186500537Fleet &amp; Infra</v>
      </c>
      <c r="B2357">
        <v>9186</v>
      </c>
      <c r="C2357" t="s">
        <v>39</v>
      </c>
      <c r="D2357">
        <v>500537</v>
      </c>
      <c r="E2357" t="s">
        <v>59</v>
      </c>
      <c r="F2357">
        <v>210</v>
      </c>
      <c r="G2357" t="s">
        <v>49</v>
      </c>
      <c r="H2357" t="s">
        <v>60</v>
      </c>
      <c r="I2357" t="s">
        <v>20</v>
      </c>
      <c r="J2357" s="6">
        <v>210</v>
      </c>
      <c r="K2357" s="6">
        <v>0</v>
      </c>
      <c r="L2357" s="6">
        <v>0</v>
      </c>
      <c r="M2357" s="6">
        <v>0</v>
      </c>
      <c r="N2357" s="6">
        <v>0</v>
      </c>
      <c r="O2357" s="6">
        <v>210</v>
      </c>
      <c r="P2357" s="6">
        <v>0</v>
      </c>
      <c r="Q2357" s="6">
        <v>420</v>
      </c>
      <c r="R2357" s="6">
        <v>630</v>
      </c>
      <c r="S2357" s="6">
        <v>0</v>
      </c>
      <c r="T2357" s="6">
        <v>420</v>
      </c>
      <c r="U2357" s="6">
        <v>420</v>
      </c>
      <c r="V2357" s="7">
        <f t="shared" si="225"/>
        <v>2310</v>
      </c>
      <c r="W2357" s="8">
        <f t="shared" si="226"/>
        <v>192.5</v>
      </c>
      <c r="X2357" s="9">
        <f t="shared" si="227"/>
        <v>378</v>
      </c>
      <c r="Y2357" s="9">
        <f t="shared" si="228"/>
        <v>420</v>
      </c>
      <c r="Z2357" s="10">
        <f t="shared" si="229"/>
        <v>330.16666666666669</v>
      </c>
      <c r="AA2357" s="11">
        <f>IFERROR(Z2357/#REF!,0)</f>
        <v>0</v>
      </c>
      <c r="AC2357" s="6">
        <v>0</v>
      </c>
      <c r="AD2357" s="6">
        <v>0</v>
      </c>
      <c r="AE2357" s="6">
        <v>0</v>
      </c>
      <c r="AF2357" s="6">
        <v>0</v>
      </c>
      <c r="AG2357" s="6">
        <v>0</v>
      </c>
      <c r="AH2357" s="6">
        <v>0</v>
      </c>
    </row>
    <row r="2358" spans="1:34" x14ac:dyDescent="0.25">
      <c r="A2358" t="str">
        <f t="shared" si="224"/>
        <v>9186500537Industrial</v>
      </c>
      <c r="B2358">
        <v>9186</v>
      </c>
      <c r="C2358" t="s">
        <v>39</v>
      </c>
      <c r="D2358">
        <v>500537</v>
      </c>
      <c r="E2358" t="s">
        <v>59</v>
      </c>
      <c r="F2358">
        <v>210</v>
      </c>
      <c r="G2358" t="s">
        <v>49</v>
      </c>
      <c r="H2358" t="s">
        <v>60</v>
      </c>
      <c r="I2358" t="s">
        <v>21</v>
      </c>
      <c r="J2358" s="6">
        <v>0</v>
      </c>
      <c r="K2358" s="6">
        <v>0</v>
      </c>
      <c r="L2358" s="6">
        <v>210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6">
        <v>0</v>
      </c>
      <c r="S2358" s="6">
        <v>0</v>
      </c>
      <c r="T2358" s="6">
        <v>0</v>
      </c>
      <c r="U2358" s="6">
        <v>0</v>
      </c>
      <c r="V2358" s="7">
        <f t="shared" si="225"/>
        <v>210</v>
      </c>
      <c r="W2358" s="8">
        <f t="shared" si="226"/>
        <v>21</v>
      </c>
      <c r="X2358" s="9">
        <f t="shared" si="227"/>
        <v>0</v>
      </c>
      <c r="Y2358" s="9">
        <f t="shared" si="228"/>
        <v>0</v>
      </c>
      <c r="Z2358" s="10">
        <f t="shared" si="229"/>
        <v>7</v>
      </c>
      <c r="AA2358" s="11">
        <f>IFERROR(Z2358/#REF!,0)</f>
        <v>0</v>
      </c>
      <c r="AC2358" s="6">
        <v>0</v>
      </c>
      <c r="AD2358" s="6">
        <v>0</v>
      </c>
      <c r="AE2358" s="6">
        <v>0</v>
      </c>
      <c r="AF2358" s="6">
        <v>0</v>
      </c>
      <c r="AG2358" s="6">
        <v>0</v>
      </c>
      <c r="AH2358" s="6">
        <v>0</v>
      </c>
    </row>
    <row r="2359" spans="1:34" x14ac:dyDescent="0.25">
      <c r="A2359" t="str">
        <f t="shared" si="224"/>
        <v>9186500538Fleet &amp; Infra</v>
      </c>
      <c r="B2359">
        <v>9186</v>
      </c>
      <c r="C2359" t="s">
        <v>39</v>
      </c>
      <c r="D2359">
        <v>500538</v>
      </c>
      <c r="E2359" t="s">
        <v>61</v>
      </c>
      <c r="F2359">
        <v>5</v>
      </c>
      <c r="G2359" t="s">
        <v>49</v>
      </c>
      <c r="H2359" t="s">
        <v>19</v>
      </c>
      <c r="I2359" t="s">
        <v>20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100</v>
      </c>
      <c r="P2359" s="6">
        <v>100</v>
      </c>
      <c r="Q2359" s="6">
        <v>60</v>
      </c>
      <c r="R2359" s="6">
        <v>40</v>
      </c>
      <c r="S2359" s="6">
        <v>0</v>
      </c>
      <c r="T2359" s="6">
        <v>100</v>
      </c>
      <c r="U2359" s="6">
        <v>0</v>
      </c>
      <c r="V2359" s="7">
        <f t="shared" si="225"/>
        <v>400</v>
      </c>
      <c r="W2359" s="8">
        <f t="shared" si="226"/>
        <v>57.142857142857146</v>
      </c>
      <c r="X2359" s="9">
        <f t="shared" si="227"/>
        <v>50</v>
      </c>
      <c r="Y2359" s="9">
        <f t="shared" si="228"/>
        <v>50</v>
      </c>
      <c r="Z2359" s="10">
        <f t="shared" si="229"/>
        <v>52.38095238095238</v>
      </c>
      <c r="AA2359" s="11">
        <f>IFERROR(Z2359/#REF!,0)</f>
        <v>0</v>
      </c>
      <c r="AC2359" s="6">
        <v>0</v>
      </c>
      <c r="AD2359" s="6">
        <v>0</v>
      </c>
      <c r="AE2359" s="6">
        <v>0</v>
      </c>
      <c r="AF2359" s="6">
        <v>0</v>
      </c>
      <c r="AG2359" s="6">
        <v>0</v>
      </c>
      <c r="AH2359" s="6">
        <v>0</v>
      </c>
    </row>
    <row r="2360" spans="1:34" x14ac:dyDescent="0.25">
      <c r="A2360" t="str">
        <f t="shared" si="224"/>
        <v>9186500542Industrial</v>
      </c>
      <c r="B2360">
        <v>9186</v>
      </c>
      <c r="C2360" t="s">
        <v>39</v>
      </c>
      <c r="D2360">
        <v>500542</v>
      </c>
      <c r="E2360" t="s">
        <v>62</v>
      </c>
      <c r="F2360">
        <v>180</v>
      </c>
      <c r="G2360" t="s">
        <v>49</v>
      </c>
      <c r="H2360" t="s">
        <v>23</v>
      </c>
      <c r="I2360" t="s">
        <v>21</v>
      </c>
      <c r="J2360" s="6">
        <v>180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6">
        <v>0</v>
      </c>
      <c r="S2360" s="6">
        <v>0</v>
      </c>
      <c r="T2360" s="6">
        <v>0</v>
      </c>
      <c r="U2360" s="6">
        <v>0</v>
      </c>
      <c r="V2360" s="7">
        <f t="shared" si="225"/>
        <v>180</v>
      </c>
      <c r="W2360" s="8">
        <f t="shared" si="226"/>
        <v>15</v>
      </c>
      <c r="X2360" s="9">
        <f t="shared" si="227"/>
        <v>0</v>
      </c>
      <c r="Y2360" s="9">
        <f t="shared" si="228"/>
        <v>0</v>
      </c>
      <c r="Z2360" s="10">
        <f t="shared" si="229"/>
        <v>5</v>
      </c>
      <c r="AA2360" s="11">
        <f>IFERROR(Z2360/#REF!,0)</f>
        <v>0</v>
      </c>
      <c r="AC2360" s="6">
        <v>0</v>
      </c>
      <c r="AD2360" s="6">
        <v>0</v>
      </c>
      <c r="AE2360" s="6">
        <v>0</v>
      </c>
      <c r="AF2360" s="6">
        <v>0</v>
      </c>
      <c r="AG2360" s="6">
        <v>0</v>
      </c>
      <c r="AH2360" s="6">
        <v>0</v>
      </c>
    </row>
    <row r="2361" spans="1:34" x14ac:dyDescent="0.25">
      <c r="A2361" t="str">
        <f t="shared" si="224"/>
        <v>9186500544Fleet &amp; Infra</v>
      </c>
      <c r="B2361">
        <v>9186</v>
      </c>
      <c r="C2361" t="s">
        <v>39</v>
      </c>
      <c r="D2361">
        <v>500544</v>
      </c>
      <c r="E2361" t="s">
        <v>175</v>
      </c>
      <c r="F2361">
        <v>180</v>
      </c>
      <c r="G2361" t="s">
        <v>49</v>
      </c>
      <c r="H2361" t="s">
        <v>55</v>
      </c>
      <c r="I2361" t="s">
        <v>20</v>
      </c>
      <c r="J2361" s="6">
        <v>7740</v>
      </c>
      <c r="K2361" s="6">
        <v>7740</v>
      </c>
      <c r="L2361" s="6">
        <v>8460</v>
      </c>
      <c r="M2361" s="6">
        <v>3420</v>
      </c>
      <c r="N2361" s="6">
        <v>7020</v>
      </c>
      <c r="O2361" s="6">
        <v>8640</v>
      </c>
      <c r="P2361" s="6">
        <v>5940</v>
      </c>
      <c r="Q2361" s="6">
        <v>8640</v>
      </c>
      <c r="R2361" s="6">
        <v>1440</v>
      </c>
      <c r="S2361" s="6">
        <v>5940</v>
      </c>
      <c r="T2361" s="6">
        <v>7200</v>
      </c>
      <c r="U2361" s="6">
        <v>9360</v>
      </c>
      <c r="V2361" s="7">
        <f t="shared" si="225"/>
        <v>81540</v>
      </c>
      <c r="W2361" s="8">
        <f t="shared" si="226"/>
        <v>6795</v>
      </c>
      <c r="X2361" s="9">
        <f t="shared" si="227"/>
        <v>6420</v>
      </c>
      <c r="Y2361" s="9">
        <f t="shared" si="228"/>
        <v>7500</v>
      </c>
      <c r="Z2361" s="10">
        <f t="shared" si="229"/>
        <v>6905</v>
      </c>
      <c r="AA2361" s="11">
        <f>IFERROR(Z2361/#REF!,0)</f>
        <v>0</v>
      </c>
      <c r="AC2361" s="6">
        <v>0</v>
      </c>
      <c r="AD2361" s="6">
        <v>0</v>
      </c>
      <c r="AE2361" s="6">
        <v>0</v>
      </c>
      <c r="AF2361" s="6">
        <v>0</v>
      </c>
      <c r="AG2361" s="6">
        <v>0</v>
      </c>
      <c r="AH2361" s="6">
        <v>0</v>
      </c>
    </row>
    <row r="2362" spans="1:34" x14ac:dyDescent="0.25">
      <c r="A2362" t="str">
        <f t="shared" si="224"/>
        <v>9186500544Industrial</v>
      </c>
      <c r="B2362">
        <v>9186</v>
      </c>
      <c r="C2362" t="s">
        <v>39</v>
      </c>
      <c r="D2362">
        <v>500544</v>
      </c>
      <c r="E2362" t="s">
        <v>175</v>
      </c>
      <c r="F2362">
        <v>180</v>
      </c>
      <c r="G2362" t="s">
        <v>49</v>
      </c>
      <c r="H2362" t="s">
        <v>55</v>
      </c>
      <c r="I2362" t="s">
        <v>21</v>
      </c>
      <c r="J2362" s="6">
        <v>10800</v>
      </c>
      <c r="K2362" s="6">
        <v>7020</v>
      </c>
      <c r="L2362" s="6">
        <v>3240</v>
      </c>
      <c r="M2362" s="6">
        <v>540</v>
      </c>
      <c r="N2362" s="6">
        <v>1980</v>
      </c>
      <c r="O2362" s="6">
        <v>10620</v>
      </c>
      <c r="P2362" s="6">
        <v>3420</v>
      </c>
      <c r="Q2362" s="6">
        <v>4500</v>
      </c>
      <c r="R2362" s="6">
        <v>6120</v>
      </c>
      <c r="S2362" s="6">
        <v>2520</v>
      </c>
      <c r="T2362" s="6">
        <v>3600</v>
      </c>
      <c r="U2362" s="6">
        <v>3420</v>
      </c>
      <c r="V2362" s="7">
        <f t="shared" si="225"/>
        <v>57780</v>
      </c>
      <c r="W2362" s="8">
        <f t="shared" si="226"/>
        <v>4815</v>
      </c>
      <c r="X2362" s="9">
        <f t="shared" si="227"/>
        <v>3930</v>
      </c>
      <c r="Y2362" s="9">
        <f t="shared" si="228"/>
        <v>3180</v>
      </c>
      <c r="Z2362" s="10">
        <f t="shared" si="229"/>
        <v>3975</v>
      </c>
      <c r="AA2362" s="11">
        <f>IFERROR(Z2362/#REF!,0)</f>
        <v>0</v>
      </c>
      <c r="AC2362" s="6">
        <v>0</v>
      </c>
      <c r="AD2362" s="6">
        <v>0</v>
      </c>
      <c r="AE2362" s="6">
        <v>0</v>
      </c>
      <c r="AF2362" s="6">
        <v>0</v>
      </c>
      <c r="AG2362" s="6">
        <v>0</v>
      </c>
      <c r="AH2362" s="6">
        <v>0</v>
      </c>
    </row>
    <row r="2363" spans="1:34" x14ac:dyDescent="0.25">
      <c r="A2363" t="str">
        <f t="shared" si="224"/>
        <v>9186500548XYZ Dealer</v>
      </c>
      <c r="B2363">
        <v>9186</v>
      </c>
      <c r="C2363" t="s">
        <v>39</v>
      </c>
      <c r="D2363">
        <v>500548</v>
      </c>
      <c r="E2363" t="s">
        <v>176</v>
      </c>
      <c r="F2363">
        <v>180</v>
      </c>
      <c r="G2363" t="s">
        <v>49</v>
      </c>
      <c r="H2363" t="s">
        <v>55</v>
      </c>
      <c r="I2363" t="s">
        <v>171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  <c r="Q2363" s="6">
        <v>0</v>
      </c>
      <c r="R2363" s="6">
        <v>0</v>
      </c>
      <c r="S2363" s="6">
        <v>0</v>
      </c>
      <c r="T2363" s="6">
        <v>0</v>
      </c>
      <c r="U2363" s="6">
        <v>180</v>
      </c>
      <c r="V2363" s="7">
        <f t="shared" si="225"/>
        <v>180</v>
      </c>
      <c r="W2363" s="8">
        <f t="shared" si="226"/>
        <v>180</v>
      </c>
      <c r="X2363" s="9">
        <f t="shared" si="227"/>
        <v>180</v>
      </c>
      <c r="Y2363" s="9">
        <f t="shared" si="228"/>
        <v>180</v>
      </c>
      <c r="Z2363" s="10">
        <f t="shared" si="229"/>
        <v>180</v>
      </c>
      <c r="AA2363" s="11">
        <f>IFERROR(Z2363/#REF!,0)</f>
        <v>0</v>
      </c>
      <c r="AC2363" s="6">
        <v>0</v>
      </c>
      <c r="AD2363" s="6">
        <v>0</v>
      </c>
      <c r="AE2363" s="6">
        <v>0</v>
      </c>
      <c r="AF2363" s="6">
        <v>0</v>
      </c>
      <c r="AG2363" s="6">
        <v>0</v>
      </c>
      <c r="AH2363" s="6">
        <v>0</v>
      </c>
    </row>
    <row r="2364" spans="1:34" x14ac:dyDescent="0.25">
      <c r="A2364" t="str">
        <f t="shared" si="224"/>
        <v>9186500548Fleet &amp; Infra</v>
      </c>
      <c r="B2364">
        <v>9186</v>
      </c>
      <c r="C2364" t="s">
        <v>39</v>
      </c>
      <c r="D2364">
        <v>500548</v>
      </c>
      <c r="E2364" t="s">
        <v>176</v>
      </c>
      <c r="F2364">
        <v>180</v>
      </c>
      <c r="G2364" t="s">
        <v>49</v>
      </c>
      <c r="H2364" t="s">
        <v>55</v>
      </c>
      <c r="I2364" t="s">
        <v>20</v>
      </c>
      <c r="J2364" s="6">
        <v>0</v>
      </c>
      <c r="K2364" s="6">
        <v>0</v>
      </c>
      <c r="L2364" s="6">
        <v>1080</v>
      </c>
      <c r="M2364" s="6">
        <v>360</v>
      </c>
      <c r="N2364" s="6">
        <v>0</v>
      </c>
      <c r="O2364" s="6">
        <v>0</v>
      </c>
      <c r="P2364" s="6">
        <v>720</v>
      </c>
      <c r="Q2364" s="6">
        <v>900</v>
      </c>
      <c r="R2364" s="6">
        <v>540</v>
      </c>
      <c r="S2364" s="6">
        <v>0</v>
      </c>
      <c r="T2364" s="6">
        <v>360</v>
      </c>
      <c r="U2364" s="6">
        <v>360</v>
      </c>
      <c r="V2364" s="7">
        <f t="shared" si="225"/>
        <v>4320</v>
      </c>
      <c r="W2364" s="8">
        <f t="shared" si="226"/>
        <v>432</v>
      </c>
      <c r="X2364" s="9">
        <f t="shared" si="227"/>
        <v>480</v>
      </c>
      <c r="Y2364" s="9">
        <f t="shared" si="228"/>
        <v>360</v>
      </c>
      <c r="Z2364" s="10">
        <f t="shared" si="229"/>
        <v>424</v>
      </c>
      <c r="AA2364" s="11">
        <f>IFERROR(Z2364/#REF!,0)</f>
        <v>0</v>
      </c>
      <c r="AC2364" s="6">
        <v>0</v>
      </c>
      <c r="AD2364" s="6">
        <v>0</v>
      </c>
      <c r="AE2364" s="6">
        <v>0</v>
      </c>
      <c r="AF2364" s="6">
        <v>0</v>
      </c>
      <c r="AG2364" s="6">
        <v>0</v>
      </c>
      <c r="AH2364" s="6">
        <v>0</v>
      </c>
    </row>
    <row r="2365" spans="1:34" x14ac:dyDescent="0.25">
      <c r="A2365" t="str">
        <f t="shared" si="224"/>
        <v>9186500548Industrial</v>
      </c>
      <c r="B2365">
        <v>9186</v>
      </c>
      <c r="C2365" t="s">
        <v>39</v>
      </c>
      <c r="D2365">
        <v>500548</v>
      </c>
      <c r="E2365" t="s">
        <v>176</v>
      </c>
      <c r="F2365">
        <v>180</v>
      </c>
      <c r="G2365" t="s">
        <v>49</v>
      </c>
      <c r="H2365" t="s">
        <v>55</v>
      </c>
      <c r="I2365" t="s">
        <v>21</v>
      </c>
      <c r="J2365" s="6">
        <v>11160</v>
      </c>
      <c r="K2365" s="6">
        <v>5580</v>
      </c>
      <c r="L2365" s="6">
        <v>720</v>
      </c>
      <c r="M2365" s="6">
        <v>360</v>
      </c>
      <c r="N2365" s="6">
        <v>2340</v>
      </c>
      <c r="O2365" s="6">
        <v>1620</v>
      </c>
      <c r="P2365" s="6">
        <v>4500</v>
      </c>
      <c r="Q2365" s="6">
        <v>540</v>
      </c>
      <c r="R2365" s="6">
        <v>2880</v>
      </c>
      <c r="S2365" s="6">
        <v>900</v>
      </c>
      <c r="T2365" s="6">
        <v>1440</v>
      </c>
      <c r="U2365" s="6">
        <v>1080</v>
      </c>
      <c r="V2365" s="7">
        <f t="shared" si="225"/>
        <v>33120</v>
      </c>
      <c r="W2365" s="8">
        <f t="shared" si="226"/>
        <v>2760</v>
      </c>
      <c r="X2365" s="9">
        <f t="shared" si="227"/>
        <v>1890</v>
      </c>
      <c r="Y2365" s="9">
        <f t="shared" si="228"/>
        <v>1140</v>
      </c>
      <c r="Z2365" s="10">
        <f t="shared" si="229"/>
        <v>1930</v>
      </c>
      <c r="AA2365" s="11">
        <f>IFERROR(Z2365/#REF!,0)</f>
        <v>0</v>
      </c>
      <c r="AC2365" s="6">
        <v>0</v>
      </c>
      <c r="AD2365" s="6">
        <v>0</v>
      </c>
      <c r="AE2365" s="6">
        <v>0</v>
      </c>
      <c r="AF2365" s="6">
        <v>0</v>
      </c>
      <c r="AG2365" s="6">
        <v>0</v>
      </c>
      <c r="AH2365" s="6">
        <v>0</v>
      </c>
    </row>
    <row r="2366" spans="1:34" x14ac:dyDescent="0.25">
      <c r="A2366" t="str">
        <f t="shared" si="224"/>
        <v>9186500560Industrial</v>
      </c>
      <c r="B2366">
        <v>9186</v>
      </c>
      <c r="C2366" t="s">
        <v>39</v>
      </c>
      <c r="D2366">
        <v>500560</v>
      </c>
      <c r="E2366" t="s">
        <v>115</v>
      </c>
      <c r="F2366">
        <v>210</v>
      </c>
      <c r="G2366" t="s">
        <v>49</v>
      </c>
      <c r="H2366" t="s">
        <v>23</v>
      </c>
      <c r="I2366" t="s">
        <v>21</v>
      </c>
      <c r="J2366" s="6">
        <v>210</v>
      </c>
      <c r="K2366" s="6">
        <v>840</v>
      </c>
      <c r="L2366" s="6">
        <v>0</v>
      </c>
      <c r="M2366" s="6">
        <v>0</v>
      </c>
      <c r="N2366" s="6">
        <v>0</v>
      </c>
      <c r="O2366" s="6">
        <v>420</v>
      </c>
      <c r="P2366" s="6">
        <v>0</v>
      </c>
      <c r="Q2366" s="6">
        <v>420</v>
      </c>
      <c r="R2366" s="6">
        <v>210</v>
      </c>
      <c r="S2366" s="6">
        <v>420</v>
      </c>
      <c r="T2366" s="6">
        <v>630</v>
      </c>
      <c r="U2366" s="6">
        <v>0</v>
      </c>
      <c r="V2366" s="7">
        <f t="shared" si="225"/>
        <v>3150</v>
      </c>
      <c r="W2366" s="8">
        <f t="shared" si="226"/>
        <v>262.5</v>
      </c>
      <c r="X2366" s="9">
        <f t="shared" si="227"/>
        <v>336</v>
      </c>
      <c r="Y2366" s="9">
        <f t="shared" si="228"/>
        <v>350</v>
      </c>
      <c r="Z2366" s="10">
        <f t="shared" si="229"/>
        <v>316.16666666666669</v>
      </c>
      <c r="AA2366" s="11">
        <f>IFERROR(Z2366/#REF!,0)</f>
        <v>0</v>
      </c>
      <c r="AC2366" s="6">
        <v>0</v>
      </c>
      <c r="AD2366" s="6">
        <v>0</v>
      </c>
      <c r="AE2366" s="6">
        <v>0</v>
      </c>
      <c r="AF2366" s="6">
        <v>0</v>
      </c>
      <c r="AG2366" s="6">
        <v>0</v>
      </c>
      <c r="AH2366" s="6">
        <v>0</v>
      </c>
    </row>
    <row r="2367" spans="1:34" x14ac:dyDescent="0.25">
      <c r="A2367" t="str">
        <f t="shared" si="224"/>
        <v>9186500561Fleet &amp; Infra</v>
      </c>
      <c r="B2367">
        <v>9186</v>
      </c>
      <c r="C2367" t="s">
        <v>39</v>
      </c>
      <c r="D2367">
        <v>500561</v>
      </c>
      <c r="E2367" t="s">
        <v>63</v>
      </c>
      <c r="F2367">
        <v>210</v>
      </c>
      <c r="G2367" t="s">
        <v>49</v>
      </c>
      <c r="H2367" t="s">
        <v>60</v>
      </c>
      <c r="I2367" t="s">
        <v>20</v>
      </c>
      <c r="J2367" s="6">
        <v>0</v>
      </c>
      <c r="K2367" s="6">
        <v>0</v>
      </c>
      <c r="L2367" s="6">
        <v>0</v>
      </c>
      <c r="M2367" s="6">
        <v>420</v>
      </c>
      <c r="N2367" s="6">
        <v>0</v>
      </c>
      <c r="O2367" s="6">
        <v>0</v>
      </c>
      <c r="P2367" s="6">
        <v>210</v>
      </c>
      <c r="Q2367" s="6">
        <v>0</v>
      </c>
      <c r="R2367" s="6">
        <v>0</v>
      </c>
      <c r="S2367" s="6">
        <v>0</v>
      </c>
      <c r="T2367" s="6">
        <v>0</v>
      </c>
      <c r="U2367" s="6">
        <v>210</v>
      </c>
      <c r="V2367" s="7">
        <f t="shared" si="225"/>
        <v>840</v>
      </c>
      <c r="W2367" s="8">
        <f t="shared" si="226"/>
        <v>93.333333333333329</v>
      </c>
      <c r="X2367" s="9">
        <f t="shared" si="227"/>
        <v>70</v>
      </c>
      <c r="Y2367" s="9">
        <f t="shared" si="228"/>
        <v>210</v>
      </c>
      <c r="Z2367" s="10">
        <f t="shared" si="229"/>
        <v>124.44444444444444</v>
      </c>
      <c r="AA2367" s="11">
        <f>IFERROR(Z2367/#REF!,0)</f>
        <v>0</v>
      </c>
      <c r="AC2367" s="6">
        <v>0</v>
      </c>
      <c r="AD2367" s="6">
        <v>0</v>
      </c>
      <c r="AE2367" s="6">
        <v>0</v>
      </c>
      <c r="AF2367" s="6">
        <v>0</v>
      </c>
      <c r="AG2367" s="6">
        <v>0</v>
      </c>
      <c r="AH2367" s="6">
        <v>0</v>
      </c>
    </row>
    <row r="2368" spans="1:34" x14ac:dyDescent="0.25">
      <c r="A2368" t="str">
        <f t="shared" si="224"/>
        <v>9186500561Industrial</v>
      </c>
      <c r="B2368">
        <v>9186</v>
      </c>
      <c r="C2368" t="s">
        <v>39</v>
      </c>
      <c r="D2368">
        <v>500561</v>
      </c>
      <c r="E2368" t="s">
        <v>63</v>
      </c>
      <c r="F2368">
        <v>210</v>
      </c>
      <c r="G2368" t="s">
        <v>49</v>
      </c>
      <c r="H2368" t="s">
        <v>60</v>
      </c>
      <c r="I2368" t="s">
        <v>21</v>
      </c>
      <c r="J2368" s="6">
        <v>210</v>
      </c>
      <c r="K2368" s="6">
        <v>0</v>
      </c>
      <c r="L2368" s="6">
        <v>0</v>
      </c>
      <c r="M2368" s="6">
        <v>0</v>
      </c>
      <c r="N2368" s="6">
        <v>420</v>
      </c>
      <c r="O2368" s="6">
        <v>0</v>
      </c>
      <c r="P2368" s="6">
        <v>420</v>
      </c>
      <c r="Q2368" s="6">
        <v>0</v>
      </c>
      <c r="R2368" s="6">
        <v>420</v>
      </c>
      <c r="S2368" s="6">
        <v>0</v>
      </c>
      <c r="T2368" s="6">
        <v>840</v>
      </c>
      <c r="U2368" s="6">
        <v>1050</v>
      </c>
      <c r="V2368" s="7">
        <f t="shared" si="225"/>
        <v>3360</v>
      </c>
      <c r="W2368" s="8">
        <f t="shared" si="226"/>
        <v>280</v>
      </c>
      <c r="X2368" s="9">
        <f t="shared" si="227"/>
        <v>455</v>
      </c>
      <c r="Y2368" s="9">
        <f t="shared" si="228"/>
        <v>945</v>
      </c>
      <c r="Z2368" s="10">
        <f t="shared" si="229"/>
        <v>560</v>
      </c>
      <c r="AA2368" s="11">
        <f>IFERROR(Z2368/#REF!,0)</f>
        <v>0</v>
      </c>
      <c r="AC2368" s="6">
        <v>0</v>
      </c>
      <c r="AD2368" s="6">
        <v>0</v>
      </c>
      <c r="AE2368" s="6">
        <v>0</v>
      </c>
      <c r="AF2368" s="6">
        <v>0</v>
      </c>
      <c r="AG2368" s="6">
        <v>0</v>
      </c>
      <c r="AH2368" s="6">
        <v>0</v>
      </c>
    </row>
    <row r="2369" spans="1:34" x14ac:dyDescent="0.25">
      <c r="A2369" t="str">
        <f t="shared" si="224"/>
        <v>9186500563Fleet &amp; Infra</v>
      </c>
      <c r="B2369">
        <v>9186</v>
      </c>
      <c r="C2369" t="s">
        <v>39</v>
      </c>
      <c r="D2369">
        <v>500563</v>
      </c>
      <c r="E2369" t="s">
        <v>116</v>
      </c>
      <c r="F2369">
        <v>20</v>
      </c>
      <c r="G2369" t="s">
        <v>49</v>
      </c>
      <c r="H2369" t="s">
        <v>23</v>
      </c>
      <c r="I2369" t="s">
        <v>20</v>
      </c>
      <c r="J2369" s="6">
        <v>0</v>
      </c>
      <c r="K2369" s="6">
        <v>0</v>
      </c>
      <c r="L2369" s="6">
        <v>20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  <c r="S2369" s="6">
        <v>0</v>
      </c>
      <c r="T2369" s="6">
        <v>0</v>
      </c>
      <c r="U2369" s="6">
        <v>0</v>
      </c>
      <c r="V2369" s="7">
        <f t="shared" si="225"/>
        <v>20</v>
      </c>
      <c r="W2369" s="8">
        <f t="shared" si="226"/>
        <v>2</v>
      </c>
      <c r="X2369" s="9">
        <f t="shared" si="227"/>
        <v>0</v>
      </c>
      <c r="Y2369" s="9">
        <f t="shared" si="228"/>
        <v>0</v>
      </c>
      <c r="Z2369" s="10">
        <f t="shared" si="229"/>
        <v>0.66666666666666663</v>
      </c>
      <c r="AA2369" s="11">
        <f>IFERROR(Z2369/#REF!,0)</f>
        <v>0</v>
      </c>
      <c r="AC2369" s="6">
        <v>0</v>
      </c>
      <c r="AD2369" s="6">
        <v>0</v>
      </c>
      <c r="AE2369" s="6">
        <v>0</v>
      </c>
      <c r="AF2369" s="6">
        <v>0</v>
      </c>
      <c r="AG2369" s="6">
        <v>0</v>
      </c>
      <c r="AH2369" s="6">
        <v>0</v>
      </c>
    </row>
    <row r="2370" spans="1:34" x14ac:dyDescent="0.25">
      <c r="A2370" t="str">
        <f t="shared" si="224"/>
        <v>9186500563Industrial</v>
      </c>
      <c r="B2370">
        <v>9186</v>
      </c>
      <c r="C2370" t="s">
        <v>39</v>
      </c>
      <c r="D2370">
        <v>500563</v>
      </c>
      <c r="E2370" t="s">
        <v>116</v>
      </c>
      <c r="F2370">
        <v>20</v>
      </c>
      <c r="G2370" t="s">
        <v>49</v>
      </c>
      <c r="H2370" t="s">
        <v>23</v>
      </c>
      <c r="I2370" t="s">
        <v>21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6">
        <v>0</v>
      </c>
      <c r="S2370" s="6">
        <v>0</v>
      </c>
      <c r="T2370" s="6">
        <v>120</v>
      </c>
      <c r="U2370" s="6">
        <v>0</v>
      </c>
      <c r="V2370" s="7">
        <f t="shared" si="225"/>
        <v>120</v>
      </c>
      <c r="W2370" s="8">
        <f t="shared" si="226"/>
        <v>60</v>
      </c>
      <c r="X2370" s="9">
        <f t="shared" si="227"/>
        <v>60</v>
      </c>
      <c r="Y2370" s="9">
        <f t="shared" si="228"/>
        <v>60</v>
      </c>
      <c r="Z2370" s="10">
        <f t="shared" si="229"/>
        <v>60</v>
      </c>
      <c r="AA2370" s="11">
        <f>IFERROR(Z2370/#REF!,0)</f>
        <v>0</v>
      </c>
      <c r="AC2370" s="6">
        <v>0</v>
      </c>
      <c r="AD2370" s="6">
        <v>0</v>
      </c>
      <c r="AE2370" s="6">
        <v>0</v>
      </c>
      <c r="AF2370" s="6">
        <v>0</v>
      </c>
      <c r="AG2370" s="6">
        <v>0</v>
      </c>
      <c r="AH2370" s="6">
        <v>0</v>
      </c>
    </row>
    <row r="2371" spans="1:34" x14ac:dyDescent="0.25">
      <c r="A2371" t="str">
        <f t="shared" si="224"/>
        <v>9186500564Industrial</v>
      </c>
      <c r="B2371">
        <v>9186</v>
      </c>
      <c r="C2371" t="s">
        <v>39</v>
      </c>
      <c r="D2371">
        <v>500564</v>
      </c>
      <c r="E2371" t="s">
        <v>64</v>
      </c>
      <c r="F2371">
        <v>210</v>
      </c>
      <c r="G2371" t="s">
        <v>49</v>
      </c>
      <c r="H2371" t="s">
        <v>55</v>
      </c>
      <c r="I2371" t="s">
        <v>21</v>
      </c>
      <c r="J2371" s="6">
        <v>840</v>
      </c>
      <c r="K2371" s="6">
        <v>420</v>
      </c>
      <c r="L2371" s="6">
        <v>1050</v>
      </c>
      <c r="M2371" s="6">
        <v>0</v>
      </c>
      <c r="N2371" s="6">
        <v>1050</v>
      </c>
      <c r="O2371" s="6">
        <v>2310</v>
      </c>
      <c r="P2371" s="6">
        <v>3990</v>
      </c>
      <c r="Q2371" s="6">
        <v>3990</v>
      </c>
      <c r="R2371" s="6">
        <v>3990</v>
      </c>
      <c r="S2371" s="6">
        <v>2940</v>
      </c>
      <c r="T2371" s="6">
        <v>0</v>
      </c>
      <c r="U2371" s="6">
        <v>1470</v>
      </c>
      <c r="V2371" s="7">
        <f t="shared" si="225"/>
        <v>22050</v>
      </c>
      <c r="W2371" s="8">
        <f t="shared" si="226"/>
        <v>1837.5</v>
      </c>
      <c r="X2371" s="9">
        <f t="shared" si="227"/>
        <v>2730</v>
      </c>
      <c r="Y2371" s="9">
        <f t="shared" si="228"/>
        <v>1470</v>
      </c>
      <c r="Z2371" s="10">
        <f t="shared" si="229"/>
        <v>2012.5</v>
      </c>
      <c r="AA2371" s="11">
        <f>IFERROR(Z2371/#REF!,0)</f>
        <v>0</v>
      </c>
      <c r="AC2371" s="6">
        <v>0</v>
      </c>
      <c r="AD2371" s="6">
        <v>0</v>
      </c>
      <c r="AE2371" s="6">
        <v>0</v>
      </c>
      <c r="AF2371" s="6">
        <v>0</v>
      </c>
      <c r="AG2371" s="6">
        <v>0</v>
      </c>
      <c r="AH2371" s="6">
        <v>0</v>
      </c>
    </row>
    <row r="2372" spans="1:34" x14ac:dyDescent="0.25">
      <c r="A2372" t="str">
        <f t="shared" si="224"/>
        <v>9186500566Fleet &amp; Infra</v>
      </c>
      <c r="B2372">
        <v>9186</v>
      </c>
      <c r="C2372" t="s">
        <v>39</v>
      </c>
      <c r="D2372">
        <v>500566</v>
      </c>
      <c r="E2372" t="s">
        <v>117</v>
      </c>
      <c r="F2372">
        <v>210</v>
      </c>
      <c r="G2372" t="s">
        <v>49</v>
      </c>
      <c r="H2372" t="s">
        <v>23</v>
      </c>
      <c r="I2372" t="s">
        <v>20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630</v>
      </c>
      <c r="V2372" s="7">
        <f t="shared" si="225"/>
        <v>630</v>
      </c>
      <c r="W2372" s="8">
        <f t="shared" si="226"/>
        <v>630</v>
      </c>
      <c r="X2372" s="9">
        <f t="shared" si="227"/>
        <v>630</v>
      </c>
      <c r="Y2372" s="9">
        <f t="shared" si="228"/>
        <v>630</v>
      </c>
      <c r="Z2372" s="10">
        <f t="shared" si="229"/>
        <v>630</v>
      </c>
      <c r="AA2372" s="11">
        <f>IFERROR(Z2372/#REF!,0)</f>
        <v>0</v>
      </c>
      <c r="AC2372" s="6">
        <v>0</v>
      </c>
      <c r="AD2372" s="6">
        <v>0</v>
      </c>
      <c r="AE2372" s="6">
        <v>0</v>
      </c>
      <c r="AF2372" s="6">
        <v>0</v>
      </c>
      <c r="AG2372" s="6">
        <v>0</v>
      </c>
      <c r="AH2372" s="6">
        <v>0</v>
      </c>
    </row>
    <row r="2373" spans="1:34" x14ac:dyDescent="0.25">
      <c r="A2373" t="str">
        <f t="shared" ref="A2373:A2436" si="230">B2373&amp;D2373&amp;I2373</f>
        <v>9186500566Industrial</v>
      </c>
      <c r="B2373">
        <v>9186</v>
      </c>
      <c r="C2373" t="s">
        <v>39</v>
      </c>
      <c r="D2373">
        <v>500566</v>
      </c>
      <c r="E2373" t="s">
        <v>117</v>
      </c>
      <c r="F2373">
        <v>210</v>
      </c>
      <c r="G2373" t="s">
        <v>49</v>
      </c>
      <c r="H2373" t="s">
        <v>23</v>
      </c>
      <c r="I2373" t="s">
        <v>21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420</v>
      </c>
      <c r="Q2373" s="6">
        <v>630</v>
      </c>
      <c r="R2373" s="6">
        <v>0</v>
      </c>
      <c r="S2373" s="6">
        <v>0</v>
      </c>
      <c r="T2373" s="6">
        <v>1050</v>
      </c>
      <c r="U2373" s="6">
        <v>0</v>
      </c>
      <c r="V2373" s="7">
        <f t="shared" ref="V2373:V2436" si="231">SUM(J2373:U2373)</f>
        <v>2100</v>
      </c>
      <c r="W2373" s="8">
        <f t="shared" ref="W2373:W2436" si="232">IF(J2373&gt;0,AVERAGE(J2373:U2373),IF(K2373&gt;0,AVERAGE(K2373:U2373),IF(L2373&gt;0,AVERAGE(L2373:U2373),IF(M2373&gt;0,AVERAGE(M2373:U2373),IF(N2373&gt;0,AVERAGE(N2373:U2373),IF(O2373&gt;0,AVERAGE(O2373:U2373),IF(P2373&gt;0,AVERAGE(P2373:U2373),IF(Q2373&gt;0,AVERAGE(Q2373:U2373),IF(R2373&gt;0,AVERAGE(R2373:U2373),IF(S2373&gt;0,AVERAGE(S2373:U2373),IF(T2373&gt;0,AVERAGE(T2373:U2373),IF(U2373&gt;0,U2373,0))))))))))))</f>
        <v>350</v>
      </c>
      <c r="X2373" s="9">
        <f t="shared" ref="X2373:X2436" si="233">IF(P2373&gt;0,AVERAGE(P2373:U2373),IF(Q2373&gt;0,AVERAGE(Q2373:U2373),IF(R2373&gt;0,AVERAGE(R2373:U2373),IF(S2373&gt;0,AVERAGE(S2373:U2373),IF(T2373&gt;0,AVERAGE(T2373:U2373),IF(U2373&gt;0,U2373,0))))))</f>
        <v>350</v>
      </c>
      <c r="Y2373" s="9">
        <f t="shared" ref="Y2373:Y2436" si="234">IF(S2373&gt;0,AVERAGE(S2373:U2373),IF(T2373&gt;0,AVERAGE(T2373:U2373),IF(U2373&gt;0,U2373,0)))</f>
        <v>525</v>
      </c>
      <c r="Z2373" s="10">
        <f t="shared" ref="Z2373:Z2436" si="235">AVERAGE(W2373:Y2373)</f>
        <v>408.33333333333331</v>
      </c>
      <c r="AA2373" s="11">
        <f>IFERROR(Z2373/#REF!,0)</f>
        <v>0</v>
      </c>
      <c r="AC2373" s="6">
        <v>0</v>
      </c>
      <c r="AD2373" s="6">
        <v>0</v>
      </c>
      <c r="AE2373" s="6">
        <v>0</v>
      </c>
      <c r="AF2373" s="6">
        <v>0</v>
      </c>
      <c r="AG2373" s="6">
        <v>0</v>
      </c>
      <c r="AH2373" s="6">
        <v>0</v>
      </c>
    </row>
    <row r="2374" spans="1:34" x14ac:dyDescent="0.25">
      <c r="A2374" t="str">
        <f t="shared" si="230"/>
        <v>9186500569Fleet &amp; Infra</v>
      </c>
      <c r="B2374">
        <v>9186</v>
      </c>
      <c r="C2374" t="s">
        <v>39</v>
      </c>
      <c r="D2374">
        <v>500569</v>
      </c>
      <c r="E2374" t="s">
        <v>65</v>
      </c>
      <c r="F2374">
        <v>210</v>
      </c>
      <c r="G2374" t="s">
        <v>49</v>
      </c>
      <c r="H2374" t="s">
        <v>55</v>
      </c>
      <c r="I2374" t="s">
        <v>20</v>
      </c>
      <c r="J2374" s="6">
        <v>2100</v>
      </c>
      <c r="K2374" s="6">
        <v>630</v>
      </c>
      <c r="L2374" s="6">
        <v>840</v>
      </c>
      <c r="M2374" s="6">
        <v>1050</v>
      </c>
      <c r="N2374" s="6">
        <v>1050</v>
      </c>
      <c r="O2374" s="6">
        <v>210</v>
      </c>
      <c r="P2374" s="6">
        <v>1050</v>
      </c>
      <c r="Q2374" s="6">
        <v>2310</v>
      </c>
      <c r="R2374" s="6">
        <v>1890</v>
      </c>
      <c r="S2374" s="6">
        <v>0</v>
      </c>
      <c r="T2374" s="6">
        <v>1260</v>
      </c>
      <c r="U2374" s="6">
        <v>840</v>
      </c>
      <c r="V2374" s="7">
        <f t="shared" si="231"/>
        <v>13230</v>
      </c>
      <c r="W2374" s="8">
        <f t="shared" si="232"/>
        <v>1102.5</v>
      </c>
      <c r="X2374" s="9">
        <f t="shared" si="233"/>
        <v>1225</v>
      </c>
      <c r="Y2374" s="9">
        <f t="shared" si="234"/>
        <v>1050</v>
      </c>
      <c r="Z2374" s="10">
        <f t="shared" si="235"/>
        <v>1125.8333333333333</v>
      </c>
      <c r="AA2374" s="11">
        <f>IFERROR(Z2374/#REF!,0)</f>
        <v>0</v>
      </c>
      <c r="AC2374" s="6">
        <v>0</v>
      </c>
      <c r="AD2374" s="6">
        <v>0</v>
      </c>
      <c r="AE2374" s="6">
        <v>0</v>
      </c>
      <c r="AF2374" s="6">
        <v>0</v>
      </c>
      <c r="AG2374" s="6">
        <v>0</v>
      </c>
      <c r="AH2374" s="6">
        <v>0</v>
      </c>
    </row>
    <row r="2375" spans="1:34" x14ac:dyDescent="0.25">
      <c r="A2375" t="str">
        <f t="shared" si="230"/>
        <v>9186500569Industrial</v>
      </c>
      <c r="B2375">
        <v>9186</v>
      </c>
      <c r="C2375" t="s">
        <v>39</v>
      </c>
      <c r="D2375">
        <v>500569</v>
      </c>
      <c r="E2375" t="s">
        <v>65</v>
      </c>
      <c r="F2375">
        <v>210</v>
      </c>
      <c r="G2375" t="s">
        <v>49</v>
      </c>
      <c r="H2375" t="s">
        <v>55</v>
      </c>
      <c r="I2375" t="s">
        <v>21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210</v>
      </c>
      <c r="Q2375" s="6">
        <v>210</v>
      </c>
      <c r="R2375" s="6">
        <v>0</v>
      </c>
      <c r="S2375" s="6">
        <v>0</v>
      </c>
      <c r="T2375" s="6">
        <v>0</v>
      </c>
      <c r="U2375" s="6">
        <v>0</v>
      </c>
      <c r="V2375" s="7">
        <f t="shared" si="231"/>
        <v>420</v>
      </c>
      <c r="W2375" s="8">
        <f t="shared" si="232"/>
        <v>70</v>
      </c>
      <c r="X2375" s="9">
        <f t="shared" si="233"/>
        <v>70</v>
      </c>
      <c r="Y2375" s="9">
        <f t="shared" si="234"/>
        <v>0</v>
      </c>
      <c r="Z2375" s="10">
        <f t="shared" si="235"/>
        <v>46.666666666666664</v>
      </c>
      <c r="AA2375" s="11">
        <f>IFERROR(Z2375/#REF!,0)</f>
        <v>0</v>
      </c>
      <c r="AC2375" s="6">
        <v>0</v>
      </c>
      <c r="AD2375" s="6">
        <v>0</v>
      </c>
      <c r="AE2375" s="6">
        <v>0</v>
      </c>
      <c r="AF2375" s="6">
        <v>0</v>
      </c>
      <c r="AG2375" s="6">
        <v>0</v>
      </c>
      <c r="AH2375" s="6">
        <v>0</v>
      </c>
    </row>
    <row r="2376" spans="1:34" x14ac:dyDescent="0.25">
      <c r="A2376" t="str">
        <f t="shared" si="230"/>
        <v>9186500574Fleet &amp; Infra</v>
      </c>
      <c r="B2376">
        <v>9186</v>
      </c>
      <c r="C2376" t="s">
        <v>39</v>
      </c>
      <c r="D2376">
        <v>500574</v>
      </c>
      <c r="E2376" t="s">
        <v>66</v>
      </c>
      <c r="F2376">
        <v>210</v>
      </c>
      <c r="G2376" t="s">
        <v>49</v>
      </c>
      <c r="H2376" t="s">
        <v>23</v>
      </c>
      <c r="I2376" t="s">
        <v>20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  <c r="Q2376" s="6">
        <v>210</v>
      </c>
      <c r="R2376" s="6">
        <v>0</v>
      </c>
      <c r="S2376" s="6">
        <v>0</v>
      </c>
      <c r="T2376" s="6">
        <v>0</v>
      </c>
      <c r="U2376" s="6">
        <v>0</v>
      </c>
      <c r="V2376" s="7">
        <f t="shared" si="231"/>
        <v>210</v>
      </c>
      <c r="W2376" s="8">
        <f t="shared" si="232"/>
        <v>42</v>
      </c>
      <c r="X2376" s="9">
        <f t="shared" si="233"/>
        <v>42</v>
      </c>
      <c r="Y2376" s="9">
        <f t="shared" si="234"/>
        <v>0</v>
      </c>
      <c r="Z2376" s="10">
        <f t="shared" si="235"/>
        <v>28</v>
      </c>
      <c r="AA2376" s="11">
        <f>IFERROR(Z2376/#REF!,0)</f>
        <v>0</v>
      </c>
      <c r="AC2376" s="6">
        <v>0</v>
      </c>
      <c r="AD2376" s="6">
        <v>0</v>
      </c>
      <c r="AE2376" s="6">
        <v>0</v>
      </c>
      <c r="AF2376" s="6">
        <v>0</v>
      </c>
      <c r="AG2376" s="6">
        <v>0</v>
      </c>
      <c r="AH2376" s="6">
        <v>0</v>
      </c>
    </row>
    <row r="2377" spans="1:34" x14ac:dyDescent="0.25">
      <c r="A2377" t="str">
        <f t="shared" si="230"/>
        <v>9186500580XYZ Dealer</v>
      </c>
      <c r="B2377">
        <v>9186</v>
      </c>
      <c r="C2377" t="s">
        <v>39</v>
      </c>
      <c r="D2377">
        <v>500580</v>
      </c>
      <c r="E2377" t="s">
        <v>67</v>
      </c>
      <c r="F2377">
        <v>20</v>
      </c>
      <c r="G2377" t="s">
        <v>49</v>
      </c>
      <c r="H2377" t="s">
        <v>55</v>
      </c>
      <c r="I2377" t="s">
        <v>171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80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  <c r="V2377" s="7">
        <f t="shared" si="231"/>
        <v>80</v>
      </c>
      <c r="W2377" s="8">
        <f t="shared" si="232"/>
        <v>11.428571428571429</v>
      </c>
      <c r="X2377" s="9">
        <f t="shared" si="233"/>
        <v>0</v>
      </c>
      <c r="Y2377" s="9">
        <f t="shared" si="234"/>
        <v>0</v>
      </c>
      <c r="Z2377" s="10">
        <f t="shared" si="235"/>
        <v>3.8095238095238098</v>
      </c>
      <c r="AA2377" s="11">
        <f>IFERROR(Z2377/#REF!,0)</f>
        <v>0</v>
      </c>
      <c r="AC2377" s="6">
        <v>0</v>
      </c>
      <c r="AD2377" s="6">
        <v>0</v>
      </c>
      <c r="AE2377" s="6">
        <v>0</v>
      </c>
      <c r="AF2377" s="6">
        <v>0</v>
      </c>
      <c r="AG2377" s="6">
        <v>0</v>
      </c>
      <c r="AH2377" s="6">
        <v>0</v>
      </c>
    </row>
    <row r="2378" spans="1:34" x14ac:dyDescent="0.25">
      <c r="A2378" t="str">
        <f t="shared" si="230"/>
        <v>9186500580Industrial</v>
      </c>
      <c r="B2378">
        <v>9186</v>
      </c>
      <c r="C2378" t="s">
        <v>39</v>
      </c>
      <c r="D2378">
        <v>500580</v>
      </c>
      <c r="E2378" t="s">
        <v>67</v>
      </c>
      <c r="F2378">
        <v>20</v>
      </c>
      <c r="G2378" t="s">
        <v>49</v>
      </c>
      <c r="H2378" t="s">
        <v>55</v>
      </c>
      <c r="I2378" t="s">
        <v>21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0</v>
      </c>
      <c r="T2378" s="6">
        <v>0</v>
      </c>
      <c r="U2378" s="6">
        <v>40</v>
      </c>
      <c r="V2378" s="7">
        <f t="shared" si="231"/>
        <v>40</v>
      </c>
      <c r="W2378" s="8">
        <f t="shared" si="232"/>
        <v>40</v>
      </c>
      <c r="X2378" s="9">
        <f t="shared" si="233"/>
        <v>40</v>
      </c>
      <c r="Y2378" s="9">
        <f t="shared" si="234"/>
        <v>40</v>
      </c>
      <c r="Z2378" s="10">
        <f t="shared" si="235"/>
        <v>40</v>
      </c>
      <c r="AA2378" s="11">
        <f>IFERROR(Z2378/#REF!,0)</f>
        <v>0</v>
      </c>
      <c r="AC2378" s="6">
        <v>0</v>
      </c>
      <c r="AD2378" s="6">
        <v>0</v>
      </c>
      <c r="AE2378" s="6">
        <v>0</v>
      </c>
      <c r="AF2378" s="6">
        <v>0</v>
      </c>
      <c r="AG2378" s="6">
        <v>0</v>
      </c>
      <c r="AH2378" s="6">
        <v>0</v>
      </c>
    </row>
    <row r="2379" spans="1:34" x14ac:dyDescent="0.25">
      <c r="A2379" t="str">
        <f t="shared" si="230"/>
        <v>9186500581Fleet &amp; Infra</v>
      </c>
      <c r="B2379">
        <v>9186</v>
      </c>
      <c r="C2379" t="s">
        <v>39</v>
      </c>
      <c r="D2379">
        <v>500581</v>
      </c>
      <c r="E2379" t="s">
        <v>68</v>
      </c>
      <c r="F2379">
        <v>210</v>
      </c>
      <c r="G2379" t="s">
        <v>49</v>
      </c>
      <c r="H2379" t="s">
        <v>55</v>
      </c>
      <c r="I2379" t="s">
        <v>20</v>
      </c>
      <c r="J2379" s="6">
        <v>0</v>
      </c>
      <c r="K2379" s="6">
        <v>0</v>
      </c>
      <c r="L2379" s="6">
        <v>0</v>
      </c>
      <c r="M2379" s="6">
        <v>420</v>
      </c>
      <c r="N2379" s="6">
        <v>0</v>
      </c>
      <c r="O2379" s="6">
        <v>0</v>
      </c>
      <c r="P2379" s="6">
        <v>0</v>
      </c>
      <c r="Q2379" s="6">
        <v>0</v>
      </c>
      <c r="R2379" s="6">
        <v>0</v>
      </c>
      <c r="S2379" s="6">
        <v>0</v>
      </c>
      <c r="T2379" s="6">
        <v>0</v>
      </c>
      <c r="U2379" s="6">
        <v>0</v>
      </c>
      <c r="V2379" s="7">
        <f t="shared" si="231"/>
        <v>420</v>
      </c>
      <c r="W2379" s="8">
        <f t="shared" si="232"/>
        <v>46.666666666666664</v>
      </c>
      <c r="X2379" s="9">
        <f t="shared" si="233"/>
        <v>0</v>
      </c>
      <c r="Y2379" s="9">
        <f t="shared" si="234"/>
        <v>0</v>
      </c>
      <c r="Z2379" s="10">
        <f t="shared" si="235"/>
        <v>15.555555555555555</v>
      </c>
      <c r="AA2379" s="11">
        <f>IFERROR(Z2379/#REF!,0)</f>
        <v>0</v>
      </c>
      <c r="AC2379" s="6">
        <v>0</v>
      </c>
      <c r="AD2379" s="6">
        <v>0</v>
      </c>
      <c r="AE2379" s="6">
        <v>0</v>
      </c>
      <c r="AF2379" s="6">
        <v>0</v>
      </c>
      <c r="AG2379" s="6">
        <v>0</v>
      </c>
      <c r="AH2379" s="6">
        <v>0</v>
      </c>
    </row>
    <row r="2380" spans="1:34" x14ac:dyDescent="0.25">
      <c r="A2380" t="str">
        <f t="shared" si="230"/>
        <v>9186500581Industrial</v>
      </c>
      <c r="B2380">
        <v>9186</v>
      </c>
      <c r="C2380" t="s">
        <v>39</v>
      </c>
      <c r="D2380">
        <v>500581</v>
      </c>
      <c r="E2380" t="s">
        <v>68</v>
      </c>
      <c r="F2380">
        <v>210</v>
      </c>
      <c r="G2380" t="s">
        <v>49</v>
      </c>
      <c r="H2380" t="s">
        <v>55</v>
      </c>
      <c r="I2380" t="s">
        <v>21</v>
      </c>
      <c r="J2380" s="6">
        <v>210</v>
      </c>
      <c r="K2380" s="6">
        <v>1470</v>
      </c>
      <c r="L2380" s="6">
        <v>3360</v>
      </c>
      <c r="M2380" s="6">
        <v>1050</v>
      </c>
      <c r="N2380" s="6">
        <v>2310</v>
      </c>
      <c r="O2380" s="6">
        <v>1050</v>
      </c>
      <c r="P2380" s="6">
        <v>2310</v>
      </c>
      <c r="Q2380" s="6">
        <v>2100</v>
      </c>
      <c r="R2380" s="6">
        <v>2100</v>
      </c>
      <c r="S2380" s="6">
        <v>1260</v>
      </c>
      <c r="T2380" s="6">
        <v>2520</v>
      </c>
      <c r="U2380" s="6">
        <v>2100</v>
      </c>
      <c r="V2380" s="7">
        <f t="shared" si="231"/>
        <v>21840</v>
      </c>
      <c r="W2380" s="8">
        <f t="shared" si="232"/>
        <v>1820</v>
      </c>
      <c r="X2380" s="9">
        <f t="shared" si="233"/>
        <v>2065</v>
      </c>
      <c r="Y2380" s="9">
        <f t="shared" si="234"/>
        <v>1960</v>
      </c>
      <c r="Z2380" s="10">
        <f t="shared" si="235"/>
        <v>1948.3333333333333</v>
      </c>
      <c r="AA2380" s="11">
        <f>IFERROR(Z2380/#REF!,0)</f>
        <v>0</v>
      </c>
      <c r="AC2380" s="6">
        <v>0</v>
      </c>
      <c r="AD2380" s="6">
        <v>0</v>
      </c>
      <c r="AE2380" s="6">
        <v>0</v>
      </c>
      <c r="AF2380" s="6">
        <v>0</v>
      </c>
      <c r="AG2380" s="6">
        <v>0</v>
      </c>
      <c r="AH2380" s="6">
        <v>0</v>
      </c>
    </row>
    <row r="2381" spans="1:34" x14ac:dyDescent="0.25">
      <c r="A2381" t="str">
        <f t="shared" si="230"/>
        <v>9186500583Industrial</v>
      </c>
      <c r="B2381">
        <v>9186</v>
      </c>
      <c r="C2381" t="s">
        <v>39</v>
      </c>
      <c r="D2381">
        <v>500583</v>
      </c>
      <c r="E2381" t="s">
        <v>69</v>
      </c>
      <c r="F2381">
        <v>20</v>
      </c>
      <c r="G2381" t="s">
        <v>49</v>
      </c>
      <c r="H2381" t="s">
        <v>55</v>
      </c>
      <c r="I2381" t="s">
        <v>21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220</v>
      </c>
      <c r="R2381" s="6">
        <v>0</v>
      </c>
      <c r="S2381" s="6">
        <v>60</v>
      </c>
      <c r="T2381" s="6">
        <v>0</v>
      </c>
      <c r="U2381" s="6">
        <v>0</v>
      </c>
      <c r="V2381" s="7">
        <f t="shared" si="231"/>
        <v>280</v>
      </c>
      <c r="W2381" s="8">
        <f t="shared" si="232"/>
        <v>56</v>
      </c>
      <c r="X2381" s="9">
        <f t="shared" si="233"/>
        <v>56</v>
      </c>
      <c r="Y2381" s="9">
        <f t="shared" si="234"/>
        <v>20</v>
      </c>
      <c r="Z2381" s="10">
        <f t="shared" si="235"/>
        <v>44</v>
      </c>
      <c r="AA2381" s="11">
        <f>IFERROR(Z2381/#REF!,0)</f>
        <v>0</v>
      </c>
      <c r="AC2381" s="6">
        <v>0</v>
      </c>
      <c r="AD2381" s="6">
        <v>0</v>
      </c>
      <c r="AE2381" s="6">
        <v>0</v>
      </c>
      <c r="AF2381" s="6">
        <v>0</v>
      </c>
      <c r="AG2381" s="6">
        <v>0</v>
      </c>
      <c r="AH2381" s="6">
        <v>0</v>
      </c>
    </row>
    <row r="2382" spans="1:34" x14ac:dyDescent="0.25">
      <c r="A2382" t="str">
        <f t="shared" si="230"/>
        <v>9186500584Fleet &amp; Infra</v>
      </c>
      <c r="B2382">
        <v>9186</v>
      </c>
      <c r="C2382" t="s">
        <v>39</v>
      </c>
      <c r="D2382">
        <v>500584</v>
      </c>
      <c r="E2382" t="s">
        <v>70</v>
      </c>
      <c r="F2382">
        <v>210</v>
      </c>
      <c r="G2382" t="s">
        <v>49</v>
      </c>
      <c r="H2382" t="s">
        <v>55</v>
      </c>
      <c r="I2382" t="s">
        <v>20</v>
      </c>
      <c r="J2382" s="6">
        <v>0</v>
      </c>
      <c r="K2382" s="6">
        <v>0</v>
      </c>
      <c r="L2382" s="6">
        <v>0</v>
      </c>
      <c r="M2382" s="6">
        <v>210</v>
      </c>
      <c r="N2382" s="6">
        <v>0</v>
      </c>
      <c r="O2382" s="6">
        <v>420</v>
      </c>
      <c r="P2382" s="6">
        <v>210</v>
      </c>
      <c r="Q2382" s="6">
        <v>0</v>
      </c>
      <c r="R2382" s="6">
        <v>0</v>
      </c>
      <c r="S2382" s="6">
        <v>0</v>
      </c>
      <c r="T2382" s="6">
        <v>0</v>
      </c>
      <c r="U2382" s="6">
        <v>0</v>
      </c>
      <c r="V2382" s="7">
        <f t="shared" si="231"/>
        <v>840</v>
      </c>
      <c r="W2382" s="8">
        <f t="shared" si="232"/>
        <v>93.333333333333329</v>
      </c>
      <c r="X2382" s="9">
        <f t="shared" si="233"/>
        <v>35</v>
      </c>
      <c r="Y2382" s="9">
        <f t="shared" si="234"/>
        <v>0</v>
      </c>
      <c r="Z2382" s="10">
        <f t="shared" si="235"/>
        <v>42.777777777777771</v>
      </c>
      <c r="AA2382" s="11">
        <f>IFERROR(Z2382/#REF!,0)</f>
        <v>0</v>
      </c>
      <c r="AC2382" s="6">
        <v>0</v>
      </c>
      <c r="AD2382" s="6">
        <v>0</v>
      </c>
      <c r="AE2382" s="6">
        <v>0</v>
      </c>
      <c r="AF2382" s="6">
        <v>0</v>
      </c>
      <c r="AG2382" s="6">
        <v>0</v>
      </c>
      <c r="AH2382" s="6">
        <v>0</v>
      </c>
    </row>
    <row r="2383" spans="1:34" x14ac:dyDescent="0.25">
      <c r="A2383" t="str">
        <f t="shared" si="230"/>
        <v>9186500584Industrial</v>
      </c>
      <c r="B2383">
        <v>9186</v>
      </c>
      <c r="C2383" t="s">
        <v>39</v>
      </c>
      <c r="D2383">
        <v>500584</v>
      </c>
      <c r="E2383" t="s">
        <v>70</v>
      </c>
      <c r="F2383">
        <v>210</v>
      </c>
      <c r="G2383" t="s">
        <v>49</v>
      </c>
      <c r="H2383" t="s">
        <v>55</v>
      </c>
      <c r="I2383" t="s">
        <v>21</v>
      </c>
      <c r="J2383" s="6">
        <v>2310</v>
      </c>
      <c r="K2383" s="6">
        <v>2310</v>
      </c>
      <c r="L2383" s="6">
        <v>5040</v>
      </c>
      <c r="M2383" s="6">
        <v>4200</v>
      </c>
      <c r="N2383" s="6">
        <v>3990</v>
      </c>
      <c r="O2383" s="6">
        <v>1260</v>
      </c>
      <c r="P2383" s="6">
        <v>4620</v>
      </c>
      <c r="Q2383" s="6">
        <v>3990</v>
      </c>
      <c r="R2383" s="6">
        <v>3150</v>
      </c>
      <c r="S2383" s="6">
        <v>3150</v>
      </c>
      <c r="T2383" s="6">
        <v>6090</v>
      </c>
      <c r="U2383" s="6">
        <v>3990</v>
      </c>
      <c r="V2383" s="7">
        <f t="shared" si="231"/>
        <v>44100</v>
      </c>
      <c r="W2383" s="8">
        <f t="shared" si="232"/>
        <v>3675</v>
      </c>
      <c r="X2383" s="9">
        <f t="shared" si="233"/>
        <v>4165</v>
      </c>
      <c r="Y2383" s="9">
        <f t="shared" si="234"/>
        <v>4410</v>
      </c>
      <c r="Z2383" s="10">
        <f t="shared" si="235"/>
        <v>4083.3333333333335</v>
      </c>
      <c r="AA2383" s="11">
        <f>IFERROR(Z2383/#REF!,0)</f>
        <v>0</v>
      </c>
      <c r="AC2383" s="6">
        <v>0</v>
      </c>
      <c r="AD2383" s="6">
        <v>0</v>
      </c>
      <c r="AE2383" s="6">
        <v>0</v>
      </c>
      <c r="AF2383" s="6">
        <v>0</v>
      </c>
      <c r="AG2383" s="6">
        <v>0</v>
      </c>
      <c r="AH2383" s="6">
        <v>0</v>
      </c>
    </row>
    <row r="2384" spans="1:34" x14ac:dyDescent="0.25">
      <c r="A2384" t="str">
        <f t="shared" si="230"/>
        <v>9186500584Powergen</v>
      </c>
      <c r="B2384">
        <v>9186</v>
      </c>
      <c r="C2384" t="s">
        <v>39</v>
      </c>
      <c r="D2384">
        <v>500584</v>
      </c>
      <c r="E2384" t="s">
        <v>70</v>
      </c>
      <c r="F2384">
        <v>210</v>
      </c>
      <c r="G2384" t="s">
        <v>49</v>
      </c>
      <c r="H2384" t="s">
        <v>55</v>
      </c>
      <c r="I2384" t="s">
        <v>22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210</v>
      </c>
      <c r="R2384" s="6">
        <v>0</v>
      </c>
      <c r="S2384" s="6">
        <v>210</v>
      </c>
      <c r="T2384" s="6">
        <v>0</v>
      </c>
      <c r="U2384" s="6">
        <v>0</v>
      </c>
      <c r="V2384" s="7">
        <f t="shared" si="231"/>
        <v>420</v>
      </c>
      <c r="W2384" s="8">
        <f t="shared" si="232"/>
        <v>84</v>
      </c>
      <c r="X2384" s="9">
        <f t="shared" si="233"/>
        <v>84</v>
      </c>
      <c r="Y2384" s="9">
        <f t="shared" si="234"/>
        <v>70</v>
      </c>
      <c r="Z2384" s="10">
        <f t="shared" si="235"/>
        <v>79.333333333333329</v>
      </c>
      <c r="AA2384" s="11">
        <f>IFERROR(Z2384/#REF!,0)</f>
        <v>0</v>
      </c>
      <c r="AC2384" s="6">
        <v>0</v>
      </c>
      <c r="AD2384" s="6">
        <v>0</v>
      </c>
      <c r="AE2384" s="6">
        <v>0</v>
      </c>
      <c r="AF2384" s="6">
        <v>0</v>
      </c>
      <c r="AG2384" s="6">
        <v>0</v>
      </c>
      <c r="AH2384" s="6">
        <v>0</v>
      </c>
    </row>
    <row r="2385" spans="1:34" x14ac:dyDescent="0.25">
      <c r="A2385" t="str">
        <f t="shared" si="230"/>
        <v>9186500585Fleet &amp; Infra</v>
      </c>
      <c r="B2385">
        <v>9186</v>
      </c>
      <c r="C2385" t="s">
        <v>39</v>
      </c>
      <c r="D2385">
        <v>500585</v>
      </c>
      <c r="E2385" t="s">
        <v>71</v>
      </c>
      <c r="F2385">
        <v>210</v>
      </c>
      <c r="G2385" t="s">
        <v>49</v>
      </c>
      <c r="H2385" t="s">
        <v>23</v>
      </c>
      <c r="I2385" t="s">
        <v>20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840</v>
      </c>
      <c r="S2385" s="6">
        <v>0</v>
      </c>
      <c r="T2385" s="6">
        <v>420</v>
      </c>
      <c r="U2385" s="6">
        <v>0</v>
      </c>
      <c r="V2385" s="7">
        <f t="shared" si="231"/>
        <v>1260</v>
      </c>
      <c r="W2385" s="8">
        <f t="shared" si="232"/>
        <v>315</v>
      </c>
      <c r="X2385" s="9">
        <f t="shared" si="233"/>
        <v>315</v>
      </c>
      <c r="Y2385" s="9">
        <f t="shared" si="234"/>
        <v>210</v>
      </c>
      <c r="Z2385" s="10">
        <f t="shared" si="235"/>
        <v>280</v>
      </c>
      <c r="AA2385" s="11">
        <f>IFERROR(Z2385/#REF!,0)</f>
        <v>0</v>
      </c>
      <c r="AC2385" s="6">
        <v>0</v>
      </c>
      <c r="AD2385" s="6">
        <v>0</v>
      </c>
      <c r="AE2385" s="6">
        <v>0</v>
      </c>
      <c r="AF2385" s="6">
        <v>0</v>
      </c>
      <c r="AG2385" s="6">
        <v>0</v>
      </c>
      <c r="AH2385" s="6">
        <v>0</v>
      </c>
    </row>
    <row r="2386" spans="1:34" x14ac:dyDescent="0.25">
      <c r="A2386" t="str">
        <f t="shared" si="230"/>
        <v>9186500586Industrial</v>
      </c>
      <c r="B2386">
        <v>9186</v>
      </c>
      <c r="C2386" t="s">
        <v>39</v>
      </c>
      <c r="D2386">
        <v>500586</v>
      </c>
      <c r="E2386" t="s">
        <v>72</v>
      </c>
      <c r="F2386">
        <v>20</v>
      </c>
      <c r="G2386" t="s">
        <v>49</v>
      </c>
      <c r="H2386" t="s">
        <v>19</v>
      </c>
      <c r="I2386" t="s">
        <v>21</v>
      </c>
      <c r="J2386" s="6">
        <v>0</v>
      </c>
      <c r="K2386" s="6">
        <v>0</v>
      </c>
      <c r="L2386" s="6">
        <v>20</v>
      </c>
      <c r="M2386" s="6">
        <v>100</v>
      </c>
      <c r="N2386" s="6">
        <v>60</v>
      </c>
      <c r="O2386" s="6">
        <v>0</v>
      </c>
      <c r="P2386" s="6">
        <v>0</v>
      </c>
      <c r="Q2386" s="6">
        <v>220</v>
      </c>
      <c r="R2386" s="6">
        <v>0</v>
      </c>
      <c r="S2386" s="6">
        <v>220</v>
      </c>
      <c r="T2386" s="6">
        <v>0</v>
      </c>
      <c r="U2386" s="6">
        <v>0</v>
      </c>
      <c r="V2386" s="7">
        <f t="shared" si="231"/>
        <v>620</v>
      </c>
      <c r="W2386" s="8">
        <f t="shared" si="232"/>
        <v>62</v>
      </c>
      <c r="X2386" s="9">
        <f t="shared" si="233"/>
        <v>88</v>
      </c>
      <c r="Y2386" s="9">
        <f t="shared" si="234"/>
        <v>73.333333333333329</v>
      </c>
      <c r="Z2386" s="10">
        <f t="shared" si="235"/>
        <v>74.444444444444443</v>
      </c>
      <c r="AA2386" s="11">
        <f>IFERROR(Z2386/#REF!,0)</f>
        <v>0</v>
      </c>
      <c r="AC2386" s="6">
        <v>0</v>
      </c>
      <c r="AD2386" s="6">
        <v>0</v>
      </c>
      <c r="AE2386" s="6">
        <v>0</v>
      </c>
      <c r="AF2386" s="6">
        <v>0</v>
      </c>
      <c r="AG2386" s="6">
        <v>0</v>
      </c>
      <c r="AH2386" s="6">
        <v>0</v>
      </c>
    </row>
    <row r="2387" spans="1:34" x14ac:dyDescent="0.25">
      <c r="A2387" t="str">
        <f t="shared" si="230"/>
        <v>9186500587Fleet &amp; Infra</v>
      </c>
      <c r="B2387">
        <v>9186</v>
      </c>
      <c r="C2387" t="s">
        <v>39</v>
      </c>
      <c r="D2387">
        <v>500587</v>
      </c>
      <c r="E2387" t="s">
        <v>73</v>
      </c>
      <c r="F2387">
        <v>210</v>
      </c>
      <c r="G2387" t="s">
        <v>49</v>
      </c>
      <c r="H2387" t="s">
        <v>55</v>
      </c>
      <c r="I2387" t="s">
        <v>20</v>
      </c>
      <c r="J2387" s="6">
        <v>630</v>
      </c>
      <c r="K2387" s="6">
        <v>1470</v>
      </c>
      <c r="L2387" s="6">
        <v>210</v>
      </c>
      <c r="M2387" s="6">
        <v>630</v>
      </c>
      <c r="N2387" s="6">
        <v>2100</v>
      </c>
      <c r="O2387" s="6">
        <v>0</v>
      </c>
      <c r="P2387" s="6">
        <v>630</v>
      </c>
      <c r="Q2387" s="6">
        <v>420</v>
      </c>
      <c r="R2387" s="6">
        <v>630</v>
      </c>
      <c r="S2387" s="6">
        <v>1890</v>
      </c>
      <c r="T2387" s="6">
        <v>210</v>
      </c>
      <c r="U2387" s="6">
        <v>630</v>
      </c>
      <c r="V2387" s="7">
        <f t="shared" si="231"/>
        <v>9450</v>
      </c>
      <c r="W2387" s="8">
        <f t="shared" si="232"/>
        <v>787.5</v>
      </c>
      <c r="X2387" s="9">
        <f t="shared" si="233"/>
        <v>735</v>
      </c>
      <c r="Y2387" s="9">
        <f t="shared" si="234"/>
        <v>910</v>
      </c>
      <c r="Z2387" s="10">
        <f t="shared" si="235"/>
        <v>810.83333333333337</v>
      </c>
      <c r="AA2387" s="11">
        <f>IFERROR(Z2387/#REF!,0)</f>
        <v>0</v>
      </c>
      <c r="AC2387" s="6">
        <v>0</v>
      </c>
      <c r="AD2387" s="6">
        <v>0</v>
      </c>
      <c r="AE2387" s="6">
        <v>0</v>
      </c>
      <c r="AF2387" s="6">
        <v>0</v>
      </c>
      <c r="AG2387" s="6">
        <v>0</v>
      </c>
      <c r="AH2387" s="6">
        <v>0</v>
      </c>
    </row>
    <row r="2388" spans="1:34" x14ac:dyDescent="0.25">
      <c r="A2388" t="str">
        <f t="shared" si="230"/>
        <v>9186500587Industrial</v>
      </c>
      <c r="B2388">
        <v>9186</v>
      </c>
      <c r="C2388" t="s">
        <v>39</v>
      </c>
      <c r="D2388">
        <v>500587</v>
      </c>
      <c r="E2388" t="s">
        <v>73</v>
      </c>
      <c r="F2388">
        <v>210</v>
      </c>
      <c r="G2388" t="s">
        <v>49</v>
      </c>
      <c r="H2388" t="s">
        <v>55</v>
      </c>
      <c r="I2388" t="s">
        <v>21</v>
      </c>
      <c r="J2388" s="6">
        <v>0</v>
      </c>
      <c r="K2388" s="6">
        <v>420</v>
      </c>
      <c r="L2388" s="6">
        <v>0</v>
      </c>
      <c r="M2388" s="6">
        <v>0</v>
      </c>
      <c r="N2388" s="6">
        <v>420</v>
      </c>
      <c r="O2388" s="6">
        <v>0</v>
      </c>
      <c r="P2388" s="6">
        <v>210</v>
      </c>
      <c r="Q2388" s="6">
        <v>210</v>
      </c>
      <c r="R2388" s="6">
        <v>210</v>
      </c>
      <c r="S2388" s="6">
        <v>210</v>
      </c>
      <c r="T2388" s="6">
        <v>0</v>
      </c>
      <c r="U2388" s="6">
        <v>210</v>
      </c>
      <c r="V2388" s="7">
        <f t="shared" si="231"/>
        <v>1890</v>
      </c>
      <c r="W2388" s="8">
        <f t="shared" si="232"/>
        <v>171.81818181818181</v>
      </c>
      <c r="X2388" s="9">
        <f t="shared" si="233"/>
        <v>175</v>
      </c>
      <c r="Y2388" s="9">
        <f t="shared" si="234"/>
        <v>140</v>
      </c>
      <c r="Z2388" s="10">
        <f t="shared" si="235"/>
        <v>162.27272727272728</v>
      </c>
      <c r="AA2388" s="11">
        <f>IFERROR(Z2388/#REF!,0)</f>
        <v>0</v>
      </c>
      <c r="AC2388" s="6">
        <v>0</v>
      </c>
      <c r="AD2388" s="6">
        <v>0</v>
      </c>
      <c r="AE2388" s="6">
        <v>0</v>
      </c>
      <c r="AF2388" s="6">
        <v>0</v>
      </c>
      <c r="AG2388" s="6">
        <v>0</v>
      </c>
      <c r="AH2388" s="6">
        <v>0</v>
      </c>
    </row>
    <row r="2389" spans="1:34" x14ac:dyDescent="0.25">
      <c r="A2389" t="str">
        <f t="shared" si="230"/>
        <v>9186500590Fleet &amp; Infra</v>
      </c>
      <c r="B2389">
        <v>9186</v>
      </c>
      <c r="C2389" t="s">
        <v>39</v>
      </c>
      <c r="D2389">
        <v>500590</v>
      </c>
      <c r="E2389" t="s">
        <v>120</v>
      </c>
      <c r="F2389">
        <v>210</v>
      </c>
      <c r="G2389" t="s">
        <v>49</v>
      </c>
      <c r="H2389" t="s">
        <v>19</v>
      </c>
      <c r="I2389" t="s">
        <v>20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1260</v>
      </c>
      <c r="P2389" s="6">
        <v>420</v>
      </c>
      <c r="Q2389" s="6">
        <v>0</v>
      </c>
      <c r="R2389" s="6">
        <v>1050</v>
      </c>
      <c r="S2389" s="6">
        <v>630</v>
      </c>
      <c r="T2389" s="6">
        <v>0</v>
      </c>
      <c r="U2389" s="6">
        <v>210</v>
      </c>
      <c r="V2389" s="7">
        <f t="shared" si="231"/>
        <v>3570</v>
      </c>
      <c r="W2389" s="8">
        <f t="shared" si="232"/>
        <v>510</v>
      </c>
      <c r="X2389" s="9">
        <f t="shared" si="233"/>
        <v>385</v>
      </c>
      <c r="Y2389" s="9">
        <f t="shared" si="234"/>
        <v>280</v>
      </c>
      <c r="Z2389" s="10">
        <f t="shared" si="235"/>
        <v>391.66666666666669</v>
      </c>
      <c r="AA2389" s="11">
        <f>IFERROR(Z2389/#REF!,0)</f>
        <v>0</v>
      </c>
      <c r="AC2389" s="6">
        <v>0</v>
      </c>
      <c r="AD2389" s="6">
        <v>0</v>
      </c>
      <c r="AE2389" s="6">
        <v>0</v>
      </c>
      <c r="AF2389" s="6">
        <v>0</v>
      </c>
      <c r="AG2389" s="6">
        <v>0</v>
      </c>
      <c r="AH2389" s="6">
        <v>0</v>
      </c>
    </row>
    <row r="2390" spans="1:34" x14ac:dyDescent="0.25">
      <c r="A2390" t="str">
        <f t="shared" si="230"/>
        <v>9186500591Fleet &amp; Infra</v>
      </c>
      <c r="B2390">
        <v>9186</v>
      </c>
      <c r="C2390" t="s">
        <v>39</v>
      </c>
      <c r="D2390">
        <v>500591</v>
      </c>
      <c r="E2390" t="s">
        <v>74</v>
      </c>
      <c r="F2390">
        <v>210</v>
      </c>
      <c r="G2390" t="s">
        <v>49</v>
      </c>
      <c r="H2390" t="s">
        <v>55</v>
      </c>
      <c r="I2390" t="s">
        <v>20</v>
      </c>
      <c r="J2390" s="6">
        <v>420</v>
      </c>
      <c r="K2390" s="6">
        <v>210</v>
      </c>
      <c r="L2390" s="6">
        <v>420</v>
      </c>
      <c r="M2390" s="6">
        <v>420</v>
      </c>
      <c r="N2390" s="6">
        <v>630</v>
      </c>
      <c r="O2390" s="6">
        <v>210</v>
      </c>
      <c r="P2390" s="6">
        <v>420</v>
      </c>
      <c r="Q2390" s="6">
        <v>1050</v>
      </c>
      <c r="R2390" s="6">
        <v>840</v>
      </c>
      <c r="S2390" s="6">
        <v>0</v>
      </c>
      <c r="T2390" s="6">
        <v>840</v>
      </c>
      <c r="U2390" s="6">
        <v>210</v>
      </c>
      <c r="V2390" s="7">
        <f t="shared" si="231"/>
        <v>5670</v>
      </c>
      <c r="W2390" s="8">
        <f t="shared" si="232"/>
        <v>472.5</v>
      </c>
      <c r="X2390" s="9">
        <f t="shared" si="233"/>
        <v>560</v>
      </c>
      <c r="Y2390" s="9">
        <f t="shared" si="234"/>
        <v>525</v>
      </c>
      <c r="Z2390" s="10">
        <f t="shared" si="235"/>
        <v>519.16666666666663</v>
      </c>
      <c r="AA2390" s="11">
        <f>IFERROR(Z2390/#REF!,0)</f>
        <v>0</v>
      </c>
      <c r="AC2390" s="6">
        <v>0</v>
      </c>
      <c r="AD2390" s="6">
        <v>0</v>
      </c>
      <c r="AE2390" s="6">
        <v>0</v>
      </c>
      <c r="AF2390" s="6">
        <v>0</v>
      </c>
      <c r="AG2390" s="6">
        <v>0</v>
      </c>
      <c r="AH2390" s="6">
        <v>0</v>
      </c>
    </row>
    <row r="2391" spans="1:34" x14ac:dyDescent="0.25">
      <c r="A2391" t="str">
        <f t="shared" si="230"/>
        <v>9186500591Industrial</v>
      </c>
      <c r="B2391">
        <v>9186</v>
      </c>
      <c r="C2391" t="s">
        <v>39</v>
      </c>
      <c r="D2391">
        <v>500591</v>
      </c>
      <c r="E2391" t="s">
        <v>74</v>
      </c>
      <c r="F2391">
        <v>210</v>
      </c>
      <c r="G2391" t="s">
        <v>49</v>
      </c>
      <c r="H2391" t="s">
        <v>55</v>
      </c>
      <c r="I2391" t="s">
        <v>21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420</v>
      </c>
      <c r="Q2391" s="6">
        <v>0</v>
      </c>
      <c r="R2391" s="6">
        <v>0</v>
      </c>
      <c r="S2391" s="6">
        <v>0</v>
      </c>
      <c r="T2391" s="6">
        <v>0</v>
      </c>
      <c r="U2391" s="6">
        <v>0</v>
      </c>
      <c r="V2391" s="7">
        <f t="shared" si="231"/>
        <v>420</v>
      </c>
      <c r="W2391" s="8">
        <f t="shared" si="232"/>
        <v>70</v>
      </c>
      <c r="X2391" s="9">
        <f t="shared" si="233"/>
        <v>70</v>
      </c>
      <c r="Y2391" s="9">
        <f t="shared" si="234"/>
        <v>0</v>
      </c>
      <c r="Z2391" s="10">
        <f t="shared" si="235"/>
        <v>46.666666666666664</v>
      </c>
      <c r="AA2391" s="11">
        <f>IFERROR(Z2391/#REF!,0)</f>
        <v>0</v>
      </c>
      <c r="AC2391" s="6">
        <v>0</v>
      </c>
      <c r="AD2391" s="6">
        <v>0</v>
      </c>
      <c r="AE2391" s="6">
        <v>0</v>
      </c>
      <c r="AF2391" s="6">
        <v>0</v>
      </c>
      <c r="AG2391" s="6">
        <v>0</v>
      </c>
      <c r="AH2391" s="6">
        <v>0</v>
      </c>
    </row>
    <row r="2392" spans="1:34" x14ac:dyDescent="0.25">
      <c r="A2392" t="str">
        <f t="shared" si="230"/>
        <v>9186500593Industrial</v>
      </c>
      <c r="B2392">
        <v>9186</v>
      </c>
      <c r="C2392" t="s">
        <v>39</v>
      </c>
      <c r="D2392">
        <v>500593</v>
      </c>
      <c r="E2392" t="s">
        <v>75</v>
      </c>
      <c r="F2392">
        <v>20</v>
      </c>
      <c r="G2392" t="s">
        <v>49</v>
      </c>
      <c r="H2392" t="s">
        <v>55</v>
      </c>
      <c r="I2392" t="s">
        <v>21</v>
      </c>
      <c r="J2392" s="6">
        <v>0</v>
      </c>
      <c r="K2392" s="6">
        <v>0</v>
      </c>
      <c r="L2392" s="6">
        <v>0</v>
      </c>
      <c r="M2392" s="6">
        <v>0</v>
      </c>
      <c r="N2392" s="6">
        <v>200</v>
      </c>
      <c r="O2392" s="6">
        <v>0</v>
      </c>
      <c r="P2392" s="6">
        <v>0</v>
      </c>
      <c r="Q2392" s="6">
        <v>0</v>
      </c>
      <c r="R2392" s="6">
        <v>0</v>
      </c>
      <c r="S2392" s="6">
        <v>20</v>
      </c>
      <c r="T2392" s="6">
        <v>0</v>
      </c>
      <c r="U2392" s="6">
        <v>200</v>
      </c>
      <c r="V2392" s="7">
        <f t="shared" si="231"/>
        <v>420</v>
      </c>
      <c r="W2392" s="8">
        <f t="shared" si="232"/>
        <v>52.5</v>
      </c>
      <c r="X2392" s="9">
        <f t="shared" si="233"/>
        <v>73.333333333333329</v>
      </c>
      <c r="Y2392" s="9">
        <f t="shared" si="234"/>
        <v>73.333333333333329</v>
      </c>
      <c r="Z2392" s="10">
        <f t="shared" si="235"/>
        <v>66.388888888888886</v>
      </c>
      <c r="AA2392" s="11">
        <f>IFERROR(Z2392/#REF!,0)</f>
        <v>0</v>
      </c>
      <c r="AC2392" s="6">
        <v>0</v>
      </c>
      <c r="AD2392" s="6">
        <v>0</v>
      </c>
      <c r="AE2392" s="6">
        <v>0</v>
      </c>
      <c r="AF2392" s="6">
        <v>0</v>
      </c>
      <c r="AG2392" s="6">
        <v>0</v>
      </c>
      <c r="AH2392" s="6">
        <v>0</v>
      </c>
    </row>
    <row r="2393" spans="1:34" x14ac:dyDescent="0.25">
      <c r="A2393" t="str">
        <f t="shared" si="230"/>
        <v>9186500594Fleet &amp; Infra</v>
      </c>
      <c r="B2393">
        <v>9186</v>
      </c>
      <c r="C2393" t="s">
        <v>39</v>
      </c>
      <c r="D2393">
        <v>500594</v>
      </c>
      <c r="E2393" t="s">
        <v>76</v>
      </c>
      <c r="F2393">
        <v>210</v>
      </c>
      <c r="G2393" t="s">
        <v>49</v>
      </c>
      <c r="H2393" t="s">
        <v>19</v>
      </c>
      <c r="I2393" t="s">
        <v>20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420</v>
      </c>
      <c r="R2393" s="6">
        <v>210</v>
      </c>
      <c r="S2393" s="6">
        <v>0</v>
      </c>
      <c r="T2393" s="6">
        <v>0</v>
      </c>
      <c r="U2393" s="6">
        <v>0</v>
      </c>
      <c r="V2393" s="7">
        <f t="shared" si="231"/>
        <v>630</v>
      </c>
      <c r="W2393" s="8">
        <f t="shared" si="232"/>
        <v>126</v>
      </c>
      <c r="X2393" s="9">
        <f t="shared" si="233"/>
        <v>126</v>
      </c>
      <c r="Y2393" s="9">
        <f t="shared" si="234"/>
        <v>0</v>
      </c>
      <c r="Z2393" s="10">
        <f t="shared" si="235"/>
        <v>84</v>
      </c>
      <c r="AA2393" s="11">
        <f>IFERROR(Z2393/#REF!,0)</f>
        <v>0</v>
      </c>
      <c r="AC2393" s="6">
        <v>0</v>
      </c>
      <c r="AD2393" s="6">
        <v>0</v>
      </c>
      <c r="AE2393" s="6">
        <v>0</v>
      </c>
      <c r="AF2393" s="6">
        <v>0</v>
      </c>
      <c r="AG2393" s="6">
        <v>0</v>
      </c>
      <c r="AH2393" s="6">
        <v>0</v>
      </c>
    </row>
    <row r="2394" spans="1:34" x14ac:dyDescent="0.25">
      <c r="A2394" t="str">
        <f t="shared" si="230"/>
        <v>9186500594Industrial</v>
      </c>
      <c r="B2394">
        <v>9186</v>
      </c>
      <c r="C2394" t="s">
        <v>39</v>
      </c>
      <c r="D2394">
        <v>500594</v>
      </c>
      <c r="E2394" t="s">
        <v>76</v>
      </c>
      <c r="F2394">
        <v>210</v>
      </c>
      <c r="G2394" t="s">
        <v>49</v>
      </c>
      <c r="H2394" t="s">
        <v>19</v>
      </c>
      <c r="I2394" t="s">
        <v>21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420</v>
      </c>
      <c r="R2394" s="6">
        <v>0</v>
      </c>
      <c r="S2394" s="6">
        <v>210</v>
      </c>
      <c r="T2394" s="6">
        <v>0</v>
      </c>
      <c r="U2394" s="6">
        <v>210</v>
      </c>
      <c r="V2394" s="7">
        <f t="shared" si="231"/>
        <v>840</v>
      </c>
      <c r="W2394" s="8">
        <f t="shared" si="232"/>
        <v>168</v>
      </c>
      <c r="X2394" s="9">
        <f t="shared" si="233"/>
        <v>168</v>
      </c>
      <c r="Y2394" s="9">
        <f t="shared" si="234"/>
        <v>140</v>
      </c>
      <c r="Z2394" s="10">
        <f t="shared" si="235"/>
        <v>158.66666666666666</v>
      </c>
      <c r="AA2394" s="11">
        <f>IFERROR(Z2394/#REF!,0)</f>
        <v>0</v>
      </c>
      <c r="AC2394" s="6">
        <v>0</v>
      </c>
      <c r="AD2394" s="6">
        <v>0</v>
      </c>
      <c r="AE2394" s="6">
        <v>0</v>
      </c>
      <c r="AF2394" s="6">
        <v>0</v>
      </c>
      <c r="AG2394" s="6">
        <v>0</v>
      </c>
      <c r="AH2394" s="6">
        <v>0</v>
      </c>
    </row>
    <row r="2395" spans="1:34" x14ac:dyDescent="0.25">
      <c r="A2395" t="str">
        <f t="shared" si="230"/>
        <v>9186500594Powergen</v>
      </c>
      <c r="B2395">
        <v>9186</v>
      </c>
      <c r="C2395" t="s">
        <v>39</v>
      </c>
      <c r="D2395">
        <v>500594</v>
      </c>
      <c r="E2395" t="s">
        <v>76</v>
      </c>
      <c r="F2395">
        <v>210</v>
      </c>
      <c r="G2395" t="s">
        <v>49</v>
      </c>
      <c r="H2395" t="s">
        <v>19</v>
      </c>
      <c r="I2395" t="s">
        <v>22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210</v>
      </c>
      <c r="P2395" s="6">
        <v>0</v>
      </c>
      <c r="Q2395" s="6">
        <v>0</v>
      </c>
      <c r="R2395" s="6">
        <v>0</v>
      </c>
      <c r="S2395" s="6">
        <v>0</v>
      </c>
      <c r="T2395" s="6">
        <v>0</v>
      </c>
      <c r="U2395" s="6">
        <v>210</v>
      </c>
      <c r="V2395" s="7">
        <f t="shared" si="231"/>
        <v>420</v>
      </c>
      <c r="W2395" s="8">
        <f t="shared" si="232"/>
        <v>60</v>
      </c>
      <c r="X2395" s="9">
        <f t="shared" si="233"/>
        <v>210</v>
      </c>
      <c r="Y2395" s="9">
        <f t="shared" si="234"/>
        <v>210</v>
      </c>
      <c r="Z2395" s="10">
        <f t="shared" si="235"/>
        <v>160</v>
      </c>
      <c r="AA2395" s="11">
        <f>IFERROR(Z2395/#REF!,0)</f>
        <v>0</v>
      </c>
      <c r="AC2395" s="6">
        <v>0</v>
      </c>
      <c r="AD2395" s="6">
        <v>0</v>
      </c>
      <c r="AE2395" s="6">
        <v>0</v>
      </c>
      <c r="AF2395" s="6">
        <v>0</v>
      </c>
      <c r="AG2395" s="6">
        <v>0</v>
      </c>
      <c r="AH2395" s="6">
        <v>0</v>
      </c>
    </row>
    <row r="2396" spans="1:34" x14ac:dyDescent="0.25">
      <c r="A2396" t="str">
        <f t="shared" si="230"/>
        <v>9186500595Industrial</v>
      </c>
      <c r="B2396">
        <v>9186</v>
      </c>
      <c r="C2396" t="s">
        <v>39</v>
      </c>
      <c r="D2396">
        <v>500595</v>
      </c>
      <c r="E2396" t="s">
        <v>77</v>
      </c>
      <c r="F2396">
        <v>50</v>
      </c>
      <c r="G2396" t="s">
        <v>49</v>
      </c>
      <c r="H2396" t="s">
        <v>60</v>
      </c>
      <c r="I2396" t="s">
        <v>21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50</v>
      </c>
      <c r="R2396" s="6">
        <v>0</v>
      </c>
      <c r="S2396" s="6">
        <v>0</v>
      </c>
      <c r="T2396" s="6">
        <v>0</v>
      </c>
      <c r="U2396" s="6">
        <v>0</v>
      </c>
      <c r="V2396" s="7">
        <f t="shared" si="231"/>
        <v>50</v>
      </c>
      <c r="W2396" s="8">
        <f t="shared" si="232"/>
        <v>10</v>
      </c>
      <c r="X2396" s="9">
        <f t="shared" si="233"/>
        <v>10</v>
      </c>
      <c r="Y2396" s="9">
        <f t="shared" si="234"/>
        <v>0</v>
      </c>
      <c r="Z2396" s="10">
        <f t="shared" si="235"/>
        <v>6.666666666666667</v>
      </c>
      <c r="AA2396" s="11">
        <f>IFERROR(Z2396/#REF!,0)</f>
        <v>0</v>
      </c>
      <c r="AC2396" s="6">
        <v>0</v>
      </c>
      <c r="AD2396" s="6">
        <v>0</v>
      </c>
      <c r="AE2396" s="6">
        <v>0</v>
      </c>
      <c r="AF2396" s="6">
        <v>0</v>
      </c>
      <c r="AG2396" s="6">
        <v>0</v>
      </c>
      <c r="AH2396" s="6">
        <v>0</v>
      </c>
    </row>
    <row r="2397" spans="1:34" x14ac:dyDescent="0.25">
      <c r="A2397" t="str">
        <f t="shared" si="230"/>
        <v>9186500598Industrial</v>
      </c>
      <c r="B2397">
        <v>9186</v>
      </c>
      <c r="C2397" t="s">
        <v>39</v>
      </c>
      <c r="D2397">
        <v>500598</v>
      </c>
      <c r="E2397" t="s">
        <v>121</v>
      </c>
      <c r="F2397">
        <v>210</v>
      </c>
      <c r="G2397" t="s">
        <v>49</v>
      </c>
      <c r="H2397" t="s">
        <v>23</v>
      </c>
      <c r="I2397" t="s">
        <v>21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  <c r="Q2397" s="6">
        <v>210</v>
      </c>
      <c r="R2397" s="6">
        <v>210</v>
      </c>
      <c r="S2397" s="6">
        <v>210</v>
      </c>
      <c r="T2397" s="6">
        <v>0</v>
      </c>
      <c r="U2397" s="6">
        <v>0</v>
      </c>
      <c r="V2397" s="7">
        <f t="shared" si="231"/>
        <v>630</v>
      </c>
      <c r="W2397" s="8">
        <f t="shared" si="232"/>
        <v>126</v>
      </c>
      <c r="X2397" s="9">
        <f t="shared" si="233"/>
        <v>126</v>
      </c>
      <c r="Y2397" s="9">
        <f t="shared" si="234"/>
        <v>70</v>
      </c>
      <c r="Z2397" s="10">
        <f t="shared" si="235"/>
        <v>107.33333333333333</v>
      </c>
      <c r="AA2397" s="11">
        <f>IFERROR(Z2397/#REF!,0)</f>
        <v>0</v>
      </c>
      <c r="AC2397" s="6">
        <v>0</v>
      </c>
      <c r="AD2397" s="6">
        <v>0</v>
      </c>
      <c r="AE2397" s="6">
        <v>0</v>
      </c>
      <c r="AF2397" s="6">
        <v>0</v>
      </c>
      <c r="AG2397" s="6">
        <v>0</v>
      </c>
      <c r="AH2397" s="6">
        <v>0</v>
      </c>
    </row>
    <row r="2398" spans="1:34" x14ac:dyDescent="0.25">
      <c r="A2398" t="str">
        <f t="shared" si="230"/>
        <v>9186500599Fleet &amp; Infra</v>
      </c>
      <c r="B2398">
        <v>9186</v>
      </c>
      <c r="C2398" t="s">
        <v>39</v>
      </c>
      <c r="D2398">
        <v>500599</v>
      </c>
      <c r="E2398" t="s">
        <v>78</v>
      </c>
      <c r="F2398">
        <v>210</v>
      </c>
      <c r="G2398" t="s">
        <v>49</v>
      </c>
      <c r="H2398" t="s">
        <v>55</v>
      </c>
      <c r="I2398" t="s">
        <v>20</v>
      </c>
      <c r="J2398" s="6">
        <v>0</v>
      </c>
      <c r="K2398" s="6">
        <v>420</v>
      </c>
      <c r="L2398" s="6">
        <v>0</v>
      </c>
      <c r="M2398" s="6">
        <v>0</v>
      </c>
      <c r="N2398" s="6">
        <v>0</v>
      </c>
      <c r="O2398" s="6">
        <v>0</v>
      </c>
      <c r="P2398" s="6">
        <v>210</v>
      </c>
      <c r="Q2398" s="6">
        <v>0</v>
      </c>
      <c r="R2398" s="6">
        <v>0</v>
      </c>
      <c r="S2398" s="6">
        <v>0</v>
      </c>
      <c r="T2398" s="6">
        <v>0</v>
      </c>
      <c r="U2398" s="6">
        <v>420</v>
      </c>
      <c r="V2398" s="7">
        <f t="shared" si="231"/>
        <v>1050</v>
      </c>
      <c r="W2398" s="8">
        <f t="shared" si="232"/>
        <v>95.454545454545453</v>
      </c>
      <c r="X2398" s="9">
        <f t="shared" si="233"/>
        <v>105</v>
      </c>
      <c r="Y2398" s="9">
        <f t="shared" si="234"/>
        <v>420</v>
      </c>
      <c r="Z2398" s="10">
        <f t="shared" si="235"/>
        <v>206.81818181818184</v>
      </c>
      <c r="AA2398" s="11">
        <f>IFERROR(Z2398/#REF!,0)</f>
        <v>0</v>
      </c>
      <c r="AC2398" s="6">
        <v>0</v>
      </c>
      <c r="AD2398" s="6">
        <v>0</v>
      </c>
      <c r="AE2398" s="6">
        <v>0</v>
      </c>
      <c r="AF2398" s="6">
        <v>0</v>
      </c>
      <c r="AG2398" s="6">
        <v>0</v>
      </c>
      <c r="AH2398" s="6">
        <v>0</v>
      </c>
    </row>
    <row r="2399" spans="1:34" x14ac:dyDescent="0.25">
      <c r="A2399" t="str">
        <f t="shared" si="230"/>
        <v>9186500599Industrial</v>
      </c>
      <c r="B2399">
        <v>9186</v>
      </c>
      <c r="C2399" t="s">
        <v>39</v>
      </c>
      <c r="D2399">
        <v>500599</v>
      </c>
      <c r="E2399" t="s">
        <v>78</v>
      </c>
      <c r="F2399">
        <v>210</v>
      </c>
      <c r="G2399" t="s">
        <v>49</v>
      </c>
      <c r="H2399" t="s">
        <v>55</v>
      </c>
      <c r="I2399" t="s">
        <v>21</v>
      </c>
      <c r="J2399" s="6">
        <v>2940</v>
      </c>
      <c r="K2399" s="6">
        <v>2310</v>
      </c>
      <c r="L2399" s="6">
        <v>2730</v>
      </c>
      <c r="M2399" s="6">
        <v>630</v>
      </c>
      <c r="N2399" s="6">
        <v>1050</v>
      </c>
      <c r="O2399" s="6">
        <v>1050</v>
      </c>
      <c r="P2399" s="6">
        <v>2940</v>
      </c>
      <c r="Q2399" s="6">
        <v>1890</v>
      </c>
      <c r="R2399" s="6">
        <v>2730</v>
      </c>
      <c r="S2399" s="6">
        <v>3360</v>
      </c>
      <c r="T2399" s="6">
        <v>1050</v>
      </c>
      <c r="U2399" s="6">
        <v>2730</v>
      </c>
      <c r="V2399" s="7">
        <f t="shared" si="231"/>
        <v>25410</v>
      </c>
      <c r="W2399" s="8">
        <f t="shared" si="232"/>
        <v>2117.5</v>
      </c>
      <c r="X2399" s="9">
        <f t="shared" si="233"/>
        <v>2450</v>
      </c>
      <c r="Y2399" s="9">
        <f t="shared" si="234"/>
        <v>2380</v>
      </c>
      <c r="Z2399" s="10">
        <f t="shared" si="235"/>
        <v>2315.8333333333335</v>
      </c>
      <c r="AA2399" s="11">
        <f>IFERROR(Z2399/#REF!,0)</f>
        <v>0</v>
      </c>
      <c r="AC2399" s="6">
        <v>0</v>
      </c>
      <c r="AD2399" s="6">
        <v>0</v>
      </c>
      <c r="AE2399" s="6">
        <v>0</v>
      </c>
      <c r="AF2399" s="6">
        <v>0</v>
      </c>
      <c r="AG2399" s="6">
        <v>0</v>
      </c>
      <c r="AH2399" s="6">
        <v>0</v>
      </c>
    </row>
    <row r="2400" spans="1:34" x14ac:dyDescent="0.25">
      <c r="A2400" t="str">
        <f t="shared" si="230"/>
        <v>9186500600Fleet &amp; Infra</v>
      </c>
      <c r="B2400">
        <v>9186</v>
      </c>
      <c r="C2400" t="s">
        <v>39</v>
      </c>
      <c r="D2400">
        <v>500600</v>
      </c>
      <c r="E2400" t="s">
        <v>79</v>
      </c>
      <c r="F2400">
        <v>210</v>
      </c>
      <c r="G2400" t="s">
        <v>49</v>
      </c>
      <c r="H2400" t="s">
        <v>55</v>
      </c>
      <c r="I2400" t="s">
        <v>20</v>
      </c>
      <c r="J2400" s="6">
        <v>1890</v>
      </c>
      <c r="K2400" s="6">
        <v>4620</v>
      </c>
      <c r="L2400" s="6">
        <v>2940</v>
      </c>
      <c r="M2400" s="6">
        <v>5040</v>
      </c>
      <c r="N2400" s="6">
        <v>7350</v>
      </c>
      <c r="O2400" s="6">
        <v>3150</v>
      </c>
      <c r="P2400" s="6">
        <v>1050</v>
      </c>
      <c r="Q2400" s="6">
        <v>5460</v>
      </c>
      <c r="R2400" s="6">
        <v>420</v>
      </c>
      <c r="S2400" s="6">
        <v>0</v>
      </c>
      <c r="T2400" s="6">
        <v>2310</v>
      </c>
      <c r="U2400" s="6">
        <v>5670</v>
      </c>
      <c r="V2400" s="7">
        <f t="shared" si="231"/>
        <v>39900</v>
      </c>
      <c r="W2400" s="8">
        <f t="shared" si="232"/>
        <v>3325</v>
      </c>
      <c r="X2400" s="9">
        <f t="shared" si="233"/>
        <v>2485</v>
      </c>
      <c r="Y2400" s="9">
        <f t="shared" si="234"/>
        <v>3990</v>
      </c>
      <c r="Z2400" s="10">
        <f t="shared" si="235"/>
        <v>3266.6666666666665</v>
      </c>
      <c r="AA2400" s="11">
        <f>IFERROR(Z2400/#REF!,0)</f>
        <v>0</v>
      </c>
      <c r="AC2400" s="6">
        <v>0</v>
      </c>
      <c r="AD2400" s="6">
        <v>0</v>
      </c>
      <c r="AE2400" s="6">
        <v>0</v>
      </c>
      <c r="AF2400" s="6">
        <v>0</v>
      </c>
      <c r="AG2400" s="6">
        <v>0</v>
      </c>
      <c r="AH2400" s="6">
        <v>0</v>
      </c>
    </row>
    <row r="2401" spans="1:34" x14ac:dyDescent="0.25">
      <c r="A2401" t="str">
        <f t="shared" si="230"/>
        <v>9186500600Industrial</v>
      </c>
      <c r="B2401">
        <v>9186</v>
      </c>
      <c r="C2401" t="s">
        <v>39</v>
      </c>
      <c r="D2401">
        <v>500600</v>
      </c>
      <c r="E2401" t="s">
        <v>79</v>
      </c>
      <c r="F2401">
        <v>210</v>
      </c>
      <c r="G2401" t="s">
        <v>49</v>
      </c>
      <c r="H2401" t="s">
        <v>55</v>
      </c>
      <c r="I2401" t="s">
        <v>21</v>
      </c>
      <c r="J2401" s="6">
        <v>6510</v>
      </c>
      <c r="K2401" s="6">
        <v>3570</v>
      </c>
      <c r="L2401" s="6">
        <v>3360</v>
      </c>
      <c r="M2401" s="6">
        <v>3150</v>
      </c>
      <c r="N2401" s="6">
        <v>2100</v>
      </c>
      <c r="O2401" s="6">
        <v>3150</v>
      </c>
      <c r="P2401" s="6">
        <v>5250</v>
      </c>
      <c r="Q2401" s="6">
        <v>5880</v>
      </c>
      <c r="R2401" s="6">
        <v>5670</v>
      </c>
      <c r="S2401" s="6">
        <v>4200</v>
      </c>
      <c r="T2401" s="6">
        <v>1260</v>
      </c>
      <c r="U2401" s="6">
        <v>4410</v>
      </c>
      <c r="V2401" s="7">
        <f t="shared" si="231"/>
        <v>48510</v>
      </c>
      <c r="W2401" s="8">
        <f t="shared" si="232"/>
        <v>4042.5</v>
      </c>
      <c r="X2401" s="9">
        <f t="shared" si="233"/>
        <v>4445</v>
      </c>
      <c r="Y2401" s="9">
        <f t="shared" si="234"/>
        <v>3290</v>
      </c>
      <c r="Z2401" s="10">
        <f t="shared" si="235"/>
        <v>3925.8333333333335</v>
      </c>
      <c r="AA2401" s="11">
        <f>IFERROR(Z2401/#REF!,0)</f>
        <v>0</v>
      </c>
      <c r="AC2401" s="6">
        <v>0</v>
      </c>
      <c r="AD2401" s="6">
        <v>0</v>
      </c>
      <c r="AE2401" s="6">
        <v>0</v>
      </c>
      <c r="AF2401" s="6">
        <v>0</v>
      </c>
      <c r="AG2401" s="6">
        <v>0</v>
      </c>
      <c r="AH2401" s="6">
        <v>0</v>
      </c>
    </row>
    <row r="2402" spans="1:34" x14ac:dyDescent="0.25">
      <c r="A2402" t="str">
        <f t="shared" si="230"/>
        <v>9186500603Fleet &amp; Infra</v>
      </c>
      <c r="B2402">
        <v>9186</v>
      </c>
      <c r="C2402" t="s">
        <v>39</v>
      </c>
      <c r="D2402">
        <v>500603</v>
      </c>
      <c r="E2402" t="s">
        <v>80</v>
      </c>
      <c r="F2402">
        <v>20</v>
      </c>
      <c r="G2402" t="s">
        <v>49</v>
      </c>
      <c r="H2402" t="s">
        <v>23</v>
      </c>
      <c r="I2402" t="s">
        <v>20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60</v>
      </c>
      <c r="U2402" s="6">
        <v>0</v>
      </c>
      <c r="V2402" s="7">
        <f t="shared" si="231"/>
        <v>60</v>
      </c>
      <c r="W2402" s="8">
        <f t="shared" si="232"/>
        <v>30</v>
      </c>
      <c r="X2402" s="9">
        <f t="shared" si="233"/>
        <v>30</v>
      </c>
      <c r="Y2402" s="9">
        <f t="shared" si="234"/>
        <v>30</v>
      </c>
      <c r="Z2402" s="10">
        <f t="shared" si="235"/>
        <v>30</v>
      </c>
      <c r="AA2402" s="11">
        <f>IFERROR(Z2402/#REF!,0)</f>
        <v>0</v>
      </c>
      <c r="AC2402" s="6">
        <v>0</v>
      </c>
      <c r="AD2402" s="6">
        <v>0</v>
      </c>
      <c r="AE2402" s="6">
        <v>0</v>
      </c>
      <c r="AF2402" s="6">
        <v>0</v>
      </c>
      <c r="AG2402" s="6">
        <v>0</v>
      </c>
      <c r="AH2402" s="6">
        <v>0</v>
      </c>
    </row>
    <row r="2403" spans="1:34" x14ac:dyDescent="0.25">
      <c r="A2403" t="str">
        <f t="shared" si="230"/>
        <v>9186500614Industrial</v>
      </c>
      <c r="B2403">
        <v>9186</v>
      </c>
      <c r="C2403" t="s">
        <v>39</v>
      </c>
      <c r="D2403">
        <v>500614</v>
      </c>
      <c r="E2403" t="s">
        <v>122</v>
      </c>
      <c r="F2403">
        <v>210</v>
      </c>
      <c r="G2403" t="s">
        <v>49</v>
      </c>
      <c r="H2403" t="s">
        <v>60</v>
      </c>
      <c r="I2403" t="s">
        <v>21</v>
      </c>
      <c r="J2403" s="6">
        <v>0</v>
      </c>
      <c r="K2403" s="6">
        <v>210</v>
      </c>
      <c r="L2403" s="6">
        <v>840</v>
      </c>
      <c r="M2403" s="6">
        <v>420</v>
      </c>
      <c r="N2403" s="6">
        <v>630</v>
      </c>
      <c r="O2403" s="6">
        <v>0</v>
      </c>
      <c r="P2403" s="6">
        <v>0</v>
      </c>
      <c r="Q2403" s="6">
        <v>0</v>
      </c>
      <c r="R2403" s="6">
        <v>0</v>
      </c>
      <c r="S2403" s="6">
        <v>0</v>
      </c>
      <c r="T2403" s="6">
        <v>210</v>
      </c>
      <c r="U2403" s="6">
        <v>0</v>
      </c>
      <c r="V2403" s="7">
        <f t="shared" si="231"/>
        <v>2310</v>
      </c>
      <c r="W2403" s="8">
        <f t="shared" si="232"/>
        <v>210</v>
      </c>
      <c r="X2403" s="9">
        <f t="shared" si="233"/>
        <v>105</v>
      </c>
      <c r="Y2403" s="9">
        <f t="shared" si="234"/>
        <v>105</v>
      </c>
      <c r="Z2403" s="10">
        <f t="shared" si="235"/>
        <v>140</v>
      </c>
      <c r="AA2403" s="11">
        <f>IFERROR(Z2403/#REF!,0)</f>
        <v>0</v>
      </c>
      <c r="AC2403" s="6">
        <v>0</v>
      </c>
      <c r="AD2403" s="6">
        <v>0</v>
      </c>
      <c r="AE2403" s="6">
        <v>0</v>
      </c>
      <c r="AF2403" s="6">
        <v>0</v>
      </c>
      <c r="AG2403" s="6">
        <v>0</v>
      </c>
      <c r="AH2403" s="6">
        <v>0</v>
      </c>
    </row>
    <row r="2404" spans="1:34" x14ac:dyDescent="0.25">
      <c r="A2404" t="str">
        <f t="shared" si="230"/>
        <v>9186500624Industrial</v>
      </c>
      <c r="B2404">
        <v>9186</v>
      </c>
      <c r="C2404" t="s">
        <v>39</v>
      </c>
      <c r="D2404">
        <v>500624</v>
      </c>
      <c r="E2404" t="s">
        <v>82</v>
      </c>
      <c r="F2404">
        <v>210</v>
      </c>
      <c r="G2404" t="s">
        <v>49</v>
      </c>
      <c r="H2404" t="s">
        <v>23</v>
      </c>
      <c r="I2404" t="s">
        <v>21</v>
      </c>
      <c r="J2404" s="6">
        <v>0</v>
      </c>
      <c r="K2404" s="6">
        <v>0</v>
      </c>
      <c r="L2404" s="6">
        <v>0</v>
      </c>
      <c r="M2404" s="6">
        <v>210</v>
      </c>
      <c r="N2404" s="6">
        <v>0</v>
      </c>
      <c r="O2404" s="6">
        <v>0</v>
      </c>
      <c r="P2404" s="6">
        <v>0</v>
      </c>
      <c r="Q2404" s="6">
        <v>0</v>
      </c>
      <c r="R2404" s="6">
        <v>840</v>
      </c>
      <c r="S2404" s="6">
        <v>0</v>
      </c>
      <c r="T2404" s="6">
        <v>0</v>
      </c>
      <c r="U2404" s="6">
        <v>0</v>
      </c>
      <c r="V2404" s="7">
        <f t="shared" si="231"/>
        <v>1050</v>
      </c>
      <c r="W2404" s="8">
        <f t="shared" si="232"/>
        <v>116.66666666666667</v>
      </c>
      <c r="X2404" s="9">
        <f t="shared" si="233"/>
        <v>210</v>
      </c>
      <c r="Y2404" s="9">
        <f t="shared" si="234"/>
        <v>0</v>
      </c>
      <c r="Z2404" s="10">
        <f t="shared" si="235"/>
        <v>108.8888888888889</v>
      </c>
      <c r="AA2404" s="11">
        <f>IFERROR(Z2404/#REF!,0)</f>
        <v>0</v>
      </c>
      <c r="AC2404" s="6">
        <v>0</v>
      </c>
      <c r="AD2404" s="6">
        <v>0</v>
      </c>
      <c r="AE2404" s="6">
        <v>0</v>
      </c>
      <c r="AF2404" s="6">
        <v>0</v>
      </c>
      <c r="AG2404" s="6">
        <v>0</v>
      </c>
      <c r="AH2404" s="6">
        <v>0</v>
      </c>
    </row>
    <row r="2405" spans="1:34" x14ac:dyDescent="0.25">
      <c r="A2405" t="str">
        <f t="shared" si="230"/>
        <v>9186500638Fleet &amp; Infra</v>
      </c>
      <c r="B2405">
        <v>9186</v>
      </c>
      <c r="C2405" t="s">
        <v>39</v>
      </c>
      <c r="D2405">
        <v>500638</v>
      </c>
      <c r="E2405" t="s">
        <v>83</v>
      </c>
      <c r="F2405">
        <v>210</v>
      </c>
      <c r="G2405" t="s">
        <v>49</v>
      </c>
      <c r="H2405" t="s">
        <v>55</v>
      </c>
      <c r="I2405" t="s">
        <v>20</v>
      </c>
      <c r="J2405" s="6">
        <v>840</v>
      </c>
      <c r="K2405" s="6">
        <v>630</v>
      </c>
      <c r="L2405" s="6">
        <v>210</v>
      </c>
      <c r="M2405" s="6">
        <v>210</v>
      </c>
      <c r="N2405" s="6">
        <v>0</v>
      </c>
      <c r="O2405" s="6">
        <v>210</v>
      </c>
      <c r="P2405" s="6">
        <v>630</v>
      </c>
      <c r="Q2405" s="6">
        <v>840</v>
      </c>
      <c r="R2405" s="6">
        <v>1470</v>
      </c>
      <c r="S2405" s="6">
        <v>630</v>
      </c>
      <c r="T2405" s="6">
        <v>1260</v>
      </c>
      <c r="U2405" s="6">
        <v>420</v>
      </c>
      <c r="V2405" s="7">
        <f t="shared" si="231"/>
        <v>7350</v>
      </c>
      <c r="W2405" s="8">
        <f t="shared" si="232"/>
        <v>612.5</v>
      </c>
      <c r="X2405" s="9">
        <f t="shared" si="233"/>
        <v>875</v>
      </c>
      <c r="Y2405" s="9">
        <f t="shared" si="234"/>
        <v>770</v>
      </c>
      <c r="Z2405" s="10">
        <f t="shared" si="235"/>
        <v>752.5</v>
      </c>
      <c r="AA2405" s="11">
        <f>IFERROR(Z2405/#REF!,0)</f>
        <v>0</v>
      </c>
      <c r="AC2405" s="6">
        <v>0</v>
      </c>
      <c r="AD2405" s="6">
        <v>0</v>
      </c>
      <c r="AE2405" s="6">
        <v>0</v>
      </c>
      <c r="AF2405" s="6">
        <v>0</v>
      </c>
      <c r="AG2405" s="6">
        <v>0</v>
      </c>
      <c r="AH2405" s="6">
        <v>0</v>
      </c>
    </row>
    <row r="2406" spans="1:34" x14ac:dyDescent="0.25">
      <c r="A2406" t="str">
        <f t="shared" si="230"/>
        <v>9186500638Industrial</v>
      </c>
      <c r="B2406">
        <v>9186</v>
      </c>
      <c r="C2406" t="s">
        <v>39</v>
      </c>
      <c r="D2406">
        <v>500638</v>
      </c>
      <c r="E2406" t="s">
        <v>83</v>
      </c>
      <c r="F2406">
        <v>210</v>
      </c>
      <c r="G2406" t="s">
        <v>49</v>
      </c>
      <c r="H2406" t="s">
        <v>55</v>
      </c>
      <c r="I2406" t="s">
        <v>21</v>
      </c>
      <c r="J2406" s="6">
        <v>0</v>
      </c>
      <c r="K2406" s="6">
        <v>210</v>
      </c>
      <c r="L2406" s="6">
        <v>420</v>
      </c>
      <c r="M2406" s="6">
        <v>630</v>
      </c>
      <c r="N2406" s="6">
        <v>210</v>
      </c>
      <c r="O2406" s="6">
        <v>0</v>
      </c>
      <c r="P2406" s="6">
        <v>1050</v>
      </c>
      <c r="Q2406" s="6">
        <v>630</v>
      </c>
      <c r="R2406" s="6">
        <v>630</v>
      </c>
      <c r="S2406" s="6">
        <v>630</v>
      </c>
      <c r="T2406" s="6">
        <v>0</v>
      </c>
      <c r="U2406" s="6">
        <v>0</v>
      </c>
      <c r="V2406" s="7">
        <f t="shared" si="231"/>
        <v>4410</v>
      </c>
      <c r="W2406" s="8">
        <f t="shared" si="232"/>
        <v>400.90909090909093</v>
      </c>
      <c r="X2406" s="9">
        <f t="shared" si="233"/>
        <v>490</v>
      </c>
      <c r="Y2406" s="9">
        <f t="shared" si="234"/>
        <v>210</v>
      </c>
      <c r="Z2406" s="10">
        <f t="shared" si="235"/>
        <v>366.969696969697</v>
      </c>
      <c r="AA2406" s="11">
        <f>IFERROR(Z2406/#REF!,0)</f>
        <v>0</v>
      </c>
      <c r="AC2406" s="6">
        <v>0</v>
      </c>
      <c r="AD2406" s="6">
        <v>0</v>
      </c>
      <c r="AE2406" s="6">
        <v>0</v>
      </c>
      <c r="AF2406" s="6">
        <v>0</v>
      </c>
      <c r="AG2406" s="6">
        <v>0</v>
      </c>
      <c r="AH2406" s="6">
        <v>0</v>
      </c>
    </row>
    <row r="2407" spans="1:34" x14ac:dyDescent="0.25">
      <c r="A2407" t="str">
        <f t="shared" si="230"/>
        <v>9186500892Industrial</v>
      </c>
      <c r="B2407">
        <v>9186</v>
      </c>
      <c r="C2407" t="s">
        <v>39</v>
      </c>
      <c r="D2407">
        <v>500892</v>
      </c>
      <c r="E2407" t="s">
        <v>203</v>
      </c>
      <c r="F2407">
        <v>210</v>
      </c>
      <c r="G2407" t="s">
        <v>49</v>
      </c>
      <c r="H2407" t="s">
        <v>60</v>
      </c>
      <c r="I2407" t="s">
        <v>21</v>
      </c>
      <c r="J2407" s="6">
        <v>1470</v>
      </c>
      <c r="K2407" s="6">
        <v>0</v>
      </c>
      <c r="L2407" s="6">
        <v>0</v>
      </c>
      <c r="M2407" s="6">
        <v>0</v>
      </c>
      <c r="N2407" s="6">
        <v>420</v>
      </c>
      <c r="O2407" s="6">
        <v>0</v>
      </c>
      <c r="P2407" s="6">
        <v>0</v>
      </c>
      <c r="Q2407" s="6">
        <v>420</v>
      </c>
      <c r="R2407" s="6">
        <v>0</v>
      </c>
      <c r="S2407" s="6">
        <v>420</v>
      </c>
      <c r="T2407" s="6">
        <v>0</v>
      </c>
      <c r="U2407" s="6">
        <v>0</v>
      </c>
      <c r="V2407" s="7">
        <f t="shared" si="231"/>
        <v>2730</v>
      </c>
      <c r="W2407" s="8">
        <f t="shared" si="232"/>
        <v>227.5</v>
      </c>
      <c r="X2407" s="9">
        <f t="shared" si="233"/>
        <v>168</v>
      </c>
      <c r="Y2407" s="9">
        <f t="shared" si="234"/>
        <v>140</v>
      </c>
      <c r="Z2407" s="10">
        <f t="shared" si="235"/>
        <v>178.5</v>
      </c>
      <c r="AA2407" s="11">
        <f>IFERROR(Z2407/#REF!,0)</f>
        <v>0</v>
      </c>
      <c r="AC2407" s="6">
        <v>0</v>
      </c>
      <c r="AD2407" s="6">
        <v>0</v>
      </c>
      <c r="AE2407" s="6">
        <v>0</v>
      </c>
      <c r="AF2407" s="6">
        <v>0</v>
      </c>
      <c r="AG2407" s="6">
        <v>0</v>
      </c>
      <c r="AH2407" s="6">
        <v>0</v>
      </c>
    </row>
    <row r="2408" spans="1:34" x14ac:dyDescent="0.25">
      <c r="A2408" t="str">
        <f t="shared" si="230"/>
        <v>9186501918Industrial</v>
      </c>
      <c r="B2408">
        <v>9186</v>
      </c>
      <c r="C2408" t="s">
        <v>39</v>
      </c>
      <c r="D2408">
        <v>501918</v>
      </c>
      <c r="E2408" t="s">
        <v>84</v>
      </c>
      <c r="F2408">
        <v>210</v>
      </c>
      <c r="G2408" t="s">
        <v>49</v>
      </c>
      <c r="H2408" t="s">
        <v>85</v>
      </c>
      <c r="I2408" t="s">
        <v>21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630</v>
      </c>
      <c r="T2408" s="6">
        <v>0</v>
      </c>
      <c r="U2408" s="6">
        <v>0</v>
      </c>
      <c r="V2408" s="7">
        <f t="shared" si="231"/>
        <v>630</v>
      </c>
      <c r="W2408" s="8">
        <f t="shared" si="232"/>
        <v>210</v>
      </c>
      <c r="X2408" s="9">
        <f t="shared" si="233"/>
        <v>210</v>
      </c>
      <c r="Y2408" s="9">
        <f t="shared" si="234"/>
        <v>210</v>
      </c>
      <c r="Z2408" s="10">
        <f t="shared" si="235"/>
        <v>210</v>
      </c>
      <c r="AA2408" s="11">
        <f>IFERROR(Z2408/#REF!,0)</f>
        <v>0</v>
      </c>
      <c r="AC2408" s="6">
        <v>0</v>
      </c>
      <c r="AD2408" s="6">
        <v>0</v>
      </c>
      <c r="AE2408" s="6">
        <v>0</v>
      </c>
      <c r="AF2408" s="6">
        <v>0</v>
      </c>
      <c r="AG2408" s="6">
        <v>0</v>
      </c>
      <c r="AH2408" s="6">
        <v>0</v>
      </c>
    </row>
    <row r="2409" spans="1:34" x14ac:dyDescent="0.25">
      <c r="A2409" t="str">
        <f t="shared" si="230"/>
        <v>9186501921Fleet &amp; Infra</v>
      </c>
      <c r="B2409">
        <v>9186</v>
      </c>
      <c r="C2409" t="s">
        <v>39</v>
      </c>
      <c r="D2409">
        <v>501921</v>
      </c>
      <c r="E2409" t="s">
        <v>125</v>
      </c>
      <c r="F2409">
        <v>210</v>
      </c>
      <c r="G2409" t="s">
        <v>49</v>
      </c>
      <c r="H2409" t="s">
        <v>23</v>
      </c>
      <c r="I2409" t="s">
        <v>20</v>
      </c>
      <c r="J2409" s="6">
        <v>0</v>
      </c>
      <c r="K2409" s="6">
        <v>420</v>
      </c>
      <c r="L2409" s="6">
        <v>0</v>
      </c>
      <c r="M2409" s="6">
        <v>0</v>
      </c>
      <c r="N2409" s="6">
        <v>0</v>
      </c>
      <c r="O2409" s="6">
        <v>0</v>
      </c>
      <c r="P2409" s="6">
        <v>0</v>
      </c>
      <c r="Q2409" s="6">
        <v>0</v>
      </c>
      <c r="R2409" s="6">
        <v>0</v>
      </c>
      <c r="S2409" s="6">
        <v>0</v>
      </c>
      <c r="T2409" s="6">
        <v>0</v>
      </c>
      <c r="U2409" s="6">
        <v>0</v>
      </c>
      <c r="V2409" s="7">
        <f t="shared" si="231"/>
        <v>420</v>
      </c>
      <c r="W2409" s="8">
        <f t="shared" si="232"/>
        <v>38.18181818181818</v>
      </c>
      <c r="X2409" s="9">
        <f t="shared" si="233"/>
        <v>0</v>
      </c>
      <c r="Y2409" s="9">
        <f t="shared" si="234"/>
        <v>0</v>
      </c>
      <c r="Z2409" s="10">
        <f t="shared" si="235"/>
        <v>12.727272727272727</v>
      </c>
      <c r="AA2409" s="11">
        <f>IFERROR(Z2409/#REF!,0)</f>
        <v>0</v>
      </c>
      <c r="AC2409" s="6">
        <v>0</v>
      </c>
      <c r="AD2409" s="6">
        <v>0</v>
      </c>
      <c r="AE2409" s="6">
        <v>0</v>
      </c>
      <c r="AF2409" s="6">
        <v>0</v>
      </c>
      <c r="AG2409" s="6">
        <v>0</v>
      </c>
      <c r="AH2409" s="6">
        <v>0</v>
      </c>
    </row>
    <row r="2410" spans="1:34" x14ac:dyDescent="0.25">
      <c r="A2410" t="str">
        <f t="shared" si="230"/>
        <v>9186501921Industrial</v>
      </c>
      <c r="B2410">
        <v>9186</v>
      </c>
      <c r="C2410" t="s">
        <v>39</v>
      </c>
      <c r="D2410">
        <v>501921</v>
      </c>
      <c r="E2410" t="s">
        <v>125</v>
      </c>
      <c r="F2410">
        <v>210</v>
      </c>
      <c r="G2410" t="s">
        <v>49</v>
      </c>
      <c r="H2410" t="s">
        <v>23</v>
      </c>
      <c r="I2410" t="s">
        <v>21</v>
      </c>
      <c r="J2410" s="6">
        <v>210</v>
      </c>
      <c r="K2410" s="6">
        <v>210</v>
      </c>
      <c r="L2410" s="6">
        <v>420</v>
      </c>
      <c r="M2410" s="6">
        <v>840</v>
      </c>
      <c r="N2410" s="6">
        <v>420</v>
      </c>
      <c r="O2410" s="6">
        <v>0</v>
      </c>
      <c r="P2410" s="6">
        <v>0</v>
      </c>
      <c r="Q2410" s="6">
        <v>0</v>
      </c>
      <c r="R2410" s="6">
        <v>840</v>
      </c>
      <c r="S2410" s="6">
        <v>630</v>
      </c>
      <c r="T2410" s="6">
        <v>840</v>
      </c>
      <c r="U2410" s="6">
        <v>0</v>
      </c>
      <c r="V2410" s="7">
        <f t="shared" si="231"/>
        <v>4410</v>
      </c>
      <c r="W2410" s="8">
        <f t="shared" si="232"/>
        <v>367.5</v>
      </c>
      <c r="X2410" s="9">
        <f t="shared" si="233"/>
        <v>577.5</v>
      </c>
      <c r="Y2410" s="9">
        <f t="shared" si="234"/>
        <v>490</v>
      </c>
      <c r="Z2410" s="10">
        <f t="shared" si="235"/>
        <v>478.33333333333331</v>
      </c>
      <c r="AA2410" s="11">
        <f>IFERROR(Z2410/#REF!,0)</f>
        <v>0</v>
      </c>
      <c r="AC2410" s="6">
        <v>0</v>
      </c>
      <c r="AD2410" s="6">
        <v>0</v>
      </c>
      <c r="AE2410" s="6">
        <v>0</v>
      </c>
      <c r="AF2410" s="6">
        <v>0</v>
      </c>
      <c r="AG2410" s="6">
        <v>0</v>
      </c>
      <c r="AH2410" s="6">
        <v>0</v>
      </c>
    </row>
    <row r="2411" spans="1:34" x14ac:dyDescent="0.25">
      <c r="A2411" t="str">
        <f t="shared" si="230"/>
        <v>9186502771Fleet &amp; Infra</v>
      </c>
      <c r="B2411">
        <v>9186</v>
      </c>
      <c r="C2411" t="s">
        <v>39</v>
      </c>
      <c r="D2411">
        <v>502771</v>
      </c>
      <c r="E2411" t="s">
        <v>86</v>
      </c>
      <c r="F2411">
        <v>210</v>
      </c>
      <c r="G2411" t="s">
        <v>49</v>
      </c>
      <c r="H2411" t="s">
        <v>23</v>
      </c>
      <c r="I2411" t="s">
        <v>20</v>
      </c>
      <c r="J2411" s="6">
        <v>0</v>
      </c>
      <c r="K2411" s="6">
        <v>0</v>
      </c>
      <c r="L2411" s="6">
        <v>630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0</v>
      </c>
      <c r="T2411" s="6">
        <v>0</v>
      </c>
      <c r="U2411" s="6">
        <v>0</v>
      </c>
      <c r="V2411" s="7">
        <f t="shared" si="231"/>
        <v>630</v>
      </c>
      <c r="W2411" s="8">
        <f t="shared" si="232"/>
        <v>63</v>
      </c>
      <c r="X2411" s="9">
        <f t="shared" si="233"/>
        <v>0</v>
      </c>
      <c r="Y2411" s="9">
        <f t="shared" si="234"/>
        <v>0</v>
      </c>
      <c r="Z2411" s="10">
        <f t="shared" si="235"/>
        <v>21</v>
      </c>
      <c r="AA2411" s="11">
        <f>IFERROR(Z2411/#REF!,0)</f>
        <v>0</v>
      </c>
      <c r="AC2411" s="6">
        <v>0</v>
      </c>
      <c r="AD2411" s="6">
        <v>0</v>
      </c>
      <c r="AE2411" s="6">
        <v>0</v>
      </c>
      <c r="AF2411" s="6">
        <v>0</v>
      </c>
      <c r="AG2411" s="6">
        <v>0</v>
      </c>
      <c r="AH2411" s="6">
        <v>0</v>
      </c>
    </row>
    <row r="2412" spans="1:34" x14ac:dyDescent="0.25">
      <c r="A2412" t="str">
        <f t="shared" si="230"/>
        <v>9186503113Fleet &amp; Infra</v>
      </c>
      <c r="B2412">
        <v>9186</v>
      </c>
      <c r="C2412" t="s">
        <v>39</v>
      </c>
      <c r="D2412">
        <v>503113</v>
      </c>
      <c r="E2412" t="s">
        <v>87</v>
      </c>
      <c r="F2412">
        <v>210</v>
      </c>
      <c r="G2412" t="s">
        <v>49</v>
      </c>
      <c r="H2412" t="s">
        <v>60</v>
      </c>
      <c r="I2412" t="s">
        <v>20</v>
      </c>
      <c r="J2412" s="6">
        <v>630</v>
      </c>
      <c r="K2412" s="6">
        <v>210</v>
      </c>
      <c r="L2412" s="6">
        <v>0</v>
      </c>
      <c r="M2412" s="6">
        <v>420</v>
      </c>
      <c r="N2412" s="6">
        <v>0</v>
      </c>
      <c r="O2412" s="6">
        <v>630</v>
      </c>
      <c r="P2412" s="6">
        <v>210</v>
      </c>
      <c r="Q2412" s="6">
        <v>0</v>
      </c>
      <c r="R2412" s="6">
        <v>0</v>
      </c>
      <c r="S2412" s="6">
        <v>0</v>
      </c>
      <c r="T2412" s="6">
        <v>0</v>
      </c>
      <c r="U2412" s="6">
        <v>210</v>
      </c>
      <c r="V2412" s="7">
        <f t="shared" si="231"/>
        <v>2310</v>
      </c>
      <c r="W2412" s="8">
        <f t="shared" si="232"/>
        <v>192.5</v>
      </c>
      <c r="X2412" s="9">
        <f t="shared" si="233"/>
        <v>70</v>
      </c>
      <c r="Y2412" s="9">
        <f t="shared" si="234"/>
        <v>210</v>
      </c>
      <c r="Z2412" s="10">
        <f t="shared" si="235"/>
        <v>157.5</v>
      </c>
      <c r="AA2412" s="11">
        <f>IFERROR(Z2412/#REF!,0)</f>
        <v>0</v>
      </c>
      <c r="AC2412" s="6">
        <v>0</v>
      </c>
      <c r="AD2412" s="6">
        <v>0</v>
      </c>
      <c r="AE2412" s="6">
        <v>0</v>
      </c>
      <c r="AF2412" s="6">
        <v>0</v>
      </c>
      <c r="AG2412" s="6">
        <v>0</v>
      </c>
      <c r="AH2412" s="6">
        <v>0</v>
      </c>
    </row>
    <row r="2413" spans="1:34" x14ac:dyDescent="0.25">
      <c r="A2413" t="str">
        <f t="shared" si="230"/>
        <v>9186503698Fleet &amp; Infra</v>
      </c>
      <c r="B2413">
        <v>9186</v>
      </c>
      <c r="C2413" t="s">
        <v>39</v>
      </c>
      <c r="D2413">
        <v>503698</v>
      </c>
      <c r="E2413" t="s">
        <v>89</v>
      </c>
      <c r="F2413">
        <v>55</v>
      </c>
      <c r="G2413" t="s">
        <v>49</v>
      </c>
      <c r="H2413" t="s">
        <v>55</v>
      </c>
      <c r="I2413" t="s">
        <v>20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110</v>
      </c>
      <c r="Q2413" s="6">
        <v>0</v>
      </c>
      <c r="R2413" s="6">
        <v>0</v>
      </c>
      <c r="S2413" s="6">
        <v>0</v>
      </c>
      <c r="T2413" s="6">
        <v>0</v>
      </c>
      <c r="U2413" s="6">
        <v>0</v>
      </c>
      <c r="V2413" s="7">
        <f t="shared" si="231"/>
        <v>110</v>
      </c>
      <c r="W2413" s="8">
        <f t="shared" si="232"/>
        <v>18.333333333333332</v>
      </c>
      <c r="X2413" s="9">
        <f t="shared" si="233"/>
        <v>18.333333333333332</v>
      </c>
      <c r="Y2413" s="9">
        <f t="shared" si="234"/>
        <v>0</v>
      </c>
      <c r="Z2413" s="10">
        <f t="shared" si="235"/>
        <v>12.222222222222221</v>
      </c>
      <c r="AA2413" s="11">
        <f>IFERROR(Z2413/#REF!,0)</f>
        <v>0</v>
      </c>
      <c r="AC2413" s="6">
        <v>0</v>
      </c>
      <c r="AD2413" s="6">
        <v>0</v>
      </c>
      <c r="AE2413" s="6">
        <v>0</v>
      </c>
      <c r="AF2413" s="6">
        <v>0</v>
      </c>
      <c r="AG2413" s="6">
        <v>0</v>
      </c>
      <c r="AH2413" s="6">
        <v>0</v>
      </c>
    </row>
    <row r="2414" spans="1:34" x14ac:dyDescent="0.25">
      <c r="A2414" t="str">
        <f t="shared" si="230"/>
        <v>9186503698Industrial</v>
      </c>
      <c r="B2414">
        <v>9186</v>
      </c>
      <c r="C2414" t="s">
        <v>39</v>
      </c>
      <c r="D2414">
        <v>503698</v>
      </c>
      <c r="E2414" t="s">
        <v>89</v>
      </c>
      <c r="F2414">
        <v>55</v>
      </c>
      <c r="G2414" t="s">
        <v>49</v>
      </c>
      <c r="H2414" t="s">
        <v>55</v>
      </c>
      <c r="I2414" t="s">
        <v>21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55</v>
      </c>
      <c r="U2414" s="6">
        <v>0</v>
      </c>
      <c r="V2414" s="7">
        <f t="shared" si="231"/>
        <v>55</v>
      </c>
      <c r="W2414" s="8">
        <f t="shared" si="232"/>
        <v>27.5</v>
      </c>
      <c r="X2414" s="9">
        <f t="shared" si="233"/>
        <v>27.5</v>
      </c>
      <c r="Y2414" s="9">
        <f t="shared" si="234"/>
        <v>27.5</v>
      </c>
      <c r="Z2414" s="10">
        <f t="shared" si="235"/>
        <v>27.5</v>
      </c>
      <c r="AA2414" s="11">
        <f>IFERROR(Z2414/#REF!,0)</f>
        <v>0</v>
      </c>
      <c r="AC2414" s="6">
        <v>0</v>
      </c>
      <c r="AD2414" s="6">
        <v>0</v>
      </c>
      <c r="AE2414" s="6">
        <v>0</v>
      </c>
      <c r="AF2414" s="6">
        <v>0</v>
      </c>
      <c r="AG2414" s="6">
        <v>0</v>
      </c>
      <c r="AH2414" s="6">
        <v>0</v>
      </c>
    </row>
    <row r="2415" spans="1:34" x14ac:dyDescent="0.25">
      <c r="A2415" t="str">
        <f t="shared" si="230"/>
        <v>9186503717Industrial</v>
      </c>
      <c r="B2415">
        <v>9186</v>
      </c>
      <c r="C2415" t="s">
        <v>39</v>
      </c>
      <c r="D2415">
        <v>503717</v>
      </c>
      <c r="E2415" t="s">
        <v>127</v>
      </c>
      <c r="F2415">
        <v>55</v>
      </c>
      <c r="G2415" t="s">
        <v>49</v>
      </c>
      <c r="H2415" t="s">
        <v>55</v>
      </c>
      <c r="I2415" t="s">
        <v>21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0</v>
      </c>
      <c r="U2415" s="6">
        <v>55</v>
      </c>
      <c r="V2415" s="7">
        <f t="shared" si="231"/>
        <v>55</v>
      </c>
      <c r="W2415" s="8">
        <f t="shared" si="232"/>
        <v>55</v>
      </c>
      <c r="X2415" s="9">
        <f t="shared" si="233"/>
        <v>55</v>
      </c>
      <c r="Y2415" s="9">
        <f t="shared" si="234"/>
        <v>55</v>
      </c>
      <c r="Z2415" s="10">
        <f t="shared" si="235"/>
        <v>55</v>
      </c>
      <c r="AA2415" s="11">
        <f>IFERROR(Z2415/#REF!,0)</f>
        <v>0</v>
      </c>
      <c r="AC2415" s="6">
        <v>0</v>
      </c>
      <c r="AD2415" s="6">
        <v>0</v>
      </c>
      <c r="AE2415" s="6">
        <v>0</v>
      </c>
      <c r="AF2415" s="6">
        <v>0</v>
      </c>
      <c r="AG2415" s="6">
        <v>0</v>
      </c>
      <c r="AH2415" s="6">
        <v>0</v>
      </c>
    </row>
    <row r="2416" spans="1:34" x14ac:dyDescent="0.25">
      <c r="A2416" t="str">
        <f t="shared" si="230"/>
        <v>9186504310Fleet &amp; Infra</v>
      </c>
      <c r="B2416">
        <v>9186</v>
      </c>
      <c r="C2416" t="s">
        <v>39</v>
      </c>
      <c r="D2416">
        <v>504310</v>
      </c>
      <c r="E2416" t="s">
        <v>90</v>
      </c>
      <c r="F2416">
        <v>180</v>
      </c>
      <c r="G2416" t="s">
        <v>49</v>
      </c>
      <c r="H2416" t="s">
        <v>55</v>
      </c>
      <c r="I2416" t="s">
        <v>20</v>
      </c>
      <c r="J2416" s="6">
        <v>180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360</v>
      </c>
      <c r="Q2416" s="6">
        <v>0</v>
      </c>
      <c r="R2416" s="6">
        <v>0</v>
      </c>
      <c r="S2416" s="6">
        <v>0</v>
      </c>
      <c r="T2416" s="6">
        <v>0</v>
      </c>
      <c r="U2416" s="6">
        <v>0</v>
      </c>
      <c r="V2416" s="7">
        <f t="shared" si="231"/>
        <v>540</v>
      </c>
      <c r="W2416" s="8">
        <f t="shared" si="232"/>
        <v>45</v>
      </c>
      <c r="X2416" s="9">
        <f t="shared" si="233"/>
        <v>60</v>
      </c>
      <c r="Y2416" s="9">
        <f t="shared" si="234"/>
        <v>0</v>
      </c>
      <c r="Z2416" s="10">
        <f t="shared" si="235"/>
        <v>35</v>
      </c>
      <c r="AA2416" s="11">
        <f>IFERROR(Z2416/#REF!,0)</f>
        <v>0</v>
      </c>
      <c r="AC2416" s="6">
        <v>0</v>
      </c>
      <c r="AD2416" s="6">
        <v>0</v>
      </c>
      <c r="AE2416" s="6">
        <v>0</v>
      </c>
      <c r="AF2416" s="6">
        <v>0</v>
      </c>
      <c r="AG2416" s="6">
        <v>0</v>
      </c>
      <c r="AH2416" s="6">
        <v>0</v>
      </c>
    </row>
    <row r="2417" spans="1:34" x14ac:dyDescent="0.25">
      <c r="A2417" t="str">
        <f t="shared" si="230"/>
        <v>9186504310Industrial</v>
      </c>
      <c r="B2417">
        <v>9186</v>
      </c>
      <c r="C2417" t="s">
        <v>39</v>
      </c>
      <c r="D2417">
        <v>504310</v>
      </c>
      <c r="E2417" t="s">
        <v>90</v>
      </c>
      <c r="F2417">
        <v>180</v>
      </c>
      <c r="G2417" t="s">
        <v>49</v>
      </c>
      <c r="H2417" t="s">
        <v>55</v>
      </c>
      <c r="I2417" t="s">
        <v>21</v>
      </c>
      <c r="J2417" s="6">
        <v>0</v>
      </c>
      <c r="K2417" s="6">
        <v>180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  <c r="V2417" s="7">
        <f t="shared" si="231"/>
        <v>180</v>
      </c>
      <c r="W2417" s="8">
        <f t="shared" si="232"/>
        <v>16.363636363636363</v>
      </c>
      <c r="X2417" s="9">
        <f t="shared" si="233"/>
        <v>0</v>
      </c>
      <c r="Y2417" s="9">
        <f t="shared" si="234"/>
        <v>0</v>
      </c>
      <c r="Z2417" s="10">
        <f t="shared" si="235"/>
        <v>5.4545454545454541</v>
      </c>
      <c r="AA2417" s="11">
        <f>IFERROR(Z2417/#REF!,0)</f>
        <v>0</v>
      </c>
      <c r="AC2417" s="6">
        <v>0</v>
      </c>
      <c r="AD2417" s="6">
        <v>0</v>
      </c>
      <c r="AE2417" s="6">
        <v>0</v>
      </c>
      <c r="AF2417" s="6">
        <v>0</v>
      </c>
      <c r="AG2417" s="6">
        <v>0</v>
      </c>
      <c r="AH2417" s="6">
        <v>0</v>
      </c>
    </row>
    <row r="2418" spans="1:34" x14ac:dyDescent="0.25">
      <c r="A2418" t="str">
        <f t="shared" si="230"/>
        <v>9186504626XYZ Dealer</v>
      </c>
      <c r="B2418">
        <v>9186</v>
      </c>
      <c r="C2418" t="s">
        <v>39</v>
      </c>
      <c r="D2418">
        <v>504626</v>
      </c>
      <c r="E2418" t="s">
        <v>177</v>
      </c>
      <c r="F2418">
        <v>210</v>
      </c>
      <c r="G2418" t="s">
        <v>49</v>
      </c>
      <c r="H2418" t="s">
        <v>55</v>
      </c>
      <c r="I2418" t="s">
        <v>171</v>
      </c>
      <c r="J2418" s="6">
        <v>8400</v>
      </c>
      <c r="K2418" s="6">
        <v>8190</v>
      </c>
      <c r="L2418" s="6">
        <v>4200</v>
      </c>
      <c r="M2418" s="6">
        <v>4830</v>
      </c>
      <c r="N2418" s="6">
        <v>6510</v>
      </c>
      <c r="O2418" s="6">
        <v>6300</v>
      </c>
      <c r="P2418" s="6">
        <v>6510</v>
      </c>
      <c r="Q2418" s="6">
        <v>7560</v>
      </c>
      <c r="R2418" s="6">
        <v>2730</v>
      </c>
      <c r="S2418" s="6">
        <v>5880</v>
      </c>
      <c r="T2418" s="6">
        <v>6510</v>
      </c>
      <c r="U2418" s="6">
        <v>9660</v>
      </c>
      <c r="V2418" s="7">
        <f t="shared" si="231"/>
        <v>77280</v>
      </c>
      <c r="W2418" s="8">
        <f t="shared" si="232"/>
        <v>6440</v>
      </c>
      <c r="X2418" s="9">
        <f t="shared" si="233"/>
        <v>6475</v>
      </c>
      <c r="Y2418" s="9">
        <f t="shared" si="234"/>
        <v>7350</v>
      </c>
      <c r="Z2418" s="10">
        <f t="shared" si="235"/>
        <v>6755</v>
      </c>
      <c r="AA2418" s="11">
        <f>IFERROR(Z2418/#REF!,0)</f>
        <v>0</v>
      </c>
      <c r="AC2418" s="6">
        <v>0</v>
      </c>
      <c r="AD2418" s="6">
        <v>0</v>
      </c>
      <c r="AE2418" s="6">
        <v>0</v>
      </c>
      <c r="AF2418" s="6">
        <v>0</v>
      </c>
      <c r="AG2418" s="6">
        <v>0</v>
      </c>
      <c r="AH2418" s="6">
        <v>0</v>
      </c>
    </row>
    <row r="2419" spans="1:34" x14ac:dyDescent="0.25">
      <c r="A2419" t="str">
        <f t="shared" si="230"/>
        <v>9186504626Fleet &amp; Infra</v>
      </c>
      <c r="B2419">
        <v>9186</v>
      </c>
      <c r="C2419" t="s">
        <v>39</v>
      </c>
      <c r="D2419">
        <v>504626</v>
      </c>
      <c r="E2419" t="s">
        <v>177</v>
      </c>
      <c r="F2419">
        <v>210</v>
      </c>
      <c r="G2419" t="s">
        <v>49</v>
      </c>
      <c r="H2419" t="s">
        <v>55</v>
      </c>
      <c r="I2419" t="s">
        <v>20</v>
      </c>
      <c r="J2419" s="6">
        <v>0</v>
      </c>
      <c r="K2419" s="6">
        <v>0</v>
      </c>
      <c r="L2419" s="6">
        <v>0</v>
      </c>
      <c r="M2419" s="6">
        <v>630</v>
      </c>
      <c r="N2419" s="6">
        <v>0</v>
      </c>
      <c r="O2419" s="6">
        <v>210</v>
      </c>
      <c r="P2419" s="6">
        <v>420</v>
      </c>
      <c r="Q2419" s="6">
        <v>210</v>
      </c>
      <c r="R2419" s="6">
        <v>0</v>
      </c>
      <c r="S2419" s="6">
        <v>0</v>
      </c>
      <c r="T2419" s="6">
        <v>0</v>
      </c>
      <c r="U2419" s="6">
        <v>0</v>
      </c>
      <c r="V2419" s="7">
        <f t="shared" si="231"/>
        <v>1470</v>
      </c>
      <c r="W2419" s="8">
        <f t="shared" si="232"/>
        <v>163.33333333333334</v>
      </c>
      <c r="X2419" s="9">
        <f t="shared" si="233"/>
        <v>105</v>
      </c>
      <c r="Y2419" s="9">
        <f t="shared" si="234"/>
        <v>0</v>
      </c>
      <c r="Z2419" s="10">
        <f t="shared" si="235"/>
        <v>89.444444444444457</v>
      </c>
      <c r="AA2419" s="11">
        <f>IFERROR(Z2419/#REF!,0)</f>
        <v>0</v>
      </c>
      <c r="AC2419" s="6">
        <v>0</v>
      </c>
      <c r="AD2419" s="6">
        <v>0</v>
      </c>
      <c r="AE2419" s="6">
        <v>0</v>
      </c>
      <c r="AF2419" s="6">
        <v>0</v>
      </c>
      <c r="AG2419" s="6">
        <v>0</v>
      </c>
      <c r="AH2419" s="6">
        <v>0</v>
      </c>
    </row>
    <row r="2420" spans="1:34" x14ac:dyDescent="0.25">
      <c r="A2420" t="str">
        <f t="shared" si="230"/>
        <v>9186504626Powergen</v>
      </c>
      <c r="B2420">
        <v>9186</v>
      </c>
      <c r="C2420" t="s">
        <v>39</v>
      </c>
      <c r="D2420">
        <v>504626</v>
      </c>
      <c r="E2420" t="s">
        <v>177</v>
      </c>
      <c r="F2420">
        <v>210</v>
      </c>
      <c r="G2420" t="s">
        <v>49</v>
      </c>
      <c r="H2420" t="s">
        <v>55</v>
      </c>
      <c r="I2420" t="s">
        <v>22</v>
      </c>
      <c r="J2420" s="6">
        <v>0</v>
      </c>
      <c r="K2420" s="6">
        <v>2100</v>
      </c>
      <c r="L2420" s="6">
        <v>0</v>
      </c>
      <c r="M2420" s="6">
        <v>2940</v>
      </c>
      <c r="N2420" s="6">
        <v>0</v>
      </c>
      <c r="O2420" s="6">
        <v>420</v>
      </c>
      <c r="P2420" s="6">
        <v>0</v>
      </c>
      <c r="Q2420" s="6">
        <v>0</v>
      </c>
      <c r="R2420" s="6">
        <v>3360</v>
      </c>
      <c r="S2420" s="6">
        <v>0</v>
      </c>
      <c r="T2420" s="6">
        <v>420</v>
      </c>
      <c r="U2420" s="6">
        <v>210</v>
      </c>
      <c r="V2420" s="7">
        <f t="shared" si="231"/>
        <v>9450</v>
      </c>
      <c r="W2420" s="8">
        <f t="shared" si="232"/>
        <v>859.09090909090912</v>
      </c>
      <c r="X2420" s="9">
        <f t="shared" si="233"/>
        <v>997.5</v>
      </c>
      <c r="Y2420" s="9">
        <f t="shared" si="234"/>
        <v>315</v>
      </c>
      <c r="Z2420" s="10">
        <f t="shared" si="235"/>
        <v>723.86363636363637</v>
      </c>
      <c r="AA2420" s="11">
        <f>IFERROR(Z2420/#REF!,0)</f>
        <v>0</v>
      </c>
      <c r="AC2420" s="6">
        <v>0</v>
      </c>
      <c r="AD2420" s="6">
        <v>0</v>
      </c>
      <c r="AE2420" s="6">
        <v>0</v>
      </c>
      <c r="AF2420" s="6">
        <v>0</v>
      </c>
      <c r="AG2420" s="6">
        <v>0</v>
      </c>
      <c r="AH2420" s="6">
        <v>0</v>
      </c>
    </row>
    <row r="2421" spans="1:34" x14ac:dyDescent="0.25">
      <c r="A2421" t="str">
        <f t="shared" si="230"/>
        <v>9186504945Industrial</v>
      </c>
      <c r="B2421">
        <v>9186</v>
      </c>
      <c r="C2421" t="s">
        <v>39</v>
      </c>
      <c r="D2421">
        <v>504945</v>
      </c>
      <c r="E2421" t="s">
        <v>91</v>
      </c>
      <c r="F2421">
        <v>180</v>
      </c>
      <c r="G2421" t="s">
        <v>49</v>
      </c>
      <c r="H2421" t="s">
        <v>23</v>
      </c>
      <c r="I2421" t="s">
        <v>21</v>
      </c>
      <c r="J2421" s="6">
        <v>360</v>
      </c>
      <c r="K2421" s="6">
        <v>180</v>
      </c>
      <c r="L2421" s="6">
        <v>180</v>
      </c>
      <c r="M2421" s="6">
        <v>720</v>
      </c>
      <c r="N2421" s="6">
        <v>720</v>
      </c>
      <c r="O2421" s="6">
        <v>0</v>
      </c>
      <c r="P2421" s="6">
        <v>360</v>
      </c>
      <c r="Q2421" s="6">
        <v>0</v>
      </c>
      <c r="R2421" s="6">
        <v>0</v>
      </c>
      <c r="S2421" s="6">
        <v>0</v>
      </c>
      <c r="T2421" s="6">
        <v>360</v>
      </c>
      <c r="U2421" s="6">
        <v>0</v>
      </c>
      <c r="V2421" s="7">
        <f t="shared" si="231"/>
        <v>2880</v>
      </c>
      <c r="W2421" s="8">
        <f t="shared" si="232"/>
        <v>240</v>
      </c>
      <c r="X2421" s="9">
        <f t="shared" si="233"/>
        <v>120</v>
      </c>
      <c r="Y2421" s="9">
        <f t="shared" si="234"/>
        <v>180</v>
      </c>
      <c r="Z2421" s="10">
        <f t="shared" si="235"/>
        <v>180</v>
      </c>
      <c r="AA2421" s="11">
        <f>IFERROR(Z2421/#REF!,0)</f>
        <v>0</v>
      </c>
      <c r="AC2421" s="6">
        <v>0</v>
      </c>
      <c r="AD2421" s="6">
        <v>0</v>
      </c>
      <c r="AE2421" s="6">
        <v>0</v>
      </c>
      <c r="AF2421" s="6">
        <v>0</v>
      </c>
      <c r="AG2421" s="6">
        <v>0</v>
      </c>
      <c r="AH2421" s="6">
        <v>0</v>
      </c>
    </row>
    <row r="2422" spans="1:34" x14ac:dyDescent="0.25">
      <c r="A2422" t="str">
        <f t="shared" si="230"/>
        <v>9186505139Industrial</v>
      </c>
      <c r="B2422">
        <v>9186</v>
      </c>
      <c r="C2422" t="s">
        <v>39</v>
      </c>
      <c r="D2422">
        <v>505139</v>
      </c>
      <c r="E2422" t="s">
        <v>92</v>
      </c>
      <c r="F2422">
        <v>55</v>
      </c>
      <c r="G2422" t="s">
        <v>49</v>
      </c>
      <c r="H2422" t="s">
        <v>60</v>
      </c>
      <c r="I2422" t="s">
        <v>21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220</v>
      </c>
      <c r="R2422" s="6">
        <v>0</v>
      </c>
      <c r="S2422" s="6">
        <v>0</v>
      </c>
      <c r="T2422" s="6">
        <v>0</v>
      </c>
      <c r="U2422" s="6">
        <v>0</v>
      </c>
      <c r="V2422" s="7">
        <f t="shared" si="231"/>
        <v>220</v>
      </c>
      <c r="W2422" s="8">
        <f t="shared" si="232"/>
        <v>44</v>
      </c>
      <c r="X2422" s="9">
        <f t="shared" si="233"/>
        <v>44</v>
      </c>
      <c r="Y2422" s="9">
        <f t="shared" si="234"/>
        <v>0</v>
      </c>
      <c r="Z2422" s="10">
        <f t="shared" si="235"/>
        <v>29.333333333333332</v>
      </c>
      <c r="AA2422" s="11">
        <f>IFERROR(Z2422/#REF!,0)</f>
        <v>0</v>
      </c>
      <c r="AC2422" s="6">
        <v>0</v>
      </c>
      <c r="AD2422" s="6">
        <v>0</v>
      </c>
      <c r="AE2422" s="6">
        <v>0</v>
      </c>
      <c r="AF2422" s="6">
        <v>0</v>
      </c>
      <c r="AG2422" s="6">
        <v>0</v>
      </c>
      <c r="AH2422" s="6">
        <v>0</v>
      </c>
    </row>
    <row r="2423" spans="1:34" x14ac:dyDescent="0.25">
      <c r="A2423" t="str">
        <f t="shared" si="230"/>
        <v>9186505141Industrial</v>
      </c>
      <c r="B2423">
        <v>9186</v>
      </c>
      <c r="C2423" t="s">
        <v>39</v>
      </c>
      <c r="D2423">
        <v>505141</v>
      </c>
      <c r="E2423" t="s">
        <v>128</v>
      </c>
      <c r="F2423">
        <v>20</v>
      </c>
      <c r="G2423" t="s">
        <v>49</v>
      </c>
      <c r="H2423" t="s">
        <v>19</v>
      </c>
      <c r="I2423" t="s">
        <v>21</v>
      </c>
      <c r="J2423" s="6">
        <v>0</v>
      </c>
      <c r="K2423" s="6">
        <v>100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7">
        <f t="shared" si="231"/>
        <v>100</v>
      </c>
      <c r="W2423" s="8">
        <f t="shared" si="232"/>
        <v>9.0909090909090917</v>
      </c>
      <c r="X2423" s="9">
        <f t="shared" si="233"/>
        <v>0</v>
      </c>
      <c r="Y2423" s="9">
        <f t="shared" si="234"/>
        <v>0</v>
      </c>
      <c r="Z2423" s="10">
        <f t="shared" si="235"/>
        <v>3.0303030303030307</v>
      </c>
      <c r="AA2423" s="11">
        <f>IFERROR(Z2423/#REF!,0)</f>
        <v>0</v>
      </c>
      <c r="AC2423" s="6">
        <v>0</v>
      </c>
      <c r="AD2423" s="6">
        <v>0</v>
      </c>
      <c r="AE2423" s="6">
        <v>0</v>
      </c>
      <c r="AF2423" s="6">
        <v>0</v>
      </c>
      <c r="AG2423" s="6">
        <v>0</v>
      </c>
      <c r="AH2423" s="6">
        <v>0</v>
      </c>
    </row>
    <row r="2424" spans="1:34" x14ac:dyDescent="0.25">
      <c r="A2424" t="str">
        <f t="shared" si="230"/>
        <v>9186505142Fleet &amp; Infra</v>
      </c>
      <c r="B2424">
        <v>9186</v>
      </c>
      <c r="C2424" t="s">
        <v>39</v>
      </c>
      <c r="D2424">
        <v>505142</v>
      </c>
      <c r="E2424" t="s">
        <v>93</v>
      </c>
      <c r="F2424">
        <v>55</v>
      </c>
      <c r="G2424" t="s">
        <v>49</v>
      </c>
      <c r="H2424" t="s">
        <v>55</v>
      </c>
      <c r="I2424" t="s">
        <v>20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0</v>
      </c>
      <c r="T2424" s="6">
        <v>55</v>
      </c>
      <c r="U2424" s="6">
        <v>0</v>
      </c>
      <c r="V2424" s="7">
        <f t="shared" si="231"/>
        <v>55</v>
      </c>
      <c r="W2424" s="8">
        <f t="shared" si="232"/>
        <v>27.5</v>
      </c>
      <c r="X2424" s="9">
        <f t="shared" si="233"/>
        <v>27.5</v>
      </c>
      <c r="Y2424" s="9">
        <f t="shared" si="234"/>
        <v>27.5</v>
      </c>
      <c r="Z2424" s="10">
        <f t="shared" si="235"/>
        <v>27.5</v>
      </c>
      <c r="AA2424" s="11">
        <f>IFERROR(Z2424/#REF!,0)</f>
        <v>0</v>
      </c>
      <c r="AC2424" s="6">
        <v>0</v>
      </c>
      <c r="AD2424" s="6">
        <v>0</v>
      </c>
      <c r="AE2424" s="6">
        <v>0</v>
      </c>
      <c r="AF2424" s="6">
        <v>0</v>
      </c>
      <c r="AG2424" s="6">
        <v>0</v>
      </c>
      <c r="AH2424" s="6">
        <v>0</v>
      </c>
    </row>
    <row r="2425" spans="1:34" x14ac:dyDescent="0.25">
      <c r="A2425" t="str">
        <f t="shared" si="230"/>
        <v>9186505142Industrial</v>
      </c>
      <c r="B2425">
        <v>9186</v>
      </c>
      <c r="C2425" t="s">
        <v>39</v>
      </c>
      <c r="D2425">
        <v>505142</v>
      </c>
      <c r="E2425" t="s">
        <v>93</v>
      </c>
      <c r="F2425">
        <v>55</v>
      </c>
      <c r="G2425" t="s">
        <v>49</v>
      </c>
      <c r="H2425" t="s">
        <v>55</v>
      </c>
      <c r="I2425" t="s">
        <v>21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6">
        <v>0</v>
      </c>
      <c r="Q2425" s="6">
        <v>165</v>
      </c>
      <c r="R2425" s="6">
        <v>0</v>
      </c>
      <c r="S2425" s="6">
        <v>0</v>
      </c>
      <c r="T2425" s="6">
        <v>0</v>
      </c>
      <c r="U2425" s="6">
        <v>0</v>
      </c>
      <c r="V2425" s="7">
        <f t="shared" si="231"/>
        <v>165</v>
      </c>
      <c r="W2425" s="8">
        <f t="shared" si="232"/>
        <v>33</v>
      </c>
      <c r="X2425" s="9">
        <f t="shared" si="233"/>
        <v>33</v>
      </c>
      <c r="Y2425" s="9">
        <f t="shared" si="234"/>
        <v>0</v>
      </c>
      <c r="Z2425" s="10">
        <f t="shared" si="235"/>
        <v>22</v>
      </c>
      <c r="AA2425" s="11">
        <f>IFERROR(Z2425/#REF!,0)</f>
        <v>0</v>
      </c>
      <c r="AC2425" s="6">
        <v>0</v>
      </c>
      <c r="AD2425" s="6">
        <v>0</v>
      </c>
      <c r="AE2425" s="6">
        <v>0</v>
      </c>
      <c r="AF2425" s="6">
        <v>0</v>
      </c>
      <c r="AG2425" s="6">
        <v>0</v>
      </c>
      <c r="AH2425" s="6">
        <v>0</v>
      </c>
    </row>
    <row r="2426" spans="1:34" x14ac:dyDescent="0.25">
      <c r="A2426" t="str">
        <f t="shared" si="230"/>
        <v>9186505143Industrial</v>
      </c>
      <c r="B2426">
        <v>9186</v>
      </c>
      <c r="C2426" t="s">
        <v>39</v>
      </c>
      <c r="D2426">
        <v>505143</v>
      </c>
      <c r="E2426" t="s">
        <v>129</v>
      </c>
      <c r="F2426">
        <v>20</v>
      </c>
      <c r="G2426" t="s">
        <v>49</v>
      </c>
      <c r="H2426" t="s">
        <v>55</v>
      </c>
      <c r="I2426" t="s">
        <v>21</v>
      </c>
      <c r="J2426" s="6">
        <v>0</v>
      </c>
      <c r="K2426" s="6">
        <v>100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20</v>
      </c>
      <c r="T2426" s="6">
        <v>0</v>
      </c>
      <c r="U2426" s="6">
        <v>0</v>
      </c>
      <c r="V2426" s="7">
        <f t="shared" si="231"/>
        <v>120</v>
      </c>
      <c r="W2426" s="8">
        <f t="shared" si="232"/>
        <v>10.909090909090908</v>
      </c>
      <c r="X2426" s="9">
        <f t="shared" si="233"/>
        <v>6.666666666666667</v>
      </c>
      <c r="Y2426" s="9">
        <f t="shared" si="234"/>
        <v>6.666666666666667</v>
      </c>
      <c r="Z2426" s="10">
        <f t="shared" si="235"/>
        <v>8.0808080808080813</v>
      </c>
      <c r="AA2426" s="11">
        <f>IFERROR(Z2426/#REF!,0)</f>
        <v>0</v>
      </c>
      <c r="AC2426" s="6">
        <v>0</v>
      </c>
      <c r="AD2426" s="6">
        <v>0</v>
      </c>
      <c r="AE2426" s="6">
        <v>0</v>
      </c>
      <c r="AF2426" s="6">
        <v>0</v>
      </c>
      <c r="AG2426" s="6">
        <v>0</v>
      </c>
      <c r="AH2426" s="6">
        <v>0</v>
      </c>
    </row>
    <row r="2427" spans="1:34" x14ac:dyDescent="0.25">
      <c r="A2427" t="str">
        <f t="shared" si="230"/>
        <v>9186505164Fleet &amp; Infra</v>
      </c>
      <c r="B2427">
        <v>9186</v>
      </c>
      <c r="C2427" t="s">
        <v>39</v>
      </c>
      <c r="D2427">
        <v>505164</v>
      </c>
      <c r="E2427" t="s">
        <v>178</v>
      </c>
      <c r="F2427">
        <v>18</v>
      </c>
      <c r="G2427" t="s">
        <v>49</v>
      </c>
      <c r="H2427" t="s">
        <v>60</v>
      </c>
      <c r="I2427" t="s">
        <v>20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6">
        <v>0</v>
      </c>
      <c r="Q2427" s="6">
        <v>0</v>
      </c>
      <c r="R2427" s="6">
        <v>180</v>
      </c>
      <c r="S2427" s="6">
        <v>180</v>
      </c>
      <c r="T2427" s="6">
        <v>36</v>
      </c>
      <c r="U2427" s="6">
        <v>72</v>
      </c>
      <c r="V2427" s="7">
        <f t="shared" si="231"/>
        <v>468</v>
      </c>
      <c r="W2427" s="8">
        <f t="shared" si="232"/>
        <v>117</v>
      </c>
      <c r="X2427" s="9">
        <f t="shared" si="233"/>
        <v>117</v>
      </c>
      <c r="Y2427" s="9">
        <f t="shared" si="234"/>
        <v>96</v>
      </c>
      <c r="Z2427" s="10">
        <f t="shared" si="235"/>
        <v>110</v>
      </c>
      <c r="AA2427" s="11">
        <f>IFERROR(Z2427/#REF!,0)</f>
        <v>0</v>
      </c>
      <c r="AC2427" s="6">
        <v>0</v>
      </c>
      <c r="AD2427" s="6">
        <v>0</v>
      </c>
      <c r="AE2427" s="6">
        <v>0</v>
      </c>
      <c r="AF2427" s="6">
        <v>0</v>
      </c>
      <c r="AG2427" s="6">
        <v>0</v>
      </c>
      <c r="AH2427" s="6">
        <v>0</v>
      </c>
    </row>
    <row r="2428" spans="1:34" x14ac:dyDescent="0.25">
      <c r="A2428" t="str">
        <f t="shared" si="230"/>
        <v>9186505164Industrial</v>
      </c>
      <c r="B2428">
        <v>9186</v>
      </c>
      <c r="C2428" t="s">
        <v>39</v>
      </c>
      <c r="D2428">
        <v>505164</v>
      </c>
      <c r="E2428" t="s">
        <v>178</v>
      </c>
      <c r="F2428">
        <v>18</v>
      </c>
      <c r="G2428" t="s">
        <v>49</v>
      </c>
      <c r="H2428" t="s">
        <v>60</v>
      </c>
      <c r="I2428" t="s">
        <v>21</v>
      </c>
      <c r="J2428" s="6">
        <v>0</v>
      </c>
      <c r="K2428" s="6">
        <v>180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  <c r="Q2428" s="6">
        <v>0</v>
      </c>
      <c r="R2428" s="6">
        <v>0</v>
      </c>
      <c r="S2428" s="6">
        <v>0</v>
      </c>
      <c r="T2428" s="6">
        <v>0</v>
      </c>
      <c r="U2428" s="6">
        <v>0</v>
      </c>
      <c r="V2428" s="7">
        <f t="shared" si="231"/>
        <v>180</v>
      </c>
      <c r="W2428" s="8">
        <f t="shared" si="232"/>
        <v>16.363636363636363</v>
      </c>
      <c r="X2428" s="9">
        <f t="shared" si="233"/>
        <v>0</v>
      </c>
      <c r="Y2428" s="9">
        <f t="shared" si="234"/>
        <v>0</v>
      </c>
      <c r="Z2428" s="10">
        <f t="shared" si="235"/>
        <v>5.4545454545454541</v>
      </c>
      <c r="AA2428" s="11">
        <f>IFERROR(Z2428/#REF!,0)</f>
        <v>0</v>
      </c>
      <c r="AC2428" s="6">
        <v>0</v>
      </c>
      <c r="AD2428" s="6">
        <v>0</v>
      </c>
      <c r="AE2428" s="6">
        <v>0</v>
      </c>
      <c r="AF2428" s="6">
        <v>0</v>
      </c>
      <c r="AG2428" s="6">
        <v>0</v>
      </c>
      <c r="AH2428" s="6">
        <v>0</v>
      </c>
    </row>
    <row r="2429" spans="1:34" x14ac:dyDescent="0.25">
      <c r="A2429" t="str">
        <f t="shared" si="230"/>
        <v>9186505344Industrial</v>
      </c>
      <c r="B2429">
        <v>9186</v>
      </c>
      <c r="C2429" t="s">
        <v>39</v>
      </c>
      <c r="D2429">
        <v>505344</v>
      </c>
      <c r="E2429" t="s">
        <v>130</v>
      </c>
      <c r="F2429">
        <v>18</v>
      </c>
      <c r="G2429" t="s">
        <v>49</v>
      </c>
      <c r="H2429" t="s">
        <v>19</v>
      </c>
      <c r="I2429" t="s">
        <v>21</v>
      </c>
      <c r="J2429" s="6">
        <v>0</v>
      </c>
      <c r="K2429" s="6">
        <v>180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7">
        <f t="shared" si="231"/>
        <v>180</v>
      </c>
      <c r="W2429" s="8">
        <f t="shared" si="232"/>
        <v>16.363636363636363</v>
      </c>
      <c r="X2429" s="9">
        <f t="shared" si="233"/>
        <v>0</v>
      </c>
      <c r="Y2429" s="9">
        <f t="shared" si="234"/>
        <v>0</v>
      </c>
      <c r="Z2429" s="10">
        <f t="shared" si="235"/>
        <v>5.4545454545454541</v>
      </c>
      <c r="AA2429" s="11">
        <f>IFERROR(Z2429/#REF!,0)</f>
        <v>0</v>
      </c>
      <c r="AC2429" s="6">
        <v>0</v>
      </c>
      <c r="AD2429" s="6">
        <v>0</v>
      </c>
      <c r="AE2429" s="6">
        <v>0</v>
      </c>
      <c r="AF2429" s="6">
        <v>0</v>
      </c>
      <c r="AG2429" s="6">
        <v>0</v>
      </c>
      <c r="AH2429" s="6">
        <v>0</v>
      </c>
    </row>
    <row r="2430" spans="1:34" x14ac:dyDescent="0.25">
      <c r="A2430" t="str">
        <f t="shared" si="230"/>
        <v>9186505345Fleet &amp; Infra</v>
      </c>
      <c r="B2430">
        <v>9186</v>
      </c>
      <c r="C2430" t="s">
        <v>39</v>
      </c>
      <c r="D2430">
        <v>505345</v>
      </c>
      <c r="E2430" t="s">
        <v>206</v>
      </c>
      <c r="F2430">
        <v>18</v>
      </c>
      <c r="G2430" t="s">
        <v>49</v>
      </c>
      <c r="H2430" t="s">
        <v>23</v>
      </c>
      <c r="I2430" t="s">
        <v>20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18</v>
      </c>
      <c r="S2430" s="6">
        <v>0</v>
      </c>
      <c r="T2430" s="6">
        <v>0</v>
      </c>
      <c r="U2430" s="6">
        <v>0</v>
      </c>
      <c r="V2430" s="7">
        <f t="shared" si="231"/>
        <v>18</v>
      </c>
      <c r="W2430" s="8">
        <f t="shared" si="232"/>
        <v>4.5</v>
      </c>
      <c r="X2430" s="9">
        <f t="shared" si="233"/>
        <v>4.5</v>
      </c>
      <c r="Y2430" s="9">
        <f t="shared" si="234"/>
        <v>0</v>
      </c>
      <c r="Z2430" s="10">
        <f t="shared" si="235"/>
        <v>3</v>
      </c>
      <c r="AA2430" s="11">
        <f>IFERROR(Z2430/#REF!,0)</f>
        <v>0</v>
      </c>
      <c r="AC2430" s="6">
        <v>0</v>
      </c>
      <c r="AD2430" s="6">
        <v>0</v>
      </c>
      <c r="AE2430" s="6">
        <v>0</v>
      </c>
      <c r="AF2430" s="6">
        <v>0</v>
      </c>
      <c r="AG2430" s="6">
        <v>0</v>
      </c>
      <c r="AH2430" s="6">
        <v>0</v>
      </c>
    </row>
    <row r="2431" spans="1:34" x14ac:dyDescent="0.25">
      <c r="A2431" t="str">
        <f t="shared" si="230"/>
        <v>9186505345Industrial</v>
      </c>
      <c r="B2431">
        <v>9186</v>
      </c>
      <c r="C2431" t="s">
        <v>39</v>
      </c>
      <c r="D2431">
        <v>505345</v>
      </c>
      <c r="E2431" t="s">
        <v>206</v>
      </c>
      <c r="F2431">
        <v>18</v>
      </c>
      <c r="G2431" t="s">
        <v>49</v>
      </c>
      <c r="H2431" t="s">
        <v>23</v>
      </c>
      <c r="I2431" t="s">
        <v>21</v>
      </c>
      <c r="J2431" s="6">
        <v>0</v>
      </c>
      <c r="K2431" s="6">
        <v>90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0</v>
      </c>
      <c r="T2431" s="6">
        <v>0</v>
      </c>
      <c r="U2431" s="6">
        <v>0</v>
      </c>
      <c r="V2431" s="7">
        <f t="shared" si="231"/>
        <v>90</v>
      </c>
      <c r="W2431" s="8">
        <f t="shared" si="232"/>
        <v>8.1818181818181817</v>
      </c>
      <c r="X2431" s="9">
        <f t="shared" si="233"/>
        <v>0</v>
      </c>
      <c r="Y2431" s="9">
        <f t="shared" si="234"/>
        <v>0</v>
      </c>
      <c r="Z2431" s="10">
        <f t="shared" si="235"/>
        <v>2.7272727272727271</v>
      </c>
      <c r="AA2431" s="11">
        <f>IFERROR(Z2431/#REF!,0)</f>
        <v>0</v>
      </c>
      <c r="AC2431" s="6">
        <v>0</v>
      </c>
      <c r="AD2431" s="6">
        <v>0</v>
      </c>
      <c r="AE2431" s="6">
        <v>0</v>
      </c>
      <c r="AF2431" s="6">
        <v>0</v>
      </c>
      <c r="AG2431" s="6">
        <v>0</v>
      </c>
      <c r="AH2431" s="6">
        <v>0</v>
      </c>
    </row>
    <row r="2432" spans="1:34" x14ac:dyDescent="0.25">
      <c r="A2432" t="str">
        <f t="shared" si="230"/>
        <v>9186505393Fleet &amp; Infra</v>
      </c>
      <c r="B2432">
        <v>9186</v>
      </c>
      <c r="C2432" t="s">
        <v>39</v>
      </c>
      <c r="D2432">
        <v>505393</v>
      </c>
      <c r="E2432" t="s">
        <v>94</v>
      </c>
      <c r="F2432">
        <v>210</v>
      </c>
      <c r="G2432" t="s">
        <v>49</v>
      </c>
      <c r="H2432" t="s">
        <v>60</v>
      </c>
      <c r="I2432" t="s">
        <v>20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420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  <c r="V2432" s="7">
        <f t="shared" si="231"/>
        <v>420</v>
      </c>
      <c r="W2432" s="8">
        <f t="shared" si="232"/>
        <v>60</v>
      </c>
      <c r="X2432" s="9">
        <f t="shared" si="233"/>
        <v>0</v>
      </c>
      <c r="Y2432" s="9">
        <f t="shared" si="234"/>
        <v>0</v>
      </c>
      <c r="Z2432" s="10">
        <f t="shared" si="235"/>
        <v>20</v>
      </c>
      <c r="AA2432" s="11">
        <f>IFERROR(Z2432/#REF!,0)</f>
        <v>0</v>
      </c>
      <c r="AC2432" s="6">
        <v>0</v>
      </c>
      <c r="AD2432" s="6">
        <v>0</v>
      </c>
      <c r="AE2432" s="6">
        <v>0</v>
      </c>
      <c r="AF2432" s="6">
        <v>0</v>
      </c>
      <c r="AG2432" s="6">
        <v>0</v>
      </c>
      <c r="AH2432" s="6">
        <v>0</v>
      </c>
    </row>
    <row r="2433" spans="1:34" x14ac:dyDescent="0.25">
      <c r="A2433" t="str">
        <f t="shared" si="230"/>
        <v>9186505441XYZ Dealer</v>
      </c>
      <c r="B2433">
        <v>9186</v>
      </c>
      <c r="C2433" t="s">
        <v>39</v>
      </c>
      <c r="D2433">
        <v>505441</v>
      </c>
      <c r="E2433" t="s">
        <v>179</v>
      </c>
      <c r="F2433">
        <v>20</v>
      </c>
      <c r="G2433" t="s">
        <v>49</v>
      </c>
      <c r="H2433" t="s">
        <v>55</v>
      </c>
      <c r="I2433" t="s">
        <v>171</v>
      </c>
      <c r="J2433" s="6">
        <v>4440</v>
      </c>
      <c r="K2433" s="6">
        <v>6960</v>
      </c>
      <c r="L2433" s="6">
        <v>1800</v>
      </c>
      <c r="M2433" s="6">
        <v>2380</v>
      </c>
      <c r="N2433" s="6">
        <v>2500</v>
      </c>
      <c r="O2433" s="6">
        <v>3960</v>
      </c>
      <c r="P2433" s="6">
        <v>2660</v>
      </c>
      <c r="Q2433" s="6">
        <v>3800</v>
      </c>
      <c r="R2433" s="6">
        <v>1680</v>
      </c>
      <c r="S2433" s="6">
        <v>3780</v>
      </c>
      <c r="T2433" s="6">
        <v>2880</v>
      </c>
      <c r="U2433" s="6">
        <v>5180</v>
      </c>
      <c r="V2433" s="7">
        <f t="shared" si="231"/>
        <v>42020</v>
      </c>
      <c r="W2433" s="8">
        <f t="shared" si="232"/>
        <v>3501.6666666666665</v>
      </c>
      <c r="X2433" s="9">
        <f t="shared" si="233"/>
        <v>3330</v>
      </c>
      <c r="Y2433" s="9">
        <f t="shared" si="234"/>
        <v>3946.6666666666665</v>
      </c>
      <c r="Z2433" s="10">
        <f t="shared" si="235"/>
        <v>3592.7777777777774</v>
      </c>
      <c r="AA2433" s="11">
        <f>IFERROR(Z2433/#REF!,0)</f>
        <v>0</v>
      </c>
      <c r="AC2433" s="6">
        <v>0</v>
      </c>
      <c r="AD2433" s="6">
        <v>0</v>
      </c>
      <c r="AE2433" s="6">
        <v>0</v>
      </c>
      <c r="AF2433" s="6">
        <v>0</v>
      </c>
      <c r="AG2433" s="6">
        <v>0</v>
      </c>
      <c r="AH2433" s="6">
        <v>0</v>
      </c>
    </row>
    <row r="2434" spans="1:34" x14ac:dyDescent="0.25">
      <c r="A2434" t="str">
        <f t="shared" si="230"/>
        <v>9186505441Powergen</v>
      </c>
      <c r="B2434">
        <v>9186</v>
      </c>
      <c r="C2434" t="s">
        <v>39</v>
      </c>
      <c r="D2434">
        <v>505441</v>
      </c>
      <c r="E2434" t="s">
        <v>179</v>
      </c>
      <c r="F2434">
        <v>20</v>
      </c>
      <c r="G2434" t="s">
        <v>49</v>
      </c>
      <c r="H2434" t="s">
        <v>55</v>
      </c>
      <c r="I2434" t="s">
        <v>22</v>
      </c>
      <c r="J2434" s="6">
        <v>0</v>
      </c>
      <c r="K2434" s="6">
        <v>1200</v>
      </c>
      <c r="L2434" s="6">
        <v>600</v>
      </c>
      <c r="M2434" s="6">
        <v>400</v>
      </c>
      <c r="N2434" s="6">
        <v>500</v>
      </c>
      <c r="O2434" s="6">
        <v>500</v>
      </c>
      <c r="P2434" s="6">
        <v>200</v>
      </c>
      <c r="Q2434" s="6">
        <v>1220</v>
      </c>
      <c r="R2434" s="6">
        <v>1400</v>
      </c>
      <c r="S2434" s="6">
        <v>200</v>
      </c>
      <c r="T2434" s="6">
        <v>900</v>
      </c>
      <c r="U2434" s="6">
        <v>500</v>
      </c>
      <c r="V2434" s="7">
        <f t="shared" si="231"/>
        <v>7620</v>
      </c>
      <c r="W2434" s="8">
        <f t="shared" si="232"/>
        <v>692.72727272727275</v>
      </c>
      <c r="X2434" s="9">
        <f t="shared" si="233"/>
        <v>736.66666666666663</v>
      </c>
      <c r="Y2434" s="9">
        <f t="shared" si="234"/>
        <v>533.33333333333337</v>
      </c>
      <c r="Z2434" s="10">
        <f t="shared" si="235"/>
        <v>654.24242424242436</v>
      </c>
      <c r="AA2434" s="11">
        <f>IFERROR(Z2434/#REF!,0)</f>
        <v>0</v>
      </c>
      <c r="AC2434" s="6">
        <v>0</v>
      </c>
      <c r="AD2434" s="6">
        <v>0</v>
      </c>
      <c r="AE2434" s="6">
        <v>0</v>
      </c>
      <c r="AF2434" s="6">
        <v>0</v>
      </c>
      <c r="AG2434" s="6">
        <v>0</v>
      </c>
      <c r="AH2434" s="6">
        <v>0</v>
      </c>
    </row>
    <row r="2435" spans="1:34" x14ac:dyDescent="0.25">
      <c r="A2435" t="str">
        <f t="shared" si="230"/>
        <v>9186505592Fleet &amp; Infra</v>
      </c>
      <c r="B2435">
        <v>9186</v>
      </c>
      <c r="C2435" t="s">
        <v>39</v>
      </c>
      <c r="D2435">
        <v>505592</v>
      </c>
      <c r="E2435" t="s">
        <v>95</v>
      </c>
      <c r="F2435">
        <v>1</v>
      </c>
      <c r="G2435" t="s">
        <v>49</v>
      </c>
      <c r="H2435" t="s">
        <v>60</v>
      </c>
      <c r="I2435" t="s">
        <v>20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6</v>
      </c>
      <c r="U2435" s="6">
        <v>0</v>
      </c>
      <c r="V2435" s="7">
        <f t="shared" si="231"/>
        <v>6</v>
      </c>
      <c r="W2435" s="8">
        <f t="shared" si="232"/>
        <v>3</v>
      </c>
      <c r="X2435" s="9">
        <f t="shared" si="233"/>
        <v>3</v>
      </c>
      <c r="Y2435" s="9">
        <f t="shared" si="234"/>
        <v>3</v>
      </c>
      <c r="Z2435" s="10">
        <f t="shared" si="235"/>
        <v>3</v>
      </c>
      <c r="AA2435" s="11">
        <f>IFERROR(Z2435/#REF!,0)</f>
        <v>0</v>
      </c>
      <c r="AC2435" s="6">
        <v>0</v>
      </c>
      <c r="AD2435" s="6">
        <v>0</v>
      </c>
      <c r="AE2435" s="6">
        <v>0</v>
      </c>
      <c r="AF2435" s="6">
        <v>0</v>
      </c>
      <c r="AG2435" s="6">
        <v>0</v>
      </c>
      <c r="AH2435" s="6">
        <v>0</v>
      </c>
    </row>
    <row r="2436" spans="1:34" x14ac:dyDescent="0.25">
      <c r="A2436" t="str">
        <f t="shared" si="230"/>
        <v>9186505593Fleet &amp; Infra</v>
      </c>
      <c r="B2436">
        <v>9186</v>
      </c>
      <c r="C2436" t="s">
        <v>39</v>
      </c>
      <c r="D2436">
        <v>505593</v>
      </c>
      <c r="E2436" t="s">
        <v>153</v>
      </c>
      <c r="F2436">
        <v>210</v>
      </c>
      <c r="G2436" t="s">
        <v>49</v>
      </c>
      <c r="H2436" t="s">
        <v>19</v>
      </c>
      <c r="I2436" t="s">
        <v>20</v>
      </c>
      <c r="J2436" s="6">
        <v>12600</v>
      </c>
      <c r="K2436" s="6">
        <v>4620</v>
      </c>
      <c r="L2436" s="6">
        <v>1050</v>
      </c>
      <c r="M2436" s="6">
        <v>0</v>
      </c>
      <c r="N2436" s="6">
        <v>5250</v>
      </c>
      <c r="O2436" s="6">
        <v>5880</v>
      </c>
      <c r="P2436" s="6">
        <v>0</v>
      </c>
      <c r="Q2436" s="6">
        <v>0</v>
      </c>
      <c r="R2436" s="6">
        <v>0</v>
      </c>
      <c r="S2436" s="6">
        <v>0</v>
      </c>
      <c r="T2436" s="6">
        <v>6300</v>
      </c>
      <c r="U2436" s="6">
        <v>2100</v>
      </c>
      <c r="V2436" s="7">
        <f t="shared" si="231"/>
        <v>37800</v>
      </c>
      <c r="W2436" s="8">
        <f t="shared" si="232"/>
        <v>3150</v>
      </c>
      <c r="X2436" s="9">
        <f t="shared" si="233"/>
        <v>4200</v>
      </c>
      <c r="Y2436" s="9">
        <f t="shared" si="234"/>
        <v>4200</v>
      </c>
      <c r="Z2436" s="10">
        <f t="shared" si="235"/>
        <v>3850</v>
      </c>
      <c r="AA2436" s="11">
        <f>IFERROR(Z2436/#REF!,0)</f>
        <v>0</v>
      </c>
      <c r="AC2436" s="6">
        <v>0</v>
      </c>
      <c r="AD2436" s="6">
        <v>0</v>
      </c>
      <c r="AE2436" s="6">
        <v>0</v>
      </c>
      <c r="AF2436" s="6">
        <v>0</v>
      </c>
      <c r="AG2436" s="6">
        <v>0</v>
      </c>
      <c r="AH2436" s="6">
        <v>0</v>
      </c>
    </row>
    <row r="2437" spans="1:34" x14ac:dyDescent="0.25">
      <c r="A2437" t="str">
        <f t="shared" ref="A2437:A2500" si="236">B2437&amp;D2437&amp;I2437</f>
        <v>9186505593Industrial</v>
      </c>
      <c r="B2437">
        <v>9186</v>
      </c>
      <c r="C2437" t="s">
        <v>39</v>
      </c>
      <c r="D2437">
        <v>505593</v>
      </c>
      <c r="E2437" t="s">
        <v>153</v>
      </c>
      <c r="F2437">
        <v>210</v>
      </c>
      <c r="G2437" t="s">
        <v>49</v>
      </c>
      <c r="H2437" t="s">
        <v>19</v>
      </c>
      <c r="I2437" t="s">
        <v>21</v>
      </c>
      <c r="J2437" s="6">
        <v>0</v>
      </c>
      <c r="K2437" s="6">
        <v>0</v>
      </c>
      <c r="L2437" s="6">
        <v>0</v>
      </c>
      <c r="M2437" s="6">
        <v>4830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0</v>
      </c>
      <c r="U2437" s="6">
        <v>0</v>
      </c>
      <c r="V2437" s="7">
        <f t="shared" ref="V2437:V2500" si="237">SUM(J2437:U2437)</f>
        <v>4830</v>
      </c>
      <c r="W2437" s="8">
        <f t="shared" ref="W2437:W2500" si="238">IF(J2437&gt;0,AVERAGE(J2437:U2437),IF(K2437&gt;0,AVERAGE(K2437:U2437),IF(L2437&gt;0,AVERAGE(L2437:U2437),IF(M2437&gt;0,AVERAGE(M2437:U2437),IF(N2437&gt;0,AVERAGE(N2437:U2437),IF(O2437&gt;0,AVERAGE(O2437:U2437),IF(P2437&gt;0,AVERAGE(P2437:U2437),IF(Q2437&gt;0,AVERAGE(Q2437:U2437),IF(R2437&gt;0,AVERAGE(R2437:U2437),IF(S2437&gt;0,AVERAGE(S2437:U2437),IF(T2437&gt;0,AVERAGE(T2437:U2437),IF(U2437&gt;0,U2437,0))))))))))))</f>
        <v>536.66666666666663</v>
      </c>
      <c r="X2437" s="9">
        <f t="shared" ref="X2437:X2500" si="239">IF(P2437&gt;0,AVERAGE(P2437:U2437),IF(Q2437&gt;0,AVERAGE(Q2437:U2437),IF(R2437&gt;0,AVERAGE(R2437:U2437),IF(S2437&gt;0,AVERAGE(S2437:U2437),IF(T2437&gt;0,AVERAGE(T2437:U2437),IF(U2437&gt;0,U2437,0))))))</f>
        <v>0</v>
      </c>
      <c r="Y2437" s="9">
        <f t="shared" ref="Y2437:Y2500" si="240">IF(S2437&gt;0,AVERAGE(S2437:U2437),IF(T2437&gt;0,AVERAGE(T2437:U2437),IF(U2437&gt;0,U2437,0)))</f>
        <v>0</v>
      </c>
      <c r="Z2437" s="10">
        <f t="shared" ref="Z2437:Z2500" si="241">AVERAGE(W2437:Y2437)</f>
        <v>178.88888888888889</v>
      </c>
      <c r="AA2437" s="11">
        <f>IFERROR(Z2437/#REF!,0)</f>
        <v>0</v>
      </c>
      <c r="AC2437" s="6">
        <v>0</v>
      </c>
      <c r="AD2437" s="6">
        <v>0</v>
      </c>
      <c r="AE2437" s="6">
        <v>0</v>
      </c>
      <c r="AF2437" s="6">
        <v>0</v>
      </c>
      <c r="AG2437" s="6">
        <v>0</v>
      </c>
      <c r="AH2437" s="6">
        <v>0</v>
      </c>
    </row>
    <row r="2438" spans="1:34" x14ac:dyDescent="0.25">
      <c r="A2438" t="str">
        <f t="shared" si="236"/>
        <v>9186505652XYZ Dealer</v>
      </c>
      <c r="B2438">
        <v>9186</v>
      </c>
      <c r="C2438" t="s">
        <v>39</v>
      </c>
      <c r="D2438">
        <v>505652</v>
      </c>
      <c r="E2438" t="s">
        <v>180</v>
      </c>
      <c r="F2438">
        <v>8</v>
      </c>
      <c r="G2438" t="s">
        <v>49</v>
      </c>
      <c r="H2438" t="s">
        <v>23</v>
      </c>
      <c r="I2438" t="s">
        <v>171</v>
      </c>
      <c r="J2438" s="6">
        <v>352</v>
      </c>
      <c r="K2438" s="6">
        <v>520</v>
      </c>
      <c r="L2438" s="6">
        <v>192</v>
      </c>
      <c r="M2438" s="6">
        <v>208</v>
      </c>
      <c r="N2438" s="6">
        <v>184</v>
      </c>
      <c r="O2438" s="6">
        <v>192</v>
      </c>
      <c r="P2438" s="6">
        <v>200</v>
      </c>
      <c r="Q2438" s="6">
        <v>344</v>
      </c>
      <c r="R2438" s="6">
        <v>56</v>
      </c>
      <c r="S2438" s="6">
        <v>80</v>
      </c>
      <c r="T2438" s="6">
        <v>232</v>
      </c>
      <c r="U2438" s="6">
        <v>288</v>
      </c>
      <c r="V2438" s="7">
        <f t="shared" si="237"/>
        <v>2848</v>
      </c>
      <c r="W2438" s="8">
        <f t="shared" si="238"/>
        <v>237.33333333333334</v>
      </c>
      <c r="X2438" s="9">
        <f t="shared" si="239"/>
        <v>200</v>
      </c>
      <c r="Y2438" s="9">
        <f t="shared" si="240"/>
        <v>200</v>
      </c>
      <c r="Z2438" s="10">
        <f t="shared" si="241"/>
        <v>212.44444444444446</v>
      </c>
      <c r="AA2438" s="11">
        <f>IFERROR(Z2438/#REF!,0)</f>
        <v>0</v>
      </c>
      <c r="AC2438" s="6">
        <v>0</v>
      </c>
      <c r="AD2438" s="6">
        <v>0</v>
      </c>
      <c r="AE2438" s="6">
        <v>0</v>
      </c>
      <c r="AF2438" s="6">
        <v>0</v>
      </c>
      <c r="AG2438" s="6">
        <v>0</v>
      </c>
      <c r="AH2438" s="6">
        <v>0</v>
      </c>
    </row>
    <row r="2439" spans="1:34" x14ac:dyDescent="0.25">
      <c r="A2439" t="str">
        <f t="shared" si="236"/>
        <v>9186505652Powergen</v>
      </c>
      <c r="B2439">
        <v>9186</v>
      </c>
      <c r="C2439" t="s">
        <v>39</v>
      </c>
      <c r="D2439">
        <v>505652</v>
      </c>
      <c r="E2439" t="s">
        <v>180</v>
      </c>
      <c r="F2439">
        <v>8</v>
      </c>
      <c r="G2439" t="s">
        <v>49</v>
      </c>
      <c r="H2439" t="s">
        <v>23</v>
      </c>
      <c r="I2439" t="s">
        <v>22</v>
      </c>
      <c r="J2439" s="6">
        <v>64</v>
      </c>
      <c r="K2439" s="6">
        <v>240</v>
      </c>
      <c r="L2439" s="6">
        <v>520</v>
      </c>
      <c r="M2439" s="6">
        <v>240</v>
      </c>
      <c r="N2439" s="6">
        <v>360</v>
      </c>
      <c r="O2439" s="6">
        <v>144</v>
      </c>
      <c r="P2439" s="6">
        <v>96</v>
      </c>
      <c r="Q2439" s="6">
        <v>160</v>
      </c>
      <c r="R2439" s="6">
        <v>600</v>
      </c>
      <c r="S2439" s="6">
        <v>32</v>
      </c>
      <c r="T2439" s="6">
        <v>472</v>
      </c>
      <c r="U2439" s="6">
        <v>136</v>
      </c>
      <c r="V2439" s="7">
        <f t="shared" si="237"/>
        <v>3064</v>
      </c>
      <c r="W2439" s="8">
        <f t="shared" si="238"/>
        <v>255.33333333333334</v>
      </c>
      <c r="X2439" s="9">
        <f t="shared" si="239"/>
        <v>249.33333333333334</v>
      </c>
      <c r="Y2439" s="9">
        <f t="shared" si="240"/>
        <v>213.33333333333334</v>
      </c>
      <c r="Z2439" s="10">
        <f t="shared" si="241"/>
        <v>239.33333333333334</v>
      </c>
      <c r="AA2439" s="11">
        <f>IFERROR(Z2439/#REF!,0)</f>
        <v>0</v>
      </c>
      <c r="AC2439" s="6">
        <v>0</v>
      </c>
      <c r="AD2439" s="6">
        <v>0</v>
      </c>
      <c r="AE2439" s="6">
        <v>0</v>
      </c>
      <c r="AF2439" s="6">
        <v>0</v>
      </c>
      <c r="AG2439" s="6">
        <v>0</v>
      </c>
      <c r="AH2439" s="6">
        <v>0</v>
      </c>
    </row>
    <row r="2440" spans="1:34" x14ac:dyDescent="0.25">
      <c r="A2440" t="str">
        <f t="shared" si="236"/>
        <v>9186505926Industrial</v>
      </c>
      <c r="B2440">
        <v>9186</v>
      </c>
      <c r="C2440" t="s">
        <v>39</v>
      </c>
      <c r="D2440">
        <v>505926</v>
      </c>
      <c r="E2440" t="s">
        <v>132</v>
      </c>
      <c r="F2440">
        <v>20</v>
      </c>
      <c r="G2440" t="s">
        <v>49</v>
      </c>
      <c r="H2440" t="s">
        <v>23</v>
      </c>
      <c r="I2440" t="s">
        <v>21</v>
      </c>
      <c r="J2440" s="6">
        <v>0</v>
      </c>
      <c r="K2440" s="6">
        <v>140</v>
      </c>
      <c r="L2440" s="6">
        <v>40</v>
      </c>
      <c r="M2440" s="6">
        <v>20</v>
      </c>
      <c r="N2440" s="6">
        <v>0</v>
      </c>
      <c r="O2440" s="6">
        <v>0</v>
      </c>
      <c r="P2440" s="6">
        <v>0</v>
      </c>
      <c r="Q2440" s="6">
        <v>0</v>
      </c>
      <c r="R2440" s="6">
        <v>0</v>
      </c>
      <c r="S2440" s="6">
        <v>0</v>
      </c>
      <c r="T2440" s="6">
        <v>0</v>
      </c>
      <c r="U2440" s="6">
        <v>0</v>
      </c>
      <c r="V2440" s="7">
        <f t="shared" si="237"/>
        <v>200</v>
      </c>
      <c r="W2440" s="8">
        <f t="shared" si="238"/>
        <v>18.181818181818183</v>
      </c>
      <c r="X2440" s="9">
        <f t="shared" si="239"/>
        <v>0</v>
      </c>
      <c r="Y2440" s="9">
        <f t="shared" si="240"/>
        <v>0</v>
      </c>
      <c r="Z2440" s="10">
        <f t="shared" si="241"/>
        <v>6.0606060606060614</v>
      </c>
      <c r="AA2440" s="11">
        <f>IFERROR(Z2440/#REF!,0)</f>
        <v>0</v>
      </c>
      <c r="AC2440" s="6">
        <v>0</v>
      </c>
      <c r="AD2440" s="6">
        <v>0</v>
      </c>
      <c r="AE2440" s="6">
        <v>0</v>
      </c>
      <c r="AF2440" s="6">
        <v>0</v>
      </c>
      <c r="AG2440" s="6">
        <v>0</v>
      </c>
      <c r="AH2440" s="6">
        <v>0</v>
      </c>
    </row>
    <row r="2441" spans="1:34" x14ac:dyDescent="0.25">
      <c r="A2441" t="str">
        <f t="shared" si="236"/>
        <v>9186506057Industrial</v>
      </c>
      <c r="B2441">
        <v>9186</v>
      </c>
      <c r="C2441" t="s">
        <v>39</v>
      </c>
      <c r="D2441">
        <v>506057</v>
      </c>
      <c r="E2441" t="s">
        <v>146</v>
      </c>
      <c r="F2441">
        <v>20</v>
      </c>
      <c r="G2441" t="s">
        <v>49</v>
      </c>
      <c r="H2441" t="s">
        <v>23</v>
      </c>
      <c r="I2441" t="s">
        <v>21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20</v>
      </c>
      <c r="T2441" s="6">
        <v>0</v>
      </c>
      <c r="U2441" s="6">
        <v>0</v>
      </c>
      <c r="V2441" s="7">
        <f t="shared" si="237"/>
        <v>20</v>
      </c>
      <c r="W2441" s="8">
        <f t="shared" si="238"/>
        <v>6.666666666666667</v>
      </c>
      <c r="X2441" s="9">
        <f t="shared" si="239"/>
        <v>6.666666666666667</v>
      </c>
      <c r="Y2441" s="9">
        <f t="shared" si="240"/>
        <v>6.666666666666667</v>
      </c>
      <c r="Z2441" s="10">
        <f t="shared" si="241"/>
        <v>6.666666666666667</v>
      </c>
      <c r="AA2441" s="11">
        <f>IFERROR(Z2441/#REF!,0)</f>
        <v>0</v>
      </c>
      <c r="AC2441" s="6">
        <v>0</v>
      </c>
      <c r="AD2441" s="6">
        <v>0</v>
      </c>
      <c r="AE2441" s="6">
        <v>0</v>
      </c>
      <c r="AF2441" s="6">
        <v>0</v>
      </c>
      <c r="AG2441" s="6">
        <v>0</v>
      </c>
      <c r="AH2441" s="6">
        <v>0</v>
      </c>
    </row>
    <row r="2442" spans="1:34" x14ac:dyDescent="0.25">
      <c r="A2442" t="str">
        <f t="shared" si="236"/>
        <v>9186506196Industrial</v>
      </c>
      <c r="B2442">
        <v>9186</v>
      </c>
      <c r="C2442" t="s">
        <v>39</v>
      </c>
      <c r="D2442">
        <v>506196</v>
      </c>
      <c r="E2442" t="s">
        <v>182</v>
      </c>
      <c r="F2442">
        <v>210</v>
      </c>
      <c r="G2442" t="s">
        <v>49</v>
      </c>
      <c r="H2442" t="s">
        <v>23</v>
      </c>
      <c r="I2442" t="s">
        <v>21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210</v>
      </c>
      <c r="T2442" s="6">
        <v>0</v>
      </c>
      <c r="U2442" s="6">
        <v>0</v>
      </c>
      <c r="V2442" s="7">
        <f t="shared" si="237"/>
        <v>210</v>
      </c>
      <c r="W2442" s="8">
        <f t="shared" si="238"/>
        <v>70</v>
      </c>
      <c r="X2442" s="9">
        <f t="shared" si="239"/>
        <v>70</v>
      </c>
      <c r="Y2442" s="9">
        <f t="shared" si="240"/>
        <v>70</v>
      </c>
      <c r="Z2442" s="10">
        <f t="shared" si="241"/>
        <v>70</v>
      </c>
      <c r="AA2442" s="11">
        <f>IFERROR(Z2442/#REF!,0)</f>
        <v>0</v>
      </c>
      <c r="AC2442" s="6">
        <v>0</v>
      </c>
      <c r="AD2442" s="6">
        <v>0</v>
      </c>
      <c r="AE2442" s="6">
        <v>0</v>
      </c>
      <c r="AF2442" s="6">
        <v>0</v>
      </c>
      <c r="AG2442" s="6">
        <v>0</v>
      </c>
      <c r="AH2442" s="6">
        <v>0</v>
      </c>
    </row>
    <row r="2443" spans="1:34" x14ac:dyDescent="0.25">
      <c r="A2443" t="str">
        <f t="shared" si="236"/>
        <v>9186506196Powergen</v>
      </c>
      <c r="B2443">
        <v>9186</v>
      </c>
      <c r="C2443" t="s">
        <v>39</v>
      </c>
      <c r="D2443">
        <v>506196</v>
      </c>
      <c r="E2443" t="s">
        <v>182</v>
      </c>
      <c r="F2443">
        <v>210</v>
      </c>
      <c r="G2443" t="s">
        <v>49</v>
      </c>
      <c r="H2443" t="s">
        <v>23</v>
      </c>
      <c r="I2443" t="s">
        <v>22</v>
      </c>
      <c r="J2443" s="6">
        <v>0</v>
      </c>
      <c r="K2443" s="6">
        <v>0</v>
      </c>
      <c r="L2443" s="6">
        <v>0</v>
      </c>
      <c r="M2443" s="6">
        <v>0</v>
      </c>
      <c r="N2443" s="6">
        <v>420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0</v>
      </c>
      <c r="V2443" s="7">
        <f t="shared" si="237"/>
        <v>420</v>
      </c>
      <c r="W2443" s="8">
        <f t="shared" si="238"/>
        <v>52.5</v>
      </c>
      <c r="X2443" s="9">
        <f t="shared" si="239"/>
        <v>0</v>
      </c>
      <c r="Y2443" s="9">
        <f t="shared" si="240"/>
        <v>0</v>
      </c>
      <c r="Z2443" s="10">
        <f t="shared" si="241"/>
        <v>17.5</v>
      </c>
      <c r="AA2443" s="11">
        <f>IFERROR(Z2443/#REF!,0)</f>
        <v>0</v>
      </c>
      <c r="AC2443" s="6">
        <v>0</v>
      </c>
      <c r="AD2443" s="6">
        <v>0</v>
      </c>
      <c r="AE2443" s="6">
        <v>0</v>
      </c>
      <c r="AF2443" s="6">
        <v>0</v>
      </c>
      <c r="AG2443" s="6">
        <v>0</v>
      </c>
      <c r="AH2443" s="6">
        <v>0</v>
      </c>
    </row>
    <row r="2444" spans="1:34" x14ac:dyDescent="0.25">
      <c r="A2444" t="str">
        <f t="shared" si="236"/>
        <v>9186506280Fleet &amp; Infra</v>
      </c>
      <c r="B2444">
        <v>9186</v>
      </c>
      <c r="C2444" t="s">
        <v>39</v>
      </c>
      <c r="D2444">
        <v>506280</v>
      </c>
      <c r="E2444" t="s">
        <v>96</v>
      </c>
      <c r="F2444">
        <v>210</v>
      </c>
      <c r="G2444" t="s">
        <v>49</v>
      </c>
      <c r="H2444" t="s">
        <v>55</v>
      </c>
      <c r="I2444" t="s">
        <v>20</v>
      </c>
      <c r="J2444" s="6">
        <v>0</v>
      </c>
      <c r="K2444" s="6">
        <v>0</v>
      </c>
      <c r="L2444" s="6">
        <v>0</v>
      </c>
      <c r="M2444" s="6">
        <v>0</v>
      </c>
      <c r="N2444" s="6">
        <v>630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0</v>
      </c>
      <c r="V2444" s="7">
        <f t="shared" si="237"/>
        <v>630</v>
      </c>
      <c r="W2444" s="8">
        <f t="shared" si="238"/>
        <v>78.75</v>
      </c>
      <c r="X2444" s="9">
        <f t="shared" si="239"/>
        <v>0</v>
      </c>
      <c r="Y2444" s="9">
        <f t="shared" si="240"/>
        <v>0</v>
      </c>
      <c r="Z2444" s="10">
        <f t="shared" si="241"/>
        <v>26.25</v>
      </c>
      <c r="AA2444" s="11">
        <f>IFERROR(Z2444/#REF!,0)</f>
        <v>0</v>
      </c>
      <c r="AC2444" s="6">
        <v>0</v>
      </c>
      <c r="AD2444" s="6">
        <v>0</v>
      </c>
      <c r="AE2444" s="6">
        <v>0</v>
      </c>
      <c r="AF2444" s="6">
        <v>0</v>
      </c>
      <c r="AG2444" s="6">
        <v>0</v>
      </c>
      <c r="AH2444" s="6">
        <v>0</v>
      </c>
    </row>
    <row r="2445" spans="1:34" x14ac:dyDescent="0.25">
      <c r="A2445" t="str">
        <f t="shared" si="236"/>
        <v>9186506280Industrial</v>
      </c>
      <c r="B2445">
        <v>9186</v>
      </c>
      <c r="C2445" t="s">
        <v>39</v>
      </c>
      <c r="D2445">
        <v>506280</v>
      </c>
      <c r="E2445" t="s">
        <v>96</v>
      </c>
      <c r="F2445">
        <v>210</v>
      </c>
      <c r="G2445" t="s">
        <v>49</v>
      </c>
      <c r="H2445" t="s">
        <v>55</v>
      </c>
      <c r="I2445" t="s">
        <v>21</v>
      </c>
      <c r="J2445" s="6">
        <v>210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210</v>
      </c>
      <c r="U2445" s="6">
        <v>0</v>
      </c>
      <c r="V2445" s="7">
        <f t="shared" si="237"/>
        <v>420</v>
      </c>
      <c r="W2445" s="8">
        <f t="shared" si="238"/>
        <v>35</v>
      </c>
      <c r="X2445" s="9">
        <f t="shared" si="239"/>
        <v>105</v>
      </c>
      <c r="Y2445" s="9">
        <f t="shared" si="240"/>
        <v>105</v>
      </c>
      <c r="Z2445" s="10">
        <f t="shared" si="241"/>
        <v>81.666666666666671</v>
      </c>
      <c r="AA2445" s="11">
        <f>IFERROR(Z2445/#REF!,0)</f>
        <v>0</v>
      </c>
      <c r="AC2445" s="6">
        <v>0</v>
      </c>
      <c r="AD2445" s="6">
        <v>0</v>
      </c>
      <c r="AE2445" s="6">
        <v>0</v>
      </c>
      <c r="AF2445" s="6">
        <v>0</v>
      </c>
      <c r="AG2445" s="6">
        <v>0</v>
      </c>
      <c r="AH2445" s="6">
        <v>0</v>
      </c>
    </row>
    <row r="2446" spans="1:34" x14ac:dyDescent="0.25">
      <c r="A2446" t="str">
        <f t="shared" si="236"/>
        <v>9186506309Industrial</v>
      </c>
      <c r="B2446">
        <v>9186</v>
      </c>
      <c r="C2446" t="s">
        <v>39</v>
      </c>
      <c r="D2446">
        <v>506309</v>
      </c>
      <c r="E2446" t="s">
        <v>98</v>
      </c>
      <c r="F2446">
        <v>210</v>
      </c>
      <c r="G2446" t="s">
        <v>49</v>
      </c>
      <c r="H2446" t="s">
        <v>55</v>
      </c>
      <c r="I2446" t="s">
        <v>21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6">
        <v>420</v>
      </c>
      <c r="S2446" s="6">
        <v>420</v>
      </c>
      <c r="T2446" s="6">
        <v>420</v>
      </c>
      <c r="U2446" s="6">
        <v>0</v>
      </c>
      <c r="V2446" s="7">
        <f t="shared" si="237"/>
        <v>1260</v>
      </c>
      <c r="W2446" s="8">
        <f t="shared" si="238"/>
        <v>315</v>
      </c>
      <c r="X2446" s="9">
        <f t="shared" si="239"/>
        <v>315</v>
      </c>
      <c r="Y2446" s="9">
        <f t="shared" si="240"/>
        <v>280</v>
      </c>
      <c r="Z2446" s="10">
        <f t="shared" si="241"/>
        <v>303.33333333333331</v>
      </c>
      <c r="AA2446" s="11">
        <f>IFERROR(Z2446/#REF!,0)</f>
        <v>0</v>
      </c>
      <c r="AC2446" s="6">
        <v>0</v>
      </c>
      <c r="AD2446" s="6">
        <v>0</v>
      </c>
      <c r="AE2446" s="6">
        <v>0</v>
      </c>
      <c r="AF2446" s="6">
        <v>0</v>
      </c>
      <c r="AG2446" s="6">
        <v>0</v>
      </c>
      <c r="AH2446" s="6">
        <v>0</v>
      </c>
    </row>
    <row r="2447" spans="1:34" x14ac:dyDescent="0.25">
      <c r="A2447" t="str">
        <f t="shared" si="236"/>
        <v>9186506310Fleet &amp; Infra</v>
      </c>
      <c r="B2447">
        <v>9186</v>
      </c>
      <c r="C2447" t="s">
        <v>39</v>
      </c>
      <c r="D2447">
        <v>506310</v>
      </c>
      <c r="E2447" t="s">
        <v>134</v>
      </c>
      <c r="F2447">
        <v>210</v>
      </c>
      <c r="G2447" t="s">
        <v>49</v>
      </c>
      <c r="H2447" t="s">
        <v>60</v>
      </c>
      <c r="I2447" t="s">
        <v>20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210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7">
        <f t="shared" si="237"/>
        <v>210</v>
      </c>
      <c r="W2447" s="8">
        <f t="shared" si="238"/>
        <v>35</v>
      </c>
      <c r="X2447" s="9">
        <f t="shared" si="239"/>
        <v>35</v>
      </c>
      <c r="Y2447" s="9">
        <f t="shared" si="240"/>
        <v>0</v>
      </c>
      <c r="Z2447" s="10">
        <f t="shared" si="241"/>
        <v>23.333333333333332</v>
      </c>
      <c r="AA2447" s="11">
        <f>IFERROR(Z2447/#REF!,0)</f>
        <v>0</v>
      </c>
      <c r="AC2447" s="6">
        <v>0</v>
      </c>
      <c r="AD2447" s="6">
        <v>0</v>
      </c>
      <c r="AE2447" s="6">
        <v>0</v>
      </c>
      <c r="AF2447" s="6">
        <v>0</v>
      </c>
      <c r="AG2447" s="6">
        <v>0</v>
      </c>
      <c r="AH2447" s="6">
        <v>0</v>
      </c>
    </row>
    <row r="2448" spans="1:34" x14ac:dyDescent="0.25">
      <c r="A2448" t="str">
        <f t="shared" si="236"/>
        <v>9186506310Industrial</v>
      </c>
      <c r="B2448">
        <v>9186</v>
      </c>
      <c r="C2448" t="s">
        <v>39</v>
      </c>
      <c r="D2448">
        <v>506310</v>
      </c>
      <c r="E2448" t="s">
        <v>134</v>
      </c>
      <c r="F2448">
        <v>210</v>
      </c>
      <c r="G2448" t="s">
        <v>49</v>
      </c>
      <c r="H2448" t="s">
        <v>60</v>
      </c>
      <c r="I2448" t="s">
        <v>21</v>
      </c>
      <c r="J2448" s="6">
        <v>0</v>
      </c>
      <c r="K2448" s="6">
        <v>210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210</v>
      </c>
      <c r="R2448" s="6">
        <v>0</v>
      </c>
      <c r="S2448" s="6">
        <v>0</v>
      </c>
      <c r="T2448" s="6">
        <v>0</v>
      </c>
      <c r="U2448" s="6">
        <v>0</v>
      </c>
      <c r="V2448" s="7">
        <f t="shared" si="237"/>
        <v>420</v>
      </c>
      <c r="W2448" s="8">
        <f t="shared" si="238"/>
        <v>38.18181818181818</v>
      </c>
      <c r="X2448" s="9">
        <f t="shared" si="239"/>
        <v>42</v>
      </c>
      <c r="Y2448" s="9">
        <f t="shared" si="240"/>
        <v>0</v>
      </c>
      <c r="Z2448" s="10">
        <f t="shared" si="241"/>
        <v>26.72727272727273</v>
      </c>
      <c r="AA2448" s="11">
        <f>IFERROR(Z2448/#REF!,0)</f>
        <v>0</v>
      </c>
      <c r="AC2448" s="6">
        <v>0</v>
      </c>
      <c r="AD2448" s="6">
        <v>0</v>
      </c>
      <c r="AE2448" s="6">
        <v>0</v>
      </c>
      <c r="AF2448" s="6">
        <v>0</v>
      </c>
      <c r="AG2448" s="6">
        <v>0</v>
      </c>
      <c r="AH2448" s="6">
        <v>0</v>
      </c>
    </row>
    <row r="2449" spans="1:34" x14ac:dyDescent="0.25">
      <c r="A2449" t="str">
        <f t="shared" si="236"/>
        <v>9186506311Fleet &amp; Infra</v>
      </c>
      <c r="B2449">
        <v>9186</v>
      </c>
      <c r="C2449" t="s">
        <v>39</v>
      </c>
      <c r="D2449">
        <v>506311</v>
      </c>
      <c r="E2449" t="s">
        <v>99</v>
      </c>
      <c r="F2449">
        <v>210</v>
      </c>
      <c r="G2449" t="s">
        <v>49</v>
      </c>
      <c r="H2449" t="s">
        <v>55</v>
      </c>
      <c r="I2449" t="s">
        <v>20</v>
      </c>
      <c r="J2449" s="6">
        <v>10080</v>
      </c>
      <c r="K2449" s="6">
        <v>12180</v>
      </c>
      <c r="L2449" s="6">
        <v>4410</v>
      </c>
      <c r="M2449" s="6">
        <v>3150</v>
      </c>
      <c r="N2449" s="6">
        <v>9450</v>
      </c>
      <c r="O2449" s="6">
        <v>11340</v>
      </c>
      <c r="P2449" s="6">
        <v>2940</v>
      </c>
      <c r="Q2449" s="6">
        <v>7560</v>
      </c>
      <c r="R2449" s="6">
        <v>2100</v>
      </c>
      <c r="S2449" s="6">
        <v>3990</v>
      </c>
      <c r="T2449" s="6">
        <v>7770</v>
      </c>
      <c r="U2449" s="6">
        <v>6930</v>
      </c>
      <c r="V2449" s="7">
        <f t="shared" si="237"/>
        <v>81900</v>
      </c>
      <c r="W2449" s="8">
        <f t="shared" si="238"/>
        <v>6825</v>
      </c>
      <c r="X2449" s="9">
        <f t="shared" si="239"/>
        <v>5215</v>
      </c>
      <c r="Y2449" s="9">
        <f t="shared" si="240"/>
        <v>6230</v>
      </c>
      <c r="Z2449" s="10">
        <f t="shared" si="241"/>
        <v>6090</v>
      </c>
      <c r="AA2449" s="11">
        <f>IFERROR(Z2449/#REF!,0)</f>
        <v>0</v>
      </c>
      <c r="AC2449" s="6">
        <v>0</v>
      </c>
      <c r="AD2449" s="6">
        <v>0</v>
      </c>
      <c r="AE2449" s="6">
        <v>0</v>
      </c>
      <c r="AF2449" s="6">
        <v>0</v>
      </c>
      <c r="AG2449" s="6">
        <v>0</v>
      </c>
      <c r="AH2449" s="6">
        <v>0</v>
      </c>
    </row>
    <row r="2450" spans="1:34" x14ac:dyDescent="0.25">
      <c r="A2450" t="str">
        <f t="shared" si="236"/>
        <v>9186506311Industrial</v>
      </c>
      <c r="B2450">
        <v>9186</v>
      </c>
      <c r="C2450" t="s">
        <v>39</v>
      </c>
      <c r="D2450">
        <v>506311</v>
      </c>
      <c r="E2450" t="s">
        <v>99</v>
      </c>
      <c r="F2450">
        <v>210</v>
      </c>
      <c r="G2450" t="s">
        <v>49</v>
      </c>
      <c r="H2450" t="s">
        <v>55</v>
      </c>
      <c r="I2450" t="s">
        <v>21</v>
      </c>
      <c r="J2450" s="6">
        <v>3780</v>
      </c>
      <c r="K2450" s="6">
        <v>2100</v>
      </c>
      <c r="L2450" s="6">
        <v>3570</v>
      </c>
      <c r="M2450" s="6">
        <v>2520</v>
      </c>
      <c r="N2450" s="6">
        <v>3990</v>
      </c>
      <c r="O2450" s="6">
        <v>1050</v>
      </c>
      <c r="P2450" s="6">
        <v>2100</v>
      </c>
      <c r="Q2450" s="6">
        <v>3570</v>
      </c>
      <c r="R2450" s="6">
        <v>3570</v>
      </c>
      <c r="S2450" s="6">
        <v>420</v>
      </c>
      <c r="T2450" s="6">
        <v>1050</v>
      </c>
      <c r="U2450" s="6">
        <v>2100</v>
      </c>
      <c r="V2450" s="7">
        <f t="shared" si="237"/>
        <v>29820</v>
      </c>
      <c r="W2450" s="8">
        <f t="shared" si="238"/>
        <v>2485</v>
      </c>
      <c r="X2450" s="9">
        <f t="shared" si="239"/>
        <v>2135</v>
      </c>
      <c r="Y2450" s="9">
        <f t="shared" si="240"/>
        <v>1190</v>
      </c>
      <c r="Z2450" s="10">
        <f t="shared" si="241"/>
        <v>1936.6666666666667</v>
      </c>
      <c r="AA2450" s="11">
        <f>IFERROR(Z2450/#REF!,0)</f>
        <v>0</v>
      </c>
      <c r="AC2450" s="6">
        <v>0</v>
      </c>
      <c r="AD2450" s="6">
        <v>0</v>
      </c>
      <c r="AE2450" s="6">
        <v>0</v>
      </c>
      <c r="AF2450" s="6">
        <v>0</v>
      </c>
      <c r="AG2450" s="6">
        <v>0</v>
      </c>
      <c r="AH2450" s="6">
        <v>0</v>
      </c>
    </row>
    <row r="2451" spans="1:34" x14ac:dyDescent="0.25">
      <c r="A2451" t="str">
        <f t="shared" si="236"/>
        <v>9186506336Fleet &amp; Infra</v>
      </c>
      <c r="B2451">
        <v>9186</v>
      </c>
      <c r="C2451" t="s">
        <v>39</v>
      </c>
      <c r="D2451">
        <v>506336</v>
      </c>
      <c r="E2451" t="s">
        <v>186</v>
      </c>
      <c r="F2451">
        <v>210</v>
      </c>
      <c r="G2451" t="s">
        <v>49</v>
      </c>
      <c r="H2451" t="s">
        <v>19</v>
      </c>
      <c r="I2451" t="s">
        <v>20</v>
      </c>
      <c r="J2451" s="6">
        <v>0</v>
      </c>
      <c r="K2451" s="6">
        <v>0</v>
      </c>
      <c r="L2451" s="6">
        <v>0</v>
      </c>
      <c r="M2451" s="6">
        <v>210</v>
      </c>
      <c r="N2451" s="6">
        <v>420</v>
      </c>
      <c r="O2451" s="6">
        <v>0</v>
      </c>
      <c r="P2451" s="6">
        <v>0</v>
      </c>
      <c r="Q2451" s="6">
        <v>0</v>
      </c>
      <c r="R2451" s="6">
        <v>0</v>
      </c>
      <c r="S2451" s="6">
        <v>0</v>
      </c>
      <c r="T2451" s="6">
        <v>0</v>
      </c>
      <c r="U2451" s="6">
        <v>420</v>
      </c>
      <c r="V2451" s="7">
        <f t="shared" si="237"/>
        <v>1050</v>
      </c>
      <c r="W2451" s="8">
        <f t="shared" si="238"/>
        <v>116.66666666666667</v>
      </c>
      <c r="X2451" s="9">
        <f t="shared" si="239"/>
        <v>420</v>
      </c>
      <c r="Y2451" s="9">
        <f t="shared" si="240"/>
        <v>420</v>
      </c>
      <c r="Z2451" s="10">
        <f t="shared" si="241"/>
        <v>318.88888888888886</v>
      </c>
      <c r="AA2451" s="11">
        <f>IFERROR(Z2451/#REF!,0)</f>
        <v>0</v>
      </c>
      <c r="AC2451" s="6">
        <v>0</v>
      </c>
      <c r="AD2451" s="6">
        <v>0</v>
      </c>
      <c r="AE2451" s="6">
        <v>0</v>
      </c>
      <c r="AF2451" s="6">
        <v>0</v>
      </c>
      <c r="AG2451" s="6">
        <v>0</v>
      </c>
      <c r="AH2451" s="6">
        <v>0</v>
      </c>
    </row>
    <row r="2452" spans="1:34" x14ac:dyDescent="0.25">
      <c r="A2452" t="str">
        <f t="shared" si="236"/>
        <v>9186506336Industrial</v>
      </c>
      <c r="B2452">
        <v>9186</v>
      </c>
      <c r="C2452" t="s">
        <v>39</v>
      </c>
      <c r="D2452">
        <v>506336</v>
      </c>
      <c r="E2452" t="s">
        <v>186</v>
      </c>
      <c r="F2452">
        <v>210</v>
      </c>
      <c r="G2452" t="s">
        <v>49</v>
      </c>
      <c r="H2452" t="s">
        <v>19</v>
      </c>
      <c r="I2452" t="s">
        <v>21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210</v>
      </c>
      <c r="S2452" s="6">
        <v>0</v>
      </c>
      <c r="T2452" s="6">
        <v>0</v>
      </c>
      <c r="U2452" s="6">
        <v>0</v>
      </c>
      <c r="V2452" s="7">
        <f t="shared" si="237"/>
        <v>210</v>
      </c>
      <c r="W2452" s="8">
        <f t="shared" si="238"/>
        <v>52.5</v>
      </c>
      <c r="X2452" s="9">
        <f t="shared" si="239"/>
        <v>52.5</v>
      </c>
      <c r="Y2452" s="9">
        <f t="shared" si="240"/>
        <v>0</v>
      </c>
      <c r="Z2452" s="10">
        <f t="shared" si="241"/>
        <v>35</v>
      </c>
      <c r="AA2452" s="11">
        <f>IFERROR(Z2452/#REF!,0)</f>
        <v>0</v>
      </c>
      <c r="AC2452" s="6">
        <v>0</v>
      </c>
      <c r="AD2452" s="6">
        <v>0</v>
      </c>
      <c r="AE2452" s="6">
        <v>0</v>
      </c>
      <c r="AF2452" s="6">
        <v>0</v>
      </c>
      <c r="AG2452" s="6">
        <v>0</v>
      </c>
      <c r="AH2452" s="6">
        <v>0</v>
      </c>
    </row>
    <row r="2453" spans="1:34" x14ac:dyDescent="0.25">
      <c r="A2453" t="str">
        <f t="shared" si="236"/>
        <v>9186506345Fleet &amp; Infra</v>
      </c>
      <c r="B2453">
        <v>9186</v>
      </c>
      <c r="C2453" t="s">
        <v>39</v>
      </c>
      <c r="D2453">
        <v>506345</v>
      </c>
      <c r="E2453" t="s">
        <v>100</v>
      </c>
      <c r="F2453">
        <v>208</v>
      </c>
      <c r="G2453" t="s">
        <v>49</v>
      </c>
      <c r="H2453" t="s">
        <v>60</v>
      </c>
      <c r="I2453" t="s">
        <v>20</v>
      </c>
      <c r="J2453" s="6">
        <v>2080</v>
      </c>
      <c r="K2453" s="6">
        <v>832</v>
      </c>
      <c r="L2453" s="6">
        <v>0</v>
      </c>
      <c r="M2453" s="6">
        <v>1456</v>
      </c>
      <c r="N2453" s="6">
        <v>0</v>
      </c>
      <c r="O2453" s="6">
        <v>2288</v>
      </c>
      <c r="P2453" s="6">
        <v>624</v>
      </c>
      <c r="Q2453" s="6">
        <v>416</v>
      </c>
      <c r="R2453" s="6">
        <v>0</v>
      </c>
      <c r="S2453" s="6">
        <v>1248</v>
      </c>
      <c r="T2453" s="6">
        <v>208</v>
      </c>
      <c r="U2453" s="6">
        <v>1456</v>
      </c>
      <c r="V2453" s="7">
        <f t="shared" si="237"/>
        <v>10608</v>
      </c>
      <c r="W2453" s="8">
        <f t="shared" si="238"/>
        <v>884</v>
      </c>
      <c r="X2453" s="9">
        <f t="shared" si="239"/>
        <v>658.66666666666663</v>
      </c>
      <c r="Y2453" s="9">
        <f t="shared" si="240"/>
        <v>970.66666666666663</v>
      </c>
      <c r="Z2453" s="10">
        <f t="shared" si="241"/>
        <v>837.77777777777771</v>
      </c>
      <c r="AA2453" s="11">
        <f>IFERROR(Z2453/#REF!,0)</f>
        <v>0</v>
      </c>
      <c r="AC2453" s="6">
        <v>0</v>
      </c>
      <c r="AD2453" s="6">
        <v>0</v>
      </c>
      <c r="AE2453" s="6">
        <v>0</v>
      </c>
      <c r="AF2453" s="6">
        <v>0</v>
      </c>
      <c r="AG2453" s="6">
        <v>0</v>
      </c>
      <c r="AH2453" s="6">
        <v>0</v>
      </c>
    </row>
    <row r="2454" spans="1:34" x14ac:dyDescent="0.25">
      <c r="A2454" t="str">
        <f t="shared" si="236"/>
        <v>9186506345Industrial</v>
      </c>
      <c r="B2454">
        <v>9186</v>
      </c>
      <c r="C2454" t="s">
        <v>39</v>
      </c>
      <c r="D2454">
        <v>506345</v>
      </c>
      <c r="E2454" t="s">
        <v>100</v>
      </c>
      <c r="F2454">
        <v>208</v>
      </c>
      <c r="G2454" t="s">
        <v>49</v>
      </c>
      <c r="H2454" t="s">
        <v>60</v>
      </c>
      <c r="I2454" t="s">
        <v>21</v>
      </c>
      <c r="J2454" s="6">
        <v>3328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832</v>
      </c>
      <c r="R2454" s="6">
        <v>0</v>
      </c>
      <c r="S2454" s="6">
        <v>0</v>
      </c>
      <c r="T2454" s="6">
        <v>0</v>
      </c>
      <c r="U2454" s="6">
        <v>0</v>
      </c>
      <c r="V2454" s="7">
        <f t="shared" si="237"/>
        <v>4160</v>
      </c>
      <c r="W2454" s="8">
        <f t="shared" si="238"/>
        <v>346.66666666666669</v>
      </c>
      <c r="X2454" s="9">
        <f t="shared" si="239"/>
        <v>166.4</v>
      </c>
      <c r="Y2454" s="9">
        <f t="shared" si="240"/>
        <v>0</v>
      </c>
      <c r="Z2454" s="10">
        <f t="shared" si="241"/>
        <v>171.02222222222224</v>
      </c>
      <c r="AA2454" s="11">
        <f>IFERROR(Z2454/#REF!,0)</f>
        <v>0</v>
      </c>
      <c r="AC2454" s="6">
        <v>0</v>
      </c>
      <c r="AD2454" s="6">
        <v>0</v>
      </c>
      <c r="AE2454" s="6">
        <v>0</v>
      </c>
      <c r="AF2454" s="6">
        <v>0</v>
      </c>
      <c r="AG2454" s="6">
        <v>0</v>
      </c>
      <c r="AH2454" s="6">
        <v>0</v>
      </c>
    </row>
    <row r="2455" spans="1:34" x14ac:dyDescent="0.25">
      <c r="A2455" t="str">
        <f t="shared" si="236"/>
        <v>9186506408Fleet &amp; Infra</v>
      </c>
      <c r="B2455">
        <v>9186</v>
      </c>
      <c r="C2455" t="s">
        <v>39</v>
      </c>
      <c r="D2455">
        <v>506408</v>
      </c>
      <c r="E2455" t="s">
        <v>101</v>
      </c>
      <c r="F2455">
        <v>210</v>
      </c>
      <c r="G2455" t="s">
        <v>49</v>
      </c>
      <c r="H2455" t="s">
        <v>55</v>
      </c>
      <c r="I2455" t="s">
        <v>20</v>
      </c>
      <c r="J2455" s="6">
        <v>0</v>
      </c>
      <c r="K2455" s="6">
        <v>2310</v>
      </c>
      <c r="L2455" s="6">
        <v>420</v>
      </c>
      <c r="M2455" s="6">
        <v>420</v>
      </c>
      <c r="N2455" s="6">
        <v>0</v>
      </c>
      <c r="O2455" s="6">
        <v>420</v>
      </c>
      <c r="P2455" s="6">
        <v>420</v>
      </c>
      <c r="Q2455" s="6">
        <v>840</v>
      </c>
      <c r="R2455" s="6">
        <v>0</v>
      </c>
      <c r="S2455" s="6">
        <v>420</v>
      </c>
      <c r="T2455" s="6">
        <v>420</v>
      </c>
      <c r="U2455" s="6">
        <v>420</v>
      </c>
      <c r="V2455" s="7">
        <f t="shared" si="237"/>
        <v>6090</v>
      </c>
      <c r="W2455" s="8">
        <f t="shared" si="238"/>
        <v>553.63636363636363</v>
      </c>
      <c r="X2455" s="9">
        <f t="shared" si="239"/>
        <v>420</v>
      </c>
      <c r="Y2455" s="9">
        <f t="shared" si="240"/>
        <v>420</v>
      </c>
      <c r="Z2455" s="10">
        <f t="shared" si="241"/>
        <v>464.5454545454545</v>
      </c>
      <c r="AA2455" s="11">
        <f>IFERROR(Z2455/#REF!,0)</f>
        <v>0</v>
      </c>
      <c r="AC2455" s="6">
        <v>0</v>
      </c>
      <c r="AD2455" s="6">
        <v>0</v>
      </c>
      <c r="AE2455" s="6">
        <v>0</v>
      </c>
      <c r="AF2455" s="6">
        <v>0</v>
      </c>
      <c r="AG2455" s="6">
        <v>0</v>
      </c>
      <c r="AH2455" s="6">
        <v>0</v>
      </c>
    </row>
    <row r="2456" spans="1:34" x14ac:dyDescent="0.25">
      <c r="A2456" t="str">
        <f t="shared" si="236"/>
        <v>9186506408Industrial</v>
      </c>
      <c r="B2456">
        <v>9186</v>
      </c>
      <c r="C2456" t="s">
        <v>39</v>
      </c>
      <c r="D2456">
        <v>506408</v>
      </c>
      <c r="E2456" t="s">
        <v>101</v>
      </c>
      <c r="F2456">
        <v>210</v>
      </c>
      <c r="G2456" t="s">
        <v>49</v>
      </c>
      <c r="H2456" t="s">
        <v>55</v>
      </c>
      <c r="I2456" t="s">
        <v>21</v>
      </c>
      <c r="J2456" s="6">
        <v>420</v>
      </c>
      <c r="K2456" s="6">
        <v>420</v>
      </c>
      <c r="L2456" s="6">
        <v>0</v>
      </c>
      <c r="M2456" s="6">
        <v>0</v>
      </c>
      <c r="N2456" s="6">
        <v>0</v>
      </c>
      <c r="O2456" s="6">
        <v>0</v>
      </c>
      <c r="P2456" s="6">
        <v>1050</v>
      </c>
      <c r="Q2456" s="6">
        <v>1260</v>
      </c>
      <c r="R2456" s="6">
        <v>0</v>
      </c>
      <c r="S2456" s="6">
        <v>840</v>
      </c>
      <c r="T2456" s="6">
        <v>0</v>
      </c>
      <c r="U2456" s="6">
        <v>420</v>
      </c>
      <c r="V2456" s="7">
        <f t="shared" si="237"/>
        <v>4410</v>
      </c>
      <c r="W2456" s="8">
        <f t="shared" si="238"/>
        <v>367.5</v>
      </c>
      <c r="X2456" s="9">
        <f t="shared" si="239"/>
        <v>595</v>
      </c>
      <c r="Y2456" s="9">
        <f t="shared" si="240"/>
        <v>420</v>
      </c>
      <c r="Z2456" s="10">
        <f t="shared" si="241"/>
        <v>460.83333333333331</v>
      </c>
      <c r="AA2456" s="11">
        <f>IFERROR(Z2456/#REF!,0)</f>
        <v>0</v>
      </c>
      <c r="AC2456" s="6">
        <v>0</v>
      </c>
      <c r="AD2456" s="6">
        <v>0</v>
      </c>
      <c r="AE2456" s="6">
        <v>0</v>
      </c>
      <c r="AF2456" s="6">
        <v>0</v>
      </c>
      <c r="AG2456" s="6">
        <v>0</v>
      </c>
      <c r="AH2456" s="6">
        <v>0</v>
      </c>
    </row>
    <row r="2457" spans="1:34" x14ac:dyDescent="0.25">
      <c r="A2457" t="str">
        <f t="shared" si="236"/>
        <v>9186506421Fleet &amp; Infra</v>
      </c>
      <c r="B2457">
        <v>9186</v>
      </c>
      <c r="C2457" t="s">
        <v>39</v>
      </c>
      <c r="D2457">
        <v>506421</v>
      </c>
      <c r="E2457" t="s">
        <v>208</v>
      </c>
      <c r="F2457">
        <v>210</v>
      </c>
      <c r="G2457" t="s">
        <v>49</v>
      </c>
      <c r="H2457" t="s">
        <v>23</v>
      </c>
      <c r="I2457" t="s">
        <v>20</v>
      </c>
      <c r="J2457" s="6">
        <v>0</v>
      </c>
      <c r="K2457" s="6">
        <v>210</v>
      </c>
      <c r="L2457" s="6">
        <v>0</v>
      </c>
      <c r="M2457" s="6">
        <v>0</v>
      </c>
      <c r="N2457" s="6">
        <v>0</v>
      </c>
      <c r="O2457" s="6">
        <v>0</v>
      </c>
      <c r="P2457" s="6">
        <v>210</v>
      </c>
      <c r="Q2457" s="6">
        <v>0</v>
      </c>
      <c r="R2457" s="6">
        <v>0</v>
      </c>
      <c r="S2457" s="6">
        <v>0</v>
      </c>
      <c r="T2457" s="6">
        <v>0</v>
      </c>
      <c r="U2457" s="6">
        <v>0</v>
      </c>
      <c r="V2457" s="7">
        <f t="shared" si="237"/>
        <v>420</v>
      </c>
      <c r="W2457" s="8">
        <f t="shared" si="238"/>
        <v>38.18181818181818</v>
      </c>
      <c r="X2457" s="9">
        <f t="shared" si="239"/>
        <v>35</v>
      </c>
      <c r="Y2457" s="9">
        <f t="shared" si="240"/>
        <v>0</v>
      </c>
      <c r="Z2457" s="10">
        <f t="shared" si="241"/>
        <v>24.393939393939394</v>
      </c>
      <c r="AA2457" s="11">
        <f>IFERROR(Z2457/#REF!,0)</f>
        <v>0</v>
      </c>
      <c r="AC2457" s="6">
        <v>0</v>
      </c>
      <c r="AD2457" s="6">
        <v>0</v>
      </c>
      <c r="AE2457" s="6">
        <v>0</v>
      </c>
      <c r="AF2457" s="6">
        <v>0</v>
      </c>
      <c r="AG2457" s="6">
        <v>0</v>
      </c>
      <c r="AH2457" s="6">
        <v>0</v>
      </c>
    </row>
    <row r="2458" spans="1:34" x14ac:dyDescent="0.25">
      <c r="A2458" t="str">
        <f t="shared" si="236"/>
        <v>9186506421Industrial</v>
      </c>
      <c r="B2458">
        <v>9186</v>
      </c>
      <c r="C2458" t="s">
        <v>39</v>
      </c>
      <c r="D2458">
        <v>506421</v>
      </c>
      <c r="E2458" t="s">
        <v>208</v>
      </c>
      <c r="F2458">
        <v>210</v>
      </c>
      <c r="G2458" t="s">
        <v>49</v>
      </c>
      <c r="H2458" t="s">
        <v>23</v>
      </c>
      <c r="I2458" t="s">
        <v>21</v>
      </c>
      <c r="J2458" s="6">
        <v>420</v>
      </c>
      <c r="K2458" s="6">
        <v>0</v>
      </c>
      <c r="L2458" s="6">
        <v>420</v>
      </c>
      <c r="M2458" s="6">
        <v>0</v>
      </c>
      <c r="N2458" s="6">
        <v>0</v>
      </c>
      <c r="O2458" s="6">
        <v>0</v>
      </c>
      <c r="P2458" s="6">
        <v>210</v>
      </c>
      <c r="Q2458" s="6">
        <v>0</v>
      </c>
      <c r="R2458" s="6">
        <v>0</v>
      </c>
      <c r="S2458" s="6">
        <v>210</v>
      </c>
      <c r="T2458" s="6">
        <v>0</v>
      </c>
      <c r="U2458" s="6">
        <v>0</v>
      </c>
      <c r="V2458" s="7">
        <f t="shared" si="237"/>
        <v>1260</v>
      </c>
      <c r="W2458" s="8">
        <f t="shared" si="238"/>
        <v>105</v>
      </c>
      <c r="X2458" s="9">
        <f t="shared" si="239"/>
        <v>70</v>
      </c>
      <c r="Y2458" s="9">
        <f t="shared" si="240"/>
        <v>70</v>
      </c>
      <c r="Z2458" s="10">
        <f t="shared" si="241"/>
        <v>81.666666666666671</v>
      </c>
      <c r="AA2458" s="11">
        <f>IFERROR(Z2458/#REF!,0)</f>
        <v>0</v>
      </c>
      <c r="AC2458" s="6">
        <v>0</v>
      </c>
      <c r="AD2458" s="6">
        <v>0</v>
      </c>
      <c r="AE2458" s="6">
        <v>0</v>
      </c>
      <c r="AF2458" s="6">
        <v>0</v>
      </c>
      <c r="AG2458" s="6">
        <v>0</v>
      </c>
      <c r="AH2458" s="6">
        <v>0</v>
      </c>
    </row>
    <row r="2459" spans="1:34" x14ac:dyDescent="0.25">
      <c r="A2459" t="str">
        <f t="shared" si="236"/>
        <v>9186506446Industrial</v>
      </c>
      <c r="B2459">
        <v>9186</v>
      </c>
      <c r="C2459" t="s">
        <v>39</v>
      </c>
      <c r="D2459">
        <v>506446</v>
      </c>
      <c r="E2459" t="s">
        <v>102</v>
      </c>
      <c r="F2459">
        <v>180</v>
      </c>
      <c r="G2459" t="s">
        <v>49</v>
      </c>
      <c r="H2459" t="s">
        <v>85</v>
      </c>
      <c r="I2459" t="s">
        <v>21</v>
      </c>
      <c r="J2459" s="6">
        <v>180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0</v>
      </c>
      <c r="T2459" s="6">
        <v>0</v>
      </c>
      <c r="U2459" s="6">
        <v>0</v>
      </c>
      <c r="V2459" s="7">
        <f t="shared" si="237"/>
        <v>180</v>
      </c>
      <c r="W2459" s="8">
        <f t="shared" si="238"/>
        <v>15</v>
      </c>
      <c r="X2459" s="9">
        <f t="shared" si="239"/>
        <v>0</v>
      </c>
      <c r="Y2459" s="9">
        <f t="shared" si="240"/>
        <v>0</v>
      </c>
      <c r="Z2459" s="10">
        <f t="shared" si="241"/>
        <v>5</v>
      </c>
      <c r="AA2459" s="11">
        <f>IFERROR(Z2459/#REF!,0)</f>
        <v>0</v>
      </c>
      <c r="AC2459" s="6">
        <v>0</v>
      </c>
      <c r="AD2459" s="6">
        <v>0</v>
      </c>
      <c r="AE2459" s="6">
        <v>0</v>
      </c>
      <c r="AF2459" s="6">
        <v>0</v>
      </c>
      <c r="AG2459" s="6">
        <v>0</v>
      </c>
      <c r="AH2459" s="6">
        <v>0</v>
      </c>
    </row>
    <row r="2460" spans="1:34" x14ac:dyDescent="0.25">
      <c r="A2460" t="str">
        <f t="shared" si="236"/>
        <v>9186506655XYZ Dealer</v>
      </c>
      <c r="B2460">
        <v>9186</v>
      </c>
      <c r="C2460" t="s">
        <v>39</v>
      </c>
      <c r="D2460">
        <v>506655</v>
      </c>
      <c r="E2460" t="s">
        <v>187</v>
      </c>
      <c r="F2460">
        <v>55</v>
      </c>
      <c r="G2460" t="s">
        <v>49</v>
      </c>
      <c r="H2460" t="s">
        <v>55</v>
      </c>
      <c r="I2460" t="s">
        <v>171</v>
      </c>
      <c r="J2460" s="6">
        <v>5280</v>
      </c>
      <c r="K2460" s="6">
        <v>4785</v>
      </c>
      <c r="L2460" s="6">
        <v>1870</v>
      </c>
      <c r="M2460" s="6">
        <v>935</v>
      </c>
      <c r="N2460" s="6">
        <v>2310</v>
      </c>
      <c r="O2460" s="6">
        <v>3960</v>
      </c>
      <c r="P2460" s="6">
        <v>605</v>
      </c>
      <c r="Q2460" s="6">
        <v>3905</v>
      </c>
      <c r="R2460" s="6">
        <v>2255</v>
      </c>
      <c r="S2460" s="6">
        <v>1540</v>
      </c>
      <c r="T2460" s="6">
        <v>2310</v>
      </c>
      <c r="U2460" s="6">
        <v>2915</v>
      </c>
      <c r="V2460" s="7">
        <f t="shared" si="237"/>
        <v>32670</v>
      </c>
      <c r="W2460" s="8">
        <f t="shared" si="238"/>
        <v>2722.5</v>
      </c>
      <c r="X2460" s="9">
        <f t="shared" si="239"/>
        <v>2255</v>
      </c>
      <c r="Y2460" s="9">
        <f t="shared" si="240"/>
        <v>2255</v>
      </c>
      <c r="Z2460" s="10">
        <f t="shared" si="241"/>
        <v>2410.8333333333335</v>
      </c>
      <c r="AA2460" s="11">
        <f>IFERROR(Z2460/#REF!,0)</f>
        <v>0</v>
      </c>
      <c r="AC2460" s="6">
        <v>0</v>
      </c>
      <c r="AD2460" s="6">
        <v>0</v>
      </c>
      <c r="AE2460" s="6">
        <v>0</v>
      </c>
      <c r="AF2460" s="6">
        <v>0</v>
      </c>
      <c r="AG2460" s="6">
        <v>0</v>
      </c>
      <c r="AH2460" s="6">
        <v>0</v>
      </c>
    </row>
    <row r="2461" spans="1:34" x14ac:dyDescent="0.25">
      <c r="A2461" t="str">
        <f t="shared" si="236"/>
        <v>9186506655Powergen</v>
      </c>
      <c r="B2461">
        <v>9186</v>
      </c>
      <c r="C2461" t="s">
        <v>39</v>
      </c>
      <c r="D2461">
        <v>506655</v>
      </c>
      <c r="E2461" t="s">
        <v>187</v>
      </c>
      <c r="F2461">
        <v>55</v>
      </c>
      <c r="G2461" t="s">
        <v>49</v>
      </c>
      <c r="H2461" t="s">
        <v>55</v>
      </c>
      <c r="I2461" t="s">
        <v>22</v>
      </c>
      <c r="J2461" s="6">
        <v>0</v>
      </c>
      <c r="K2461" s="6">
        <v>1925</v>
      </c>
      <c r="L2461" s="6">
        <v>1650</v>
      </c>
      <c r="M2461" s="6">
        <v>1100</v>
      </c>
      <c r="N2461" s="6">
        <v>2090</v>
      </c>
      <c r="O2461" s="6">
        <v>550</v>
      </c>
      <c r="P2461" s="6">
        <v>1100</v>
      </c>
      <c r="Q2461" s="6">
        <v>3300</v>
      </c>
      <c r="R2461" s="6">
        <v>2970</v>
      </c>
      <c r="S2461" s="6">
        <v>1540</v>
      </c>
      <c r="T2461" s="6">
        <v>2255</v>
      </c>
      <c r="U2461" s="6">
        <v>2090</v>
      </c>
      <c r="V2461" s="7">
        <f t="shared" si="237"/>
        <v>20570</v>
      </c>
      <c r="W2461" s="8">
        <f t="shared" si="238"/>
        <v>1870</v>
      </c>
      <c r="X2461" s="9">
        <f t="shared" si="239"/>
        <v>2209.1666666666665</v>
      </c>
      <c r="Y2461" s="9">
        <f t="shared" si="240"/>
        <v>1961.6666666666667</v>
      </c>
      <c r="Z2461" s="10">
        <f t="shared" si="241"/>
        <v>2013.6111111111111</v>
      </c>
      <c r="AA2461" s="11">
        <f>IFERROR(Z2461/#REF!,0)</f>
        <v>0</v>
      </c>
      <c r="AC2461" s="6">
        <v>0</v>
      </c>
      <c r="AD2461" s="6">
        <v>0</v>
      </c>
      <c r="AE2461" s="6">
        <v>0</v>
      </c>
      <c r="AF2461" s="6">
        <v>0</v>
      </c>
      <c r="AG2461" s="6">
        <v>0</v>
      </c>
      <c r="AH2461" s="6">
        <v>0</v>
      </c>
    </row>
    <row r="2462" spans="1:34" x14ac:dyDescent="0.25">
      <c r="A2462" t="str">
        <f t="shared" si="236"/>
        <v>9186506853Fleet &amp; Infra</v>
      </c>
      <c r="B2462">
        <v>9186</v>
      </c>
      <c r="C2462" t="s">
        <v>39</v>
      </c>
      <c r="D2462">
        <v>506853</v>
      </c>
      <c r="E2462" t="s">
        <v>103</v>
      </c>
      <c r="F2462">
        <v>55</v>
      </c>
      <c r="G2462" t="s">
        <v>49</v>
      </c>
      <c r="H2462" t="s">
        <v>55</v>
      </c>
      <c r="I2462" t="s">
        <v>20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0</v>
      </c>
      <c r="P2462" s="6">
        <v>0</v>
      </c>
      <c r="Q2462" s="6">
        <v>0</v>
      </c>
      <c r="R2462" s="6">
        <v>0</v>
      </c>
      <c r="S2462" s="6">
        <v>0</v>
      </c>
      <c r="T2462" s="6">
        <v>0</v>
      </c>
      <c r="U2462" s="6">
        <v>55</v>
      </c>
      <c r="V2462" s="7">
        <f t="shared" si="237"/>
        <v>55</v>
      </c>
      <c r="W2462" s="8">
        <f t="shared" si="238"/>
        <v>55</v>
      </c>
      <c r="X2462" s="9">
        <f t="shared" si="239"/>
        <v>55</v>
      </c>
      <c r="Y2462" s="9">
        <f t="shared" si="240"/>
        <v>55</v>
      </c>
      <c r="Z2462" s="10">
        <f t="shared" si="241"/>
        <v>55</v>
      </c>
      <c r="AA2462" s="11">
        <f>IFERROR(Z2462/#REF!,0)</f>
        <v>0</v>
      </c>
      <c r="AC2462" s="6">
        <v>0</v>
      </c>
      <c r="AD2462" s="6">
        <v>0</v>
      </c>
      <c r="AE2462" s="6">
        <v>0</v>
      </c>
      <c r="AF2462" s="6">
        <v>0</v>
      </c>
      <c r="AG2462" s="6">
        <v>0</v>
      </c>
      <c r="AH2462" s="6">
        <v>0</v>
      </c>
    </row>
    <row r="2463" spans="1:34" x14ac:dyDescent="0.25">
      <c r="A2463" t="str">
        <f t="shared" si="236"/>
        <v>9186506853Industrial</v>
      </c>
      <c r="B2463">
        <v>9186</v>
      </c>
      <c r="C2463" t="s">
        <v>39</v>
      </c>
      <c r="D2463">
        <v>506853</v>
      </c>
      <c r="E2463" t="s">
        <v>103</v>
      </c>
      <c r="F2463">
        <v>55</v>
      </c>
      <c r="G2463" t="s">
        <v>49</v>
      </c>
      <c r="H2463" t="s">
        <v>55</v>
      </c>
      <c r="I2463" t="s">
        <v>21</v>
      </c>
      <c r="J2463" s="6">
        <v>495</v>
      </c>
      <c r="K2463" s="6">
        <v>165</v>
      </c>
      <c r="L2463" s="6">
        <v>330</v>
      </c>
      <c r="M2463" s="6">
        <v>55</v>
      </c>
      <c r="N2463" s="6">
        <v>275</v>
      </c>
      <c r="O2463" s="6">
        <v>0</v>
      </c>
      <c r="P2463" s="6">
        <v>110</v>
      </c>
      <c r="Q2463" s="6">
        <v>0</v>
      </c>
      <c r="R2463" s="6">
        <v>275</v>
      </c>
      <c r="S2463" s="6">
        <v>55</v>
      </c>
      <c r="T2463" s="6">
        <v>110</v>
      </c>
      <c r="U2463" s="6">
        <v>110</v>
      </c>
      <c r="V2463" s="7">
        <f t="shared" si="237"/>
        <v>1980</v>
      </c>
      <c r="W2463" s="8">
        <f t="shared" si="238"/>
        <v>165</v>
      </c>
      <c r="X2463" s="9">
        <f t="shared" si="239"/>
        <v>110</v>
      </c>
      <c r="Y2463" s="9">
        <f t="shared" si="240"/>
        <v>91.666666666666671</v>
      </c>
      <c r="Z2463" s="10">
        <f t="shared" si="241"/>
        <v>122.22222222222223</v>
      </c>
      <c r="AA2463" s="11">
        <f>IFERROR(Z2463/#REF!,0)</f>
        <v>0</v>
      </c>
      <c r="AC2463" s="6">
        <v>0</v>
      </c>
      <c r="AD2463" s="6">
        <v>0</v>
      </c>
      <c r="AE2463" s="6">
        <v>0</v>
      </c>
      <c r="AF2463" s="6">
        <v>0</v>
      </c>
      <c r="AG2463" s="6">
        <v>0</v>
      </c>
      <c r="AH2463" s="6">
        <v>0</v>
      </c>
    </row>
    <row r="2464" spans="1:34" x14ac:dyDescent="0.25">
      <c r="A2464" t="str">
        <f t="shared" si="236"/>
        <v>9186506854Fleet &amp; Infra</v>
      </c>
      <c r="B2464">
        <v>9186</v>
      </c>
      <c r="C2464" t="s">
        <v>39</v>
      </c>
      <c r="D2464">
        <v>506854</v>
      </c>
      <c r="E2464" t="s">
        <v>104</v>
      </c>
      <c r="F2464">
        <v>20</v>
      </c>
      <c r="G2464" t="s">
        <v>49</v>
      </c>
      <c r="H2464" t="s">
        <v>60</v>
      </c>
      <c r="I2464" t="s">
        <v>20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0</v>
      </c>
      <c r="P2464" s="6">
        <v>200</v>
      </c>
      <c r="Q2464" s="6">
        <v>0</v>
      </c>
      <c r="R2464" s="6">
        <v>100</v>
      </c>
      <c r="S2464" s="6">
        <v>0</v>
      </c>
      <c r="T2464" s="6">
        <v>280</v>
      </c>
      <c r="U2464" s="6">
        <v>0</v>
      </c>
      <c r="V2464" s="7">
        <f t="shared" si="237"/>
        <v>580</v>
      </c>
      <c r="W2464" s="8">
        <f t="shared" si="238"/>
        <v>96.666666666666671</v>
      </c>
      <c r="X2464" s="9">
        <f t="shared" si="239"/>
        <v>96.666666666666671</v>
      </c>
      <c r="Y2464" s="9">
        <f t="shared" si="240"/>
        <v>140</v>
      </c>
      <c r="Z2464" s="10">
        <f t="shared" si="241"/>
        <v>111.11111111111113</v>
      </c>
      <c r="AA2464" s="11">
        <f>IFERROR(Z2464/#REF!,0)</f>
        <v>0</v>
      </c>
      <c r="AC2464" s="6">
        <v>0</v>
      </c>
      <c r="AD2464" s="6">
        <v>0</v>
      </c>
      <c r="AE2464" s="6">
        <v>0</v>
      </c>
      <c r="AF2464" s="6">
        <v>0</v>
      </c>
      <c r="AG2464" s="6">
        <v>0</v>
      </c>
      <c r="AH2464" s="6">
        <v>0</v>
      </c>
    </row>
    <row r="2465" spans="1:34" x14ac:dyDescent="0.25">
      <c r="A2465" t="str">
        <f t="shared" si="236"/>
        <v>9186506854Industrial</v>
      </c>
      <c r="B2465">
        <v>9186</v>
      </c>
      <c r="C2465" t="s">
        <v>39</v>
      </c>
      <c r="D2465">
        <v>506854</v>
      </c>
      <c r="E2465" t="s">
        <v>104</v>
      </c>
      <c r="F2465">
        <v>20</v>
      </c>
      <c r="G2465" t="s">
        <v>49</v>
      </c>
      <c r="H2465" t="s">
        <v>60</v>
      </c>
      <c r="I2465" t="s">
        <v>21</v>
      </c>
      <c r="J2465" s="6">
        <v>200</v>
      </c>
      <c r="K2465" s="6">
        <v>560</v>
      </c>
      <c r="L2465" s="6">
        <v>100</v>
      </c>
      <c r="M2465" s="6">
        <v>0</v>
      </c>
      <c r="N2465" s="6">
        <v>580</v>
      </c>
      <c r="O2465" s="6">
        <v>0</v>
      </c>
      <c r="P2465" s="6">
        <v>0</v>
      </c>
      <c r="Q2465" s="6">
        <v>180</v>
      </c>
      <c r="R2465" s="6">
        <v>560</v>
      </c>
      <c r="S2465" s="6">
        <v>180</v>
      </c>
      <c r="T2465" s="6">
        <v>20</v>
      </c>
      <c r="U2465" s="6">
        <v>180</v>
      </c>
      <c r="V2465" s="7">
        <f t="shared" si="237"/>
        <v>2560</v>
      </c>
      <c r="W2465" s="8">
        <f t="shared" si="238"/>
        <v>213.33333333333334</v>
      </c>
      <c r="X2465" s="9">
        <f t="shared" si="239"/>
        <v>224</v>
      </c>
      <c r="Y2465" s="9">
        <f t="shared" si="240"/>
        <v>126.66666666666667</v>
      </c>
      <c r="Z2465" s="10">
        <f t="shared" si="241"/>
        <v>188</v>
      </c>
      <c r="AA2465" s="11">
        <f>IFERROR(Z2465/#REF!,0)</f>
        <v>0</v>
      </c>
      <c r="AC2465" s="6">
        <v>0</v>
      </c>
      <c r="AD2465" s="6">
        <v>0</v>
      </c>
      <c r="AE2465" s="6">
        <v>0</v>
      </c>
      <c r="AF2465" s="6">
        <v>0</v>
      </c>
      <c r="AG2465" s="6">
        <v>0</v>
      </c>
      <c r="AH2465" s="6">
        <v>0</v>
      </c>
    </row>
    <row r="2466" spans="1:34" x14ac:dyDescent="0.25">
      <c r="A2466" t="str">
        <f t="shared" si="236"/>
        <v>9186506923XYZ Dealer</v>
      </c>
      <c r="B2466">
        <v>9186</v>
      </c>
      <c r="C2466" t="s">
        <v>39</v>
      </c>
      <c r="D2466">
        <v>506923</v>
      </c>
      <c r="E2466" t="s">
        <v>188</v>
      </c>
      <c r="F2466">
        <v>5</v>
      </c>
      <c r="G2466" t="s">
        <v>49</v>
      </c>
      <c r="H2466" t="s">
        <v>23</v>
      </c>
      <c r="I2466" t="s">
        <v>171</v>
      </c>
      <c r="J2466" s="6">
        <v>315</v>
      </c>
      <c r="K2466" s="6">
        <v>225</v>
      </c>
      <c r="L2466" s="6">
        <v>30</v>
      </c>
      <c r="M2466" s="6">
        <v>210</v>
      </c>
      <c r="N2466" s="6">
        <v>45</v>
      </c>
      <c r="O2466" s="6">
        <v>120</v>
      </c>
      <c r="P2466" s="6">
        <v>280</v>
      </c>
      <c r="Q2466" s="6">
        <v>115</v>
      </c>
      <c r="R2466" s="6">
        <v>35</v>
      </c>
      <c r="S2466" s="6">
        <v>145</v>
      </c>
      <c r="T2466" s="6">
        <v>260</v>
      </c>
      <c r="U2466" s="6">
        <v>125</v>
      </c>
      <c r="V2466" s="7">
        <f t="shared" si="237"/>
        <v>1905</v>
      </c>
      <c r="W2466" s="8">
        <f t="shared" si="238"/>
        <v>158.75</v>
      </c>
      <c r="X2466" s="9">
        <f t="shared" si="239"/>
        <v>160</v>
      </c>
      <c r="Y2466" s="9">
        <f t="shared" si="240"/>
        <v>176.66666666666666</v>
      </c>
      <c r="Z2466" s="10">
        <f t="shared" si="241"/>
        <v>165.13888888888889</v>
      </c>
      <c r="AA2466" s="11">
        <f>IFERROR(Z2466/#REF!,0)</f>
        <v>0</v>
      </c>
      <c r="AC2466" s="6">
        <v>0</v>
      </c>
      <c r="AD2466" s="6">
        <v>0</v>
      </c>
      <c r="AE2466" s="6">
        <v>0</v>
      </c>
      <c r="AF2466" s="6">
        <v>0</v>
      </c>
      <c r="AG2466" s="6">
        <v>0</v>
      </c>
      <c r="AH2466" s="6">
        <v>0</v>
      </c>
    </row>
    <row r="2467" spans="1:34" x14ac:dyDescent="0.25">
      <c r="A2467" t="str">
        <f t="shared" si="236"/>
        <v>9186506923Powergen</v>
      </c>
      <c r="B2467">
        <v>9186</v>
      </c>
      <c r="C2467" t="s">
        <v>39</v>
      </c>
      <c r="D2467">
        <v>506923</v>
      </c>
      <c r="E2467" t="s">
        <v>188</v>
      </c>
      <c r="F2467">
        <v>5</v>
      </c>
      <c r="G2467" t="s">
        <v>49</v>
      </c>
      <c r="H2467" t="s">
        <v>23</v>
      </c>
      <c r="I2467" t="s">
        <v>22</v>
      </c>
      <c r="J2467" s="6">
        <v>0</v>
      </c>
      <c r="K2467" s="6">
        <v>140</v>
      </c>
      <c r="L2467" s="6">
        <v>80</v>
      </c>
      <c r="M2467" s="6">
        <v>40</v>
      </c>
      <c r="N2467" s="6">
        <v>60</v>
      </c>
      <c r="O2467" s="6">
        <v>80</v>
      </c>
      <c r="P2467" s="6">
        <v>0</v>
      </c>
      <c r="Q2467" s="6">
        <v>90</v>
      </c>
      <c r="R2467" s="6">
        <v>125</v>
      </c>
      <c r="S2467" s="6">
        <v>155</v>
      </c>
      <c r="T2467" s="6">
        <v>40</v>
      </c>
      <c r="U2467" s="6">
        <v>20</v>
      </c>
      <c r="V2467" s="7">
        <f t="shared" si="237"/>
        <v>830</v>
      </c>
      <c r="W2467" s="8">
        <f t="shared" si="238"/>
        <v>75.454545454545453</v>
      </c>
      <c r="X2467" s="9">
        <f t="shared" si="239"/>
        <v>86</v>
      </c>
      <c r="Y2467" s="9">
        <f t="shared" si="240"/>
        <v>71.666666666666671</v>
      </c>
      <c r="Z2467" s="10">
        <f t="shared" si="241"/>
        <v>77.707070707070713</v>
      </c>
      <c r="AA2467" s="11">
        <f>IFERROR(Z2467/#REF!,0)</f>
        <v>0</v>
      </c>
      <c r="AC2467" s="6">
        <v>0</v>
      </c>
      <c r="AD2467" s="6">
        <v>0</v>
      </c>
      <c r="AE2467" s="6">
        <v>0</v>
      </c>
      <c r="AF2467" s="6">
        <v>0</v>
      </c>
      <c r="AG2467" s="6">
        <v>0</v>
      </c>
      <c r="AH2467" s="6">
        <v>0</v>
      </c>
    </row>
    <row r="2468" spans="1:34" x14ac:dyDescent="0.25">
      <c r="A2468" t="str">
        <f t="shared" si="236"/>
        <v>9186506924XYZ Dealer</v>
      </c>
      <c r="B2468">
        <v>9186</v>
      </c>
      <c r="C2468" t="s">
        <v>39</v>
      </c>
      <c r="D2468">
        <v>506924</v>
      </c>
      <c r="E2468" t="s">
        <v>189</v>
      </c>
      <c r="F2468">
        <v>10</v>
      </c>
      <c r="G2468" t="s">
        <v>49</v>
      </c>
      <c r="H2468" t="s">
        <v>60</v>
      </c>
      <c r="I2468" t="s">
        <v>171</v>
      </c>
      <c r="J2468" s="6">
        <v>1310</v>
      </c>
      <c r="K2468" s="6">
        <v>2230</v>
      </c>
      <c r="L2468" s="6">
        <v>600</v>
      </c>
      <c r="M2468" s="6">
        <v>800</v>
      </c>
      <c r="N2468" s="6">
        <v>520</v>
      </c>
      <c r="O2468" s="6">
        <v>1430</v>
      </c>
      <c r="P2468" s="6">
        <v>550</v>
      </c>
      <c r="Q2468" s="6">
        <v>910</v>
      </c>
      <c r="R2468" s="6">
        <v>370</v>
      </c>
      <c r="S2468" s="6">
        <v>890</v>
      </c>
      <c r="T2468" s="6">
        <v>620</v>
      </c>
      <c r="U2468" s="6">
        <v>1580</v>
      </c>
      <c r="V2468" s="7">
        <f t="shared" si="237"/>
        <v>11810</v>
      </c>
      <c r="W2468" s="8">
        <f t="shared" si="238"/>
        <v>984.16666666666663</v>
      </c>
      <c r="X2468" s="9">
        <f t="shared" si="239"/>
        <v>820</v>
      </c>
      <c r="Y2468" s="9">
        <f t="shared" si="240"/>
        <v>1030</v>
      </c>
      <c r="Z2468" s="10">
        <f t="shared" si="241"/>
        <v>944.72222222222217</v>
      </c>
      <c r="AA2468" s="11">
        <f>IFERROR(Z2468/#REF!,0)</f>
        <v>0</v>
      </c>
      <c r="AC2468" s="6">
        <v>0</v>
      </c>
      <c r="AD2468" s="6">
        <v>0</v>
      </c>
      <c r="AE2468" s="6">
        <v>0</v>
      </c>
      <c r="AF2468" s="6">
        <v>0</v>
      </c>
      <c r="AG2468" s="6">
        <v>0</v>
      </c>
      <c r="AH2468" s="6">
        <v>0</v>
      </c>
    </row>
    <row r="2469" spans="1:34" x14ac:dyDescent="0.25">
      <c r="A2469" t="str">
        <f t="shared" si="236"/>
        <v>9186506924Powergen</v>
      </c>
      <c r="B2469">
        <v>9186</v>
      </c>
      <c r="C2469" t="s">
        <v>39</v>
      </c>
      <c r="D2469">
        <v>506924</v>
      </c>
      <c r="E2469" t="s">
        <v>189</v>
      </c>
      <c r="F2469">
        <v>10</v>
      </c>
      <c r="G2469" t="s">
        <v>49</v>
      </c>
      <c r="H2469" t="s">
        <v>60</v>
      </c>
      <c r="I2469" t="s">
        <v>22</v>
      </c>
      <c r="J2469" s="6">
        <v>0</v>
      </c>
      <c r="K2469" s="6">
        <v>650</v>
      </c>
      <c r="L2469" s="6">
        <v>200</v>
      </c>
      <c r="M2469" s="6">
        <v>650</v>
      </c>
      <c r="N2469" s="6">
        <v>450</v>
      </c>
      <c r="O2469" s="6">
        <v>600</v>
      </c>
      <c r="P2469" s="6">
        <v>200</v>
      </c>
      <c r="Q2469" s="6">
        <v>430</v>
      </c>
      <c r="R2469" s="6">
        <v>1300</v>
      </c>
      <c r="S2469" s="6">
        <v>660</v>
      </c>
      <c r="T2469" s="6">
        <v>180</v>
      </c>
      <c r="U2469" s="6">
        <v>480</v>
      </c>
      <c r="V2469" s="7">
        <f t="shared" si="237"/>
        <v>5800</v>
      </c>
      <c r="W2469" s="8">
        <f t="shared" si="238"/>
        <v>527.27272727272725</v>
      </c>
      <c r="X2469" s="9">
        <f t="shared" si="239"/>
        <v>541.66666666666663</v>
      </c>
      <c r="Y2469" s="9">
        <f t="shared" si="240"/>
        <v>440</v>
      </c>
      <c r="Z2469" s="10">
        <f t="shared" si="241"/>
        <v>502.97979797979798</v>
      </c>
      <c r="AA2469" s="11">
        <f>IFERROR(Z2469/#REF!,0)</f>
        <v>0</v>
      </c>
      <c r="AC2469" s="6">
        <v>0</v>
      </c>
      <c r="AD2469" s="6">
        <v>0</v>
      </c>
      <c r="AE2469" s="6">
        <v>0</v>
      </c>
      <c r="AF2469" s="6">
        <v>0</v>
      </c>
      <c r="AG2469" s="6">
        <v>0</v>
      </c>
      <c r="AH2469" s="6">
        <v>0</v>
      </c>
    </row>
    <row r="2470" spans="1:34" x14ac:dyDescent="0.25">
      <c r="A2470" t="str">
        <f t="shared" si="236"/>
        <v>9186506940Fleet &amp; Infra</v>
      </c>
      <c r="B2470">
        <v>9186</v>
      </c>
      <c r="C2470" t="s">
        <v>39</v>
      </c>
      <c r="D2470">
        <v>506940</v>
      </c>
      <c r="E2470" t="s">
        <v>147</v>
      </c>
      <c r="F2470">
        <v>210</v>
      </c>
      <c r="G2470" t="s">
        <v>49</v>
      </c>
      <c r="H2470" t="s">
        <v>23</v>
      </c>
      <c r="I2470" t="s">
        <v>20</v>
      </c>
      <c r="J2470" s="6">
        <v>0</v>
      </c>
      <c r="K2470" s="6">
        <v>0</v>
      </c>
      <c r="L2470" s="6">
        <v>0</v>
      </c>
      <c r="M2470" s="6">
        <v>0</v>
      </c>
      <c r="N2470" s="6">
        <v>210</v>
      </c>
      <c r="O2470" s="6">
        <v>0</v>
      </c>
      <c r="P2470" s="6">
        <v>210</v>
      </c>
      <c r="Q2470" s="6">
        <v>420</v>
      </c>
      <c r="R2470" s="6">
        <v>0</v>
      </c>
      <c r="S2470" s="6">
        <v>210</v>
      </c>
      <c r="T2470" s="6">
        <v>210</v>
      </c>
      <c r="U2470" s="6">
        <v>0</v>
      </c>
      <c r="V2470" s="7">
        <f t="shared" si="237"/>
        <v>1260</v>
      </c>
      <c r="W2470" s="8">
        <f t="shared" si="238"/>
        <v>157.5</v>
      </c>
      <c r="X2470" s="9">
        <f t="shared" si="239"/>
        <v>175</v>
      </c>
      <c r="Y2470" s="9">
        <f t="shared" si="240"/>
        <v>140</v>
      </c>
      <c r="Z2470" s="10">
        <f t="shared" si="241"/>
        <v>157.5</v>
      </c>
      <c r="AA2470" s="11">
        <f>IFERROR(Z2470/#REF!,0)</f>
        <v>0</v>
      </c>
      <c r="AC2470" s="6">
        <v>0</v>
      </c>
      <c r="AD2470" s="6">
        <v>0</v>
      </c>
      <c r="AE2470" s="6">
        <v>0</v>
      </c>
      <c r="AF2470" s="6">
        <v>0</v>
      </c>
      <c r="AG2470" s="6">
        <v>0</v>
      </c>
      <c r="AH2470" s="6">
        <v>0</v>
      </c>
    </row>
    <row r="2471" spans="1:34" x14ac:dyDescent="0.25">
      <c r="A2471" t="str">
        <f t="shared" si="236"/>
        <v>9186506940Industrial</v>
      </c>
      <c r="B2471">
        <v>9186</v>
      </c>
      <c r="C2471" t="s">
        <v>39</v>
      </c>
      <c r="D2471">
        <v>506940</v>
      </c>
      <c r="E2471" t="s">
        <v>147</v>
      </c>
      <c r="F2471">
        <v>210</v>
      </c>
      <c r="G2471" t="s">
        <v>49</v>
      </c>
      <c r="H2471" t="s">
        <v>23</v>
      </c>
      <c r="I2471" t="s">
        <v>21</v>
      </c>
      <c r="J2471" s="6">
        <v>0</v>
      </c>
      <c r="K2471" s="6">
        <v>420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0</v>
      </c>
      <c r="T2471" s="6">
        <v>0</v>
      </c>
      <c r="U2471" s="6">
        <v>0</v>
      </c>
      <c r="V2471" s="7">
        <f t="shared" si="237"/>
        <v>420</v>
      </c>
      <c r="W2471" s="8">
        <f t="shared" si="238"/>
        <v>38.18181818181818</v>
      </c>
      <c r="X2471" s="9">
        <f t="shared" si="239"/>
        <v>0</v>
      </c>
      <c r="Y2471" s="9">
        <f t="shared" si="240"/>
        <v>0</v>
      </c>
      <c r="Z2471" s="10">
        <f t="shared" si="241"/>
        <v>12.727272727272727</v>
      </c>
      <c r="AA2471" s="11">
        <f>IFERROR(Z2471/#REF!,0)</f>
        <v>0</v>
      </c>
      <c r="AC2471" s="6">
        <v>0</v>
      </c>
      <c r="AD2471" s="6">
        <v>0</v>
      </c>
      <c r="AE2471" s="6">
        <v>0</v>
      </c>
      <c r="AF2471" s="6">
        <v>0</v>
      </c>
      <c r="AG2471" s="6">
        <v>0</v>
      </c>
      <c r="AH2471" s="6">
        <v>0</v>
      </c>
    </row>
    <row r="2472" spans="1:34" x14ac:dyDescent="0.25">
      <c r="A2472" t="str">
        <f t="shared" si="236"/>
        <v>9186507211Industrial</v>
      </c>
      <c r="B2472">
        <v>9186</v>
      </c>
      <c r="C2472" t="s">
        <v>39</v>
      </c>
      <c r="D2472">
        <v>507211</v>
      </c>
      <c r="E2472" t="s">
        <v>136</v>
      </c>
      <c r="F2472">
        <v>18</v>
      </c>
      <c r="G2472" t="s">
        <v>49</v>
      </c>
      <c r="H2472" t="s">
        <v>85</v>
      </c>
      <c r="I2472" t="s">
        <v>21</v>
      </c>
      <c r="J2472" s="6">
        <v>0</v>
      </c>
      <c r="K2472" s="6">
        <v>18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18</v>
      </c>
      <c r="S2472" s="6">
        <v>0</v>
      </c>
      <c r="T2472" s="6">
        <v>36</v>
      </c>
      <c r="U2472" s="6">
        <v>0</v>
      </c>
      <c r="V2472" s="7">
        <f t="shared" si="237"/>
        <v>72</v>
      </c>
      <c r="W2472" s="8">
        <f t="shared" si="238"/>
        <v>6.5454545454545459</v>
      </c>
      <c r="X2472" s="9">
        <f t="shared" si="239"/>
        <v>13.5</v>
      </c>
      <c r="Y2472" s="9">
        <f t="shared" si="240"/>
        <v>18</v>
      </c>
      <c r="Z2472" s="10">
        <f t="shared" si="241"/>
        <v>12.681818181818182</v>
      </c>
      <c r="AA2472" s="11">
        <f>IFERROR(Z2472/#REF!,0)</f>
        <v>0</v>
      </c>
      <c r="AC2472" s="6">
        <v>0</v>
      </c>
      <c r="AD2472" s="6">
        <v>0</v>
      </c>
      <c r="AE2472" s="6">
        <v>0</v>
      </c>
      <c r="AF2472" s="6">
        <v>0</v>
      </c>
      <c r="AG2472" s="6">
        <v>0</v>
      </c>
      <c r="AH2472" s="6">
        <v>0</v>
      </c>
    </row>
    <row r="2473" spans="1:34" x14ac:dyDescent="0.25">
      <c r="A2473" t="str">
        <f t="shared" si="236"/>
        <v>9186507223XYZ Dealer</v>
      </c>
      <c r="B2473">
        <v>9186</v>
      </c>
      <c r="C2473" t="s">
        <v>39</v>
      </c>
      <c r="D2473">
        <v>507223</v>
      </c>
      <c r="E2473" t="s">
        <v>191</v>
      </c>
      <c r="F2473">
        <v>55</v>
      </c>
      <c r="G2473" t="s">
        <v>49</v>
      </c>
      <c r="H2473" t="s">
        <v>19</v>
      </c>
      <c r="I2473" t="s">
        <v>171</v>
      </c>
      <c r="J2473" s="6">
        <v>275</v>
      </c>
      <c r="K2473" s="6">
        <v>275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330</v>
      </c>
      <c r="R2473" s="6">
        <v>0</v>
      </c>
      <c r="S2473" s="6">
        <v>165</v>
      </c>
      <c r="T2473" s="6">
        <v>0</v>
      </c>
      <c r="U2473" s="6">
        <v>275</v>
      </c>
      <c r="V2473" s="7">
        <f t="shared" si="237"/>
        <v>1320</v>
      </c>
      <c r="W2473" s="8">
        <f t="shared" si="238"/>
        <v>110</v>
      </c>
      <c r="X2473" s="9">
        <f t="shared" si="239"/>
        <v>154</v>
      </c>
      <c r="Y2473" s="9">
        <f t="shared" si="240"/>
        <v>146.66666666666666</v>
      </c>
      <c r="Z2473" s="10">
        <f t="shared" si="241"/>
        <v>136.88888888888889</v>
      </c>
      <c r="AA2473" s="11">
        <f>IFERROR(Z2473/#REF!,0)</f>
        <v>0</v>
      </c>
      <c r="AC2473" s="6">
        <v>0</v>
      </c>
      <c r="AD2473" s="6">
        <v>0</v>
      </c>
      <c r="AE2473" s="6">
        <v>0</v>
      </c>
      <c r="AF2473" s="6">
        <v>0</v>
      </c>
      <c r="AG2473" s="6">
        <v>0</v>
      </c>
      <c r="AH2473" s="6">
        <v>0</v>
      </c>
    </row>
    <row r="2474" spans="1:34" x14ac:dyDescent="0.25">
      <c r="A2474" t="str">
        <f t="shared" si="236"/>
        <v>9186507295Industrial</v>
      </c>
      <c r="B2474">
        <v>9186</v>
      </c>
      <c r="C2474" t="s">
        <v>39</v>
      </c>
      <c r="D2474">
        <v>507295</v>
      </c>
      <c r="E2474" t="s">
        <v>137</v>
      </c>
      <c r="F2474">
        <v>210</v>
      </c>
      <c r="G2474" t="s">
        <v>49</v>
      </c>
      <c r="H2474" t="s">
        <v>85</v>
      </c>
      <c r="I2474" t="s">
        <v>21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420</v>
      </c>
      <c r="P2474" s="6">
        <v>0</v>
      </c>
      <c r="Q2474" s="6">
        <v>0</v>
      </c>
      <c r="R2474" s="6">
        <v>420</v>
      </c>
      <c r="S2474" s="6">
        <v>0</v>
      </c>
      <c r="T2474" s="6">
        <v>0</v>
      </c>
      <c r="U2474" s="6">
        <v>0</v>
      </c>
      <c r="V2474" s="7">
        <f t="shared" si="237"/>
        <v>840</v>
      </c>
      <c r="W2474" s="8">
        <f t="shared" si="238"/>
        <v>120</v>
      </c>
      <c r="X2474" s="9">
        <f t="shared" si="239"/>
        <v>105</v>
      </c>
      <c r="Y2474" s="9">
        <f t="shared" si="240"/>
        <v>0</v>
      </c>
      <c r="Z2474" s="10">
        <f t="shared" si="241"/>
        <v>75</v>
      </c>
      <c r="AA2474" s="11">
        <f>IFERROR(Z2474/#REF!,0)</f>
        <v>0</v>
      </c>
      <c r="AC2474" s="6">
        <v>0</v>
      </c>
      <c r="AD2474" s="6">
        <v>0</v>
      </c>
      <c r="AE2474" s="6">
        <v>0</v>
      </c>
      <c r="AF2474" s="6">
        <v>0</v>
      </c>
      <c r="AG2474" s="6">
        <v>0</v>
      </c>
      <c r="AH2474" s="6">
        <v>0</v>
      </c>
    </row>
    <row r="2475" spans="1:34" x14ac:dyDescent="0.25">
      <c r="A2475" t="str">
        <f t="shared" si="236"/>
        <v>9186507296Industrial</v>
      </c>
      <c r="B2475">
        <v>9186</v>
      </c>
      <c r="C2475" t="s">
        <v>39</v>
      </c>
      <c r="D2475">
        <v>507296</v>
      </c>
      <c r="E2475" t="s">
        <v>105</v>
      </c>
      <c r="F2475">
        <v>20</v>
      </c>
      <c r="G2475" t="s">
        <v>49</v>
      </c>
      <c r="H2475" t="s">
        <v>85</v>
      </c>
      <c r="I2475" t="s">
        <v>21</v>
      </c>
      <c r="J2475" s="6">
        <v>0</v>
      </c>
      <c r="K2475" s="6">
        <v>60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0</v>
      </c>
      <c r="U2475" s="6">
        <v>0</v>
      </c>
      <c r="V2475" s="7">
        <f t="shared" si="237"/>
        <v>60</v>
      </c>
      <c r="W2475" s="8">
        <f t="shared" si="238"/>
        <v>5.4545454545454541</v>
      </c>
      <c r="X2475" s="9">
        <f t="shared" si="239"/>
        <v>0</v>
      </c>
      <c r="Y2475" s="9">
        <f t="shared" si="240"/>
        <v>0</v>
      </c>
      <c r="Z2475" s="10">
        <f t="shared" si="241"/>
        <v>1.8181818181818181</v>
      </c>
      <c r="AA2475" s="11">
        <f>IFERROR(Z2475/#REF!,0)</f>
        <v>0</v>
      </c>
      <c r="AC2475" s="6">
        <v>0</v>
      </c>
      <c r="AD2475" s="6">
        <v>0</v>
      </c>
      <c r="AE2475" s="6">
        <v>0</v>
      </c>
      <c r="AF2475" s="6">
        <v>0</v>
      </c>
      <c r="AG2475" s="6">
        <v>0</v>
      </c>
      <c r="AH2475" s="6">
        <v>0</v>
      </c>
    </row>
    <row r="2476" spans="1:34" x14ac:dyDescent="0.25">
      <c r="A2476" t="str">
        <f t="shared" si="236"/>
        <v>9186507298Industrial</v>
      </c>
      <c r="B2476">
        <v>9186</v>
      </c>
      <c r="C2476" t="s">
        <v>39</v>
      </c>
      <c r="D2476">
        <v>507298</v>
      </c>
      <c r="E2476" t="s">
        <v>106</v>
      </c>
      <c r="F2476">
        <v>20</v>
      </c>
      <c r="G2476" t="s">
        <v>49</v>
      </c>
      <c r="H2476" t="s">
        <v>85</v>
      </c>
      <c r="I2476" t="s">
        <v>21</v>
      </c>
      <c r="J2476" s="6">
        <v>0</v>
      </c>
      <c r="K2476" s="6">
        <v>80</v>
      </c>
      <c r="L2476" s="6">
        <v>40</v>
      </c>
      <c r="M2476" s="6">
        <v>0</v>
      </c>
      <c r="N2476" s="6">
        <v>0</v>
      </c>
      <c r="O2476" s="6">
        <v>0</v>
      </c>
      <c r="P2476" s="6">
        <v>0</v>
      </c>
      <c r="Q2476" s="6">
        <v>100</v>
      </c>
      <c r="R2476" s="6">
        <v>0</v>
      </c>
      <c r="S2476" s="6">
        <v>0</v>
      </c>
      <c r="T2476" s="6">
        <v>180</v>
      </c>
      <c r="U2476" s="6">
        <v>0</v>
      </c>
      <c r="V2476" s="7">
        <f t="shared" si="237"/>
        <v>400</v>
      </c>
      <c r="W2476" s="8">
        <f t="shared" si="238"/>
        <v>36.363636363636367</v>
      </c>
      <c r="X2476" s="9">
        <f t="shared" si="239"/>
        <v>56</v>
      </c>
      <c r="Y2476" s="9">
        <f t="shared" si="240"/>
        <v>90</v>
      </c>
      <c r="Z2476" s="10">
        <f t="shared" si="241"/>
        <v>60.787878787878789</v>
      </c>
      <c r="AA2476" s="11">
        <f>IFERROR(Z2476/#REF!,0)</f>
        <v>0</v>
      </c>
      <c r="AC2476" s="6">
        <v>0</v>
      </c>
      <c r="AD2476" s="6">
        <v>0</v>
      </c>
      <c r="AE2476" s="6">
        <v>0</v>
      </c>
      <c r="AF2476" s="6">
        <v>0</v>
      </c>
      <c r="AG2476" s="6">
        <v>0</v>
      </c>
      <c r="AH2476" s="6">
        <v>0</v>
      </c>
    </row>
    <row r="2477" spans="1:34" x14ac:dyDescent="0.25">
      <c r="A2477" t="str">
        <f t="shared" si="236"/>
        <v>9186507300Industrial</v>
      </c>
      <c r="B2477">
        <v>9186</v>
      </c>
      <c r="C2477" t="s">
        <v>39</v>
      </c>
      <c r="D2477">
        <v>507300</v>
      </c>
      <c r="E2477" t="s">
        <v>138</v>
      </c>
      <c r="F2477">
        <v>20</v>
      </c>
      <c r="G2477" t="s">
        <v>49</v>
      </c>
      <c r="H2477" t="s">
        <v>85</v>
      </c>
      <c r="I2477" t="s">
        <v>21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100</v>
      </c>
      <c r="Q2477" s="6">
        <v>100</v>
      </c>
      <c r="R2477" s="6">
        <v>0</v>
      </c>
      <c r="S2477" s="6">
        <v>0</v>
      </c>
      <c r="T2477" s="6">
        <v>0</v>
      </c>
      <c r="U2477" s="6">
        <v>0</v>
      </c>
      <c r="V2477" s="7">
        <f t="shared" si="237"/>
        <v>200</v>
      </c>
      <c r="W2477" s="8">
        <f t="shared" si="238"/>
        <v>33.333333333333336</v>
      </c>
      <c r="X2477" s="9">
        <f t="shared" si="239"/>
        <v>33.333333333333336</v>
      </c>
      <c r="Y2477" s="9">
        <f t="shared" si="240"/>
        <v>0</v>
      </c>
      <c r="Z2477" s="10">
        <f t="shared" si="241"/>
        <v>22.222222222222225</v>
      </c>
      <c r="AA2477" s="11">
        <f>IFERROR(Z2477/#REF!,0)</f>
        <v>0</v>
      </c>
      <c r="AC2477" s="6">
        <v>0</v>
      </c>
      <c r="AD2477" s="6">
        <v>0</v>
      </c>
      <c r="AE2477" s="6">
        <v>0</v>
      </c>
      <c r="AF2477" s="6">
        <v>0</v>
      </c>
      <c r="AG2477" s="6">
        <v>0</v>
      </c>
      <c r="AH2477" s="6">
        <v>0</v>
      </c>
    </row>
    <row r="2478" spans="1:34" x14ac:dyDescent="0.25">
      <c r="A2478" t="str">
        <f t="shared" si="236"/>
        <v>9186507357XYZ Dealer</v>
      </c>
      <c r="B2478">
        <v>9186</v>
      </c>
      <c r="C2478" t="s">
        <v>39</v>
      </c>
      <c r="D2478">
        <v>507357</v>
      </c>
      <c r="E2478" t="s">
        <v>107</v>
      </c>
      <c r="F2478">
        <v>210</v>
      </c>
      <c r="G2478" t="s">
        <v>49</v>
      </c>
      <c r="H2478" t="s">
        <v>60</v>
      </c>
      <c r="I2478" t="s">
        <v>171</v>
      </c>
      <c r="J2478" s="6">
        <v>0</v>
      </c>
      <c r="K2478" s="6">
        <v>2940</v>
      </c>
      <c r="L2478" s="6">
        <v>1470</v>
      </c>
      <c r="M2478" s="6">
        <v>420</v>
      </c>
      <c r="N2478" s="6">
        <v>420</v>
      </c>
      <c r="O2478" s="6">
        <v>1260</v>
      </c>
      <c r="P2478" s="6">
        <v>840</v>
      </c>
      <c r="Q2478" s="6">
        <v>210</v>
      </c>
      <c r="R2478" s="6">
        <v>0</v>
      </c>
      <c r="S2478" s="6">
        <v>2100</v>
      </c>
      <c r="T2478" s="6">
        <v>0</v>
      </c>
      <c r="U2478" s="6">
        <v>1050</v>
      </c>
      <c r="V2478" s="7">
        <f t="shared" si="237"/>
        <v>10710</v>
      </c>
      <c r="W2478" s="8">
        <f t="shared" si="238"/>
        <v>973.63636363636363</v>
      </c>
      <c r="X2478" s="9">
        <f t="shared" si="239"/>
        <v>700</v>
      </c>
      <c r="Y2478" s="9">
        <f t="shared" si="240"/>
        <v>1050</v>
      </c>
      <c r="Z2478" s="10">
        <f t="shared" si="241"/>
        <v>907.87878787878788</v>
      </c>
      <c r="AA2478" s="11">
        <f>IFERROR(Z2478/#REF!,0)</f>
        <v>0</v>
      </c>
      <c r="AC2478" s="6">
        <v>0</v>
      </c>
      <c r="AD2478" s="6">
        <v>0</v>
      </c>
      <c r="AE2478" s="6">
        <v>0</v>
      </c>
      <c r="AF2478" s="6">
        <v>0</v>
      </c>
      <c r="AG2478" s="6">
        <v>0</v>
      </c>
      <c r="AH2478" s="6">
        <v>0</v>
      </c>
    </row>
    <row r="2479" spans="1:34" x14ac:dyDescent="0.25">
      <c r="A2479" t="str">
        <f t="shared" si="236"/>
        <v>9186507357Powergen</v>
      </c>
      <c r="B2479">
        <v>9186</v>
      </c>
      <c r="C2479" t="s">
        <v>39</v>
      </c>
      <c r="D2479">
        <v>507357</v>
      </c>
      <c r="E2479" t="s">
        <v>107</v>
      </c>
      <c r="F2479">
        <v>210</v>
      </c>
      <c r="G2479" t="s">
        <v>49</v>
      </c>
      <c r="H2479" t="s">
        <v>60</v>
      </c>
      <c r="I2479" t="s">
        <v>22</v>
      </c>
      <c r="J2479" s="6">
        <v>0</v>
      </c>
      <c r="K2479" s="6">
        <v>0</v>
      </c>
      <c r="L2479" s="6">
        <v>420</v>
      </c>
      <c r="M2479" s="6">
        <v>0</v>
      </c>
      <c r="N2479" s="6">
        <v>0</v>
      </c>
      <c r="O2479" s="6">
        <v>630</v>
      </c>
      <c r="P2479" s="6">
        <v>0</v>
      </c>
      <c r="Q2479" s="6">
        <v>0</v>
      </c>
      <c r="R2479" s="6">
        <v>0</v>
      </c>
      <c r="S2479" s="6">
        <v>420</v>
      </c>
      <c r="T2479" s="6">
        <v>0</v>
      </c>
      <c r="U2479" s="6">
        <v>210</v>
      </c>
      <c r="V2479" s="7">
        <f t="shared" si="237"/>
        <v>1680</v>
      </c>
      <c r="W2479" s="8">
        <f t="shared" si="238"/>
        <v>168</v>
      </c>
      <c r="X2479" s="9">
        <f t="shared" si="239"/>
        <v>210</v>
      </c>
      <c r="Y2479" s="9">
        <f t="shared" si="240"/>
        <v>210</v>
      </c>
      <c r="Z2479" s="10">
        <f t="shared" si="241"/>
        <v>196</v>
      </c>
      <c r="AA2479" s="11">
        <f>IFERROR(Z2479/#REF!,0)</f>
        <v>0</v>
      </c>
      <c r="AC2479" s="6">
        <v>0</v>
      </c>
      <c r="AD2479" s="6">
        <v>0</v>
      </c>
      <c r="AE2479" s="6">
        <v>0</v>
      </c>
      <c r="AF2479" s="6">
        <v>0</v>
      </c>
      <c r="AG2479" s="6">
        <v>0</v>
      </c>
      <c r="AH2479" s="6">
        <v>0</v>
      </c>
    </row>
    <row r="2480" spans="1:34" x14ac:dyDescent="0.25">
      <c r="A2480" t="str">
        <f t="shared" si="236"/>
        <v>9186507358XYZ Dealer</v>
      </c>
      <c r="B2480">
        <v>9186</v>
      </c>
      <c r="C2480" t="s">
        <v>39</v>
      </c>
      <c r="D2480">
        <v>507358</v>
      </c>
      <c r="E2480" t="s">
        <v>108</v>
      </c>
      <c r="F2480">
        <v>55</v>
      </c>
      <c r="G2480" t="s">
        <v>49</v>
      </c>
      <c r="H2480" t="s">
        <v>23</v>
      </c>
      <c r="I2480" t="s">
        <v>171</v>
      </c>
      <c r="J2480" s="6">
        <v>0</v>
      </c>
      <c r="K2480" s="6">
        <v>275</v>
      </c>
      <c r="L2480" s="6">
        <v>165</v>
      </c>
      <c r="M2480" s="6">
        <v>0</v>
      </c>
      <c r="N2480" s="6">
        <v>0</v>
      </c>
      <c r="O2480" s="6">
        <v>220</v>
      </c>
      <c r="P2480" s="6">
        <v>0</v>
      </c>
      <c r="Q2480" s="6">
        <v>110</v>
      </c>
      <c r="R2480" s="6">
        <v>0</v>
      </c>
      <c r="S2480" s="6">
        <v>220</v>
      </c>
      <c r="T2480" s="6">
        <v>110</v>
      </c>
      <c r="U2480" s="6">
        <v>0</v>
      </c>
      <c r="V2480" s="7">
        <f t="shared" si="237"/>
        <v>1100</v>
      </c>
      <c r="W2480" s="8">
        <f t="shared" si="238"/>
        <v>100</v>
      </c>
      <c r="X2480" s="9">
        <f t="shared" si="239"/>
        <v>88</v>
      </c>
      <c r="Y2480" s="9">
        <f t="shared" si="240"/>
        <v>110</v>
      </c>
      <c r="Z2480" s="10">
        <f t="shared" si="241"/>
        <v>99.333333333333329</v>
      </c>
      <c r="AA2480" s="11">
        <f>IFERROR(Z2480/#REF!,0)</f>
        <v>0</v>
      </c>
      <c r="AC2480" s="6">
        <v>0</v>
      </c>
      <c r="AD2480" s="6">
        <v>0</v>
      </c>
      <c r="AE2480" s="6">
        <v>0</v>
      </c>
      <c r="AF2480" s="6">
        <v>0</v>
      </c>
      <c r="AG2480" s="6">
        <v>0</v>
      </c>
      <c r="AH2480" s="6">
        <v>0</v>
      </c>
    </row>
    <row r="2481" spans="1:34" x14ac:dyDescent="0.25">
      <c r="A2481" t="str">
        <f t="shared" si="236"/>
        <v>9186507358Powergen</v>
      </c>
      <c r="B2481">
        <v>9186</v>
      </c>
      <c r="C2481" t="s">
        <v>39</v>
      </c>
      <c r="D2481">
        <v>507358</v>
      </c>
      <c r="E2481" t="s">
        <v>108</v>
      </c>
      <c r="F2481">
        <v>55</v>
      </c>
      <c r="G2481" t="s">
        <v>49</v>
      </c>
      <c r="H2481" t="s">
        <v>23</v>
      </c>
      <c r="I2481" t="s">
        <v>22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110</v>
      </c>
      <c r="T2481" s="6">
        <v>0</v>
      </c>
      <c r="U2481" s="6">
        <v>0</v>
      </c>
      <c r="V2481" s="7">
        <f t="shared" si="237"/>
        <v>110</v>
      </c>
      <c r="W2481" s="8">
        <f t="shared" si="238"/>
        <v>36.666666666666664</v>
      </c>
      <c r="X2481" s="9">
        <f t="shared" si="239"/>
        <v>36.666666666666664</v>
      </c>
      <c r="Y2481" s="9">
        <f t="shared" si="240"/>
        <v>36.666666666666664</v>
      </c>
      <c r="Z2481" s="10">
        <f t="shared" si="241"/>
        <v>36.666666666666664</v>
      </c>
      <c r="AA2481" s="11">
        <f>IFERROR(Z2481/#REF!,0)</f>
        <v>0</v>
      </c>
      <c r="AC2481" s="6">
        <v>0</v>
      </c>
      <c r="AD2481" s="6">
        <v>0</v>
      </c>
      <c r="AE2481" s="6">
        <v>0</v>
      </c>
      <c r="AF2481" s="6">
        <v>0</v>
      </c>
      <c r="AG2481" s="6">
        <v>0</v>
      </c>
      <c r="AH2481" s="6">
        <v>0</v>
      </c>
    </row>
    <row r="2482" spans="1:34" x14ac:dyDescent="0.25">
      <c r="A2482" t="str">
        <f t="shared" si="236"/>
        <v>9186507551XYZ Dealer</v>
      </c>
      <c r="B2482">
        <v>9186</v>
      </c>
      <c r="C2482" t="s">
        <v>39</v>
      </c>
      <c r="D2482">
        <v>507551</v>
      </c>
      <c r="E2482" t="s">
        <v>140</v>
      </c>
      <c r="F2482">
        <v>10</v>
      </c>
      <c r="G2482" t="s">
        <v>49</v>
      </c>
      <c r="H2482" t="s">
        <v>23</v>
      </c>
      <c r="I2482" t="s">
        <v>171</v>
      </c>
      <c r="J2482" s="6">
        <v>0</v>
      </c>
      <c r="K2482" s="6">
        <v>0</v>
      </c>
      <c r="L2482" s="6">
        <v>0</v>
      </c>
      <c r="M2482" s="6">
        <v>0</v>
      </c>
      <c r="N2482" s="6">
        <v>60</v>
      </c>
      <c r="O2482" s="6">
        <v>0</v>
      </c>
      <c r="P2482" s="6">
        <v>140</v>
      </c>
      <c r="Q2482" s="6">
        <v>0</v>
      </c>
      <c r="R2482" s="6">
        <v>0</v>
      </c>
      <c r="S2482" s="6">
        <v>400</v>
      </c>
      <c r="T2482" s="6">
        <v>0</v>
      </c>
      <c r="U2482" s="6">
        <v>200</v>
      </c>
      <c r="V2482" s="7">
        <f t="shared" si="237"/>
        <v>800</v>
      </c>
      <c r="W2482" s="8">
        <f t="shared" si="238"/>
        <v>100</v>
      </c>
      <c r="X2482" s="9">
        <f t="shared" si="239"/>
        <v>123.33333333333333</v>
      </c>
      <c r="Y2482" s="9">
        <f t="shared" si="240"/>
        <v>200</v>
      </c>
      <c r="Z2482" s="10">
        <f t="shared" si="241"/>
        <v>141.11111111111111</v>
      </c>
      <c r="AA2482" s="11">
        <f>IFERROR(Z2482/#REF!,0)</f>
        <v>0</v>
      </c>
      <c r="AC2482" s="6">
        <v>0</v>
      </c>
      <c r="AD2482" s="6">
        <v>0</v>
      </c>
      <c r="AE2482" s="6">
        <v>0</v>
      </c>
      <c r="AF2482" s="6">
        <v>0</v>
      </c>
      <c r="AG2482" s="6">
        <v>0</v>
      </c>
      <c r="AH2482" s="6">
        <v>0</v>
      </c>
    </row>
    <row r="2483" spans="1:34" x14ac:dyDescent="0.25">
      <c r="A2483" t="str">
        <f t="shared" si="236"/>
        <v>9186507861Industrial</v>
      </c>
      <c r="B2483">
        <v>9186</v>
      </c>
      <c r="C2483" t="s">
        <v>39</v>
      </c>
      <c r="D2483">
        <v>507861</v>
      </c>
      <c r="E2483" t="s">
        <v>141</v>
      </c>
      <c r="F2483">
        <v>15</v>
      </c>
      <c r="G2483" t="s">
        <v>49</v>
      </c>
      <c r="H2483" t="s">
        <v>85</v>
      </c>
      <c r="I2483" t="s">
        <v>21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150</v>
      </c>
      <c r="U2483" s="6">
        <v>0</v>
      </c>
      <c r="V2483" s="7">
        <f t="shared" si="237"/>
        <v>150</v>
      </c>
      <c r="W2483" s="8">
        <f t="shared" si="238"/>
        <v>75</v>
      </c>
      <c r="X2483" s="9">
        <f t="shared" si="239"/>
        <v>75</v>
      </c>
      <c r="Y2483" s="9">
        <f t="shared" si="240"/>
        <v>75</v>
      </c>
      <c r="Z2483" s="10">
        <f t="shared" si="241"/>
        <v>75</v>
      </c>
      <c r="AA2483" s="11">
        <f>IFERROR(Z2483/#REF!,0)</f>
        <v>0</v>
      </c>
      <c r="AC2483" s="6">
        <v>0</v>
      </c>
      <c r="AD2483" s="6">
        <v>0</v>
      </c>
      <c r="AE2483" s="6">
        <v>0</v>
      </c>
      <c r="AF2483" s="6">
        <v>0</v>
      </c>
      <c r="AG2483" s="6">
        <v>0</v>
      </c>
      <c r="AH2483" s="6">
        <v>0</v>
      </c>
    </row>
    <row r="2484" spans="1:34" x14ac:dyDescent="0.25">
      <c r="A2484" t="str">
        <f t="shared" si="236"/>
        <v>9186507913Industrial</v>
      </c>
      <c r="B2484">
        <v>9186</v>
      </c>
      <c r="C2484" t="s">
        <v>39</v>
      </c>
      <c r="D2484">
        <v>507913</v>
      </c>
      <c r="E2484" t="s">
        <v>209</v>
      </c>
      <c r="F2484">
        <v>210</v>
      </c>
      <c r="G2484" t="s">
        <v>49</v>
      </c>
      <c r="H2484" t="s">
        <v>60</v>
      </c>
      <c r="I2484" t="s">
        <v>21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210</v>
      </c>
      <c r="P2484" s="6">
        <v>0</v>
      </c>
      <c r="Q2484" s="6">
        <v>0</v>
      </c>
      <c r="R2484" s="6">
        <v>0</v>
      </c>
      <c r="S2484" s="6">
        <v>0</v>
      </c>
      <c r="T2484" s="6">
        <v>0</v>
      </c>
      <c r="U2484" s="6">
        <v>0</v>
      </c>
      <c r="V2484" s="7">
        <f t="shared" si="237"/>
        <v>210</v>
      </c>
      <c r="W2484" s="8">
        <f t="shared" si="238"/>
        <v>30</v>
      </c>
      <c r="X2484" s="9">
        <f t="shared" si="239"/>
        <v>0</v>
      </c>
      <c r="Y2484" s="9">
        <f t="shared" si="240"/>
        <v>0</v>
      </c>
      <c r="Z2484" s="10">
        <f t="shared" si="241"/>
        <v>10</v>
      </c>
      <c r="AA2484" s="11">
        <f>IFERROR(Z2484/#REF!,0)</f>
        <v>0</v>
      </c>
      <c r="AC2484" s="6">
        <v>0</v>
      </c>
      <c r="AD2484" s="6">
        <v>0</v>
      </c>
      <c r="AE2484" s="6">
        <v>0</v>
      </c>
      <c r="AF2484" s="6">
        <v>0</v>
      </c>
      <c r="AG2484" s="6">
        <v>0</v>
      </c>
      <c r="AH2484" s="6">
        <v>0</v>
      </c>
    </row>
    <row r="2485" spans="1:34" x14ac:dyDescent="0.25">
      <c r="A2485" t="str">
        <f t="shared" si="236"/>
        <v>9186508070XYZ Dealer</v>
      </c>
      <c r="B2485">
        <v>9186</v>
      </c>
      <c r="C2485" t="s">
        <v>39</v>
      </c>
      <c r="D2485">
        <v>508070</v>
      </c>
      <c r="E2485" t="s">
        <v>193</v>
      </c>
      <c r="F2485">
        <v>10</v>
      </c>
      <c r="G2485" t="s">
        <v>49</v>
      </c>
      <c r="H2485" t="s">
        <v>23</v>
      </c>
      <c r="I2485" t="s">
        <v>171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6">
        <v>0</v>
      </c>
      <c r="Q2485" s="6">
        <v>100</v>
      </c>
      <c r="R2485" s="6">
        <v>0</v>
      </c>
      <c r="S2485" s="6">
        <v>0</v>
      </c>
      <c r="T2485" s="6">
        <v>0</v>
      </c>
      <c r="U2485" s="6">
        <v>0</v>
      </c>
      <c r="V2485" s="7">
        <f t="shared" si="237"/>
        <v>100</v>
      </c>
      <c r="W2485" s="8">
        <f t="shared" si="238"/>
        <v>20</v>
      </c>
      <c r="X2485" s="9">
        <f t="shared" si="239"/>
        <v>20</v>
      </c>
      <c r="Y2485" s="9">
        <f t="shared" si="240"/>
        <v>0</v>
      </c>
      <c r="Z2485" s="10">
        <f t="shared" si="241"/>
        <v>13.333333333333334</v>
      </c>
      <c r="AA2485" s="11">
        <f>IFERROR(Z2485/#REF!,0)</f>
        <v>0</v>
      </c>
      <c r="AC2485" s="6">
        <v>0</v>
      </c>
      <c r="AD2485" s="6">
        <v>0</v>
      </c>
      <c r="AE2485" s="6">
        <v>0</v>
      </c>
      <c r="AF2485" s="6">
        <v>0</v>
      </c>
      <c r="AG2485" s="6">
        <v>0</v>
      </c>
      <c r="AH2485" s="6">
        <v>0</v>
      </c>
    </row>
    <row r="2486" spans="1:34" x14ac:dyDescent="0.25">
      <c r="A2486" t="str">
        <f t="shared" si="236"/>
        <v>9186508089Fleet &amp; Infra</v>
      </c>
      <c r="B2486">
        <v>9186</v>
      </c>
      <c r="C2486" t="s">
        <v>39</v>
      </c>
      <c r="D2486">
        <v>508089</v>
      </c>
      <c r="E2486" t="s">
        <v>194</v>
      </c>
      <c r="F2486">
        <v>5</v>
      </c>
      <c r="G2486" t="s">
        <v>49</v>
      </c>
      <c r="H2486" t="s">
        <v>85</v>
      </c>
      <c r="I2486" t="s">
        <v>20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6">
        <v>0</v>
      </c>
      <c r="S2486" s="6">
        <v>0</v>
      </c>
      <c r="T2486" s="6">
        <v>10</v>
      </c>
      <c r="U2486" s="6">
        <v>10</v>
      </c>
      <c r="V2486" s="7">
        <f t="shared" si="237"/>
        <v>20</v>
      </c>
      <c r="W2486" s="8">
        <f t="shared" si="238"/>
        <v>10</v>
      </c>
      <c r="X2486" s="9">
        <f t="shared" si="239"/>
        <v>10</v>
      </c>
      <c r="Y2486" s="9">
        <f t="shared" si="240"/>
        <v>10</v>
      </c>
      <c r="Z2486" s="10">
        <f t="shared" si="241"/>
        <v>10</v>
      </c>
      <c r="AA2486" s="11">
        <f>IFERROR(Z2486/#REF!,0)</f>
        <v>0</v>
      </c>
      <c r="AC2486" s="6">
        <v>0</v>
      </c>
      <c r="AD2486" s="6">
        <v>0</v>
      </c>
      <c r="AE2486" s="6">
        <v>0</v>
      </c>
      <c r="AF2486" s="6">
        <v>0</v>
      </c>
      <c r="AG2486" s="6">
        <v>0</v>
      </c>
      <c r="AH2486" s="6">
        <v>0</v>
      </c>
    </row>
    <row r="2487" spans="1:34" x14ac:dyDescent="0.25">
      <c r="A2487" t="str">
        <f t="shared" si="236"/>
        <v>9186508089Industrial</v>
      </c>
      <c r="B2487">
        <v>9186</v>
      </c>
      <c r="C2487" t="s">
        <v>39</v>
      </c>
      <c r="D2487">
        <v>508089</v>
      </c>
      <c r="E2487" t="s">
        <v>194</v>
      </c>
      <c r="F2487">
        <v>5</v>
      </c>
      <c r="G2487" t="s">
        <v>49</v>
      </c>
      <c r="H2487" t="s">
        <v>85</v>
      </c>
      <c r="I2487" t="s">
        <v>21</v>
      </c>
      <c r="J2487" s="6">
        <v>280</v>
      </c>
      <c r="K2487" s="6">
        <v>0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  <c r="V2487" s="7">
        <f t="shared" si="237"/>
        <v>280</v>
      </c>
      <c r="W2487" s="8">
        <f t="shared" si="238"/>
        <v>23.333333333333332</v>
      </c>
      <c r="X2487" s="9">
        <f t="shared" si="239"/>
        <v>0</v>
      </c>
      <c r="Y2487" s="9">
        <f t="shared" si="240"/>
        <v>0</v>
      </c>
      <c r="Z2487" s="10">
        <f t="shared" si="241"/>
        <v>7.7777777777777777</v>
      </c>
      <c r="AA2487" s="11">
        <f>IFERROR(Z2487/#REF!,0)</f>
        <v>0</v>
      </c>
      <c r="AC2487" s="6">
        <v>0</v>
      </c>
      <c r="AD2487" s="6">
        <v>0</v>
      </c>
      <c r="AE2487" s="6">
        <v>0</v>
      </c>
      <c r="AF2487" s="6">
        <v>0</v>
      </c>
      <c r="AG2487" s="6">
        <v>0</v>
      </c>
      <c r="AH2487" s="6">
        <v>0</v>
      </c>
    </row>
    <row r="2488" spans="1:34" x14ac:dyDescent="0.25">
      <c r="A2488" t="str">
        <f t="shared" si="236"/>
        <v>9186508119Fleet &amp; Infra</v>
      </c>
      <c r="B2488">
        <v>9186</v>
      </c>
      <c r="C2488" t="s">
        <v>39</v>
      </c>
      <c r="D2488">
        <v>508119</v>
      </c>
      <c r="E2488" t="s">
        <v>111</v>
      </c>
      <c r="F2488">
        <v>0.5</v>
      </c>
      <c r="G2488" t="s">
        <v>49</v>
      </c>
      <c r="H2488" t="s">
        <v>23</v>
      </c>
      <c r="I2488" t="s">
        <v>20</v>
      </c>
      <c r="J2488" s="6">
        <v>5</v>
      </c>
      <c r="K2488" s="6">
        <v>0</v>
      </c>
      <c r="L2488" s="6">
        <v>20</v>
      </c>
      <c r="M2488" s="6">
        <v>0</v>
      </c>
      <c r="N2488" s="6">
        <v>5</v>
      </c>
      <c r="O2488" s="6">
        <v>0</v>
      </c>
      <c r="P2488" s="6">
        <v>0</v>
      </c>
      <c r="Q2488" s="6">
        <v>100</v>
      </c>
      <c r="R2488" s="6">
        <v>0</v>
      </c>
      <c r="S2488" s="6">
        <v>10</v>
      </c>
      <c r="T2488" s="6">
        <v>0</v>
      </c>
      <c r="U2488" s="6">
        <v>0</v>
      </c>
      <c r="V2488" s="7">
        <f t="shared" si="237"/>
        <v>140</v>
      </c>
      <c r="W2488" s="8">
        <f t="shared" si="238"/>
        <v>11.666666666666666</v>
      </c>
      <c r="X2488" s="9">
        <f t="shared" si="239"/>
        <v>22</v>
      </c>
      <c r="Y2488" s="9">
        <f t="shared" si="240"/>
        <v>3.3333333333333335</v>
      </c>
      <c r="Z2488" s="10">
        <f t="shared" si="241"/>
        <v>12.333333333333334</v>
      </c>
      <c r="AA2488" s="11">
        <f>IFERROR(Z2488/#REF!,0)</f>
        <v>0</v>
      </c>
      <c r="AC2488" s="6">
        <v>0</v>
      </c>
      <c r="AD2488" s="6">
        <v>0</v>
      </c>
      <c r="AE2488" s="6">
        <v>0</v>
      </c>
      <c r="AF2488" s="6">
        <v>0</v>
      </c>
      <c r="AG2488" s="6">
        <v>0</v>
      </c>
      <c r="AH2488" s="6">
        <v>0</v>
      </c>
    </row>
    <row r="2489" spans="1:34" x14ac:dyDescent="0.25">
      <c r="A2489" t="str">
        <f t="shared" si="236"/>
        <v>9186508211Fleet &amp; Infra</v>
      </c>
      <c r="B2489">
        <v>9186</v>
      </c>
      <c r="C2489" t="s">
        <v>39</v>
      </c>
      <c r="D2489">
        <v>508211</v>
      </c>
      <c r="E2489" t="s">
        <v>112</v>
      </c>
      <c r="F2489">
        <v>210</v>
      </c>
      <c r="G2489" t="s">
        <v>49</v>
      </c>
      <c r="H2489" t="s">
        <v>23</v>
      </c>
      <c r="I2489" t="s">
        <v>20</v>
      </c>
      <c r="J2489" s="6">
        <v>6090</v>
      </c>
      <c r="K2489" s="6">
        <v>5670</v>
      </c>
      <c r="L2489" s="6">
        <v>3990</v>
      </c>
      <c r="M2489" s="6">
        <v>6090</v>
      </c>
      <c r="N2489" s="6">
        <v>3150</v>
      </c>
      <c r="O2489" s="6">
        <v>8820</v>
      </c>
      <c r="P2489" s="6">
        <v>4200</v>
      </c>
      <c r="Q2489" s="6">
        <v>7350</v>
      </c>
      <c r="R2489" s="6">
        <v>0</v>
      </c>
      <c r="S2489" s="6">
        <v>3150</v>
      </c>
      <c r="T2489" s="6">
        <v>6930</v>
      </c>
      <c r="U2489" s="6">
        <v>1680</v>
      </c>
      <c r="V2489" s="7">
        <f t="shared" si="237"/>
        <v>57120</v>
      </c>
      <c r="W2489" s="8">
        <f t="shared" si="238"/>
        <v>4760</v>
      </c>
      <c r="X2489" s="9">
        <f t="shared" si="239"/>
        <v>3885</v>
      </c>
      <c r="Y2489" s="9">
        <f t="shared" si="240"/>
        <v>3920</v>
      </c>
      <c r="Z2489" s="10">
        <f t="shared" si="241"/>
        <v>4188.333333333333</v>
      </c>
      <c r="AA2489" s="11">
        <f>IFERROR(Z2489/#REF!,0)</f>
        <v>0</v>
      </c>
      <c r="AC2489" s="6">
        <v>0</v>
      </c>
      <c r="AD2489" s="6">
        <v>0</v>
      </c>
      <c r="AE2489" s="6">
        <v>0</v>
      </c>
      <c r="AF2489" s="6">
        <v>0</v>
      </c>
      <c r="AG2489" s="6">
        <v>0</v>
      </c>
      <c r="AH2489" s="6">
        <v>0</v>
      </c>
    </row>
    <row r="2490" spans="1:34" x14ac:dyDescent="0.25">
      <c r="A2490" t="str">
        <f t="shared" si="236"/>
        <v>9186508264Fleet &amp; Infra</v>
      </c>
      <c r="B2490">
        <v>9186</v>
      </c>
      <c r="C2490" t="s">
        <v>39</v>
      </c>
      <c r="D2490">
        <v>508264</v>
      </c>
      <c r="E2490" t="s">
        <v>195</v>
      </c>
      <c r="F2490">
        <v>180</v>
      </c>
      <c r="G2490" t="s">
        <v>49</v>
      </c>
      <c r="H2490" t="s">
        <v>85</v>
      </c>
      <c r="I2490" t="s">
        <v>20</v>
      </c>
      <c r="J2490" s="6">
        <v>0</v>
      </c>
      <c r="K2490" s="6">
        <v>0</v>
      </c>
      <c r="L2490" s="6">
        <v>0</v>
      </c>
      <c r="M2490" s="6">
        <v>1080</v>
      </c>
      <c r="N2490" s="6">
        <v>0</v>
      </c>
      <c r="O2490" s="6">
        <v>0</v>
      </c>
      <c r="P2490" s="6">
        <v>0</v>
      </c>
      <c r="Q2490" s="6">
        <v>540</v>
      </c>
      <c r="R2490" s="6">
        <v>0</v>
      </c>
      <c r="S2490" s="6">
        <v>0</v>
      </c>
      <c r="T2490" s="6">
        <v>0</v>
      </c>
      <c r="U2490" s="6">
        <v>540</v>
      </c>
      <c r="V2490" s="7">
        <f t="shared" si="237"/>
        <v>2160</v>
      </c>
      <c r="W2490" s="8">
        <f t="shared" si="238"/>
        <v>240</v>
      </c>
      <c r="X2490" s="9">
        <f t="shared" si="239"/>
        <v>216</v>
      </c>
      <c r="Y2490" s="9">
        <f t="shared" si="240"/>
        <v>540</v>
      </c>
      <c r="Z2490" s="10">
        <f t="shared" si="241"/>
        <v>332</v>
      </c>
      <c r="AA2490" s="11">
        <f>IFERROR(Z2490/#REF!,0)</f>
        <v>0</v>
      </c>
      <c r="AC2490" s="6">
        <v>0</v>
      </c>
      <c r="AD2490" s="6">
        <v>0</v>
      </c>
      <c r="AE2490" s="6">
        <v>0</v>
      </c>
      <c r="AF2490" s="6">
        <v>0</v>
      </c>
      <c r="AG2490" s="6">
        <v>0</v>
      </c>
      <c r="AH2490" s="6">
        <v>0</v>
      </c>
    </row>
    <row r="2491" spans="1:34" x14ac:dyDescent="0.25">
      <c r="A2491" t="str">
        <f t="shared" si="236"/>
        <v>9186508264Industrial</v>
      </c>
      <c r="B2491">
        <v>9186</v>
      </c>
      <c r="C2491" t="s">
        <v>39</v>
      </c>
      <c r="D2491">
        <v>508264</v>
      </c>
      <c r="E2491" t="s">
        <v>195</v>
      </c>
      <c r="F2491">
        <v>180</v>
      </c>
      <c r="G2491" t="s">
        <v>49</v>
      </c>
      <c r="H2491" t="s">
        <v>85</v>
      </c>
      <c r="I2491" t="s">
        <v>21</v>
      </c>
      <c r="J2491" s="6">
        <v>0</v>
      </c>
      <c r="K2491" s="6">
        <v>720</v>
      </c>
      <c r="L2491" s="6">
        <v>2160</v>
      </c>
      <c r="M2491" s="6">
        <v>1440</v>
      </c>
      <c r="N2491" s="6">
        <v>1620</v>
      </c>
      <c r="O2491" s="6">
        <v>360</v>
      </c>
      <c r="P2491" s="6">
        <v>3240</v>
      </c>
      <c r="Q2491" s="6">
        <v>3600</v>
      </c>
      <c r="R2491" s="6">
        <v>180</v>
      </c>
      <c r="S2491" s="6">
        <v>0</v>
      </c>
      <c r="T2491" s="6">
        <v>0</v>
      </c>
      <c r="U2491" s="6">
        <v>0</v>
      </c>
      <c r="V2491" s="7">
        <f t="shared" si="237"/>
        <v>13320</v>
      </c>
      <c r="W2491" s="8">
        <f t="shared" si="238"/>
        <v>1210.909090909091</v>
      </c>
      <c r="X2491" s="9">
        <f t="shared" si="239"/>
        <v>1170</v>
      </c>
      <c r="Y2491" s="9">
        <f t="shared" si="240"/>
        <v>0</v>
      </c>
      <c r="Z2491" s="10">
        <f t="shared" si="241"/>
        <v>793.63636363636363</v>
      </c>
      <c r="AA2491" s="11">
        <f>IFERROR(Z2491/#REF!,0)</f>
        <v>0</v>
      </c>
      <c r="AC2491" s="6">
        <v>0</v>
      </c>
      <c r="AD2491" s="6">
        <v>0</v>
      </c>
      <c r="AE2491" s="6">
        <v>0</v>
      </c>
      <c r="AF2491" s="6">
        <v>0</v>
      </c>
      <c r="AG2491" s="6">
        <v>0</v>
      </c>
      <c r="AH2491" s="6">
        <v>0</v>
      </c>
    </row>
    <row r="2492" spans="1:34" x14ac:dyDescent="0.25">
      <c r="A2492" t="str">
        <f t="shared" si="236"/>
        <v>9186508424Fleet &amp; Infra</v>
      </c>
      <c r="B2492">
        <v>9186</v>
      </c>
      <c r="C2492" t="s">
        <v>39</v>
      </c>
      <c r="D2492">
        <v>508424</v>
      </c>
      <c r="E2492" t="s">
        <v>216</v>
      </c>
      <c r="F2492">
        <v>180</v>
      </c>
      <c r="G2492" t="s">
        <v>49</v>
      </c>
      <c r="H2492" t="s">
        <v>55</v>
      </c>
      <c r="I2492" t="s">
        <v>20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6">
        <v>180</v>
      </c>
      <c r="S2492" s="6">
        <v>0</v>
      </c>
      <c r="T2492" s="6">
        <v>0</v>
      </c>
      <c r="U2492" s="6">
        <v>0</v>
      </c>
      <c r="V2492" s="7">
        <f t="shared" si="237"/>
        <v>180</v>
      </c>
      <c r="W2492" s="8">
        <f t="shared" si="238"/>
        <v>45</v>
      </c>
      <c r="X2492" s="9">
        <f t="shared" si="239"/>
        <v>45</v>
      </c>
      <c r="Y2492" s="9">
        <f t="shared" si="240"/>
        <v>0</v>
      </c>
      <c r="Z2492" s="10">
        <f t="shared" si="241"/>
        <v>30</v>
      </c>
      <c r="AA2492" s="11">
        <f>IFERROR(Z2492/#REF!,0)</f>
        <v>0</v>
      </c>
      <c r="AC2492" s="6">
        <v>0</v>
      </c>
      <c r="AD2492" s="6">
        <v>0</v>
      </c>
      <c r="AE2492" s="6">
        <v>0</v>
      </c>
      <c r="AF2492" s="6">
        <v>0</v>
      </c>
      <c r="AG2492" s="6">
        <v>0</v>
      </c>
      <c r="AH2492" s="6">
        <v>0</v>
      </c>
    </row>
    <row r="2493" spans="1:34" x14ac:dyDescent="0.25">
      <c r="A2493" t="str">
        <f t="shared" si="236"/>
        <v>9186508425Industrial</v>
      </c>
      <c r="B2493">
        <v>9186</v>
      </c>
      <c r="C2493" t="s">
        <v>39</v>
      </c>
      <c r="D2493">
        <v>508425</v>
      </c>
      <c r="E2493" t="s">
        <v>211</v>
      </c>
      <c r="F2493">
        <v>180</v>
      </c>
      <c r="G2493" t="s">
        <v>49</v>
      </c>
      <c r="H2493" t="s">
        <v>55</v>
      </c>
      <c r="I2493" t="s">
        <v>21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0</v>
      </c>
      <c r="S2493" s="6">
        <v>900</v>
      </c>
      <c r="T2493" s="6">
        <v>180</v>
      </c>
      <c r="U2493" s="6">
        <v>540</v>
      </c>
      <c r="V2493" s="7">
        <f t="shared" si="237"/>
        <v>1620</v>
      </c>
      <c r="W2493" s="8">
        <f t="shared" si="238"/>
        <v>540</v>
      </c>
      <c r="X2493" s="9">
        <f t="shared" si="239"/>
        <v>540</v>
      </c>
      <c r="Y2493" s="9">
        <f t="shared" si="240"/>
        <v>540</v>
      </c>
      <c r="Z2493" s="10">
        <f t="shared" si="241"/>
        <v>540</v>
      </c>
      <c r="AA2493" s="11">
        <f>IFERROR(Z2493/#REF!,0)</f>
        <v>0</v>
      </c>
      <c r="AC2493" s="6">
        <v>0</v>
      </c>
      <c r="AD2493" s="6">
        <v>0</v>
      </c>
      <c r="AE2493" s="6">
        <v>0</v>
      </c>
      <c r="AF2493" s="6">
        <v>0</v>
      </c>
      <c r="AG2493" s="6">
        <v>0</v>
      </c>
      <c r="AH2493" s="6">
        <v>0</v>
      </c>
    </row>
    <row r="2494" spans="1:34" x14ac:dyDescent="0.25">
      <c r="A2494" t="str">
        <f t="shared" si="236"/>
        <v>9187500094Industrial</v>
      </c>
      <c r="B2494">
        <v>9187</v>
      </c>
      <c r="C2494" t="s">
        <v>40</v>
      </c>
      <c r="D2494">
        <v>500094</v>
      </c>
      <c r="E2494" t="s">
        <v>113</v>
      </c>
      <c r="F2494">
        <v>1</v>
      </c>
      <c r="G2494" t="s">
        <v>49</v>
      </c>
      <c r="H2494" t="s">
        <v>23</v>
      </c>
      <c r="I2494" t="s">
        <v>21</v>
      </c>
      <c r="J2494" s="6">
        <v>0</v>
      </c>
      <c r="K2494" s="6">
        <v>0</v>
      </c>
      <c r="L2494" s="6">
        <v>0</v>
      </c>
      <c r="M2494" s="6">
        <v>6097</v>
      </c>
      <c r="N2494" s="6">
        <v>3099</v>
      </c>
      <c r="O2494" s="6">
        <v>0</v>
      </c>
      <c r="P2494" s="6">
        <v>0</v>
      </c>
      <c r="Q2494" s="6">
        <v>0</v>
      </c>
      <c r="R2494" s="6">
        <v>6703</v>
      </c>
      <c r="S2494" s="6">
        <v>0</v>
      </c>
      <c r="T2494" s="6">
        <v>0</v>
      </c>
      <c r="U2494" s="6">
        <v>0</v>
      </c>
      <c r="V2494" s="7">
        <f t="shared" si="237"/>
        <v>15899</v>
      </c>
      <c r="W2494" s="8">
        <f t="shared" si="238"/>
        <v>1766.5555555555557</v>
      </c>
      <c r="X2494" s="9">
        <f t="shared" si="239"/>
        <v>1675.75</v>
      </c>
      <c r="Y2494" s="9">
        <f t="shared" si="240"/>
        <v>0</v>
      </c>
      <c r="Z2494" s="10">
        <f t="shared" si="241"/>
        <v>1147.4351851851852</v>
      </c>
      <c r="AA2494" s="11">
        <f>IFERROR(Z2494/#REF!,0)</f>
        <v>0</v>
      </c>
      <c r="AC2494" s="6">
        <v>0</v>
      </c>
      <c r="AD2494" s="6">
        <v>0</v>
      </c>
      <c r="AE2494" s="6">
        <v>0</v>
      </c>
      <c r="AF2494" s="6">
        <v>0</v>
      </c>
      <c r="AG2494" s="6">
        <v>0</v>
      </c>
      <c r="AH2494" s="6">
        <v>0</v>
      </c>
    </row>
    <row r="2495" spans="1:34" x14ac:dyDescent="0.25">
      <c r="A2495" t="str">
        <f t="shared" si="236"/>
        <v>9187500238Fleet &amp; Infra</v>
      </c>
      <c r="B2495">
        <v>9187</v>
      </c>
      <c r="C2495" t="s">
        <v>40</v>
      </c>
      <c r="D2495">
        <v>500238</v>
      </c>
      <c r="E2495" t="s">
        <v>162</v>
      </c>
      <c r="F2495">
        <v>20</v>
      </c>
      <c r="G2495" t="s">
        <v>49</v>
      </c>
      <c r="H2495" t="s">
        <v>19</v>
      </c>
      <c r="I2495" t="s">
        <v>20</v>
      </c>
      <c r="J2495" s="6">
        <v>0</v>
      </c>
      <c r="K2495" s="6">
        <v>0</v>
      </c>
      <c r="L2495" s="6">
        <v>60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7">
        <f t="shared" si="237"/>
        <v>60</v>
      </c>
      <c r="W2495" s="8">
        <f t="shared" si="238"/>
        <v>6</v>
      </c>
      <c r="X2495" s="9">
        <f t="shared" si="239"/>
        <v>0</v>
      </c>
      <c r="Y2495" s="9">
        <f t="shared" si="240"/>
        <v>0</v>
      </c>
      <c r="Z2495" s="10">
        <f t="shared" si="241"/>
        <v>2</v>
      </c>
      <c r="AA2495" s="11">
        <f>IFERROR(Z2495/#REF!,0)</f>
        <v>0</v>
      </c>
      <c r="AC2495" s="6">
        <v>0</v>
      </c>
      <c r="AD2495" s="6">
        <v>0</v>
      </c>
      <c r="AE2495" s="6">
        <v>0</v>
      </c>
      <c r="AF2495" s="6">
        <v>0</v>
      </c>
      <c r="AG2495" s="6">
        <v>0</v>
      </c>
      <c r="AH2495" s="6">
        <v>0</v>
      </c>
    </row>
    <row r="2496" spans="1:34" x14ac:dyDescent="0.25">
      <c r="A2496" t="str">
        <f t="shared" si="236"/>
        <v>9187500239Fleet &amp; Infra</v>
      </c>
      <c r="B2496">
        <v>9187</v>
      </c>
      <c r="C2496" t="s">
        <v>40</v>
      </c>
      <c r="D2496">
        <v>500239</v>
      </c>
      <c r="E2496" t="s">
        <v>163</v>
      </c>
      <c r="F2496">
        <v>210</v>
      </c>
      <c r="G2496" t="s">
        <v>49</v>
      </c>
      <c r="H2496" t="s">
        <v>23</v>
      </c>
      <c r="I2496" t="s">
        <v>20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210</v>
      </c>
      <c r="Q2496" s="6">
        <v>0</v>
      </c>
      <c r="R2496" s="6">
        <v>0</v>
      </c>
      <c r="S2496" s="6">
        <v>0</v>
      </c>
      <c r="T2496" s="6">
        <v>0</v>
      </c>
      <c r="U2496" s="6">
        <v>0</v>
      </c>
      <c r="V2496" s="7">
        <f t="shared" si="237"/>
        <v>210</v>
      </c>
      <c r="W2496" s="8">
        <f t="shared" si="238"/>
        <v>35</v>
      </c>
      <c r="X2496" s="9">
        <f t="shared" si="239"/>
        <v>35</v>
      </c>
      <c r="Y2496" s="9">
        <f t="shared" si="240"/>
        <v>0</v>
      </c>
      <c r="Z2496" s="10">
        <f t="shared" si="241"/>
        <v>23.333333333333332</v>
      </c>
      <c r="AA2496" s="11">
        <f>IFERROR(Z2496/#REF!,0)</f>
        <v>0</v>
      </c>
      <c r="AC2496" s="6">
        <v>0</v>
      </c>
      <c r="AD2496" s="6">
        <v>0</v>
      </c>
      <c r="AE2496" s="6">
        <v>0</v>
      </c>
      <c r="AF2496" s="6">
        <v>0</v>
      </c>
      <c r="AG2496" s="6">
        <v>0</v>
      </c>
      <c r="AH2496" s="6">
        <v>0</v>
      </c>
    </row>
    <row r="2497" spans="1:34" x14ac:dyDescent="0.25">
      <c r="A2497" t="str">
        <f t="shared" si="236"/>
        <v>9187500243XYZ Dealer</v>
      </c>
      <c r="B2497">
        <v>9187</v>
      </c>
      <c r="C2497" t="s">
        <v>40</v>
      </c>
      <c r="D2497">
        <v>500243</v>
      </c>
      <c r="E2497" t="s">
        <v>198</v>
      </c>
      <c r="F2497">
        <v>55</v>
      </c>
      <c r="G2497" t="s">
        <v>49</v>
      </c>
      <c r="H2497" t="s">
        <v>19</v>
      </c>
      <c r="I2497" t="s">
        <v>171</v>
      </c>
      <c r="J2497" s="6">
        <v>5610</v>
      </c>
      <c r="K2497" s="6">
        <v>10065</v>
      </c>
      <c r="L2497" s="6">
        <v>7700</v>
      </c>
      <c r="M2497" s="6">
        <v>4070</v>
      </c>
      <c r="N2497" s="6">
        <v>4950</v>
      </c>
      <c r="O2497" s="6">
        <v>11550</v>
      </c>
      <c r="P2497" s="6">
        <v>2200</v>
      </c>
      <c r="Q2497" s="6">
        <v>10340</v>
      </c>
      <c r="R2497" s="6">
        <v>10230</v>
      </c>
      <c r="S2497" s="6">
        <v>4235</v>
      </c>
      <c r="T2497" s="6">
        <v>3410</v>
      </c>
      <c r="U2497" s="6">
        <v>5940</v>
      </c>
      <c r="V2497" s="7">
        <f t="shared" si="237"/>
        <v>80300</v>
      </c>
      <c r="W2497" s="8">
        <f t="shared" si="238"/>
        <v>6691.666666666667</v>
      </c>
      <c r="X2497" s="9">
        <f t="shared" si="239"/>
        <v>6059.166666666667</v>
      </c>
      <c r="Y2497" s="9">
        <f t="shared" si="240"/>
        <v>4528.333333333333</v>
      </c>
      <c r="Z2497" s="10">
        <f t="shared" si="241"/>
        <v>5759.7222222222226</v>
      </c>
      <c r="AA2497" s="11">
        <f>IFERROR(Z2497/#REF!,0)</f>
        <v>0</v>
      </c>
      <c r="AC2497" s="6">
        <v>0</v>
      </c>
      <c r="AD2497" s="6">
        <v>0</v>
      </c>
      <c r="AE2497" s="6">
        <v>0</v>
      </c>
      <c r="AF2497" s="6">
        <v>0</v>
      </c>
      <c r="AG2497" s="6">
        <v>0</v>
      </c>
      <c r="AH2497" s="6">
        <v>0</v>
      </c>
    </row>
    <row r="2498" spans="1:34" x14ac:dyDescent="0.25">
      <c r="A2498" t="str">
        <f t="shared" si="236"/>
        <v>9187500243Fleet &amp; Infra</v>
      </c>
      <c r="B2498">
        <v>9187</v>
      </c>
      <c r="C2498" t="s">
        <v>40</v>
      </c>
      <c r="D2498">
        <v>500243</v>
      </c>
      <c r="E2498" t="s">
        <v>198</v>
      </c>
      <c r="F2498">
        <v>55</v>
      </c>
      <c r="G2498" t="s">
        <v>49</v>
      </c>
      <c r="H2498" t="s">
        <v>19</v>
      </c>
      <c r="I2498" t="s">
        <v>20</v>
      </c>
      <c r="J2498" s="6">
        <v>0</v>
      </c>
      <c r="K2498" s="6">
        <v>0</v>
      </c>
      <c r="L2498" s="6">
        <v>0</v>
      </c>
      <c r="M2498" s="6">
        <v>2090</v>
      </c>
      <c r="N2498" s="6">
        <v>1045</v>
      </c>
      <c r="O2498" s="6">
        <v>165</v>
      </c>
      <c r="P2498" s="6">
        <v>770</v>
      </c>
      <c r="Q2498" s="6">
        <v>825</v>
      </c>
      <c r="R2498" s="6">
        <v>990</v>
      </c>
      <c r="S2498" s="6">
        <v>0</v>
      </c>
      <c r="T2498" s="6">
        <v>0</v>
      </c>
      <c r="U2498" s="6">
        <v>0</v>
      </c>
      <c r="V2498" s="7">
        <f t="shared" si="237"/>
        <v>5885</v>
      </c>
      <c r="W2498" s="8">
        <f t="shared" si="238"/>
        <v>653.88888888888891</v>
      </c>
      <c r="X2498" s="9">
        <f t="shared" si="239"/>
        <v>430.83333333333331</v>
      </c>
      <c r="Y2498" s="9">
        <f t="shared" si="240"/>
        <v>0</v>
      </c>
      <c r="Z2498" s="10">
        <f t="shared" si="241"/>
        <v>361.57407407407408</v>
      </c>
      <c r="AA2498" s="11">
        <f>IFERROR(Z2498/#REF!,0)</f>
        <v>0</v>
      </c>
      <c r="AC2498" s="6">
        <v>0</v>
      </c>
      <c r="AD2498" s="6">
        <v>0</v>
      </c>
      <c r="AE2498" s="6">
        <v>0</v>
      </c>
      <c r="AF2498" s="6">
        <v>0</v>
      </c>
      <c r="AG2498" s="6">
        <v>0</v>
      </c>
      <c r="AH2498" s="6">
        <v>0</v>
      </c>
    </row>
    <row r="2499" spans="1:34" x14ac:dyDescent="0.25">
      <c r="A2499" t="str">
        <f t="shared" si="236"/>
        <v>9187500243Powergen</v>
      </c>
      <c r="B2499">
        <v>9187</v>
      </c>
      <c r="C2499" t="s">
        <v>40</v>
      </c>
      <c r="D2499">
        <v>500243</v>
      </c>
      <c r="E2499" t="s">
        <v>198</v>
      </c>
      <c r="F2499">
        <v>55</v>
      </c>
      <c r="G2499" t="s">
        <v>49</v>
      </c>
      <c r="H2499" t="s">
        <v>19</v>
      </c>
      <c r="I2499" t="s">
        <v>22</v>
      </c>
      <c r="J2499" s="6">
        <v>0</v>
      </c>
      <c r="K2499" s="6">
        <v>0</v>
      </c>
      <c r="L2499" s="6">
        <v>0</v>
      </c>
      <c r="M2499" s="6">
        <v>0</v>
      </c>
      <c r="N2499" s="6">
        <v>1100</v>
      </c>
      <c r="O2499" s="6">
        <v>0</v>
      </c>
      <c r="P2499" s="6">
        <v>0</v>
      </c>
      <c r="Q2499" s="6">
        <v>0</v>
      </c>
      <c r="R2499" s="6">
        <v>0</v>
      </c>
      <c r="S2499" s="6">
        <v>0</v>
      </c>
      <c r="T2499" s="6">
        <v>0</v>
      </c>
      <c r="U2499" s="6">
        <v>0</v>
      </c>
      <c r="V2499" s="7">
        <f t="shared" si="237"/>
        <v>1100</v>
      </c>
      <c r="W2499" s="8">
        <f t="shared" si="238"/>
        <v>137.5</v>
      </c>
      <c r="X2499" s="9">
        <f t="shared" si="239"/>
        <v>0</v>
      </c>
      <c r="Y2499" s="9">
        <f t="shared" si="240"/>
        <v>0</v>
      </c>
      <c r="Z2499" s="10">
        <f t="shared" si="241"/>
        <v>45.833333333333336</v>
      </c>
      <c r="AA2499" s="11">
        <f>IFERROR(Z2499/#REF!,0)</f>
        <v>0</v>
      </c>
      <c r="AC2499" s="6">
        <v>0</v>
      </c>
      <c r="AD2499" s="6">
        <v>0</v>
      </c>
      <c r="AE2499" s="6">
        <v>0</v>
      </c>
      <c r="AF2499" s="6">
        <v>0</v>
      </c>
      <c r="AG2499" s="6">
        <v>0</v>
      </c>
      <c r="AH2499" s="6">
        <v>0</v>
      </c>
    </row>
    <row r="2500" spans="1:34" x14ac:dyDescent="0.25">
      <c r="A2500" t="str">
        <f t="shared" si="236"/>
        <v>9187500255Powergen</v>
      </c>
      <c r="B2500">
        <v>9187</v>
      </c>
      <c r="C2500" t="s">
        <v>40</v>
      </c>
      <c r="D2500">
        <v>500255</v>
      </c>
      <c r="E2500" t="s">
        <v>174</v>
      </c>
      <c r="F2500">
        <v>210</v>
      </c>
      <c r="G2500" t="s">
        <v>49</v>
      </c>
      <c r="H2500" t="s">
        <v>19</v>
      </c>
      <c r="I2500" t="s">
        <v>22</v>
      </c>
      <c r="J2500" s="6">
        <v>0</v>
      </c>
      <c r="K2500" s="6">
        <v>420</v>
      </c>
      <c r="L2500" s="6">
        <v>840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6">
        <v>0</v>
      </c>
      <c r="S2500" s="6">
        <v>840</v>
      </c>
      <c r="T2500" s="6">
        <v>0</v>
      </c>
      <c r="U2500" s="6">
        <v>0</v>
      </c>
      <c r="V2500" s="7">
        <f t="shared" si="237"/>
        <v>2100</v>
      </c>
      <c r="W2500" s="8">
        <f t="shared" si="238"/>
        <v>190.90909090909091</v>
      </c>
      <c r="X2500" s="9">
        <f t="shared" si="239"/>
        <v>280</v>
      </c>
      <c r="Y2500" s="9">
        <f t="shared" si="240"/>
        <v>280</v>
      </c>
      <c r="Z2500" s="10">
        <f t="shared" si="241"/>
        <v>250.30303030303028</v>
      </c>
      <c r="AA2500" s="11">
        <f>IFERROR(Z2500/#REF!,0)</f>
        <v>0</v>
      </c>
      <c r="AC2500" s="6">
        <v>0</v>
      </c>
      <c r="AD2500" s="6">
        <v>0</v>
      </c>
      <c r="AE2500" s="6">
        <v>0</v>
      </c>
      <c r="AF2500" s="6">
        <v>0</v>
      </c>
      <c r="AG2500" s="6">
        <v>0</v>
      </c>
      <c r="AH2500" s="6">
        <v>0</v>
      </c>
    </row>
    <row r="2501" spans="1:34" x14ac:dyDescent="0.25">
      <c r="A2501" t="str">
        <f t="shared" ref="A2501:A2564" si="242">B2501&amp;D2501&amp;I2501</f>
        <v>9187500260XYZ Dealer</v>
      </c>
      <c r="B2501">
        <v>9187</v>
      </c>
      <c r="C2501" t="s">
        <v>40</v>
      </c>
      <c r="D2501">
        <v>500260</v>
      </c>
      <c r="E2501" t="s">
        <v>199</v>
      </c>
      <c r="F2501">
        <v>210</v>
      </c>
      <c r="G2501" t="s">
        <v>49</v>
      </c>
      <c r="H2501" t="s">
        <v>23</v>
      </c>
      <c r="I2501" t="s">
        <v>171</v>
      </c>
      <c r="J2501" s="6">
        <v>210</v>
      </c>
      <c r="K2501" s="6">
        <v>840</v>
      </c>
      <c r="L2501" s="6">
        <v>0</v>
      </c>
      <c r="M2501" s="6">
        <v>1680</v>
      </c>
      <c r="N2501" s="6">
        <v>630</v>
      </c>
      <c r="O2501" s="6">
        <v>0</v>
      </c>
      <c r="P2501" s="6">
        <v>0</v>
      </c>
      <c r="Q2501" s="6">
        <v>840</v>
      </c>
      <c r="R2501" s="6">
        <v>2310</v>
      </c>
      <c r="S2501" s="6">
        <v>0</v>
      </c>
      <c r="T2501" s="6">
        <v>0</v>
      </c>
      <c r="U2501" s="6">
        <v>420</v>
      </c>
      <c r="V2501" s="7">
        <f t="shared" ref="V2501:V2564" si="243">SUM(J2501:U2501)</f>
        <v>6930</v>
      </c>
      <c r="W2501" s="8">
        <f t="shared" ref="W2501:W2564" si="244">IF(J2501&gt;0,AVERAGE(J2501:U2501),IF(K2501&gt;0,AVERAGE(K2501:U2501),IF(L2501&gt;0,AVERAGE(L2501:U2501),IF(M2501&gt;0,AVERAGE(M2501:U2501),IF(N2501&gt;0,AVERAGE(N2501:U2501),IF(O2501&gt;0,AVERAGE(O2501:U2501),IF(P2501&gt;0,AVERAGE(P2501:U2501),IF(Q2501&gt;0,AVERAGE(Q2501:U2501),IF(R2501&gt;0,AVERAGE(R2501:U2501),IF(S2501&gt;0,AVERAGE(S2501:U2501),IF(T2501&gt;0,AVERAGE(T2501:U2501),IF(U2501&gt;0,U2501,0))))))))))))</f>
        <v>577.5</v>
      </c>
      <c r="X2501" s="9">
        <f t="shared" ref="X2501:X2564" si="245">IF(P2501&gt;0,AVERAGE(P2501:U2501),IF(Q2501&gt;0,AVERAGE(Q2501:U2501),IF(R2501&gt;0,AVERAGE(R2501:U2501),IF(S2501&gt;0,AVERAGE(S2501:U2501),IF(T2501&gt;0,AVERAGE(T2501:U2501),IF(U2501&gt;0,U2501,0))))))</f>
        <v>714</v>
      </c>
      <c r="Y2501" s="9">
        <f t="shared" ref="Y2501:Y2564" si="246">IF(S2501&gt;0,AVERAGE(S2501:U2501),IF(T2501&gt;0,AVERAGE(T2501:U2501),IF(U2501&gt;0,U2501,0)))</f>
        <v>420</v>
      </c>
      <c r="Z2501" s="10">
        <f t="shared" ref="Z2501:Z2564" si="247">AVERAGE(W2501:Y2501)</f>
        <v>570.5</v>
      </c>
      <c r="AA2501" s="11">
        <f>IFERROR(Z2501/#REF!,0)</f>
        <v>0</v>
      </c>
      <c r="AC2501" s="6">
        <v>0</v>
      </c>
      <c r="AD2501" s="6">
        <v>0</v>
      </c>
      <c r="AE2501" s="6">
        <v>0</v>
      </c>
      <c r="AF2501" s="6">
        <v>0</v>
      </c>
      <c r="AG2501" s="6">
        <v>0</v>
      </c>
      <c r="AH2501" s="6">
        <v>0</v>
      </c>
    </row>
    <row r="2502" spans="1:34" x14ac:dyDescent="0.25">
      <c r="A2502" t="str">
        <f t="shared" si="242"/>
        <v>9187500260Powergen</v>
      </c>
      <c r="B2502">
        <v>9187</v>
      </c>
      <c r="C2502" t="s">
        <v>40</v>
      </c>
      <c r="D2502">
        <v>500260</v>
      </c>
      <c r="E2502" t="s">
        <v>199</v>
      </c>
      <c r="F2502">
        <v>210</v>
      </c>
      <c r="G2502" t="s">
        <v>49</v>
      </c>
      <c r="H2502" t="s">
        <v>23</v>
      </c>
      <c r="I2502" t="s">
        <v>22</v>
      </c>
      <c r="J2502" s="6">
        <v>0</v>
      </c>
      <c r="K2502" s="6">
        <v>1050</v>
      </c>
      <c r="L2502" s="6">
        <v>630</v>
      </c>
      <c r="M2502" s="6">
        <v>210</v>
      </c>
      <c r="N2502" s="6">
        <v>3150</v>
      </c>
      <c r="O2502" s="6">
        <v>630</v>
      </c>
      <c r="P2502" s="6">
        <v>0</v>
      </c>
      <c r="Q2502" s="6">
        <v>630</v>
      </c>
      <c r="R2502" s="6">
        <v>1260</v>
      </c>
      <c r="S2502" s="6">
        <v>1050</v>
      </c>
      <c r="T2502" s="6">
        <v>420</v>
      </c>
      <c r="U2502" s="6">
        <v>840</v>
      </c>
      <c r="V2502" s="7">
        <f t="shared" si="243"/>
        <v>9870</v>
      </c>
      <c r="W2502" s="8">
        <f t="shared" si="244"/>
        <v>897.27272727272725</v>
      </c>
      <c r="X2502" s="9">
        <f t="shared" si="245"/>
        <v>840</v>
      </c>
      <c r="Y2502" s="9">
        <f t="shared" si="246"/>
        <v>770</v>
      </c>
      <c r="Z2502" s="10">
        <f t="shared" si="247"/>
        <v>835.75757575757564</v>
      </c>
      <c r="AA2502" s="11">
        <f>IFERROR(Z2502/#REF!,0)</f>
        <v>0</v>
      </c>
      <c r="AC2502" s="6">
        <v>0</v>
      </c>
      <c r="AD2502" s="6">
        <v>0</v>
      </c>
      <c r="AE2502" s="6">
        <v>0</v>
      </c>
      <c r="AF2502" s="6">
        <v>0</v>
      </c>
      <c r="AG2502" s="6">
        <v>0</v>
      </c>
      <c r="AH2502" s="6">
        <v>0</v>
      </c>
    </row>
    <row r="2503" spans="1:34" x14ac:dyDescent="0.25">
      <c r="A2503" t="str">
        <f t="shared" si="242"/>
        <v>9187500264Fleet &amp; Infra</v>
      </c>
      <c r="B2503">
        <v>9187</v>
      </c>
      <c r="C2503" t="s">
        <v>40</v>
      </c>
      <c r="D2503">
        <v>500264</v>
      </c>
      <c r="E2503" t="s">
        <v>50</v>
      </c>
      <c r="F2503">
        <v>210</v>
      </c>
      <c r="G2503" t="s">
        <v>49</v>
      </c>
      <c r="H2503" t="s">
        <v>23</v>
      </c>
      <c r="I2503" t="s">
        <v>20</v>
      </c>
      <c r="J2503" s="6">
        <v>420</v>
      </c>
      <c r="K2503" s="6">
        <v>420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840</v>
      </c>
      <c r="S2503" s="6">
        <v>0</v>
      </c>
      <c r="T2503" s="6">
        <v>0</v>
      </c>
      <c r="U2503" s="6">
        <v>0</v>
      </c>
      <c r="V2503" s="7">
        <f t="shared" si="243"/>
        <v>1680</v>
      </c>
      <c r="W2503" s="8">
        <f t="shared" si="244"/>
        <v>140</v>
      </c>
      <c r="X2503" s="9">
        <f t="shared" si="245"/>
        <v>210</v>
      </c>
      <c r="Y2503" s="9">
        <f t="shared" si="246"/>
        <v>0</v>
      </c>
      <c r="Z2503" s="10">
        <f t="shared" si="247"/>
        <v>116.66666666666667</v>
      </c>
      <c r="AA2503" s="11">
        <f>IFERROR(Z2503/#REF!,0)</f>
        <v>0</v>
      </c>
      <c r="AC2503" s="6">
        <v>0</v>
      </c>
      <c r="AD2503" s="6">
        <v>0</v>
      </c>
      <c r="AE2503" s="6">
        <v>0</v>
      </c>
      <c r="AF2503" s="6">
        <v>0</v>
      </c>
      <c r="AG2503" s="6">
        <v>0</v>
      </c>
      <c r="AH2503" s="6">
        <v>0</v>
      </c>
    </row>
    <row r="2504" spans="1:34" x14ac:dyDescent="0.25">
      <c r="A2504" t="str">
        <f t="shared" si="242"/>
        <v>9187500328Fleet &amp; Infra</v>
      </c>
      <c r="B2504">
        <v>9187</v>
      </c>
      <c r="C2504" t="s">
        <v>40</v>
      </c>
      <c r="D2504">
        <v>500328</v>
      </c>
      <c r="E2504" t="s">
        <v>53</v>
      </c>
      <c r="F2504">
        <v>210</v>
      </c>
      <c r="G2504" t="s">
        <v>49</v>
      </c>
      <c r="H2504" t="s">
        <v>19</v>
      </c>
      <c r="I2504" t="s">
        <v>20</v>
      </c>
      <c r="J2504" s="6">
        <v>1680</v>
      </c>
      <c r="K2504" s="6">
        <v>420</v>
      </c>
      <c r="L2504" s="6">
        <v>2520</v>
      </c>
      <c r="M2504" s="6">
        <v>0</v>
      </c>
      <c r="N2504" s="6">
        <v>420</v>
      </c>
      <c r="O2504" s="6">
        <v>1680</v>
      </c>
      <c r="P2504" s="6">
        <v>3570</v>
      </c>
      <c r="Q2504" s="6">
        <v>0</v>
      </c>
      <c r="R2504" s="6">
        <v>1260</v>
      </c>
      <c r="S2504" s="6">
        <v>420</v>
      </c>
      <c r="T2504" s="6">
        <v>1890</v>
      </c>
      <c r="U2504" s="6">
        <v>2100</v>
      </c>
      <c r="V2504" s="7">
        <f t="shared" si="243"/>
        <v>15960</v>
      </c>
      <c r="W2504" s="8">
        <f t="shared" si="244"/>
        <v>1330</v>
      </c>
      <c r="X2504" s="9">
        <f t="shared" si="245"/>
        <v>1540</v>
      </c>
      <c r="Y2504" s="9">
        <f t="shared" si="246"/>
        <v>1470</v>
      </c>
      <c r="Z2504" s="10">
        <f t="shared" si="247"/>
        <v>1446.6666666666667</v>
      </c>
      <c r="AA2504" s="11">
        <f>IFERROR(Z2504/#REF!,0)</f>
        <v>0</v>
      </c>
      <c r="AC2504" s="6">
        <v>0</v>
      </c>
      <c r="AD2504" s="6">
        <v>0</v>
      </c>
      <c r="AE2504" s="6">
        <v>0</v>
      </c>
      <c r="AF2504" s="6">
        <v>0</v>
      </c>
      <c r="AG2504" s="6">
        <v>0</v>
      </c>
      <c r="AH2504" s="6">
        <v>0</v>
      </c>
    </row>
    <row r="2505" spans="1:34" x14ac:dyDescent="0.25">
      <c r="A2505" t="str">
        <f t="shared" si="242"/>
        <v>9187500328Industrial</v>
      </c>
      <c r="B2505">
        <v>9187</v>
      </c>
      <c r="C2505" t="s">
        <v>40</v>
      </c>
      <c r="D2505">
        <v>500328</v>
      </c>
      <c r="E2505" t="s">
        <v>53</v>
      </c>
      <c r="F2505">
        <v>210</v>
      </c>
      <c r="G2505" t="s">
        <v>49</v>
      </c>
      <c r="H2505" t="s">
        <v>19</v>
      </c>
      <c r="I2505" t="s">
        <v>21</v>
      </c>
      <c r="J2505" s="6">
        <v>1470</v>
      </c>
      <c r="K2505" s="6">
        <v>1470</v>
      </c>
      <c r="L2505" s="6">
        <v>630</v>
      </c>
      <c r="M2505" s="6">
        <v>1260</v>
      </c>
      <c r="N2505" s="6">
        <v>1260</v>
      </c>
      <c r="O2505" s="6">
        <v>5040</v>
      </c>
      <c r="P2505" s="6">
        <v>4200</v>
      </c>
      <c r="Q2505" s="6">
        <v>13860</v>
      </c>
      <c r="R2505" s="6">
        <v>3360</v>
      </c>
      <c r="S2505" s="6">
        <v>3360</v>
      </c>
      <c r="T2505" s="6">
        <v>6510</v>
      </c>
      <c r="U2505" s="6">
        <v>7140</v>
      </c>
      <c r="V2505" s="7">
        <f t="shared" si="243"/>
        <v>49560</v>
      </c>
      <c r="W2505" s="8">
        <f t="shared" si="244"/>
        <v>4130</v>
      </c>
      <c r="X2505" s="9">
        <f t="shared" si="245"/>
        <v>6405</v>
      </c>
      <c r="Y2505" s="9">
        <f t="shared" si="246"/>
        <v>5670</v>
      </c>
      <c r="Z2505" s="10">
        <f t="shared" si="247"/>
        <v>5401.666666666667</v>
      </c>
      <c r="AA2505" s="11">
        <f>IFERROR(Z2505/#REF!,0)</f>
        <v>0</v>
      </c>
      <c r="AC2505" s="6">
        <v>0</v>
      </c>
      <c r="AD2505" s="6">
        <v>0</v>
      </c>
      <c r="AE2505" s="6">
        <v>0</v>
      </c>
      <c r="AF2505" s="6">
        <v>0</v>
      </c>
      <c r="AG2505" s="6">
        <v>0</v>
      </c>
      <c r="AH2505" s="6">
        <v>0</v>
      </c>
    </row>
    <row r="2506" spans="1:34" x14ac:dyDescent="0.25">
      <c r="A2506" t="str">
        <f t="shared" si="242"/>
        <v>9187500329Fleet &amp; Infra</v>
      </c>
      <c r="B2506">
        <v>9187</v>
      </c>
      <c r="C2506" t="s">
        <v>40</v>
      </c>
      <c r="D2506">
        <v>500329</v>
      </c>
      <c r="E2506" t="s">
        <v>160</v>
      </c>
      <c r="F2506">
        <v>55</v>
      </c>
      <c r="G2506" t="s">
        <v>49</v>
      </c>
      <c r="H2506" t="s">
        <v>23</v>
      </c>
      <c r="I2506" t="s">
        <v>20</v>
      </c>
      <c r="J2506" s="6">
        <v>0</v>
      </c>
      <c r="K2506" s="6">
        <v>0</v>
      </c>
      <c r="L2506" s="6">
        <v>0</v>
      </c>
      <c r="M2506" s="6">
        <v>0</v>
      </c>
      <c r="N2506" s="6">
        <v>220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7">
        <f t="shared" si="243"/>
        <v>220</v>
      </c>
      <c r="W2506" s="8">
        <f t="shared" si="244"/>
        <v>27.5</v>
      </c>
      <c r="X2506" s="9">
        <f t="shared" si="245"/>
        <v>0</v>
      </c>
      <c r="Y2506" s="9">
        <f t="shared" si="246"/>
        <v>0</v>
      </c>
      <c r="Z2506" s="10">
        <f t="shared" si="247"/>
        <v>9.1666666666666661</v>
      </c>
      <c r="AA2506" s="11">
        <f>IFERROR(Z2506/#REF!,0)</f>
        <v>0</v>
      </c>
      <c r="AC2506" s="6">
        <v>0</v>
      </c>
      <c r="AD2506" s="6">
        <v>0</v>
      </c>
      <c r="AE2506" s="6">
        <v>0</v>
      </c>
      <c r="AF2506" s="6">
        <v>0</v>
      </c>
      <c r="AG2506" s="6">
        <v>0</v>
      </c>
      <c r="AH2506" s="6">
        <v>0</v>
      </c>
    </row>
    <row r="2507" spans="1:34" x14ac:dyDescent="0.25">
      <c r="A2507" t="str">
        <f t="shared" si="242"/>
        <v>9187500517Fleet &amp; Infra</v>
      </c>
      <c r="B2507">
        <v>9187</v>
      </c>
      <c r="C2507" t="s">
        <v>40</v>
      </c>
      <c r="D2507">
        <v>500517</v>
      </c>
      <c r="E2507" t="s">
        <v>114</v>
      </c>
      <c r="F2507">
        <v>20</v>
      </c>
      <c r="G2507" t="s">
        <v>49</v>
      </c>
      <c r="H2507" t="s">
        <v>23</v>
      </c>
      <c r="I2507" t="s">
        <v>20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40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7">
        <f t="shared" si="243"/>
        <v>40</v>
      </c>
      <c r="W2507" s="8">
        <f t="shared" si="244"/>
        <v>6.666666666666667</v>
      </c>
      <c r="X2507" s="9">
        <f t="shared" si="245"/>
        <v>6.666666666666667</v>
      </c>
      <c r="Y2507" s="9">
        <f t="shared" si="246"/>
        <v>0</v>
      </c>
      <c r="Z2507" s="10">
        <f t="shared" si="247"/>
        <v>4.4444444444444446</v>
      </c>
      <c r="AA2507" s="11">
        <f>IFERROR(Z2507/#REF!,0)</f>
        <v>0</v>
      </c>
      <c r="AC2507" s="6">
        <v>0</v>
      </c>
      <c r="AD2507" s="6">
        <v>0</v>
      </c>
      <c r="AE2507" s="6">
        <v>0</v>
      </c>
      <c r="AF2507" s="6">
        <v>0</v>
      </c>
      <c r="AG2507" s="6">
        <v>0</v>
      </c>
      <c r="AH2507" s="6">
        <v>0</v>
      </c>
    </row>
    <row r="2508" spans="1:34" x14ac:dyDescent="0.25">
      <c r="A2508" t="str">
        <f t="shared" si="242"/>
        <v>9187500517Industrial</v>
      </c>
      <c r="B2508">
        <v>9187</v>
      </c>
      <c r="C2508" t="s">
        <v>40</v>
      </c>
      <c r="D2508">
        <v>500517</v>
      </c>
      <c r="E2508" t="s">
        <v>114</v>
      </c>
      <c r="F2508">
        <v>20</v>
      </c>
      <c r="G2508" t="s">
        <v>49</v>
      </c>
      <c r="H2508" t="s">
        <v>23</v>
      </c>
      <c r="I2508" t="s">
        <v>21</v>
      </c>
      <c r="J2508" s="6">
        <v>0</v>
      </c>
      <c r="K2508" s="6">
        <v>140</v>
      </c>
      <c r="L2508" s="6">
        <v>0</v>
      </c>
      <c r="M2508" s="6">
        <v>0</v>
      </c>
      <c r="N2508" s="6">
        <v>0</v>
      </c>
      <c r="O2508" s="6">
        <v>60</v>
      </c>
      <c r="P2508" s="6">
        <v>0</v>
      </c>
      <c r="Q2508" s="6">
        <v>0</v>
      </c>
      <c r="R2508" s="6">
        <v>0</v>
      </c>
      <c r="S2508" s="6">
        <v>60</v>
      </c>
      <c r="T2508" s="6">
        <v>120</v>
      </c>
      <c r="U2508" s="6">
        <v>140</v>
      </c>
      <c r="V2508" s="7">
        <f t="shared" si="243"/>
        <v>520</v>
      </c>
      <c r="W2508" s="8">
        <f t="shared" si="244"/>
        <v>47.272727272727273</v>
      </c>
      <c r="X2508" s="9">
        <f t="shared" si="245"/>
        <v>106.66666666666667</v>
      </c>
      <c r="Y2508" s="9">
        <f t="shared" si="246"/>
        <v>106.66666666666667</v>
      </c>
      <c r="Z2508" s="10">
        <f t="shared" si="247"/>
        <v>86.868686868686879</v>
      </c>
      <c r="AA2508" s="11">
        <f>IFERROR(Z2508/#REF!,0)</f>
        <v>0</v>
      </c>
      <c r="AC2508" s="6">
        <v>0</v>
      </c>
      <c r="AD2508" s="6">
        <v>0</v>
      </c>
      <c r="AE2508" s="6">
        <v>0</v>
      </c>
      <c r="AF2508" s="6">
        <v>0</v>
      </c>
      <c r="AG2508" s="6">
        <v>0</v>
      </c>
      <c r="AH2508" s="6">
        <v>0</v>
      </c>
    </row>
    <row r="2509" spans="1:34" x14ac:dyDescent="0.25">
      <c r="A2509" t="str">
        <f t="shared" si="242"/>
        <v>9187500518Fleet &amp; Infra</v>
      </c>
      <c r="B2509">
        <v>9187</v>
      </c>
      <c r="C2509" t="s">
        <v>40</v>
      </c>
      <c r="D2509">
        <v>500518</v>
      </c>
      <c r="E2509" t="s">
        <v>54</v>
      </c>
      <c r="F2509">
        <v>210</v>
      </c>
      <c r="G2509" t="s">
        <v>49</v>
      </c>
      <c r="H2509" t="s">
        <v>55</v>
      </c>
      <c r="I2509" t="s">
        <v>20</v>
      </c>
      <c r="J2509" s="6">
        <v>420</v>
      </c>
      <c r="K2509" s="6">
        <v>630</v>
      </c>
      <c r="L2509" s="6">
        <v>840</v>
      </c>
      <c r="M2509" s="6">
        <v>630</v>
      </c>
      <c r="N2509" s="6">
        <v>1050</v>
      </c>
      <c r="O2509" s="6">
        <v>2100</v>
      </c>
      <c r="P2509" s="6">
        <v>2730</v>
      </c>
      <c r="Q2509" s="6">
        <v>1260</v>
      </c>
      <c r="R2509" s="6">
        <v>1260</v>
      </c>
      <c r="S2509" s="6">
        <v>420</v>
      </c>
      <c r="T2509" s="6">
        <v>630</v>
      </c>
      <c r="U2509" s="6">
        <v>1050</v>
      </c>
      <c r="V2509" s="7">
        <f t="shared" si="243"/>
        <v>13020</v>
      </c>
      <c r="W2509" s="8">
        <f t="shared" si="244"/>
        <v>1085</v>
      </c>
      <c r="X2509" s="9">
        <f t="shared" si="245"/>
        <v>1225</v>
      </c>
      <c r="Y2509" s="9">
        <f t="shared" si="246"/>
        <v>700</v>
      </c>
      <c r="Z2509" s="10">
        <f t="shared" si="247"/>
        <v>1003.3333333333334</v>
      </c>
      <c r="AA2509" s="11">
        <f>IFERROR(Z2509/#REF!,0)</f>
        <v>0</v>
      </c>
      <c r="AC2509" s="6">
        <v>0</v>
      </c>
      <c r="AD2509" s="6">
        <v>0</v>
      </c>
      <c r="AE2509" s="6">
        <v>0</v>
      </c>
      <c r="AF2509" s="6">
        <v>0</v>
      </c>
      <c r="AG2509" s="6">
        <v>0</v>
      </c>
      <c r="AH2509" s="6">
        <v>0</v>
      </c>
    </row>
    <row r="2510" spans="1:34" x14ac:dyDescent="0.25">
      <c r="A2510" t="str">
        <f t="shared" si="242"/>
        <v>9187500518Industrial</v>
      </c>
      <c r="B2510">
        <v>9187</v>
      </c>
      <c r="C2510" t="s">
        <v>40</v>
      </c>
      <c r="D2510">
        <v>500518</v>
      </c>
      <c r="E2510" t="s">
        <v>54</v>
      </c>
      <c r="F2510">
        <v>210</v>
      </c>
      <c r="G2510" t="s">
        <v>49</v>
      </c>
      <c r="H2510" t="s">
        <v>55</v>
      </c>
      <c r="I2510" t="s">
        <v>21</v>
      </c>
      <c r="J2510" s="6">
        <v>3780</v>
      </c>
      <c r="K2510" s="6">
        <v>1680</v>
      </c>
      <c r="L2510" s="6">
        <v>3150</v>
      </c>
      <c r="M2510" s="6">
        <v>3570</v>
      </c>
      <c r="N2510" s="6">
        <v>2310</v>
      </c>
      <c r="O2510" s="6">
        <v>1890</v>
      </c>
      <c r="P2510" s="6">
        <v>3780</v>
      </c>
      <c r="Q2510" s="6">
        <v>2310</v>
      </c>
      <c r="R2510" s="6">
        <v>2520</v>
      </c>
      <c r="S2510" s="6">
        <v>1680</v>
      </c>
      <c r="T2510" s="6">
        <v>9660</v>
      </c>
      <c r="U2510" s="6">
        <v>5040</v>
      </c>
      <c r="V2510" s="7">
        <f t="shared" si="243"/>
        <v>41370</v>
      </c>
      <c r="W2510" s="8">
        <f t="shared" si="244"/>
        <v>3447.5</v>
      </c>
      <c r="X2510" s="9">
        <f t="shared" si="245"/>
        <v>4165</v>
      </c>
      <c r="Y2510" s="9">
        <f t="shared" si="246"/>
        <v>5460</v>
      </c>
      <c r="Z2510" s="10">
        <f t="shared" si="247"/>
        <v>4357.5</v>
      </c>
      <c r="AA2510" s="11">
        <f>IFERROR(Z2510/#REF!,0)</f>
        <v>0</v>
      </c>
      <c r="AC2510" s="6">
        <v>0</v>
      </c>
      <c r="AD2510" s="6">
        <v>0</v>
      </c>
      <c r="AE2510" s="6">
        <v>0</v>
      </c>
      <c r="AF2510" s="6">
        <v>0</v>
      </c>
      <c r="AG2510" s="6">
        <v>0</v>
      </c>
      <c r="AH2510" s="6">
        <v>0</v>
      </c>
    </row>
    <row r="2511" spans="1:34" x14ac:dyDescent="0.25">
      <c r="A2511" t="str">
        <f t="shared" si="242"/>
        <v>9187500522Fleet &amp; Infra</v>
      </c>
      <c r="B2511">
        <v>9187</v>
      </c>
      <c r="C2511" t="s">
        <v>40</v>
      </c>
      <c r="D2511">
        <v>500522</v>
      </c>
      <c r="E2511" t="s">
        <v>56</v>
      </c>
      <c r="F2511">
        <v>210</v>
      </c>
      <c r="G2511" t="s">
        <v>49</v>
      </c>
      <c r="H2511" t="s">
        <v>19</v>
      </c>
      <c r="I2511" t="s">
        <v>20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630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7">
        <f t="shared" si="243"/>
        <v>630</v>
      </c>
      <c r="W2511" s="8">
        <f t="shared" si="244"/>
        <v>105</v>
      </c>
      <c r="X2511" s="9">
        <f t="shared" si="245"/>
        <v>105</v>
      </c>
      <c r="Y2511" s="9">
        <f t="shared" si="246"/>
        <v>0</v>
      </c>
      <c r="Z2511" s="10">
        <f t="shared" si="247"/>
        <v>70</v>
      </c>
      <c r="AA2511" s="11">
        <f>IFERROR(Z2511/#REF!,0)</f>
        <v>0</v>
      </c>
      <c r="AC2511" s="6">
        <v>0</v>
      </c>
      <c r="AD2511" s="6">
        <v>0</v>
      </c>
      <c r="AE2511" s="6">
        <v>0</v>
      </c>
      <c r="AF2511" s="6">
        <v>0</v>
      </c>
      <c r="AG2511" s="6">
        <v>0</v>
      </c>
      <c r="AH2511" s="6">
        <v>0</v>
      </c>
    </row>
    <row r="2512" spans="1:34" x14ac:dyDescent="0.25">
      <c r="A2512" t="str">
        <f t="shared" si="242"/>
        <v>9187500522Industrial</v>
      </c>
      <c r="B2512">
        <v>9187</v>
      </c>
      <c r="C2512" t="s">
        <v>40</v>
      </c>
      <c r="D2512">
        <v>500522</v>
      </c>
      <c r="E2512" t="s">
        <v>56</v>
      </c>
      <c r="F2512">
        <v>210</v>
      </c>
      <c r="G2512" t="s">
        <v>49</v>
      </c>
      <c r="H2512" t="s">
        <v>19</v>
      </c>
      <c r="I2512" t="s">
        <v>21</v>
      </c>
      <c r="J2512" s="6">
        <v>1260</v>
      </c>
      <c r="K2512" s="6">
        <v>0</v>
      </c>
      <c r="L2512" s="6">
        <v>0</v>
      </c>
      <c r="M2512" s="6">
        <v>0</v>
      </c>
      <c r="N2512" s="6">
        <v>0</v>
      </c>
      <c r="O2512" s="6">
        <v>420</v>
      </c>
      <c r="P2512" s="6">
        <v>0</v>
      </c>
      <c r="Q2512" s="6">
        <v>0</v>
      </c>
      <c r="R2512" s="6">
        <v>0</v>
      </c>
      <c r="S2512" s="6">
        <v>0</v>
      </c>
      <c r="T2512" s="6">
        <v>0</v>
      </c>
      <c r="U2512" s="6">
        <v>210</v>
      </c>
      <c r="V2512" s="7">
        <f t="shared" si="243"/>
        <v>1890</v>
      </c>
      <c r="W2512" s="8">
        <f t="shared" si="244"/>
        <v>157.5</v>
      </c>
      <c r="X2512" s="9">
        <f t="shared" si="245"/>
        <v>210</v>
      </c>
      <c r="Y2512" s="9">
        <f t="shared" si="246"/>
        <v>210</v>
      </c>
      <c r="Z2512" s="10">
        <f t="shared" si="247"/>
        <v>192.5</v>
      </c>
      <c r="AA2512" s="11">
        <f>IFERROR(Z2512/#REF!,0)</f>
        <v>0</v>
      </c>
      <c r="AC2512" s="6">
        <v>0</v>
      </c>
      <c r="AD2512" s="6">
        <v>0</v>
      </c>
      <c r="AE2512" s="6">
        <v>0</v>
      </c>
      <c r="AF2512" s="6">
        <v>0</v>
      </c>
      <c r="AG2512" s="6">
        <v>0</v>
      </c>
      <c r="AH2512" s="6">
        <v>0</v>
      </c>
    </row>
    <row r="2513" spans="1:34" x14ac:dyDescent="0.25">
      <c r="A2513" t="str">
        <f t="shared" si="242"/>
        <v>9187500523Fleet &amp; Infra</v>
      </c>
      <c r="B2513">
        <v>9187</v>
      </c>
      <c r="C2513" t="s">
        <v>40</v>
      </c>
      <c r="D2513">
        <v>500523</v>
      </c>
      <c r="E2513" t="s">
        <v>57</v>
      </c>
      <c r="F2513">
        <v>210</v>
      </c>
      <c r="G2513" t="s">
        <v>49</v>
      </c>
      <c r="H2513" t="s">
        <v>55</v>
      </c>
      <c r="I2513" t="s">
        <v>20</v>
      </c>
      <c r="J2513" s="6">
        <v>420</v>
      </c>
      <c r="K2513" s="6">
        <v>1050</v>
      </c>
      <c r="L2513" s="6">
        <v>630</v>
      </c>
      <c r="M2513" s="6">
        <v>1890</v>
      </c>
      <c r="N2513" s="6">
        <v>1470</v>
      </c>
      <c r="O2513" s="6">
        <v>1050</v>
      </c>
      <c r="P2513" s="6">
        <v>1050</v>
      </c>
      <c r="Q2513" s="6">
        <v>1050</v>
      </c>
      <c r="R2513" s="6">
        <v>1470</v>
      </c>
      <c r="S2513" s="6">
        <v>1050</v>
      </c>
      <c r="T2513" s="6">
        <v>210</v>
      </c>
      <c r="U2513" s="6">
        <v>1050</v>
      </c>
      <c r="V2513" s="7">
        <f t="shared" si="243"/>
        <v>12390</v>
      </c>
      <c r="W2513" s="8">
        <f t="shared" si="244"/>
        <v>1032.5</v>
      </c>
      <c r="X2513" s="9">
        <f t="shared" si="245"/>
        <v>980</v>
      </c>
      <c r="Y2513" s="9">
        <f t="shared" si="246"/>
        <v>770</v>
      </c>
      <c r="Z2513" s="10">
        <f t="shared" si="247"/>
        <v>927.5</v>
      </c>
      <c r="AA2513" s="11">
        <f>IFERROR(Z2513/#REF!,0)</f>
        <v>0</v>
      </c>
      <c r="AC2513" s="6">
        <v>0</v>
      </c>
      <c r="AD2513" s="6">
        <v>0</v>
      </c>
      <c r="AE2513" s="6">
        <v>0</v>
      </c>
      <c r="AF2513" s="6">
        <v>0</v>
      </c>
      <c r="AG2513" s="6">
        <v>0</v>
      </c>
      <c r="AH2513" s="6">
        <v>0</v>
      </c>
    </row>
    <row r="2514" spans="1:34" x14ac:dyDescent="0.25">
      <c r="A2514" t="str">
        <f t="shared" si="242"/>
        <v>9187500523Industrial</v>
      </c>
      <c r="B2514">
        <v>9187</v>
      </c>
      <c r="C2514" t="s">
        <v>40</v>
      </c>
      <c r="D2514">
        <v>500523</v>
      </c>
      <c r="E2514" t="s">
        <v>57</v>
      </c>
      <c r="F2514">
        <v>210</v>
      </c>
      <c r="G2514" t="s">
        <v>49</v>
      </c>
      <c r="H2514" t="s">
        <v>55</v>
      </c>
      <c r="I2514" t="s">
        <v>21</v>
      </c>
      <c r="J2514" s="6">
        <v>8610</v>
      </c>
      <c r="K2514" s="6">
        <v>1680</v>
      </c>
      <c r="L2514" s="6">
        <v>2940</v>
      </c>
      <c r="M2514" s="6">
        <v>2310</v>
      </c>
      <c r="N2514" s="6">
        <v>3360</v>
      </c>
      <c r="O2514" s="6">
        <v>3360</v>
      </c>
      <c r="P2514" s="6">
        <v>2730</v>
      </c>
      <c r="Q2514" s="6">
        <v>3150</v>
      </c>
      <c r="R2514" s="6">
        <v>2100</v>
      </c>
      <c r="S2514" s="6">
        <v>2730</v>
      </c>
      <c r="T2514" s="6">
        <v>5040</v>
      </c>
      <c r="U2514" s="6">
        <v>4620</v>
      </c>
      <c r="V2514" s="7">
        <f t="shared" si="243"/>
        <v>42630</v>
      </c>
      <c r="W2514" s="8">
        <f t="shared" si="244"/>
        <v>3552.5</v>
      </c>
      <c r="X2514" s="9">
        <f t="shared" si="245"/>
        <v>3395</v>
      </c>
      <c r="Y2514" s="9">
        <f t="shared" si="246"/>
        <v>4130</v>
      </c>
      <c r="Z2514" s="10">
        <f t="shared" si="247"/>
        <v>3692.5</v>
      </c>
      <c r="AA2514" s="11">
        <f>IFERROR(Z2514/#REF!,0)</f>
        <v>0</v>
      </c>
      <c r="AC2514" s="6">
        <v>0</v>
      </c>
      <c r="AD2514" s="6">
        <v>0</v>
      </c>
      <c r="AE2514" s="6">
        <v>0</v>
      </c>
      <c r="AF2514" s="6">
        <v>0</v>
      </c>
      <c r="AG2514" s="6">
        <v>0</v>
      </c>
      <c r="AH2514" s="6">
        <v>0</v>
      </c>
    </row>
    <row r="2515" spans="1:34" x14ac:dyDescent="0.25">
      <c r="A2515" t="str">
        <f t="shared" si="242"/>
        <v>9187500527Fleet &amp; Infra</v>
      </c>
      <c r="B2515">
        <v>9187</v>
      </c>
      <c r="C2515" t="s">
        <v>40</v>
      </c>
      <c r="D2515">
        <v>500527</v>
      </c>
      <c r="E2515" t="s">
        <v>58</v>
      </c>
      <c r="F2515">
        <v>210</v>
      </c>
      <c r="G2515" t="s">
        <v>49</v>
      </c>
      <c r="H2515" t="s">
        <v>55</v>
      </c>
      <c r="I2515" t="s">
        <v>20</v>
      </c>
      <c r="J2515" s="6">
        <v>840</v>
      </c>
      <c r="K2515" s="6">
        <v>2310</v>
      </c>
      <c r="L2515" s="6">
        <v>1260</v>
      </c>
      <c r="M2515" s="6">
        <v>1470</v>
      </c>
      <c r="N2515" s="6">
        <v>840</v>
      </c>
      <c r="O2515" s="6">
        <v>1050</v>
      </c>
      <c r="P2515" s="6">
        <v>840</v>
      </c>
      <c r="Q2515" s="6">
        <v>1050</v>
      </c>
      <c r="R2515" s="6">
        <v>1890</v>
      </c>
      <c r="S2515" s="6">
        <v>840</v>
      </c>
      <c r="T2515" s="6">
        <v>1050</v>
      </c>
      <c r="U2515" s="6">
        <v>0</v>
      </c>
      <c r="V2515" s="7">
        <f t="shared" si="243"/>
        <v>13440</v>
      </c>
      <c r="W2515" s="8">
        <f t="shared" si="244"/>
        <v>1120</v>
      </c>
      <c r="X2515" s="9">
        <f t="shared" si="245"/>
        <v>945</v>
      </c>
      <c r="Y2515" s="9">
        <f t="shared" si="246"/>
        <v>630</v>
      </c>
      <c r="Z2515" s="10">
        <f t="shared" si="247"/>
        <v>898.33333333333337</v>
      </c>
      <c r="AA2515" s="11">
        <f>IFERROR(Z2515/#REF!,0)</f>
        <v>0</v>
      </c>
      <c r="AC2515" s="6">
        <v>0</v>
      </c>
      <c r="AD2515" s="6">
        <v>0</v>
      </c>
      <c r="AE2515" s="6">
        <v>0</v>
      </c>
      <c r="AF2515" s="6">
        <v>0</v>
      </c>
      <c r="AG2515" s="6">
        <v>0</v>
      </c>
      <c r="AH2515" s="6">
        <v>0</v>
      </c>
    </row>
    <row r="2516" spans="1:34" x14ac:dyDescent="0.25">
      <c r="A2516" t="str">
        <f t="shared" si="242"/>
        <v>9187500527Industrial</v>
      </c>
      <c r="B2516">
        <v>9187</v>
      </c>
      <c r="C2516" t="s">
        <v>40</v>
      </c>
      <c r="D2516">
        <v>500527</v>
      </c>
      <c r="E2516" t="s">
        <v>58</v>
      </c>
      <c r="F2516">
        <v>210</v>
      </c>
      <c r="G2516" t="s">
        <v>49</v>
      </c>
      <c r="H2516" t="s">
        <v>55</v>
      </c>
      <c r="I2516" t="s">
        <v>21</v>
      </c>
      <c r="J2516" s="6">
        <v>1680</v>
      </c>
      <c r="K2516" s="6">
        <v>1890</v>
      </c>
      <c r="L2516" s="6">
        <v>2310</v>
      </c>
      <c r="M2516" s="6">
        <v>420</v>
      </c>
      <c r="N2516" s="6">
        <v>1260</v>
      </c>
      <c r="O2516" s="6">
        <v>1680</v>
      </c>
      <c r="P2516" s="6">
        <v>1680</v>
      </c>
      <c r="Q2516" s="6">
        <v>1890</v>
      </c>
      <c r="R2516" s="6">
        <v>2520</v>
      </c>
      <c r="S2516" s="6">
        <v>1260</v>
      </c>
      <c r="T2516" s="6">
        <v>2100</v>
      </c>
      <c r="U2516" s="6">
        <v>1260</v>
      </c>
      <c r="V2516" s="7">
        <f t="shared" si="243"/>
        <v>19950</v>
      </c>
      <c r="W2516" s="8">
        <f t="shared" si="244"/>
        <v>1662.5</v>
      </c>
      <c r="X2516" s="9">
        <f t="shared" si="245"/>
        <v>1785</v>
      </c>
      <c r="Y2516" s="9">
        <f t="shared" si="246"/>
        <v>1540</v>
      </c>
      <c r="Z2516" s="10">
        <f t="shared" si="247"/>
        <v>1662.5</v>
      </c>
      <c r="AA2516" s="11">
        <f>IFERROR(Z2516/#REF!,0)</f>
        <v>0</v>
      </c>
      <c r="AC2516" s="6">
        <v>0</v>
      </c>
      <c r="AD2516" s="6">
        <v>0</v>
      </c>
      <c r="AE2516" s="6">
        <v>0</v>
      </c>
      <c r="AF2516" s="6">
        <v>0</v>
      </c>
      <c r="AG2516" s="6">
        <v>0</v>
      </c>
      <c r="AH2516" s="6">
        <v>0</v>
      </c>
    </row>
    <row r="2517" spans="1:34" x14ac:dyDescent="0.25">
      <c r="A2517" t="str">
        <f t="shared" si="242"/>
        <v>9187500537Fleet &amp; Infra</v>
      </c>
      <c r="B2517">
        <v>9187</v>
      </c>
      <c r="C2517" t="s">
        <v>40</v>
      </c>
      <c r="D2517">
        <v>500537</v>
      </c>
      <c r="E2517" t="s">
        <v>59</v>
      </c>
      <c r="F2517">
        <v>210</v>
      </c>
      <c r="G2517" t="s">
        <v>49</v>
      </c>
      <c r="H2517" t="s">
        <v>60</v>
      </c>
      <c r="I2517" t="s">
        <v>20</v>
      </c>
      <c r="J2517" s="6">
        <v>210</v>
      </c>
      <c r="K2517" s="6">
        <v>210</v>
      </c>
      <c r="L2517" s="6">
        <v>210</v>
      </c>
      <c r="M2517" s="6">
        <v>630</v>
      </c>
      <c r="N2517" s="6">
        <v>0</v>
      </c>
      <c r="O2517" s="6">
        <v>420</v>
      </c>
      <c r="P2517" s="6">
        <v>0</v>
      </c>
      <c r="Q2517" s="6">
        <v>0</v>
      </c>
      <c r="R2517" s="6">
        <v>630</v>
      </c>
      <c r="S2517" s="6">
        <v>210</v>
      </c>
      <c r="T2517" s="6">
        <v>210</v>
      </c>
      <c r="U2517" s="6">
        <v>0</v>
      </c>
      <c r="V2517" s="7">
        <f t="shared" si="243"/>
        <v>2730</v>
      </c>
      <c r="W2517" s="8">
        <f t="shared" si="244"/>
        <v>227.5</v>
      </c>
      <c r="X2517" s="9">
        <f t="shared" si="245"/>
        <v>262.5</v>
      </c>
      <c r="Y2517" s="9">
        <f t="shared" si="246"/>
        <v>140</v>
      </c>
      <c r="Z2517" s="10">
        <f t="shared" si="247"/>
        <v>210</v>
      </c>
      <c r="AA2517" s="11">
        <f>IFERROR(Z2517/#REF!,0)</f>
        <v>0</v>
      </c>
      <c r="AC2517" s="6">
        <v>0</v>
      </c>
      <c r="AD2517" s="6">
        <v>0</v>
      </c>
      <c r="AE2517" s="6">
        <v>0</v>
      </c>
      <c r="AF2517" s="6">
        <v>0</v>
      </c>
      <c r="AG2517" s="6">
        <v>0</v>
      </c>
      <c r="AH2517" s="6">
        <v>0</v>
      </c>
    </row>
    <row r="2518" spans="1:34" x14ac:dyDescent="0.25">
      <c r="A2518" t="str">
        <f t="shared" si="242"/>
        <v>9187500537Industrial</v>
      </c>
      <c r="B2518">
        <v>9187</v>
      </c>
      <c r="C2518" t="s">
        <v>40</v>
      </c>
      <c r="D2518">
        <v>500537</v>
      </c>
      <c r="E2518" t="s">
        <v>59</v>
      </c>
      <c r="F2518">
        <v>210</v>
      </c>
      <c r="G2518" t="s">
        <v>49</v>
      </c>
      <c r="H2518" t="s">
        <v>60</v>
      </c>
      <c r="I2518" t="s">
        <v>21</v>
      </c>
      <c r="J2518" s="6">
        <v>0</v>
      </c>
      <c r="K2518" s="6">
        <v>210</v>
      </c>
      <c r="L2518" s="6">
        <v>420</v>
      </c>
      <c r="M2518" s="6">
        <v>0</v>
      </c>
      <c r="N2518" s="6">
        <v>0</v>
      </c>
      <c r="O2518" s="6">
        <v>0</v>
      </c>
      <c r="P2518" s="6">
        <v>0</v>
      </c>
      <c r="Q2518" s="6">
        <v>0</v>
      </c>
      <c r="R2518" s="6">
        <v>0</v>
      </c>
      <c r="S2518" s="6">
        <v>210</v>
      </c>
      <c r="T2518" s="6">
        <v>210</v>
      </c>
      <c r="U2518" s="6">
        <v>630</v>
      </c>
      <c r="V2518" s="7">
        <f t="shared" si="243"/>
        <v>1680</v>
      </c>
      <c r="W2518" s="8">
        <f t="shared" si="244"/>
        <v>152.72727272727272</v>
      </c>
      <c r="X2518" s="9">
        <f t="shared" si="245"/>
        <v>350</v>
      </c>
      <c r="Y2518" s="9">
        <f t="shared" si="246"/>
        <v>350</v>
      </c>
      <c r="Z2518" s="10">
        <f t="shared" si="247"/>
        <v>284.24242424242425</v>
      </c>
      <c r="AA2518" s="11">
        <f>IFERROR(Z2518/#REF!,0)</f>
        <v>0</v>
      </c>
      <c r="AC2518" s="6">
        <v>0</v>
      </c>
      <c r="AD2518" s="6">
        <v>0</v>
      </c>
      <c r="AE2518" s="6">
        <v>0</v>
      </c>
      <c r="AF2518" s="6">
        <v>0</v>
      </c>
      <c r="AG2518" s="6">
        <v>0</v>
      </c>
      <c r="AH2518" s="6">
        <v>0</v>
      </c>
    </row>
    <row r="2519" spans="1:34" x14ac:dyDescent="0.25">
      <c r="A2519" t="str">
        <f t="shared" si="242"/>
        <v>9187500538Fleet &amp; Infra</v>
      </c>
      <c r="B2519">
        <v>9187</v>
      </c>
      <c r="C2519" t="s">
        <v>40</v>
      </c>
      <c r="D2519">
        <v>500538</v>
      </c>
      <c r="E2519" t="s">
        <v>61</v>
      </c>
      <c r="F2519">
        <v>5</v>
      </c>
      <c r="G2519" t="s">
        <v>49</v>
      </c>
      <c r="H2519" t="s">
        <v>19</v>
      </c>
      <c r="I2519" t="s">
        <v>20</v>
      </c>
      <c r="J2519" s="6">
        <v>20</v>
      </c>
      <c r="K2519" s="6">
        <v>60</v>
      </c>
      <c r="L2519" s="6">
        <v>140</v>
      </c>
      <c r="M2519" s="6">
        <v>0</v>
      </c>
      <c r="N2519" s="6">
        <v>20</v>
      </c>
      <c r="O2519" s="6">
        <v>50</v>
      </c>
      <c r="P2519" s="6">
        <v>80</v>
      </c>
      <c r="Q2519" s="6">
        <v>120</v>
      </c>
      <c r="R2519" s="6">
        <v>45</v>
      </c>
      <c r="S2519" s="6">
        <v>100</v>
      </c>
      <c r="T2519" s="6">
        <v>50</v>
      </c>
      <c r="U2519" s="6">
        <v>0</v>
      </c>
      <c r="V2519" s="7">
        <f t="shared" si="243"/>
        <v>685</v>
      </c>
      <c r="W2519" s="8">
        <f t="shared" si="244"/>
        <v>57.083333333333336</v>
      </c>
      <c r="X2519" s="9">
        <f t="shared" si="245"/>
        <v>65.833333333333329</v>
      </c>
      <c r="Y2519" s="9">
        <f t="shared" si="246"/>
        <v>50</v>
      </c>
      <c r="Z2519" s="10">
        <f t="shared" si="247"/>
        <v>57.638888888888886</v>
      </c>
      <c r="AA2519" s="11">
        <f>IFERROR(Z2519/#REF!,0)</f>
        <v>0</v>
      </c>
      <c r="AC2519" s="6">
        <v>0</v>
      </c>
      <c r="AD2519" s="6">
        <v>0</v>
      </c>
      <c r="AE2519" s="6">
        <v>0</v>
      </c>
      <c r="AF2519" s="6">
        <v>0</v>
      </c>
      <c r="AG2519" s="6">
        <v>0</v>
      </c>
      <c r="AH2519" s="6">
        <v>0</v>
      </c>
    </row>
    <row r="2520" spans="1:34" x14ac:dyDescent="0.25">
      <c r="A2520" t="str">
        <f t="shared" si="242"/>
        <v>9187500542Fleet &amp; Infra</v>
      </c>
      <c r="B2520">
        <v>9187</v>
      </c>
      <c r="C2520" t="s">
        <v>40</v>
      </c>
      <c r="D2520">
        <v>500542</v>
      </c>
      <c r="E2520" t="s">
        <v>62</v>
      </c>
      <c r="F2520">
        <v>180</v>
      </c>
      <c r="G2520" t="s">
        <v>49</v>
      </c>
      <c r="H2520" t="s">
        <v>23</v>
      </c>
      <c r="I2520" t="s">
        <v>20</v>
      </c>
      <c r="J2520" s="6">
        <v>0</v>
      </c>
      <c r="K2520" s="6">
        <v>0</v>
      </c>
      <c r="L2520" s="6">
        <v>0</v>
      </c>
      <c r="M2520" s="6">
        <v>180</v>
      </c>
      <c r="N2520" s="6">
        <v>0</v>
      </c>
      <c r="O2520" s="6">
        <v>0</v>
      </c>
      <c r="P2520" s="6">
        <v>180</v>
      </c>
      <c r="Q2520" s="6">
        <v>0</v>
      </c>
      <c r="R2520" s="6">
        <v>0</v>
      </c>
      <c r="S2520" s="6">
        <v>0</v>
      </c>
      <c r="T2520" s="6">
        <v>0</v>
      </c>
      <c r="U2520" s="6">
        <v>0</v>
      </c>
      <c r="V2520" s="7">
        <f t="shared" si="243"/>
        <v>360</v>
      </c>
      <c r="W2520" s="8">
        <f t="shared" si="244"/>
        <v>40</v>
      </c>
      <c r="X2520" s="9">
        <f t="shared" si="245"/>
        <v>30</v>
      </c>
      <c r="Y2520" s="9">
        <f t="shared" si="246"/>
        <v>0</v>
      </c>
      <c r="Z2520" s="10">
        <f t="shared" si="247"/>
        <v>23.333333333333332</v>
      </c>
      <c r="AA2520" s="11">
        <f>IFERROR(Z2520/#REF!,0)</f>
        <v>0</v>
      </c>
      <c r="AC2520" s="6">
        <v>0</v>
      </c>
      <c r="AD2520" s="6">
        <v>0</v>
      </c>
      <c r="AE2520" s="6">
        <v>0</v>
      </c>
      <c r="AF2520" s="6">
        <v>0</v>
      </c>
      <c r="AG2520" s="6">
        <v>0</v>
      </c>
      <c r="AH2520" s="6">
        <v>0</v>
      </c>
    </row>
    <row r="2521" spans="1:34" x14ac:dyDescent="0.25">
      <c r="A2521" t="str">
        <f t="shared" si="242"/>
        <v>9187500542Industrial</v>
      </c>
      <c r="B2521">
        <v>9187</v>
      </c>
      <c r="C2521" t="s">
        <v>40</v>
      </c>
      <c r="D2521">
        <v>500542</v>
      </c>
      <c r="E2521" t="s">
        <v>62</v>
      </c>
      <c r="F2521">
        <v>180</v>
      </c>
      <c r="G2521" t="s">
        <v>49</v>
      </c>
      <c r="H2521" t="s">
        <v>23</v>
      </c>
      <c r="I2521" t="s">
        <v>21</v>
      </c>
      <c r="J2521" s="6">
        <v>0</v>
      </c>
      <c r="K2521" s="6">
        <v>0</v>
      </c>
      <c r="L2521" s="6">
        <v>360</v>
      </c>
      <c r="M2521" s="6">
        <v>0</v>
      </c>
      <c r="N2521" s="6">
        <v>180</v>
      </c>
      <c r="O2521" s="6">
        <v>0</v>
      </c>
      <c r="P2521" s="6">
        <v>360</v>
      </c>
      <c r="Q2521" s="6">
        <v>0</v>
      </c>
      <c r="R2521" s="6">
        <v>0</v>
      </c>
      <c r="S2521" s="6">
        <v>180</v>
      </c>
      <c r="T2521" s="6">
        <v>360</v>
      </c>
      <c r="U2521" s="6">
        <v>180</v>
      </c>
      <c r="V2521" s="7">
        <f t="shared" si="243"/>
        <v>1620</v>
      </c>
      <c r="W2521" s="8">
        <f t="shared" si="244"/>
        <v>162</v>
      </c>
      <c r="X2521" s="9">
        <f t="shared" si="245"/>
        <v>180</v>
      </c>
      <c r="Y2521" s="9">
        <f t="shared" si="246"/>
        <v>240</v>
      </c>
      <c r="Z2521" s="10">
        <f t="shared" si="247"/>
        <v>194</v>
      </c>
      <c r="AA2521" s="11">
        <f>IFERROR(Z2521/#REF!,0)</f>
        <v>0</v>
      </c>
      <c r="AC2521" s="6">
        <v>0</v>
      </c>
      <c r="AD2521" s="6">
        <v>0</v>
      </c>
      <c r="AE2521" s="6">
        <v>0</v>
      </c>
      <c r="AF2521" s="6">
        <v>0</v>
      </c>
      <c r="AG2521" s="6">
        <v>0</v>
      </c>
      <c r="AH2521" s="6">
        <v>0</v>
      </c>
    </row>
    <row r="2522" spans="1:34" x14ac:dyDescent="0.25">
      <c r="A2522" t="str">
        <f t="shared" si="242"/>
        <v>9187500544Fleet &amp; Infra</v>
      </c>
      <c r="B2522">
        <v>9187</v>
      </c>
      <c r="C2522" t="s">
        <v>40</v>
      </c>
      <c r="D2522">
        <v>500544</v>
      </c>
      <c r="E2522" t="s">
        <v>175</v>
      </c>
      <c r="F2522">
        <v>180</v>
      </c>
      <c r="G2522" t="s">
        <v>49</v>
      </c>
      <c r="H2522" t="s">
        <v>55</v>
      </c>
      <c r="I2522" t="s">
        <v>20</v>
      </c>
      <c r="J2522" s="6">
        <v>1080</v>
      </c>
      <c r="K2522" s="6">
        <v>5760</v>
      </c>
      <c r="L2522" s="6">
        <v>2340</v>
      </c>
      <c r="M2522" s="6">
        <v>1080</v>
      </c>
      <c r="N2522" s="6">
        <v>360</v>
      </c>
      <c r="O2522" s="6">
        <v>3240</v>
      </c>
      <c r="P2522" s="6">
        <v>1800</v>
      </c>
      <c r="Q2522" s="6">
        <v>1260</v>
      </c>
      <c r="R2522" s="6">
        <v>1440</v>
      </c>
      <c r="S2522" s="6">
        <v>1440</v>
      </c>
      <c r="T2522" s="6">
        <v>1440</v>
      </c>
      <c r="U2522" s="6">
        <v>180</v>
      </c>
      <c r="V2522" s="7">
        <f t="shared" si="243"/>
        <v>21420</v>
      </c>
      <c r="W2522" s="8">
        <f t="shared" si="244"/>
        <v>1785</v>
      </c>
      <c r="X2522" s="9">
        <f t="shared" si="245"/>
        <v>1260</v>
      </c>
      <c r="Y2522" s="9">
        <f t="shared" si="246"/>
        <v>1020</v>
      </c>
      <c r="Z2522" s="10">
        <f t="shared" si="247"/>
        <v>1355</v>
      </c>
      <c r="AA2522" s="11">
        <f>IFERROR(Z2522/#REF!,0)</f>
        <v>0</v>
      </c>
      <c r="AC2522" s="6">
        <v>0</v>
      </c>
      <c r="AD2522" s="6">
        <v>0</v>
      </c>
      <c r="AE2522" s="6">
        <v>0</v>
      </c>
      <c r="AF2522" s="6">
        <v>0</v>
      </c>
      <c r="AG2522" s="6">
        <v>0</v>
      </c>
      <c r="AH2522" s="6">
        <v>0</v>
      </c>
    </row>
    <row r="2523" spans="1:34" x14ac:dyDescent="0.25">
      <c r="A2523" t="str">
        <f t="shared" si="242"/>
        <v>9187500544Industrial</v>
      </c>
      <c r="B2523">
        <v>9187</v>
      </c>
      <c r="C2523" t="s">
        <v>40</v>
      </c>
      <c r="D2523">
        <v>500544</v>
      </c>
      <c r="E2523" t="s">
        <v>175</v>
      </c>
      <c r="F2523">
        <v>180</v>
      </c>
      <c r="G2523" t="s">
        <v>49</v>
      </c>
      <c r="H2523" t="s">
        <v>55</v>
      </c>
      <c r="I2523" t="s">
        <v>21</v>
      </c>
      <c r="J2523" s="6">
        <v>8640</v>
      </c>
      <c r="K2523" s="6">
        <v>9360</v>
      </c>
      <c r="L2523" s="6">
        <v>7740</v>
      </c>
      <c r="M2523" s="6">
        <v>4140</v>
      </c>
      <c r="N2523" s="6">
        <v>8280</v>
      </c>
      <c r="O2523" s="6">
        <v>19260</v>
      </c>
      <c r="P2523" s="6">
        <v>8820</v>
      </c>
      <c r="Q2523" s="6">
        <v>5940</v>
      </c>
      <c r="R2523" s="6">
        <v>8640</v>
      </c>
      <c r="S2523" s="6">
        <v>2880</v>
      </c>
      <c r="T2523" s="6">
        <v>12960</v>
      </c>
      <c r="U2523" s="6">
        <v>6660</v>
      </c>
      <c r="V2523" s="7">
        <f t="shared" si="243"/>
        <v>103320</v>
      </c>
      <c r="W2523" s="8">
        <f t="shared" si="244"/>
        <v>8610</v>
      </c>
      <c r="X2523" s="9">
        <f t="shared" si="245"/>
        <v>7650</v>
      </c>
      <c r="Y2523" s="9">
        <f t="shared" si="246"/>
        <v>7500</v>
      </c>
      <c r="Z2523" s="10">
        <f t="shared" si="247"/>
        <v>7920</v>
      </c>
      <c r="AA2523" s="11">
        <f>IFERROR(Z2523/#REF!,0)</f>
        <v>0</v>
      </c>
      <c r="AC2523" s="6">
        <v>0</v>
      </c>
      <c r="AD2523" s="6">
        <v>0</v>
      </c>
      <c r="AE2523" s="6">
        <v>0</v>
      </c>
      <c r="AF2523" s="6">
        <v>0</v>
      </c>
      <c r="AG2523" s="6">
        <v>0</v>
      </c>
      <c r="AH2523" s="6">
        <v>0</v>
      </c>
    </row>
    <row r="2524" spans="1:34" x14ac:dyDescent="0.25">
      <c r="A2524" t="str">
        <f t="shared" si="242"/>
        <v>9187500548Fleet &amp; Infra</v>
      </c>
      <c r="B2524">
        <v>9187</v>
      </c>
      <c r="C2524" t="s">
        <v>40</v>
      </c>
      <c r="D2524">
        <v>500548</v>
      </c>
      <c r="E2524" t="s">
        <v>176</v>
      </c>
      <c r="F2524">
        <v>180</v>
      </c>
      <c r="G2524" t="s">
        <v>49</v>
      </c>
      <c r="H2524" t="s">
        <v>55</v>
      </c>
      <c r="I2524" t="s">
        <v>20</v>
      </c>
      <c r="J2524" s="6">
        <v>360</v>
      </c>
      <c r="K2524" s="6">
        <v>3420</v>
      </c>
      <c r="L2524" s="6">
        <v>540</v>
      </c>
      <c r="M2524" s="6">
        <v>0</v>
      </c>
      <c r="N2524" s="6">
        <v>540</v>
      </c>
      <c r="O2524" s="6">
        <v>540</v>
      </c>
      <c r="P2524" s="6">
        <v>720</v>
      </c>
      <c r="Q2524" s="6">
        <v>180</v>
      </c>
      <c r="R2524" s="6">
        <v>1080</v>
      </c>
      <c r="S2524" s="6">
        <v>1080</v>
      </c>
      <c r="T2524" s="6">
        <v>2160</v>
      </c>
      <c r="U2524" s="6">
        <v>360</v>
      </c>
      <c r="V2524" s="7">
        <f t="shared" si="243"/>
        <v>10980</v>
      </c>
      <c r="W2524" s="8">
        <f t="shared" si="244"/>
        <v>915</v>
      </c>
      <c r="X2524" s="9">
        <f t="shared" si="245"/>
        <v>930</v>
      </c>
      <c r="Y2524" s="9">
        <f t="shared" si="246"/>
        <v>1200</v>
      </c>
      <c r="Z2524" s="10">
        <f t="shared" si="247"/>
        <v>1015</v>
      </c>
      <c r="AA2524" s="11">
        <f>IFERROR(Z2524/#REF!,0)</f>
        <v>0</v>
      </c>
      <c r="AC2524" s="6">
        <v>0</v>
      </c>
      <c r="AD2524" s="6">
        <v>0</v>
      </c>
      <c r="AE2524" s="6">
        <v>0</v>
      </c>
      <c r="AF2524" s="6">
        <v>0</v>
      </c>
      <c r="AG2524" s="6">
        <v>0</v>
      </c>
      <c r="AH2524" s="6">
        <v>0</v>
      </c>
    </row>
    <row r="2525" spans="1:34" x14ac:dyDescent="0.25">
      <c r="A2525" t="str">
        <f t="shared" si="242"/>
        <v>9187500548Industrial</v>
      </c>
      <c r="B2525">
        <v>9187</v>
      </c>
      <c r="C2525" t="s">
        <v>40</v>
      </c>
      <c r="D2525">
        <v>500548</v>
      </c>
      <c r="E2525" t="s">
        <v>176</v>
      </c>
      <c r="F2525">
        <v>180</v>
      </c>
      <c r="G2525" t="s">
        <v>49</v>
      </c>
      <c r="H2525" t="s">
        <v>55</v>
      </c>
      <c r="I2525" t="s">
        <v>21</v>
      </c>
      <c r="J2525" s="6">
        <v>24300</v>
      </c>
      <c r="K2525" s="6">
        <v>35640</v>
      </c>
      <c r="L2525" s="6">
        <v>18000</v>
      </c>
      <c r="M2525" s="6">
        <v>6300</v>
      </c>
      <c r="N2525" s="6">
        <v>6480</v>
      </c>
      <c r="O2525" s="6">
        <v>51660</v>
      </c>
      <c r="P2525" s="6">
        <v>5040</v>
      </c>
      <c r="Q2525" s="6">
        <v>4500</v>
      </c>
      <c r="R2525" s="6">
        <v>18720</v>
      </c>
      <c r="S2525" s="6">
        <v>20160</v>
      </c>
      <c r="T2525" s="6">
        <v>40140</v>
      </c>
      <c r="U2525" s="6">
        <v>6300</v>
      </c>
      <c r="V2525" s="7">
        <f t="shared" si="243"/>
        <v>237240</v>
      </c>
      <c r="W2525" s="8">
        <f t="shared" si="244"/>
        <v>19770</v>
      </c>
      <c r="X2525" s="9">
        <f t="shared" si="245"/>
        <v>15810</v>
      </c>
      <c r="Y2525" s="9">
        <f t="shared" si="246"/>
        <v>22200</v>
      </c>
      <c r="Z2525" s="10">
        <f t="shared" si="247"/>
        <v>19260</v>
      </c>
      <c r="AA2525" s="11">
        <f>IFERROR(Z2525/#REF!,0)</f>
        <v>0</v>
      </c>
      <c r="AC2525" s="6">
        <v>0</v>
      </c>
      <c r="AD2525" s="6">
        <v>0</v>
      </c>
      <c r="AE2525" s="6">
        <v>0</v>
      </c>
      <c r="AF2525" s="6">
        <v>0</v>
      </c>
      <c r="AG2525" s="6">
        <v>0</v>
      </c>
      <c r="AH2525" s="6">
        <v>0</v>
      </c>
    </row>
    <row r="2526" spans="1:34" x14ac:dyDescent="0.25">
      <c r="A2526" t="str">
        <f t="shared" si="242"/>
        <v>9187500560Fleet &amp; Infra</v>
      </c>
      <c r="B2526">
        <v>9187</v>
      </c>
      <c r="C2526" t="s">
        <v>40</v>
      </c>
      <c r="D2526">
        <v>500560</v>
      </c>
      <c r="E2526" t="s">
        <v>115</v>
      </c>
      <c r="F2526">
        <v>210</v>
      </c>
      <c r="G2526" t="s">
        <v>49</v>
      </c>
      <c r="H2526" t="s">
        <v>23</v>
      </c>
      <c r="I2526" t="s">
        <v>20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  <c r="Q2526" s="6">
        <v>0</v>
      </c>
      <c r="R2526" s="6">
        <v>0</v>
      </c>
      <c r="S2526" s="6">
        <v>0</v>
      </c>
      <c r="T2526" s="6">
        <v>210</v>
      </c>
      <c r="U2526" s="6">
        <v>0</v>
      </c>
      <c r="V2526" s="7">
        <f t="shared" si="243"/>
        <v>210</v>
      </c>
      <c r="W2526" s="8">
        <f t="shared" si="244"/>
        <v>105</v>
      </c>
      <c r="X2526" s="9">
        <f t="shared" si="245"/>
        <v>105</v>
      </c>
      <c r="Y2526" s="9">
        <f t="shared" si="246"/>
        <v>105</v>
      </c>
      <c r="Z2526" s="10">
        <f t="shared" si="247"/>
        <v>105</v>
      </c>
      <c r="AA2526" s="11">
        <f>IFERROR(Z2526/#REF!,0)</f>
        <v>0</v>
      </c>
      <c r="AC2526" s="6">
        <v>0</v>
      </c>
      <c r="AD2526" s="6">
        <v>0</v>
      </c>
      <c r="AE2526" s="6">
        <v>0</v>
      </c>
      <c r="AF2526" s="6">
        <v>0</v>
      </c>
      <c r="AG2526" s="6">
        <v>0</v>
      </c>
      <c r="AH2526" s="6">
        <v>0</v>
      </c>
    </row>
    <row r="2527" spans="1:34" x14ac:dyDescent="0.25">
      <c r="A2527" t="str">
        <f t="shared" si="242"/>
        <v>9187500560Industrial</v>
      </c>
      <c r="B2527">
        <v>9187</v>
      </c>
      <c r="C2527" t="s">
        <v>40</v>
      </c>
      <c r="D2527">
        <v>500560</v>
      </c>
      <c r="E2527" t="s">
        <v>115</v>
      </c>
      <c r="F2527">
        <v>210</v>
      </c>
      <c r="G2527" t="s">
        <v>49</v>
      </c>
      <c r="H2527" t="s">
        <v>23</v>
      </c>
      <c r="I2527" t="s">
        <v>21</v>
      </c>
      <c r="J2527" s="6">
        <v>0</v>
      </c>
      <c r="K2527" s="6">
        <v>210</v>
      </c>
      <c r="L2527" s="6">
        <v>420</v>
      </c>
      <c r="M2527" s="6">
        <v>0</v>
      </c>
      <c r="N2527" s="6">
        <v>210</v>
      </c>
      <c r="O2527" s="6">
        <v>210</v>
      </c>
      <c r="P2527" s="6">
        <v>1050</v>
      </c>
      <c r="Q2527" s="6">
        <v>1680</v>
      </c>
      <c r="R2527" s="6">
        <v>630</v>
      </c>
      <c r="S2527" s="6">
        <v>840</v>
      </c>
      <c r="T2527" s="6">
        <v>840</v>
      </c>
      <c r="U2527" s="6">
        <v>630</v>
      </c>
      <c r="V2527" s="7">
        <f t="shared" si="243"/>
        <v>6720</v>
      </c>
      <c r="W2527" s="8">
        <f t="shared" si="244"/>
        <v>610.90909090909088</v>
      </c>
      <c r="X2527" s="9">
        <f t="shared" si="245"/>
        <v>945</v>
      </c>
      <c r="Y2527" s="9">
        <f t="shared" si="246"/>
        <v>770</v>
      </c>
      <c r="Z2527" s="10">
        <f t="shared" si="247"/>
        <v>775.30303030303037</v>
      </c>
      <c r="AA2527" s="11">
        <f>IFERROR(Z2527/#REF!,0)</f>
        <v>0</v>
      </c>
      <c r="AC2527" s="6">
        <v>0</v>
      </c>
      <c r="AD2527" s="6">
        <v>0</v>
      </c>
      <c r="AE2527" s="6">
        <v>0</v>
      </c>
      <c r="AF2527" s="6">
        <v>0</v>
      </c>
      <c r="AG2527" s="6">
        <v>0</v>
      </c>
      <c r="AH2527" s="6">
        <v>0</v>
      </c>
    </row>
    <row r="2528" spans="1:34" x14ac:dyDescent="0.25">
      <c r="A2528" t="str">
        <f t="shared" si="242"/>
        <v>9187500561Fleet &amp; Infra</v>
      </c>
      <c r="B2528">
        <v>9187</v>
      </c>
      <c r="C2528" t="s">
        <v>40</v>
      </c>
      <c r="D2528">
        <v>500561</v>
      </c>
      <c r="E2528" t="s">
        <v>63</v>
      </c>
      <c r="F2528">
        <v>210</v>
      </c>
      <c r="G2528" t="s">
        <v>49</v>
      </c>
      <c r="H2528" t="s">
        <v>60</v>
      </c>
      <c r="I2528" t="s">
        <v>20</v>
      </c>
      <c r="J2528" s="6">
        <v>1050</v>
      </c>
      <c r="K2528" s="6">
        <v>0</v>
      </c>
      <c r="L2528" s="6">
        <v>420</v>
      </c>
      <c r="M2528" s="6">
        <v>0</v>
      </c>
      <c r="N2528" s="6">
        <v>210</v>
      </c>
      <c r="O2528" s="6">
        <v>210</v>
      </c>
      <c r="P2528" s="6">
        <v>210</v>
      </c>
      <c r="Q2528" s="6">
        <v>210</v>
      </c>
      <c r="R2528" s="6">
        <v>630</v>
      </c>
      <c r="S2528" s="6">
        <v>0</v>
      </c>
      <c r="T2528" s="6">
        <v>1050</v>
      </c>
      <c r="U2528" s="6">
        <v>420</v>
      </c>
      <c r="V2528" s="7">
        <f t="shared" si="243"/>
        <v>4410</v>
      </c>
      <c r="W2528" s="8">
        <f t="shared" si="244"/>
        <v>367.5</v>
      </c>
      <c r="X2528" s="9">
        <f t="shared" si="245"/>
        <v>420</v>
      </c>
      <c r="Y2528" s="9">
        <f t="shared" si="246"/>
        <v>735</v>
      </c>
      <c r="Z2528" s="10">
        <f t="shared" si="247"/>
        <v>507.5</v>
      </c>
      <c r="AA2528" s="11">
        <f>IFERROR(Z2528/#REF!,0)</f>
        <v>0</v>
      </c>
      <c r="AC2528" s="6">
        <v>0</v>
      </c>
      <c r="AD2528" s="6">
        <v>0</v>
      </c>
      <c r="AE2528" s="6">
        <v>0</v>
      </c>
      <c r="AF2528" s="6">
        <v>0</v>
      </c>
      <c r="AG2528" s="6">
        <v>0</v>
      </c>
      <c r="AH2528" s="6">
        <v>0</v>
      </c>
    </row>
    <row r="2529" spans="1:34" x14ac:dyDescent="0.25">
      <c r="A2529" t="str">
        <f t="shared" si="242"/>
        <v>9187500561Industrial</v>
      </c>
      <c r="B2529">
        <v>9187</v>
      </c>
      <c r="C2529" t="s">
        <v>40</v>
      </c>
      <c r="D2529">
        <v>500561</v>
      </c>
      <c r="E2529" t="s">
        <v>63</v>
      </c>
      <c r="F2529">
        <v>210</v>
      </c>
      <c r="G2529" t="s">
        <v>49</v>
      </c>
      <c r="H2529" t="s">
        <v>60</v>
      </c>
      <c r="I2529" t="s">
        <v>21</v>
      </c>
      <c r="J2529" s="6">
        <v>2730</v>
      </c>
      <c r="K2529" s="6">
        <v>3150</v>
      </c>
      <c r="L2529" s="6">
        <v>4620</v>
      </c>
      <c r="M2529" s="6">
        <v>1680</v>
      </c>
      <c r="N2529" s="6">
        <v>840</v>
      </c>
      <c r="O2529" s="6">
        <v>3570</v>
      </c>
      <c r="P2529" s="6">
        <v>2520</v>
      </c>
      <c r="Q2529" s="6">
        <v>3150</v>
      </c>
      <c r="R2529" s="6">
        <v>3150</v>
      </c>
      <c r="S2529" s="6">
        <v>3990</v>
      </c>
      <c r="T2529" s="6">
        <v>1890</v>
      </c>
      <c r="U2529" s="6">
        <v>2520</v>
      </c>
      <c r="V2529" s="7">
        <f t="shared" si="243"/>
        <v>33810</v>
      </c>
      <c r="W2529" s="8">
        <f t="shared" si="244"/>
        <v>2817.5</v>
      </c>
      <c r="X2529" s="9">
        <f t="shared" si="245"/>
        <v>2870</v>
      </c>
      <c r="Y2529" s="9">
        <f t="shared" si="246"/>
        <v>2800</v>
      </c>
      <c r="Z2529" s="10">
        <f t="shared" si="247"/>
        <v>2829.1666666666665</v>
      </c>
      <c r="AA2529" s="11">
        <f>IFERROR(Z2529/#REF!,0)</f>
        <v>0</v>
      </c>
      <c r="AC2529" s="6">
        <v>0</v>
      </c>
      <c r="AD2529" s="6">
        <v>0</v>
      </c>
      <c r="AE2529" s="6">
        <v>0</v>
      </c>
      <c r="AF2529" s="6">
        <v>0</v>
      </c>
      <c r="AG2529" s="6">
        <v>0</v>
      </c>
      <c r="AH2529" s="6">
        <v>0</v>
      </c>
    </row>
    <row r="2530" spans="1:34" x14ac:dyDescent="0.25">
      <c r="A2530" t="str">
        <f t="shared" si="242"/>
        <v>9187500563Fleet &amp; Infra</v>
      </c>
      <c r="B2530">
        <v>9187</v>
      </c>
      <c r="C2530" t="s">
        <v>40</v>
      </c>
      <c r="D2530">
        <v>500563</v>
      </c>
      <c r="E2530" t="s">
        <v>116</v>
      </c>
      <c r="F2530">
        <v>20</v>
      </c>
      <c r="G2530" t="s">
        <v>49</v>
      </c>
      <c r="H2530" t="s">
        <v>23</v>
      </c>
      <c r="I2530" t="s">
        <v>20</v>
      </c>
      <c r="J2530" s="6">
        <v>0</v>
      </c>
      <c r="K2530" s="6">
        <v>0</v>
      </c>
      <c r="L2530" s="6">
        <v>60</v>
      </c>
      <c r="M2530" s="6">
        <v>0</v>
      </c>
      <c r="N2530" s="6">
        <v>0</v>
      </c>
      <c r="O2530" s="6">
        <v>0</v>
      </c>
      <c r="P2530" s="6">
        <v>0</v>
      </c>
      <c r="Q2530" s="6">
        <v>80</v>
      </c>
      <c r="R2530" s="6">
        <v>60</v>
      </c>
      <c r="S2530" s="6">
        <v>0</v>
      </c>
      <c r="T2530" s="6">
        <v>0</v>
      </c>
      <c r="U2530" s="6">
        <v>0</v>
      </c>
      <c r="V2530" s="7">
        <f t="shared" si="243"/>
        <v>200</v>
      </c>
      <c r="W2530" s="8">
        <f t="shared" si="244"/>
        <v>20</v>
      </c>
      <c r="X2530" s="9">
        <f t="shared" si="245"/>
        <v>28</v>
      </c>
      <c r="Y2530" s="9">
        <f t="shared" si="246"/>
        <v>0</v>
      </c>
      <c r="Z2530" s="10">
        <f t="shared" si="247"/>
        <v>16</v>
      </c>
      <c r="AA2530" s="11">
        <f>IFERROR(Z2530/#REF!,0)</f>
        <v>0</v>
      </c>
      <c r="AC2530" s="6">
        <v>0</v>
      </c>
      <c r="AD2530" s="6">
        <v>0</v>
      </c>
      <c r="AE2530" s="6">
        <v>0</v>
      </c>
      <c r="AF2530" s="6">
        <v>0</v>
      </c>
      <c r="AG2530" s="6">
        <v>0</v>
      </c>
      <c r="AH2530" s="6">
        <v>0</v>
      </c>
    </row>
    <row r="2531" spans="1:34" x14ac:dyDescent="0.25">
      <c r="A2531" t="str">
        <f t="shared" si="242"/>
        <v>9187500563Industrial</v>
      </c>
      <c r="B2531">
        <v>9187</v>
      </c>
      <c r="C2531" t="s">
        <v>40</v>
      </c>
      <c r="D2531">
        <v>500563</v>
      </c>
      <c r="E2531" t="s">
        <v>116</v>
      </c>
      <c r="F2531">
        <v>20</v>
      </c>
      <c r="G2531" t="s">
        <v>49</v>
      </c>
      <c r="H2531" t="s">
        <v>23</v>
      </c>
      <c r="I2531" t="s">
        <v>21</v>
      </c>
      <c r="J2531" s="6">
        <v>480</v>
      </c>
      <c r="K2531" s="6">
        <v>0</v>
      </c>
      <c r="L2531" s="6">
        <v>480</v>
      </c>
      <c r="M2531" s="6">
        <v>520</v>
      </c>
      <c r="N2531" s="6">
        <v>480</v>
      </c>
      <c r="O2531" s="6">
        <v>500</v>
      </c>
      <c r="P2531" s="6">
        <v>1400</v>
      </c>
      <c r="Q2531" s="6">
        <v>300</v>
      </c>
      <c r="R2531" s="6">
        <v>400</v>
      </c>
      <c r="S2531" s="6">
        <v>740</v>
      </c>
      <c r="T2531" s="6">
        <v>820</v>
      </c>
      <c r="U2531" s="6">
        <v>300</v>
      </c>
      <c r="V2531" s="7">
        <f t="shared" si="243"/>
        <v>6420</v>
      </c>
      <c r="W2531" s="8">
        <f t="shared" si="244"/>
        <v>535</v>
      </c>
      <c r="X2531" s="9">
        <f t="shared" si="245"/>
        <v>660</v>
      </c>
      <c r="Y2531" s="9">
        <f t="shared" si="246"/>
        <v>620</v>
      </c>
      <c r="Z2531" s="10">
        <f t="shared" si="247"/>
        <v>605</v>
      </c>
      <c r="AA2531" s="11">
        <f>IFERROR(Z2531/#REF!,0)</f>
        <v>0</v>
      </c>
      <c r="AC2531" s="6">
        <v>0</v>
      </c>
      <c r="AD2531" s="6">
        <v>0</v>
      </c>
      <c r="AE2531" s="6">
        <v>0</v>
      </c>
      <c r="AF2531" s="6">
        <v>0</v>
      </c>
      <c r="AG2531" s="6">
        <v>0</v>
      </c>
      <c r="AH2531" s="6">
        <v>0</v>
      </c>
    </row>
    <row r="2532" spans="1:34" x14ac:dyDescent="0.25">
      <c r="A2532" t="str">
        <f t="shared" si="242"/>
        <v>9187500564Fleet &amp; Infra</v>
      </c>
      <c r="B2532">
        <v>9187</v>
      </c>
      <c r="C2532" t="s">
        <v>40</v>
      </c>
      <c r="D2532">
        <v>500564</v>
      </c>
      <c r="E2532" t="s">
        <v>64</v>
      </c>
      <c r="F2532">
        <v>210</v>
      </c>
      <c r="G2532" t="s">
        <v>49</v>
      </c>
      <c r="H2532" t="s">
        <v>55</v>
      </c>
      <c r="I2532" t="s">
        <v>20</v>
      </c>
      <c r="J2532" s="6">
        <v>210</v>
      </c>
      <c r="K2532" s="6">
        <v>630</v>
      </c>
      <c r="L2532" s="6">
        <v>0</v>
      </c>
      <c r="M2532" s="6">
        <v>0</v>
      </c>
      <c r="N2532" s="6">
        <v>0</v>
      </c>
      <c r="O2532" s="6">
        <v>420</v>
      </c>
      <c r="P2532" s="6">
        <v>840</v>
      </c>
      <c r="Q2532" s="6">
        <v>-210</v>
      </c>
      <c r="R2532" s="6">
        <v>420</v>
      </c>
      <c r="S2532" s="6">
        <v>0</v>
      </c>
      <c r="T2532" s="6">
        <v>210</v>
      </c>
      <c r="U2532" s="6">
        <v>420</v>
      </c>
      <c r="V2532" s="7">
        <f t="shared" si="243"/>
        <v>2940</v>
      </c>
      <c r="W2532" s="8">
        <f t="shared" si="244"/>
        <v>245</v>
      </c>
      <c r="X2532" s="9">
        <f t="shared" si="245"/>
        <v>280</v>
      </c>
      <c r="Y2532" s="9">
        <f t="shared" si="246"/>
        <v>315</v>
      </c>
      <c r="Z2532" s="10">
        <f t="shared" si="247"/>
        <v>280</v>
      </c>
      <c r="AA2532" s="11">
        <f>IFERROR(Z2532/#REF!,0)</f>
        <v>0</v>
      </c>
      <c r="AC2532" s="6">
        <v>0</v>
      </c>
      <c r="AD2532" s="6">
        <v>0</v>
      </c>
      <c r="AE2532" s="6">
        <v>0</v>
      </c>
      <c r="AF2532" s="6">
        <v>0</v>
      </c>
      <c r="AG2532" s="6">
        <v>0</v>
      </c>
      <c r="AH2532" s="6">
        <v>0</v>
      </c>
    </row>
    <row r="2533" spans="1:34" x14ac:dyDescent="0.25">
      <c r="A2533" t="str">
        <f t="shared" si="242"/>
        <v>9187500564Industrial</v>
      </c>
      <c r="B2533">
        <v>9187</v>
      </c>
      <c r="C2533" t="s">
        <v>40</v>
      </c>
      <c r="D2533">
        <v>500564</v>
      </c>
      <c r="E2533" t="s">
        <v>64</v>
      </c>
      <c r="F2533">
        <v>210</v>
      </c>
      <c r="G2533" t="s">
        <v>49</v>
      </c>
      <c r="H2533" t="s">
        <v>55</v>
      </c>
      <c r="I2533" t="s">
        <v>21</v>
      </c>
      <c r="J2533" s="6">
        <v>4830</v>
      </c>
      <c r="K2533" s="6">
        <v>2310</v>
      </c>
      <c r="L2533" s="6">
        <v>6090</v>
      </c>
      <c r="M2533" s="6">
        <v>630</v>
      </c>
      <c r="N2533" s="6">
        <v>2940</v>
      </c>
      <c r="O2533" s="6">
        <v>2940</v>
      </c>
      <c r="P2533" s="6">
        <v>2100</v>
      </c>
      <c r="Q2533" s="6">
        <v>7140</v>
      </c>
      <c r="R2533" s="6">
        <v>1470</v>
      </c>
      <c r="S2533" s="6">
        <v>10920</v>
      </c>
      <c r="T2533" s="6">
        <v>9240</v>
      </c>
      <c r="U2533" s="6">
        <v>1260</v>
      </c>
      <c r="V2533" s="7">
        <f t="shared" si="243"/>
        <v>51870</v>
      </c>
      <c r="W2533" s="8">
        <f t="shared" si="244"/>
        <v>4322.5</v>
      </c>
      <c r="X2533" s="9">
        <f t="shared" si="245"/>
        <v>5355</v>
      </c>
      <c r="Y2533" s="9">
        <f t="shared" si="246"/>
        <v>7140</v>
      </c>
      <c r="Z2533" s="10">
        <f t="shared" si="247"/>
        <v>5605.833333333333</v>
      </c>
      <c r="AA2533" s="11">
        <f>IFERROR(Z2533/#REF!,0)</f>
        <v>0</v>
      </c>
      <c r="AC2533" s="6">
        <v>0</v>
      </c>
      <c r="AD2533" s="6">
        <v>0</v>
      </c>
      <c r="AE2533" s="6">
        <v>0</v>
      </c>
      <c r="AF2533" s="6">
        <v>0</v>
      </c>
      <c r="AG2533" s="6">
        <v>0</v>
      </c>
      <c r="AH2533" s="6">
        <v>0</v>
      </c>
    </row>
    <row r="2534" spans="1:34" x14ac:dyDescent="0.25">
      <c r="A2534" t="str">
        <f t="shared" si="242"/>
        <v>9187500566Fleet &amp; Infra</v>
      </c>
      <c r="B2534">
        <v>9187</v>
      </c>
      <c r="C2534" t="s">
        <v>40</v>
      </c>
      <c r="D2534">
        <v>500566</v>
      </c>
      <c r="E2534" t="s">
        <v>117</v>
      </c>
      <c r="F2534">
        <v>210</v>
      </c>
      <c r="G2534" t="s">
        <v>49</v>
      </c>
      <c r="H2534" t="s">
        <v>23</v>
      </c>
      <c r="I2534" t="s">
        <v>20</v>
      </c>
      <c r="J2534" s="6">
        <v>0</v>
      </c>
      <c r="K2534" s="6">
        <v>0</v>
      </c>
      <c r="L2534" s="6">
        <v>210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210</v>
      </c>
      <c r="S2534" s="6">
        <v>210</v>
      </c>
      <c r="T2534" s="6">
        <v>0</v>
      </c>
      <c r="U2534" s="6">
        <v>210</v>
      </c>
      <c r="V2534" s="7">
        <f t="shared" si="243"/>
        <v>840</v>
      </c>
      <c r="W2534" s="8">
        <f t="shared" si="244"/>
        <v>84</v>
      </c>
      <c r="X2534" s="9">
        <f t="shared" si="245"/>
        <v>157.5</v>
      </c>
      <c r="Y2534" s="9">
        <f t="shared" si="246"/>
        <v>140</v>
      </c>
      <c r="Z2534" s="10">
        <f t="shared" si="247"/>
        <v>127.16666666666667</v>
      </c>
      <c r="AA2534" s="11">
        <f>IFERROR(Z2534/#REF!,0)</f>
        <v>0</v>
      </c>
      <c r="AC2534" s="6">
        <v>0</v>
      </c>
      <c r="AD2534" s="6">
        <v>0</v>
      </c>
      <c r="AE2534" s="6">
        <v>0</v>
      </c>
      <c r="AF2534" s="6">
        <v>0</v>
      </c>
      <c r="AG2534" s="6">
        <v>0</v>
      </c>
      <c r="AH2534" s="6">
        <v>0</v>
      </c>
    </row>
    <row r="2535" spans="1:34" x14ac:dyDescent="0.25">
      <c r="A2535" t="str">
        <f t="shared" si="242"/>
        <v>9187500566Industrial</v>
      </c>
      <c r="B2535">
        <v>9187</v>
      </c>
      <c r="C2535" t="s">
        <v>40</v>
      </c>
      <c r="D2535">
        <v>500566</v>
      </c>
      <c r="E2535" t="s">
        <v>117</v>
      </c>
      <c r="F2535">
        <v>210</v>
      </c>
      <c r="G2535" t="s">
        <v>49</v>
      </c>
      <c r="H2535" t="s">
        <v>23</v>
      </c>
      <c r="I2535" t="s">
        <v>21</v>
      </c>
      <c r="J2535" s="6">
        <v>420</v>
      </c>
      <c r="K2535" s="6">
        <v>0</v>
      </c>
      <c r="L2535" s="6">
        <v>210</v>
      </c>
      <c r="M2535" s="6">
        <v>210</v>
      </c>
      <c r="N2535" s="6">
        <v>0</v>
      </c>
      <c r="O2535" s="6">
        <v>420</v>
      </c>
      <c r="P2535" s="6">
        <v>210</v>
      </c>
      <c r="Q2535" s="6">
        <v>210</v>
      </c>
      <c r="R2535" s="6">
        <v>420</v>
      </c>
      <c r="S2535" s="6">
        <v>2100</v>
      </c>
      <c r="T2535" s="6">
        <v>0</v>
      </c>
      <c r="U2535" s="6">
        <v>0</v>
      </c>
      <c r="V2535" s="7">
        <f t="shared" si="243"/>
        <v>4200</v>
      </c>
      <c r="W2535" s="8">
        <f t="shared" si="244"/>
        <v>350</v>
      </c>
      <c r="X2535" s="9">
        <f t="shared" si="245"/>
        <v>490</v>
      </c>
      <c r="Y2535" s="9">
        <f t="shared" si="246"/>
        <v>700</v>
      </c>
      <c r="Z2535" s="10">
        <f t="shared" si="247"/>
        <v>513.33333333333337</v>
      </c>
      <c r="AA2535" s="11">
        <f>IFERROR(Z2535/#REF!,0)</f>
        <v>0</v>
      </c>
      <c r="AC2535" s="6">
        <v>0</v>
      </c>
      <c r="AD2535" s="6">
        <v>0</v>
      </c>
      <c r="AE2535" s="6">
        <v>0</v>
      </c>
      <c r="AF2535" s="6">
        <v>0</v>
      </c>
      <c r="AG2535" s="6">
        <v>0</v>
      </c>
      <c r="AH2535" s="6">
        <v>0</v>
      </c>
    </row>
    <row r="2536" spans="1:34" x14ac:dyDescent="0.25">
      <c r="A2536" t="str">
        <f t="shared" si="242"/>
        <v>9187500569Fleet &amp; Infra</v>
      </c>
      <c r="B2536">
        <v>9187</v>
      </c>
      <c r="C2536" t="s">
        <v>40</v>
      </c>
      <c r="D2536">
        <v>500569</v>
      </c>
      <c r="E2536" t="s">
        <v>65</v>
      </c>
      <c r="F2536">
        <v>210</v>
      </c>
      <c r="G2536" t="s">
        <v>49</v>
      </c>
      <c r="H2536" t="s">
        <v>55</v>
      </c>
      <c r="I2536" t="s">
        <v>20</v>
      </c>
      <c r="J2536" s="6">
        <v>1470</v>
      </c>
      <c r="K2536" s="6">
        <v>1260</v>
      </c>
      <c r="L2536" s="6">
        <v>1470</v>
      </c>
      <c r="M2536" s="6">
        <v>420</v>
      </c>
      <c r="N2536" s="6">
        <v>1260</v>
      </c>
      <c r="O2536" s="6">
        <v>1260</v>
      </c>
      <c r="P2536" s="6">
        <v>210</v>
      </c>
      <c r="Q2536" s="6">
        <v>1050</v>
      </c>
      <c r="R2536" s="6">
        <v>1470</v>
      </c>
      <c r="S2536" s="6">
        <v>1260</v>
      </c>
      <c r="T2536" s="6">
        <v>630</v>
      </c>
      <c r="U2536" s="6">
        <v>2520</v>
      </c>
      <c r="V2536" s="7">
        <f t="shared" si="243"/>
        <v>14280</v>
      </c>
      <c r="W2536" s="8">
        <f t="shared" si="244"/>
        <v>1190</v>
      </c>
      <c r="X2536" s="9">
        <f t="shared" si="245"/>
        <v>1190</v>
      </c>
      <c r="Y2536" s="9">
        <f t="shared" si="246"/>
        <v>1470</v>
      </c>
      <c r="Z2536" s="10">
        <f t="shared" si="247"/>
        <v>1283.3333333333333</v>
      </c>
      <c r="AA2536" s="11">
        <f>IFERROR(Z2536/#REF!,0)</f>
        <v>0</v>
      </c>
      <c r="AC2536" s="6">
        <v>0</v>
      </c>
      <c r="AD2536" s="6">
        <v>0</v>
      </c>
      <c r="AE2536" s="6">
        <v>0</v>
      </c>
      <c r="AF2536" s="6">
        <v>0</v>
      </c>
      <c r="AG2536" s="6">
        <v>0</v>
      </c>
      <c r="AH2536" s="6">
        <v>0</v>
      </c>
    </row>
    <row r="2537" spans="1:34" x14ac:dyDescent="0.25">
      <c r="A2537" t="str">
        <f t="shared" si="242"/>
        <v>9187500569Industrial</v>
      </c>
      <c r="B2537">
        <v>9187</v>
      </c>
      <c r="C2537" t="s">
        <v>40</v>
      </c>
      <c r="D2537">
        <v>500569</v>
      </c>
      <c r="E2537" t="s">
        <v>65</v>
      </c>
      <c r="F2537">
        <v>210</v>
      </c>
      <c r="G2537" t="s">
        <v>49</v>
      </c>
      <c r="H2537" t="s">
        <v>55</v>
      </c>
      <c r="I2537" t="s">
        <v>21</v>
      </c>
      <c r="J2537" s="6">
        <v>2520</v>
      </c>
      <c r="K2537" s="6">
        <v>5460</v>
      </c>
      <c r="L2537" s="6">
        <v>3150</v>
      </c>
      <c r="M2537" s="6">
        <v>4410</v>
      </c>
      <c r="N2537" s="6">
        <v>3570</v>
      </c>
      <c r="O2537" s="6">
        <v>5880</v>
      </c>
      <c r="P2537" s="6">
        <v>1260</v>
      </c>
      <c r="Q2537" s="6">
        <v>210</v>
      </c>
      <c r="R2537" s="6">
        <v>0</v>
      </c>
      <c r="S2537" s="6">
        <v>1260</v>
      </c>
      <c r="T2537" s="6">
        <v>3570</v>
      </c>
      <c r="U2537" s="6">
        <v>3360</v>
      </c>
      <c r="V2537" s="7">
        <f t="shared" si="243"/>
        <v>34650</v>
      </c>
      <c r="W2537" s="8">
        <f t="shared" si="244"/>
        <v>2887.5</v>
      </c>
      <c r="X2537" s="9">
        <f t="shared" si="245"/>
        <v>1610</v>
      </c>
      <c r="Y2537" s="9">
        <f t="shared" si="246"/>
        <v>2730</v>
      </c>
      <c r="Z2537" s="10">
        <f t="shared" si="247"/>
        <v>2409.1666666666665</v>
      </c>
      <c r="AA2537" s="11">
        <f>IFERROR(Z2537/#REF!,0)</f>
        <v>0</v>
      </c>
      <c r="AC2537" s="6">
        <v>0</v>
      </c>
      <c r="AD2537" s="6">
        <v>0</v>
      </c>
      <c r="AE2537" s="6">
        <v>0</v>
      </c>
      <c r="AF2537" s="6">
        <v>0</v>
      </c>
      <c r="AG2537" s="6">
        <v>0</v>
      </c>
      <c r="AH2537" s="6">
        <v>0</v>
      </c>
    </row>
    <row r="2538" spans="1:34" x14ac:dyDescent="0.25">
      <c r="A2538" t="str">
        <f t="shared" si="242"/>
        <v>9187500574Fleet &amp; Infra</v>
      </c>
      <c r="B2538">
        <v>9187</v>
      </c>
      <c r="C2538" t="s">
        <v>40</v>
      </c>
      <c r="D2538">
        <v>500574</v>
      </c>
      <c r="E2538" t="s">
        <v>66</v>
      </c>
      <c r="F2538">
        <v>210</v>
      </c>
      <c r="G2538" t="s">
        <v>49</v>
      </c>
      <c r="H2538" t="s">
        <v>23</v>
      </c>
      <c r="I2538" t="s">
        <v>20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6">
        <v>0</v>
      </c>
      <c r="S2538" s="6">
        <v>0</v>
      </c>
      <c r="T2538" s="6">
        <v>0</v>
      </c>
      <c r="U2538" s="6">
        <v>1260</v>
      </c>
      <c r="V2538" s="7">
        <f t="shared" si="243"/>
        <v>1260</v>
      </c>
      <c r="W2538" s="8">
        <f t="shared" si="244"/>
        <v>1260</v>
      </c>
      <c r="X2538" s="9">
        <f t="shared" si="245"/>
        <v>1260</v>
      </c>
      <c r="Y2538" s="9">
        <f t="shared" si="246"/>
        <v>1260</v>
      </c>
      <c r="Z2538" s="10">
        <f t="shared" si="247"/>
        <v>1260</v>
      </c>
      <c r="AA2538" s="11">
        <f>IFERROR(Z2538/#REF!,0)</f>
        <v>0</v>
      </c>
      <c r="AC2538" s="6">
        <v>0</v>
      </c>
      <c r="AD2538" s="6">
        <v>0</v>
      </c>
      <c r="AE2538" s="6">
        <v>0</v>
      </c>
      <c r="AF2538" s="6">
        <v>0</v>
      </c>
      <c r="AG2538" s="6">
        <v>0</v>
      </c>
      <c r="AH2538" s="6">
        <v>0</v>
      </c>
    </row>
    <row r="2539" spans="1:34" x14ac:dyDescent="0.25">
      <c r="A2539" t="str">
        <f t="shared" si="242"/>
        <v>9187500574Industrial</v>
      </c>
      <c r="B2539">
        <v>9187</v>
      </c>
      <c r="C2539" t="s">
        <v>40</v>
      </c>
      <c r="D2539">
        <v>500574</v>
      </c>
      <c r="E2539" t="s">
        <v>66</v>
      </c>
      <c r="F2539">
        <v>210</v>
      </c>
      <c r="G2539" t="s">
        <v>49</v>
      </c>
      <c r="H2539" t="s">
        <v>23</v>
      </c>
      <c r="I2539" t="s">
        <v>21</v>
      </c>
      <c r="J2539" s="6">
        <v>840</v>
      </c>
      <c r="K2539" s="6">
        <v>0</v>
      </c>
      <c r="L2539" s="6">
        <v>0</v>
      </c>
      <c r="M2539" s="6">
        <v>210</v>
      </c>
      <c r="N2539" s="6">
        <v>210</v>
      </c>
      <c r="O2539" s="6">
        <v>210</v>
      </c>
      <c r="P2539" s="6">
        <v>840</v>
      </c>
      <c r="Q2539" s="6">
        <v>210</v>
      </c>
      <c r="R2539" s="6">
        <v>1470</v>
      </c>
      <c r="S2539" s="6">
        <v>840</v>
      </c>
      <c r="T2539" s="6">
        <v>210</v>
      </c>
      <c r="U2539" s="6">
        <v>1050</v>
      </c>
      <c r="V2539" s="7">
        <f t="shared" si="243"/>
        <v>6090</v>
      </c>
      <c r="W2539" s="8">
        <f t="shared" si="244"/>
        <v>507.5</v>
      </c>
      <c r="X2539" s="9">
        <f t="shared" si="245"/>
        <v>770</v>
      </c>
      <c r="Y2539" s="9">
        <f t="shared" si="246"/>
        <v>700</v>
      </c>
      <c r="Z2539" s="10">
        <f t="shared" si="247"/>
        <v>659.16666666666663</v>
      </c>
      <c r="AA2539" s="11">
        <f>IFERROR(Z2539/#REF!,0)</f>
        <v>0</v>
      </c>
      <c r="AC2539" s="6">
        <v>0</v>
      </c>
      <c r="AD2539" s="6">
        <v>0</v>
      </c>
      <c r="AE2539" s="6">
        <v>0</v>
      </c>
      <c r="AF2539" s="6">
        <v>0</v>
      </c>
      <c r="AG2539" s="6">
        <v>0</v>
      </c>
      <c r="AH2539" s="6">
        <v>0</v>
      </c>
    </row>
    <row r="2540" spans="1:34" x14ac:dyDescent="0.25">
      <c r="A2540" t="str">
        <f t="shared" si="242"/>
        <v>9187500577Industrial</v>
      </c>
      <c r="B2540">
        <v>9187</v>
      </c>
      <c r="C2540" t="s">
        <v>40</v>
      </c>
      <c r="D2540">
        <v>500577</v>
      </c>
      <c r="E2540" t="s">
        <v>118</v>
      </c>
      <c r="F2540">
        <v>20</v>
      </c>
      <c r="G2540" t="s">
        <v>49</v>
      </c>
      <c r="H2540" t="s">
        <v>23</v>
      </c>
      <c r="I2540" t="s">
        <v>21</v>
      </c>
      <c r="J2540" s="6">
        <v>260</v>
      </c>
      <c r="K2540" s="6">
        <v>920</v>
      </c>
      <c r="L2540" s="6">
        <v>200</v>
      </c>
      <c r="M2540" s="6">
        <v>240</v>
      </c>
      <c r="N2540" s="6">
        <v>0</v>
      </c>
      <c r="O2540" s="6">
        <v>240</v>
      </c>
      <c r="P2540" s="6">
        <v>720</v>
      </c>
      <c r="Q2540" s="6">
        <v>200</v>
      </c>
      <c r="R2540" s="6">
        <v>660</v>
      </c>
      <c r="S2540" s="6">
        <v>0</v>
      </c>
      <c r="T2540" s="6">
        <v>280</v>
      </c>
      <c r="U2540" s="6">
        <v>940</v>
      </c>
      <c r="V2540" s="7">
        <f t="shared" si="243"/>
        <v>4660</v>
      </c>
      <c r="W2540" s="8">
        <f t="shared" si="244"/>
        <v>388.33333333333331</v>
      </c>
      <c r="X2540" s="9">
        <f t="shared" si="245"/>
        <v>466.66666666666669</v>
      </c>
      <c r="Y2540" s="9">
        <f t="shared" si="246"/>
        <v>610</v>
      </c>
      <c r="Z2540" s="10">
        <f t="shared" si="247"/>
        <v>488.33333333333331</v>
      </c>
      <c r="AA2540" s="11">
        <f>IFERROR(Z2540/#REF!,0)</f>
        <v>0</v>
      </c>
      <c r="AC2540" s="6">
        <v>0</v>
      </c>
      <c r="AD2540" s="6">
        <v>0</v>
      </c>
      <c r="AE2540" s="6">
        <v>0</v>
      </c>
      <c r="AF2540" s="6">
        <v>0</v>
      </c>
      <c r="AG2540" s="6">
        <v>0</v>
      </c>
      <c r="AH2540" s="6">
        <v>0</v>
      </c>
    </row>
    <row r="2541" spans="1:34" x14ac:dyDescent="0.25">
      <c r="A2541" t="str">
        <f t="shared" si="242"/>
        <v>9187500578Industrial</v>
      </c>
      <c r="B2541">
        <v>9187</v>
      </c>
      <c r="C2541" t="s">
        <v>40</v>
      </c>
      <c r="D2541">
        <v>500578</v>
      </c>
      <c r="E2541" t="s">
        <v>119</v>
      </c>
      <c r="F2541">
        <v>210</v>
      </c>
      <c r="G2541" t="s">
        <v>49</v>
      </c>
      <c r="H2541" t="s">
        <v>23</v>
      </c>
      <c r="I2541" t="s">
        <v>21</v>
      </c>
      <c r="J2541" s="6">
        <v>1680</v>
      </c>
      <c r="K2541" s="6">
        <v>2310</v>
      </c>
      <c r="L2541" s="6">
        <v>1260</v>
      </c>
      <c r="M2541" s="6">
        <v>1470</v>
      </c>
      <c r="N2541" s="6">
        <v>1890</v>
      </c>
      <c r="O2541" s="6">
        <v>2520</v>
      </c>
      <c r="P2541" s="6">
        <v>1050</v>
      </c>
      <c r="Q2541" s="6">
        <v>840</v>
      </c>
      <c r="R2541" s="6">
        <v>2520</v>
      </c>
      <c r="S2541" s="6">
        <v>1680</v>
      </c>
      <c r="T2541" s="6">
        <v>630</v>
      </c>
      <c r="U2541" s="6">
        <v>1680</v>
      </c>
      <c r="V2541" s="7">
        <f t="shared" si="243"/>
        <v>19530</v>
      </c>
      <c r="W2541" s="8">
        <f t="shared" si="244"/>
        <v>1627.5</v>
      </c>
      <c r="X2541" s="9">
        <f t="shared" si="245"/>
        <v>1400</v>
      </c>
      <c r="Y2541" s="9">
        <f t="shared" si="246"/>
        <v>1330</v>
      </c>
      <c r="Z2541" s="10">
        <f t="shared" si="247"/>
        <v>1452.5</v>
      </c>
      <c r="AA2541" s="11">
        <f>IFERROR(Z2541/#REF!,0)</f>
        <v>0</v>
      </c>
      <c r="AC2541" s="6">
        <v>0</v>
      </c>
      <c r="AD2541" s="6">
        <v>0</v>
      </c>
      <c r="AE2541" s="6">
        <v>0</v>
      </c>
      <c r="AF2541" s="6">
        <v>0</v>
      </c>
      <c r="AG2541" s="6">
        <v>0</v>
      </c>
      <c r="AH2541" s="6">
        <v>0</v>
      </c>
    </row>
    <row r="2542" spans="1:34" x14ac:dyDescent="0.25">
      <c r="A2542" t="str">
        <f t="shared" si="242"/>
        <v>9187500580Industrial</v>
      </c>
      <c r="B2542">
        <v>9187</v>
      </c>
      <c r="C2542" t="s">
        <v>40</v>
      </c>
      <c r="D2542">
        <v>500580</v>
      </c>
      <c r="E2542" t="s">
        <v>67</v>
      </c>
      <c r="F2542">
        <v>20</v>
      </c>
      <c r="G2542" t="s">
        <v>49</v>
      </c>
      <c r="H2542" t="s">
        <v>55</v>
      </c>
      <c r="I2542" t="s">
        <v>21</v>
      </c>
      <c r="J2542" s="6">
        <v>200</v>
      </c>
      <c r="K2542" s="6">
        <v>2100</v>
      </c>
      <c r="L2542" s="6">
        <v>1300</v>
      </c>
      <c r="M2542" s="6">
        <v>0</v>
      </c>
      <c r="N2542" s="6">
        <v>220</v>
      </c>
      <c r="O2542" s="6">
        <v>680</v>
      </c>
      <c r="P2542" s="6">
        <v>1960</v>
      </c>
      <c r="Q2542" s="6">
        <v>3100</v>
      </c>
      <c r="R2542" s="6">
        <v>700</v>
      </c>
      <c r="S2542" s="6">
        <v>1720</v>
      </c>
      <c r="T2542" s="6">
        <v>700</v>
      </c>
      <c r="U2542" s="6">
        <v>1040</v>
      </c>
      <c r="V2542" s="7">
        <f t="shared" si="243"/>
        <v>13720</v>
      </c>
      <c r="W2542" s="8">
        <f t="shared" si="244"/>
        <v>1143.3333333333333</v>
      </c>
      <c r="X2542" s="9">
        <f t="shared" si="245"/>
        <v>1536.6666666666667</v>
      </c>
      <c r="Y2542" s="9">
        <f t="shared" si="246"/>
        <v>1153.3333333333333</v>
      </c>
      <c r="Z2542" s="10">
        <f t="shared" si="247"/>
        <v>1277.7777777777776</v>
      </c>
      <c r="AA2542" s="11">
        <f>IFERROR(Z2542/#REF!,0)</f>
        <v>0</v>
      </c>
      <c r="AC2542" s="6">
        <v>0</v>
      </c>
      <c r="AD2542" s="6">
        <v>0</v>
      </c>
      <c r="AE2542" s="6">
        <v>0</v>
      </c>
      <c r="AF2542" s="6">
        <v>0</v>
      </c>
      <c r="AG2542" s="6">
        <v>0</v>
      </c>
      <c r="AH2542" s="6">
        <v>0</v>
      </c>
    </row>
    <row r="2543" spans="1:34" x14ac:dyDescent="0.25">
      <c r="A2543" t="str">
        <f t="shared" si="242"/>
        <v>9187500581Fleet &amp; Infra</v>
      </c>
      <c r="B2543">
        <v>9187</v>
      </c>
      <c r="C2543" t="s">
        <v>40</v>
      </c>
      <c r="D2543">
        <v>500581</v>
      </c>
      <c r="E2543" t="s">
        <v>68</v>
      </c>
      <c r="F2543">
        <v>210</v>
      </c>
      <c r="G2543" t="s">
        <v>49</v>
      </c>
      <c r="H2543" t="s">
        <v>55</v>
      </c>
      <c r="I2543" t="s">
        <v>20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6">
        <v>0</v>
      </c>
      <c r="S2543" s="6">
        <v>0</v>
      </c>
      <c r="T2543" s="6">
        <v>420</v>
      </c>
      <c r="U2543" s="6">
        <v>0</v>
      </c>
      <c r="V2543" s="7">
        <f t="shared" si="243"/>
        <v>420</v>
      </c>
      <c r="W2543" s="8">
        <f t="shared" si="244"/>
        <v>210</v>
      </c>
      <c r="X2543" s="9">
        <f t="shared" si="245"/>
        <v>210</v>
      </c>
      <c r="Y2543" s="9">
        <f t="shared" si="246"/>
        <v>210</v>
      </c>
      <c r="Z2543" s="10">
        <f t="shared" si="247"/>
        <v>210</v>
      </c>
      <c r="AA2543" s="11">
        <f>IFERROR(Z2543/#REF!,0)</f>
        <v>0</v>
      </c>
      <c r="AC2543" s="6">
        <v>0</v>
      </c>
      <c r="AD2543" s="6">
        <v>0</v>
      </c>
      <c r="AE2543" s="6">
        <v>0</v>
      </c>
      <c r="AF2543" s="6">
        <v>0</v>
      </c>
      <c r="AG2543" s="6">
        <v>0</v>
      </c>
      <c r="AH2543" s="6">
        <v>0</v>
      </c>
    </row>
    <row r="2544" spans="1:34" x14ac:dyDescent="0.25">
      <c r="A2544" t="str">
        <f t="shared" si="242"/>
        <v>9187500581Industrial</v>
      </c>
      <c r="B2544">
        <v>9187</v>
      </c>
      <c r="C2544" t="s">
        <v>40</v>
      </c>
      <c r="D2544">
        <v>500581</v>
      </c>
      <c r="E2544" t="s">
        <v>68</v>
      </c>
      <c r="F2544">
        <v>210</v>
      </c>
      <c r="G2544" t="s">
        <v>49</v>
      </c>
      <c r="H2544" t="s">
        <v>55</v>
      </c>
      <c r="I2544" t="s">
        <v>21</v>
      </c>
      <c r="J2544" s="6">
        <v>9660</v>
      </c>
      <c r="K2544" s="6">
        <v>5670</v>
      </c>
      <c r="L2544" s="6">
        <v>9450</v>
      </c>
      <c r="M2544" s="6">
        <v>1680</v>
      </c>
      <c r="N2544" s="6">
        <v>2940</v>
      </c>
      <c r="O2544" s="6">
        <v>4620</v>
      </c>
      <c r="P2544" s="6">
        <v>5880</v>
      </c>
      <c r="Q2544" s="6">
        <v>8820</v>
      </c>
      <c r="R2544" s="6">
        <v>13020</v>
      </c>
      <c r="S2544" s="6">
        <v>11340</v>
      </c>
      <c r="T2544" s="6">
        <v>12600</v>
      </c>
      <c r="U2544" s="6">
        <v>1890</v>
      </c>
      <c r="V2544" s="7">
        <f t="shared" si="243"/>
        <v>87570</v>
      </c>
      <c r="W2544" s="8">
        <f t="shared" si="244"/>
        <v>7297.5</v>
      </c>
      <c r="X2544" s="9">
        <f t="shared" si="245"/>
        <v>8925</v>
      </c>
      <c r="Y2544" s="9">
        <f t="shared" si="246"/>
        <v>8610</v>
      </c>
      <c r="Z2544" s="10">
        <f t="shared" si="247"/>
        <v>8277.5</v>
      </c>
      <c r="AA2544" s="11">
        <f>IFERROR(Z2544/#REF!,0)</f>
        <v>0</v>
      </c>
      <c r="AC2544" s="6">
        <v>0</v>
      </c>
      <c r="AD2544" s="6">
        <v>0</v>
      </c>
      <c r="AE2544" s="6">
        <v>0</v>
      </c>
      <c r="AF2544" s="6">
        <v>0</v>
      </c>
      <c r="AG2544" s="6">
        <v>0</v>
      </c>
      <c r="AH2544" s="6">
        <v>0</v>
      </c>
    </row>
    <row r="2545" spans="1:34" x14ac:dyDescent="0.25">
      <c r="A2545" t="str">
        <f t="shared" si="242"/>
        <v>9187500583Fleet &amp; Infra</v>
      </c>
      <c r="B2545">
        <v>9187</v>
      </c>
      <c r="C2545" t="s">
        <v>40</v>
      </c>
      <c r="D2545">
        <v>500583</v>
      </c>
      <c r="E2545" t="s">
        <v>69</v>
      </c>
      <c r="F2545">
        <v>20</v>
      </c>
      <c r="G2545" t="s">
        <v>49</v>
      </c>
      <c r="H2545" t="s">
        <v>55</v>
      </c>
      <c r="I2545" t="s">
        <v>20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0</v>
      </c>
      <c r="Q2545" s="6">
        <v>60</v>
      </c>
      <c r="R2545" s="6">
        <v>300</v>
      </c>
      <c r="S2545" s="6">
        <v>0</v>
      </c>
      <c r="T2545" s="6">
        <v>0</v>
      </c>
      <c r="U2545" s="6">
        <v>0</v>
      </c>
      <c r="V2545" s="7">
        <f t="shared" si="243"/>
        <v>360</v>
      </c>
      <c r="W2545" s="8">
        <f t="shared" si="244"/>
        <v>72</v>
      </c>
      <c r="X2545" s="9">
        <f t="shared" si="245"/>
        <v>72</v>
      </c>
      <c r="Y2545" s="9">
        <f t="shared" si="246"/>
        <v>0</v>
      </c>
      <c r="Z2545" s="10">
        <f t="shared" si="247"/>
        <v>48</v>
      </c>
      <c r="AA2545" s="11">
        <f>IFERROR(Z2545/#REF!,0)</f>
        <v>0</v>
      </c>
      <c r="AC2545" s="6">
        <v>0</v>
      </c>
      <c r="AD2545" s="6">
        <v>0</v>
      </c>
      <c r="AE2545" s="6">
        <v>0</v>
      </c>
      <c r="AF2545" s="6">
        <v>0</v>
      </c>
      <c r="AG2545" s="6">
        <v>0</v>
      </c>
      <c r="AH2545" s="6">
        <v>0</v>
      </c>
    </row>
    <row r="2546" spans="1:34" x14ac:dyDescent="0.25">
      <c r="A2546" t="str">
        <f t="shared" si="242"/>
        <v>9187500583Industrial</v>
      </c>
      <c r="B2546">
        <v>9187</v>
      </c>
      <c r="C2546" t="s">
        <v>40</v>
      </c>
      <c r="D2546">
        <v>500583</v>
      </c>
      <c r="E2546" t="s">
        <v>69</v>
      </c>
      <c r="F2546">
        <v>20</v>
      </c>
      <c r="G2546" t="s">
        <v>49</v>
      </c>
      <c r="H2546" t="s">
        <v>55</v>
      </c>
      <c r="I2546" t="s">
        <v>21</v>
      </c>
      <c r="J2546" s="6">
        <v>420</v>
      </c>
      <c r="K2546" s="6">
        <v>300</v>
      </c>
      <c r="L2546" s="6">
        <v>1620</v>
      </c>
      <c r="M2546" s="6">
        <v>620</v>
      </c>
      <c r="N2546" s="6">
        <v>440</v>
      </c>
      <c r="O2546" s="6">
        <v>1260</v>
      </c>
      <c r="P2546" s="6">
        <v>2120</v>
      </c>
      <c r="Q2546" s="6">
        <v>10860</v>
      </c>
      <c r="R2546" s="6">
        <v>3760</v>
      </c>
      <c r="S2546" s="6">
        <v>4100</v>
      </c>
      <c r="T2546" s="6">
        <v>4340</v>
      </c>
      <c r="U2546" s="6">
        <v>1220</v>
      </c>
      <c r="V2546" s="7">
        <f t="shared" si="243"/>
        <v>31060</v>
      </c>
      <c r="W2546" s="8">
        <f t="shared" si="244"/>
        <v>2588.3333333333335</v>
      </c>
      <c r="X2546" s="9">
        <f t="shared" si="245"/>
        <v>4400</v>
      </c>
      <c r="Y2546" s="9">
        <f t="shared" si="246"/>
        <v>3220</v>
      </c>
      <c r="Z2546" s="10">
        <f t="shared" si="247"/>
        <v>3402.7777777777778</v>
      </c>
      <c r="AA2546" s="11">
        <f>IFERROR(Z2546/#REF!,0)</f>
        <v>0</v>
      </c>
      <c r="AC2546" s="6">
        <v>0</v>
      </c>
      <c r="AD2546" s="6">
        <v>0</v>
      </c>
      <c r="AE2546" s="6">
        <v>0</v>
      </c>
      <c r="AF2546" s="6">
        <v>0</v>
      </c>
      <c r="AG2546" s="6">
        <v>0</v>
      </c>
      <c r="AH2546" s="6">
        <v>0</v>
      </c>
    </row>
    <row r="2547" spans="1:34" x14ac:dyDescent="0.25">
      <c r="A2547" t="str">
        <f t="shared" si="242"/>
        <v>9187500584Fleet &amp; Infra</v>
      </c>
      <c r="B2547">
        <v>9187</v>
      </c>
      <c r="C2547" t="s">
        <v>40</v>
      </c>
      <c r="D2547">
        <v>500584</v>
      </c>
      <c r="E2547" t="s">
        <v>70</v>
      </c>
      <c r="F2547">
        <v>210</v>
      </c>
      <c r="G2547" t="s">
        <v>49</v>
      </c>
      <c r="H2547" t="s">
        <v>55</v>
      </c>
      <c r="I2547" t="s">
        <v>20</v>
      </c>
      <c r="J2547" s="6">
        <v>630</v>
      </c>
      <c r="K2547" s="6">
        <v>1470</v>
      </c>
      <c r="L2547" s="6">
        <v>840</v>
      </c>
      <c r="M2547" s="6">
        <v>0</v>
      </c>
      <c r="N2547" s="6">
        <v>1260</v>
      </c>
      <c r="O2547" s="6">
        <v>1260</v>
      </c>
      <c r="P2547" s="6">
        <v>0</v>
      </c>
      <c r="Q2547" s="6">
        <v>1470</v>
      </c>
      <c r="R2547" s="6">
        <v>630</v>
      </c>
      <c r="S2547" s="6">
        <v>1680</v>
      </c>
      <c r="T2547" s="6">
        <v>210</v>
      </c>
      <c r="U2547" s="6">
        <v>1050</v>
      </c>
      <c r="V2547" s="7">
        <f t="shared" si="243"/>
        <v>10500</v>
      </c>
      <c r="W2547" s="8">
        <f t="shared" si="244"/>
        <v>875</v>
      </c>
      <c r="X2547" s="9">
        <f t="shared" si="245"/>
        <v>1008</v>
      </c>
      <c r="Y2547" s="9">
        <f t="shared" si="246"/>
        <v>980</v>
      </c>
      <c r="Z2547" s="10">
        <f t="shared" si="247"/>
        <v>954.33333333333337</v>
      </c>
      <c r="AA2547" s="11">
        <f>IFERROR(Z2547/#REF!,0)</f>
        <v>0</v>
      </c>
      <c r="AC2547" s="6">
        <v>0</v>
      </c>
      <c r="AD2547" s="6">
        <v>0</v>
      </c>
      <c r="AE2547" s="6">
        <v>0</v>
      </c>
      <c r="AF2547" s="6">
        <v>0</v>
      </c>
      <c r="AG2547" s="6">
        <v>0</v>
      </c>
      <c r="AH2547" s="6">
        <v>0</v>
      </c>
    </row>
    <row r="2548" spans="1:34" x14ac:dyDescent="0.25">
      <c r="A2548" t="str">
        <f t="shared" si="242"/>
        <v>9187500584Industrial</v>
      </c>
      <c r="B2548">
        <v>9187</v>
      </c>
      <c r="C2548" t="s">
        <v>40</v>
      </c>
      <c r="D2548">
        <v>500584</v>
      </c>
      <c r="E2548" t="s">
        <v>70</v>
      </c>
      <c r="F2548">
        <v>210</v>
      </c>
      <c r="G2548" t="s">
        <v>49</v>
      </c>
      <c r="H2548" t="s">
        <v>55</v>
      </c>
      <c r="I2548" t="s">
        <v>21</v>
      </c>
      <c r="J2548" s="6">
        <v>42630</v>
      </c>
      <c r="K2548" s="6">
        <v>34440</v>
      </c>
      <c r="L2548" s="6">
        <v>29820</v>
      </c>
      <c r="M2548" s="6">
        <v>15330</v>
      </c>
      <c r="N2548" s="6">
        <v>21630</v>
      </c>
      <c r="O2548" s="6">
        <v>39480</v>
      </c>
      <c r="P2548" s="6">
        <v>29190</v>
      </c>
      <c r="Q2548" s="6">
        <v>67410</v>
      </c>
      <c r="R2548" s="6">
        <v>28350</v>
      </c>
      <c r="S2548" s="6">
        <v>50820</v>
      </c>
      <c r="T2548" s="6">
        <v>106890</v>
      </c>
      <c r="U2548" s="6">
        <v>13860</v>
      </c>
      <c r="V2548" s="7">
        <f t="shared" si="243"/>
        <v>479850</v>
      </c>
      <c r="W2548" s="8">
        <f t="shared" si="244"/>
        <v>39987.5</v>
      </c>
      <c r="X2548" s="9">
        <f t="shared" si="245"/>
        <v>49420</v>
      </c>
      <c r="Y2548" s="9">
        <f t="shared" si="246"/>
        <v>57190</v>
      </c>
      <c r="Z2548" s="10">
        <f t="shared" si="247"/>
        <v>48865.833333333336</v>
      </c>
      <c r="AA2548" s="11">
        <f>IFERROR(Z2548/#REF!,0)</f>
        <v>0</v>
      </c>
      <c r="AC2548" s="6">
        <v>0</v>
      </c>
      <c r="AD2548" s="6">
        <v>0</v>
      </c>
      <c r="AE2548" s="6">
        <v>0</v>
      </c>
      <c r="AF2548" s="6">
        <v>0</v>
      </c>
      <c r="AG2548" s="6">
        <v>0</v>
      </c>
      <c r="AH2548" s="6">
        <v>0</v>
      </c>
    </row>
    <row r="2549" spans="1:34" x14ac:dyDescent="0.25">
      <c r="A2549" t="str">
        <f t="shared" si="242"/>
        <v>9187500584Powergen</v>
      </c>
      <c r="B2549">
        <v>9187</v>
      </c>
      <c r="C2549" t="s">
        <v>40</v>
      </c>
      <c r="D2549">
        <v>500584</v>
      </c>
      <c r="E2549" t="s">
        <v>70</v>
      </c>
      <c r="F2549">
        <v>210</v>
      </c>
      <c r="G2549" t="s">
        <v>49</v>
      </c>
      <c r="H2549" t="s">
        <v>55</v>
      </c>
      <c r="I2549" t="s">
        <v>22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6">
        <v>210</v>
      </c>
      <c r="Q2549" s="6">
        <v>0</v>
      </c>
      <c r="R2549" s="6">
        <v>1260</v>
      </c>
      <c r="S2549" s="6">
        <v>0</v>
      </c>
      <c r="T2549" s="6">
        <v>0</v>
      </c>
      <c r="U2549" s="6">
        <v>0</v>
      </c>
      <c r="V2549" s="7">
        <f t="shared" si="243"/>
        <v>1470</v>
      </c>
      <c r="W2549" s="8">
        <f t="shared" si="244"/>
        <v>245</v>
      </c>
      <c r="X2549" s="9">
        <f t="shared" si="245"/>
        <v>245</v>
      </c>
      <c r="Y2549" s="9">
        <f t="shared" si="246"/>
        <v>0</v>
      </c>
      <c r="Z2549" s="10">
        <f t="shared" si="247"/>
        <v>163.33333333333334</v>
      </c>
      <c r="AA2549" s="11">
        <f>IFERROR(Z2549/#REF!,0)</f>
        <v>0</v>
      </c>
      <c r="AC2549" s="6">
        <v>0</v>
      </c>
      <c r="AD2549" s="6">
        <v>0</v>
      </c>
      <c r="AE2549" s="6">
        <v>0</v>
      </c>
      <c r="AF2549" s="6">
        <v>0</v>
      </c>
      <c r="AG2549" s="6">
        <v>0</v>
      </c>
      <c r="AH2549" s="6">
        <v>0</v>
      </c>
    </row>
    <row r="2550" spans="1:34" x14ac:dyDescent="0.25">
      <c r="A2550" t="str">
        <f t="shared" si="242"/>
        <v>9187500585Fleet &amp; Infra</v>
      </c>
      <c r="B2550">
        <v>9187</v>
      </c>
      <c r="C2550" t="s">
        <v>40</v>
      </c>
      <c r="D2550">
        <v>500585</v>
      </c>
      <c r="E2550" t="s">
        <v>71</v>
      </c>
      <c r="F2550">
        <v>210</v>
      </c>
      <c r="G2550" t="s">
        <v>49</v>
      </c>
      <c r="H2550" t="s">
        <v>23</v>
      </c>
      <c r="I2550" t="s">
        <v>20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0</v>
      </c>
      <c r="P2550" s="6">
        <v>210</v>
      </c>
      <c r="Q2550" s="6">
        <v>0</v>
      </c>
      <c r="R2550" s="6">
        <v>630</v>
      </c>
      <c r="S2550" s="6">
        <v>0</v>
      </c>
      <c r="T2550" s="6">
        <v>0</v>
      </c>
      <c r="U2550" s="6">
        <v>0</v>
      </c>
      <c r="V2550" s="7">
        <f t="shared" si="243"/>
        <v>840</v>
      </c>
      <c r="W2550" s="8">
        <f t="shared" si="244"/>
        <v>140</v>
      </c>
      <c r="X2550" s="9">
        <f t="shared" si="245"/>
        <v>140</v>
      </c>
      <c r="Y2550" s="9">
        <f t="shared" si="246"/>
        <v>0</v>
      </c>
      <c r="Z2550" s="10">
        <f t="shared" si="247"/>
        <v>93.333333333333329</v>
      </c>
      <c r="AA2550" s="11">
        <f>IFERROR(Z2550/#REF!,0)</f>
        <v>0</v>
      </c>
      <c r="AC2550" s="6">
        <v>0</v>
      </c>
      <c r="AD2550" s="6">
        <v>0</v>
      </c>
      <c r="AE2550" s="6">
        <v>0</v>
      </c>
      <c r="AF2550" s="6">
        <v>0</v>
      </c>
      <c r="AG2550" s="6">
        <v>0</v>
      </c>
      <c r="AH2550" s="6">
        <v>0</v>
      </c>
    </row>
    <row r="2551" spans="1:34" x14ac:dyDescent="0.25">
      <c r="A2551" t="str">
        <f t="shared" si="242"/>
        <v>9187500585Industrial</v>
      </c>
      <c r="B2551">
        <v>9187</v>
      </c>
      <c r="C2551" t="s">
        <v>40</v>
      </c>
      <c r="D2551">
        <v>500585</v>
      </c>
      <c r="E2551" t="s">
        <v>71</v>
      </c>
      <c r="F2551">
        <v>210</v>
      </c>
      <c r="G2551" t="s">
        <v>49</v>
      </c>
      <c r="H2551" t="s">
        <v>23</v>
      </c>
      <c r="I2551" t="s">
        <v>21</v>
      </c>
      <c r="J2551" s="6">
        <v>0</v>
      </c>
      <c r="K2551" s="6">
        <v>210</v>
      </c>
      <c r="L2551" s="6">
        <v>210</v>
      </c>
      <c r="M2551" s="6">
        <v>0</v>
      </c>
      <c r="N2551" s="6">
        <v>210</v>
      </c>
      <c r="O2551" s="6">
        <v>0</v>
      </c>
      <c r="P2551" s="6">
        <v>0</v>
      </c>
      <c r="Q2551" s="6">
        <v>630</v>
      </c>
      <c r="R2551" s="6">
        <v>0</v>
      </c>
      <c r="S2551" s="6">
        <v>0</v>
      </c>
      <c r="T2551" s="6">
        <v>0</v>
      </c>
      <c r="U2551" s="6">
        <v>210</v>
      </c>
      <c r="V2551" s="7">
        <f t="shared" si="243"/>
        <v>1470</v>
      </c>
      <c r="W2551" s="8">
        <f t="shared" si="244"/>
        <v>133.63636363636363</v>
      </c>
      <c r="X2551" s="9">
        <f t="shared" si="245"/>
        <v>168</v>
      </c>
      <c r="Y2551" s="9">
        <f t="shared" si="246"/>
        <v>210</v>
      </c>
      <c r="Z2551" s="10">
        <f t="shared" si="247"/>
        <v>170.54545454545453</v>
      </c>
      <c r="AA2551" s="11">
        <f>IFERROR(Z2551/#REF!,0)</f>
        <v>0</v>
      </c>
      <c r="AC2551" s="6">
        <v>0</v>
      </c>
      <c r="AD2551" s="6">
        <v>0</v>
      </c>
      <c r="AE2551" s="6">
        <v>0</v>
      </c>
      <c r="AF2551" s="6">
        <v>0</v>
      </c>
      <c r="AG2551" s="6">
        <v>0</v>
      </c>
      <c r="AH2551" s="6">
        <v>0</v>
      </c>
    </row>
    <row r="2552" spans="1:34" x14ac:dyDescent="0.25">
      <c r="A2552" t="str">
        <f t="shared" si="242"/>
        <v>9187500586Fleet &amp; Infra</v>
      </c>
      <c r="B2552">
        <v>9187</v>
      </c>
      <c r="C2552" t="s">
        <v>40</v>
      </c>
      <c r="D2552">
        <v>500586</v>
      </c>
      <c r="E2552" t="s">
        <v>72</v>
      </c>
      <c r="F2552">
        <v>20</v>
      </c>
      <c r="G2552" t="s">
        <v>49</v>
      </c>
      <c r="H2552" t="s">
        <v>19</v>
      </c>
      <c r="I2552" t="s">
        <v>20</v>
      </c>
      <c r="J2552" s="6">
        <v>0</v>
      </c>
      <c r="K2552" s="6">
        <v>0</v>
      </c>
      <c r="L2552" s="6">
        <v>40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6">
        <v>60</v>
      </c>
      <c r="S2552" s="6">
        <v>0</v>
      </c>
      <c r="T2552" s="6">
        <v>420</v>
      </c>
      <c r="U2552" s="6">
        <v>0</v>
      </c>
      <c r="V2552" s="7">
        <f t="shared" si="243"/>
        <v>520</v>
      </c>
      <c r="W2552" s="8">
        <f t="shared" si="244"/>
        <v>52</v>
      </c>
      <c r="X2552" s="9">
        <f t="shared" si="245"/>
        <v>120</v>
      </c>
      <c r="Y2552" s="9">
        <f t="shared" si="246"/>
        <v>210</v>
      </c>
      <c r="Z2552" s="10">
        <f t="shared" si="247"/>
        <v>127.33333333333333</v>
      </c>
      <c r="AA2552" s="11">
        <f>IFERROR(Z2552/#REF!,0)</f>
        <v>0</v>
      </c>
      <c r="AC2552" s="6">
        <v>0</v>
      </c>
      <c r="AD2552" s="6">
        <v>0</v>
      </c>
      <c r="AE2552" s="6">
        <v>0</v>
      </c>
      <c r="AF2552" s="6">
        <v>0</v>
      </c>
      <c r="AG2552" s="6">
        <v>0</v>
      </c>
      <c r="AH2552" s="6">
        <v>0</v>
      </c>
    </row>
    <row r="2553" spans="1:34" x14ac:dyDescent="0.25">
      <c r="A2553" t="str">
        <f t="shared" si="242"/>
        <v>9187500586Industrial</v>
      </c>
      <c r="B2553">
        <v>9187</v>
      </c>
      <c r="C2553" t="s">
        <v>40</v>
      </c>
      <c r="D2553">
        <v>500586</v>
      </c>
      <c r="E2553" t="s">
        <v>72</v>
      </c>
      <c r="F2553">
        <v>20</v>
      </c>
      <c r="G2553" t="s">
        <v>49</v>
      </c>
      <c r="H2553" t="s">
        <v>19</v>
      </c>
      <c r="I2553" t="s">
        <v>21</v>
      </c>
      <c r="J2553" s="6">
        <v>440</v>
      </c>
      <c r="K2553" s="6">
        <v>640</v>
      </c>
      <c r="L2553" s="6">
        <v>340</v>
      </c>
      <c r="M2553" s="6">
        <v>200</v>
      </c>
      <c r="N2553" s="6">
        <v>20</v>
      </c>
      <c r="O2553" s="6">
        <v>0</v>
      </c>
      <c r="P2553" s="6">
        <v>880</v>
      </c>
      <c r="Q2553" s="6">
        <v>220</v>
      </c>
      <c r="R2553" s="6">
        <v>540</v>
      </c>
      <c r="S2553" s="6">
        <v>440</v>
      </c>
      <c r="T2553" s="6">
        <v>880</v>
      </c>
      <c r="U2553" s="6">
        <v>980</v>
      </c>
      <c r="V2553" s="7">
        <f t="shared" si="243"/>
        <v>5580</v>
      </c>
      <c r="W2553" s="8">
        <f t="shared" si="244"/>
        <v>465</v>
      </c>
      <c r="X2553" s="9">
        <f t="shared" si="245"/>
        <v>656.66666666666663</v>
      </c>
      <c r="Y2553" s="9">
        <f t="shared" si="246"/>
        <v>766.66666666666663</v>
      </c>
      <c r="Z2553" s="10">
        <f t="shared" si="247"/>
        <v>629.44444444444434</v>
      </c>
      <c r="AA2553" s="11">
        <f>IFERROR(Z2553/#REF!,0)</f>
        <v>0</v>
      </c>
      <c r="AC2553" s="6">
        <v>0</v>
      </c>
      <c r="AD2553" s="6">
        <v>0</v>
      </c>
      <c r="AE2553" s="6">
        <v>0</v>
      </c>
      <c r="AF2553" s="6">
        <v>0</v>
      </c>
      <c r="AG2553" s="6">
        <v>0</v>
      </c>
      <c r="AH2553" s="6">
        <v>0</v>
      </c>
    </row>
    <row r="2554" spans="1:34" x14ac:dyDescent="0.25">
      <c r="A2554" t="str">
        <f t="shared" si="242"/>
        <v>9187500587Fleet &amp; Infra</v>
      </c>
      <c r="B2554">
        <v>9187</v>
      </c>
      <c r="C2554" t="s">
        <v>40</v>
      </c>
      <c r="D2554">
        <v>500587</v>
      </c>
      <c r="E2554" t="s">
        <v>73</v>
      </c>
      <c r="F2554">
        <v>210</v>
      </c>
      <c r="G2554" t="s">
        <v>49</v>
      </c>
      <c r="H2554" t="s">
        <v>55</v>
      </c>
      <c r="I2554" t="s">
        <v>20</v>
      </c>
      <c r="J2554" s="6">
        <v>210</v>
      </c>
      <c r="K2554" s="6">
        <v>1050</v>
      </c>
      <c r="L2554" s="6">
        <v>210</v>
      </c>
      <c r="M2554" s="6">
        <v>420</v>
      </c>
      <c r="N2554" s="6">
        <v>210</v>
      </c>
      <c r="O2554" s="6">
        <v>0</v>
      </c>
      <c r="P2554" s="6">
        <v>1680</v>
      </c>
      <c r="Q2554" s="6">
        <v>630</v>
      </c>
      <c r="R2554" s="6">
        <v>1680</v>
      </c>
      <c r="S2554" s="6">
        <v>420</v>
      </c>
      <c r="T2554" s="6">
        <v>840</v>
      </c>
      <c r="U2554" s="6">
        <v>210</v>
      </c>
      <c r="V2554" s="7">
        <f t="shared" si="243"/>
        <v>7560</v>
      </c>
      <c r="W2554" s="8">
        <f t="shared" si="244"/>
        <v>630</v>
      </c>
      <c r="X2554" s="9">
        <f t="shared" si="245"/>
        <v>910</v>
      </c>
      <c r="Y2554" s="9">
        <f t="shared" si="246"/>
        <v>490</v>
      </c>
      <c r="Z2554" s="10">
        <f t="shared" si="247"/>
        <v>676.66666666666663</v>
      </c>
      <c r="AA2554" s="11">
        <f>IFERROR(Z2554/#REF!,0)</f>
        <v>0</v>
      </c>
      <c r="AC2554" s="6">
        <v>0</v>
      </c>
      <c r="AD2554" s="6">
        <v>0</v>
      </c>
      <c r="AE2554" s="6">
        <v>0</v>
      </c>
      <c r="AF2554" s="6">
        <v>0</v>
      </c>
      <c r="AG2554" s="6">
        <v>0</v>
      </c>
      <c r="AH2554" s="6">
        <v>0</v>
      </c>
    </row>
    <row r="2555" spans="1:34" x14ac:dyDescent="0.25">
      <c r="A2555" t="str">
        <f t="shared" si="242"/>
        <v>9187500587Industrial</v>
      </c>
      <c r="B2555">
        <v>9187</v>
      </c>
      <c r="C2555" t="s">
        <v>40</v>
      </c>
      <c r="D2555">
        <v>500587</v>
      </c>
      <c r="E2555" t="s">
        <v>73</v>
      </c>
      <c r="F2555">
        <v>210</v>
      </c>
      <c r="G2555" t="s">
        <v>49</v>
      </c>
      <c r="H2555" t="s">
        <v>55</v>
      </c>
      <c r="I2555" t="s">
        <v>21</v>
      </c>
      <c r="J2555" s="6">
        <v>2310</v>
      </c>
      <c r="K2555" s="6">
        <v>1890</v>
      </c>
      <c r="L2555" s="6">
        <v>210</v>
      </c>
      <c r="M2555" s="6">
        <v>1890</v>
      </c>
      <c r="N2555" s="6">
        <v>1050</v>
      </c>
      <c r="O2555" s="6">
        <v>1890</v>
      </c>
      <c r="P2555" s="6">
        <v>210</v>
      </c>
      <c r="Q2555" s="6">
        <v>0</v>
      </c>
      <c r="R2555" s="6">
        <v>1050</v>
      </c>
      <c r="S2555" s="6">
        <v>0</v>
      </c>
      <c r="T2555" s="6">
        <v>1260</v>
      </c>
      <c r="U2555" s="6">
        <v>630</v>
      </c>
      <c r="V2555" s="7">
        <f t="shared" si="243"/>
        <v>12390</v>
      </c>
      <c r="W2555" s="8">
        <f t="shared" si="244"/>
        <v>1032.5</v>
      </c>
      <c r="X2555" s="9">
        <f t="shared" si="245"/>
        <v>525</v>
      </c>
      <c r="Y2555" s="9">
        <f t="shared" si="246"/>
        <v>945</v>
      </c>
      <c r="Z2555" s="10">
        <f t="shared" si="247"/>
        <v>834.16666666666663</v>
      </c>
      <c r="AA2555" s="11">
        <f>IFERROR(Z2555/#REF!,0)</f>
        <v>0</v>
      </c>
      <c r="AC2555" s="6">
        <v>0</v>
      </c>
      <c r="AD2555" s="6">
        <v>0</v>
      </c>
      <c r="AE2555" s="6">
        <v>0</v>
      </c>
      <c r="AF2555" s="6">
        <v>0</v>
      </c>
      <c r="AG2555" s="6">
        <v>0</v>
      </c>
      <c r="AH2555" s="6">
        <v>0</v>
      </c>
    </row>
    <row r="2556" spans="1:34" x14ac:dyDescent="0.25">
      <c r="A2556" t="str">
        <f t="shared" si="242"/>
        <v>9187500590Fleet &amp; Infra</v>
      </c>
      <c r="B2556">
        <v>9187</v>
      </c>
      <c r="C2556" t="s">
        <v>40</v>
      </c>
      <c r="D2556">
        <v>500590</v>
      </c>
      <c r="E2556" t="s">
        <v>120</v>
      </c>
      <c r="F2556">
        <v>210</v>
      </c>
      <c r="G2556" t="s">
        <v>49</v>
      </c>
      <c r="H2556" t="s">
        <v>19</v>
      </c>
      <c r="I2556" t="s">
        <v>20</v>
      </c>
      <c r="J2556" s="6">
        <v>0</v>
      </c>
      <c r="K2556" s="6">
        <v>210</v>
      </c>
      <c r="L2556" s="6">
        <v>0</v>
      </c>
      <c r="M2556" s="6">
        <v>0</v>
      </c>
      <c r="N2556" s="6">
        <v>0</v>
      </c>
      <c r="O2556" s="6">
        <v>0</v>
      </c>
      <c r="P2556" s="6">
        <v>0</v>
      </c>
      <c r="Q2556" s="6">
        <v>0</v>
      </c>
      <c r="R2556" s="6">
        <v>0</v>
      </c>
      <c r="S2556" s="6">
        <v>0</v>
      </c>
      <c r="T2556" s="6">
        <v>0</v>
      </c>
      <c r="U2556" s="6">
        <v>0</v>
      </c>
      <c r="V2556" s="7">
        <f t="shared" si="243"/>
        <v>210</v>
      </c>
      <c r="W2556" s="8">
        <f t="shared" si="244"/>
        <v>19.09090909090909</v>
      </c>
      <c r="X2556" s="9">
        <f t="shared" si="245"/>
        <v>0</v>
      </c>
      <c r="Y2556" s="9">
        <f t="shared" si="246"/>
        <v>0</v>
      </c>
      <c r="Z2556" s="10">
        <f t="shared" si="247"/>
        <v>6.3636363636363633</v>
      </c>
      <c r="AA2556" s="11">
        <f>IFERROR(Z2556/#REF!,0)</f>
        <v>0</v>
      </c>
      <c r="AC2556" s="6">
        <v>0</v>
      </c>
      <c r="AD2556" s="6">
        <v>0</v>
      </c>
      <c r="AE2556" s="6">
        <v>0</v>
      </c>
      <c r="AF2556" s="6">
        <v>0</v>
      </c>
      <c r="AG2556" s="6">
        <v>0</v>
      </c>
      <c r="AH2556" s="6">
        <v>0</v>
      </c>
    </row>
    <row r="2557" spans="1:34" x14ac:dyDescent="0.25">
      <c r="A2557" t="str">
        <f t="shared" si="242"/>
        <v>9187500590Industrial</v>
      </c>
      <c r="B2557">
        <v>9187</v>
      </c>
      <c r="C2557" t="s">
        <v>40</v>
      </c>
      <c r="D2557">
        <v>500590</v>
      </c>
      <c r="E2557" t="s">
        <v>120</v>
      </c>
      <c r="F2557">
        <v>210</v>
      </c>
      <c r="G2557" t="s">
        <v>49</v>
      </c>
      <c r="H2557" t="s">
        <v>19</v>
      </c>
      <c r="I2557" t="s">
        <v>21</v>
      </c>
      <c r="J2557" s="6">
        <v>2730</v>
      </c>
      <c r="K2557" s="6">
        <v>0</v>
      </c>
      <c r="L2557" s="6">
        <v>0</v>
      </c>
      <c r="M2557" s="6">
        <v>0</v>
      </c>
      <c r="N2557" s="6">
        <v>0</v>
      </c>
      <c r="O2557" s="6">
        <v>420</v>
      </c>
      <c r="P2557" s="6">
        <v>0</v>
      </c>
      <c r="Q2557" s="6">
        <v>0</v>
      </c>
      <c r="R2557" s="6">
        <v>0</v>
      </c>
      <c r="S2557" s="6">
        <v>0</v>
      </c>
      <c r="T2557" s="6">
        <v>210</v>
      </c>
      <c r="U2557" s="6">
        <v>0</v>
      </c>
      <c r="V2557" s="7">
        <f t="shared" si="243"/>
        <v>3360</v>
      </c>
      <c r="W2557" s="8">
        <f t="shared" si="244"/>
        <v>280</v>
      </c>
      <c r="X2557" s="9">
        <f t="shared" si="245"/>
        <v>105</v>
      </c>
      <c r="Y2557" s="9">
        <f t="shared" si="246"/>
        <v>105</v>
      </c>
      <c r="Z2557" s="10">
        <f t="shared" si="247"/>
        <v>163.33333333333334</v>
      </c>
      <c r="AA2557" s="11">
        <f>IFERROR(Z2557/#REF!,0)</f>
        <v>0</v>
      </c>
      <c r="AC2557" s="6">
        <v>0</v>
      </c>
      <c r="AD2557" s="6">
        <v>0</v>
      </c>
      <c r="AE2557" s="6">
        <v>0</v>
      </c>
      <c r="AF2557" s="6">
        <v>0</v>
      </c>
      <c r="AG2557" s="6">
        <v>0</v>
      </c>
      <c r="AH2557" s="6">
        <v>0</v>
      </c>
    </row>
    <row r="2558" spans="1:34" x14ac:dyDescent="0.25">
      <c r="A2558" t="str">
        <f t="shared" si="242"/>
        <v>9187500591Fleet &amp; Infra</v>
      </c>
      <c r="B2558">
        <v>9187</v>
      </c>
      <c r="C2558" t="s">
        <v>40</v>
      </c>
      <c r="D2558">
        <v>500591</v>
      </c>
      <c r="E2558" t="s">
        <v>74</v>
      </c>
      <c r="F2558">
        <v>210</v>
      </c>
      <c r="G2558" t="s">
        <v>49</v>
      </c>
      <c r="H2558" t="s">
        <v>55</v>
      </c>
      <c r="I2558" t="s">
        <v>20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210</v>
      </c>
      <c r="Q2558" s="6">
        <v>0</v>
      </c>
      <c r="R2558" s="6">
        <v>0</v>
      </c>
      <c r="S2558" s="6">
        <v>0</v>
      </c>
      <c r="T2558" s="6">
        <v>0</v>
      </c>
      <c r="U2558" s="6">
        <v>0</v>
      </c>
      <c r="V2558" s="7">
        <f t="shared" si="243"/>
        <v>210</v>
      </c>
      <c r="W2558" s="8">
        <f t="shared" si="244"/>
        <v>35</v>
      </c>
      <c r="X2558" s="9">
        <f t="shared" si="245"/>
        <v>35</v>
      </c>
      <c r="Y2558" s="9">
        <f t="shared" si="246"/>
        <v>0</v>
      </c>
      <c r="Z2558" s="10">
        <f t="shared" si="247"/>
        <v>23.333333333333332</v>
      </c>
      <c r="AA2558" s="11">
        <f>IFERROR(Z2558/#REF!,0)</f>
        <v>0</v>
      </c>
      <c r="AC2558" s="6">
        <v>0</v>
      </c>
      <c r="AD2558" s="6">
        <v>0</v>
      </c>
      <c r="AE2558" s="6">
        <v>0</v>
      </c>
      <c r="AF2558" s="6">
        <v>0</v>
      </c>
      <c r="AG2558" s="6">
        <v>0</v>
      </c>
      <c r="AH2558" s="6">
        <v>0</v>
      </c>
    </row>
    <row r="2559" spans="1:34" x14ac:dyDescent="0.25">
      <c r="A2559" t="str">
        <f t="shared" si="242"/>
        <v>9187500591Industrial</v>
      </c>
      <c r="B2559">
        <v>9187</v>
      </c>
      <c r="C2559" t="s">
        <v>40</v>
      </c>
      <c r="D2559">
        <v>500591</v>
      </c>
      <c r="E2559" t="s">
        <v>74</v>
      </c>
      <c r="F2559">
        <v>210</v>
      </c>
      <c r="G2559" t="s">
        <v>49</v>
      </c>
      <c r="H2559" t="s">
        <v>55</v>
      </c>
      <c r="I2559" t="s">
        <v>21</v>
      </c>
      <c r="J2559" s="6">
        <v>210</v>
      </c>
      <c r="K2559" s="6">
        <v>840</v>
      </c>
      <c r="L2559" s="6">
        <v>0</v>
      </c>
      <c r="M2559" s="6">
        <v>630</v>
      </c>
      <c r="N2559" s="6">
        <v>840</v>
      </c>
      <c r="O2559" s="6">
        <v>0</v>
      </c>
      <c r="P2559" s="6">
        <v>210</v>
      </c>
      <c r="Q2559" s="6">
        <v>630</v>
      </c>
      <c r="R2559" s="6">
        <v>1050</v>
      </c>
      <c r="S2559" s="6">
        <v>0</v>
      </c>
      <c r="T2559" s="6">
        <v>3990</v>
      </c>
      <c r="U2559" s="6">
        <v>1260</v>
      </c>
      <c r="V2559" s="7">
        <f t="shared" si="243"/>
        <v>9660</v>
      </c>
      <c r="W2559" s="8">
        <f t="shared" si="244"/>
        <v>805</v>
      </c>
      <c r="X2559" s="9">
        <f t="shared" si="245"/>
        <v>1190</v>
      </c>
      <c r="Y2559" s="9">
        <f t="shared" si="246"/>
        <v>2625</v>
      </c>
      <c r="Z2559" s="10">
        <f t="shared" si="247"/>
        <v>1540</v>
      </c>
      <c r="AA2559" s="11">
        <f>IFERROR(Z2559/#REF!,0)</f>
        <v>0</v>
      </c>
      <c r="AC2559" s="6">
        <v>0</v>
      </c>
      <c r="AD2559" s="6">
        <v>0</v>
      </c>
      <c r="AE2559" s="6">
        <v>0</v>
      </c>
      <c r="AF2559" s="6">
        <v>0</v>
      </c>
      <c r="AG2559" s="6">
        <v>0</v>
      </c>
      <c r="AH2559" s="6">
        <v>0</v>
      </c>
    </row>
    <row r="2560" spans="1:34" x14ac:dyDescent="0.25">
      <c r="A2560" t="str">
        <f t="shared" si="242"/>
        <v>9187500593Industrial</v>
      </c>
      <c r="B2560">
        <v>9187</v>
      </c>
      <c r="C2560" t="s">
        <v>40</v>
      </c>
      <c r="D2560">
        <v>500593</v>
      </c>
      <c r="E2560" t="s">
        <v>75</v>
      </c>
      <c r="F2560">
        <v>20</v>
      </c>
      <c r="G2560" t="s">
        <v>49</v>
      </c>
      <c r="H2560" t="s">
        <v>55</v>
      </c>
      <c r="I2560" t="s">
        <v>21</v>
      </c>
      <c r="J2560" s="6">
        <v>2180</v>
      </c>
      <c r="K2560" s="6">
        <v>880</v>
      </c>
      <c r="L2560" s="6">
        <v>1760</v>
      </c>
      <c r="M2560" s="6">
        <v>460</v>
      </c>
      <c r="N2560" s="6">
        <v>420</v>
      </c>
      <c r="O2560" s="6">
        <v>240</v>
      </c>
      <c r="P2560" s="6">
        <v>1200</v>
      </c>
      <c r="Q2560" s="6">
        <v>1940</v>
      </c>
      <c r="R2560" s="6">
        <v>1100</v>
      </c>
      <c r="S2560" s="6">
        <v>760</v>
      </c>
      <c r="T2560" s="6">
        <v>760</v>
      </c>
      <c r="U2560" s="6">
        <v>1040</v>
      </c>
      <c r="V2560" s="7">
        <f t="shared" si="243"/>
        <v>12740</v>
      </c>
      <c r="W2560" s="8">
        <f t="shared" si="244"/>
        <v>1061.6666666666667</v>
      </c>
      <c r="X2560" s="9">
        <f t="shared" si="245"/>
        <v>1133.3333333333333</v>
      </c>
      <c r="Y2560" s="9">
        <f t="shared" si="246"/>
        <v>853.33333333333337</v>
      </c>
      <c r="Z2560" s="10">
        <f t="shared" si="247"/>
        <v>1016.1111111111112</v>
      </c>
      <c r="AA2560" s="11">
        <f>IFERROR(Z2560/#REF!,0)</f>
        <v>0</v>
      </c>
      <c r="AC2560" s="6">
        <v>0</v>
      </c>
      <c r="AD2560" s="6">
        <v>0</v>
      </c>
      <c r="AE2560" s="6">
        <v>0</v>
      </c>
      <c r="AF2560" s="6">
        <v>0</v>
      </c>
      <c r="AG2560" s="6">
        <v>0</v>
      </c>
      <c r="AH2560" s="6">
        <v>0</v>
      </c>
    </row>
    <row r="2561" spans="1:34" x14ac:dyDescent="0.25">
      <c r="A2561" t="str">
        <f t="shared" si="242"/>
        <v>9187500594Fleet &amp; Infra</v>
      </c>
      <c r="B2561">
        <v>9187</v>
      </c>
      <c r="C2561" t="s">
        <v>40</v>
      </c>
      <c r="D2561">
        <v>500594</v>
      </c>
      <c r="E2561" t="s">
        <v>76</v>
      </c>
      <c r="F2561">
        <v>210</v>
      </c>
      <c r="G2561" t="s">
        <v>49</v>
      </c>
      <c r="H2561" t="s">
        <v>19</v>
      </c>
      <c r="I2561" t="s">
        <v>20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0</v>
      </c>
      <c r="P2561" s="6">
        <v>210</v>
      </c>
      <c r="Q2561" s="6">
        <v>0</v>
      </c>
      <c r="R2561" s="6">
        <v>0</v>
      </c>
      <c r="S2561" s="6">
        <v>0</v>
      </c>
      <c r="T2561" s="6">
        <v>0</v>
      </c>
      <c r="U2561" s="6">
        <v>0</v>
      </c>
      <c r="V2561" s="7">
        <f t="shared" si="243"/>
        <v>210</v>
      </c>
      <c r="W2561" s="8">
        <f t="shared" si="244"/>
        <v>35</v>
      </c>
      <c r="X2561" s="9">
        <f t="shared" si="245"/>
        <v>35</v>
      </c>
      <c r="Y2561" s="9">
        <f t="shared" si="246"/>
        <v>0</v>
      </c>
      <c r="Z2561" s="10">
        <f t="shared" si="247"/>
        <v>23.333333333333332</v>
      </c>
      <c r="AA2561" s="11">
        <f>IFERROR(Z2561/#REF!,0)</f>
        <v>0</v>
      </c>
      <c r="AC2561" s="6">
        <v>0</v>
      </c>
      <c r="AD2561" s="6">
        <v>0</v>
      </c>
      <c r="AE2561" s="6">
        <v>0</v>
      </c>
      <c r="AF2561" s="6">
        <v>0</v>
      </c>
      <c r="AG2561" s="6">
        <v>0</v>
      </c>
      <c r="AH2561" s="6">
        <v>0</v>
      </c>
    </row>
    <row r="2562" spans="1:34" x14ac:dyDescent="0.25">
      <c r="A2562" t="str">
        <f t="shared" si="242"/>
        <v>9187500594Industrial</v>
      </c>
      <c r="B2562">
        <v>9187</v>
      </c>
      <c r="C2562" t="s">
        <v>40</v>
      </c>
      <c r="D2562">
        <v>500594</v>
      </c>
      <c r="E2562" t="s">
        <v>76</v>
      </c>
      <c r="F2562">
        <v>210</v>
      </c>
      <c r="G2562" t="s">
        <v>49</v>
      </c>
      <c r="H2562" t="s">
        <v>19</v>
      </c>
      <c r="I2562" t="s">
        <v>21</v>
      </c>
      <c r="J2562" s="6">
        <v>420</v>
      </c>
      <c r="K2562" s="6">
        <v>0</v>
      </c>
      <c r="L2562" s="6">
        <v>210</v>
      </c>
      <c r="M2562" s="6">
        <v>0</v>
      </c>
      <c r="N2562" s="6">
        <v>1680</v>
      </c>
      <c r="O2562" s="6">
        <v>420</v>
      </c>
      <c r="P2562" s="6">
        <v>210</v>
      </c>
      <c r="Q2562" s="6">
        <v>1050</v>
      </c>
      <c r="R2562" s="6">
        <v>1470</v>
      </c>
      <c r="S2562" s="6">
        <v>630</v>
      </c>
      <c r="T2562" s="6">
        <v>1050</v>
      </c>
      <c r="U2562" s="6">
        <v>420</v>
      </c>
      <c r="V2562" s="7">
        <f t="shared" si="243"/>
        <v>7560</v>
      </c>
      <c r="W2562" s="8">
        <f t="shared" si="244"/>
        <v>630</v>
      </c>
      <c r="X2562" s="9">
        <f t="shared" si="245"/>
        <v>805</v>
      </c>
      <c r="Y2562" s="9">
        <f t="shared" si="246"/>
        <v>700</v>
      </c>
      <c r="Z2562" s="10">
        <f t="shared" si="247"/>
        <v>711.66666666666663</v>
      </c>
      <c r="AA2562" s="11">
        <f>IFERROR(Z2562/#REF!,0)</f>
        <v>0</v>
      </c>
      <c r="AC2562" s="6">
        <v>0</v>
      </c>
      <c r="AD2562" s="6">
        <v>0</v>
      </c>
      <c r="AE2562" s="6">
        <v>0</v>
      </c>
      <c r="AF2562" s="6">
        <v>0</v>
      </c>
      <c r="AG2562" s="6">
        <v>0</v>
      </c>
      <c r="AH2562" s="6">
        <v>0</v>
      </c>
    </row>
    <row r="2563" spans="1:34" x14ac:dyDescent="0.25">
      <c r="A2563" t="str">
        <f t="shared" si="242"/>
        <v>9187500594Powergen</v>
      </c>
      <c r="B2563">
        <v>9187</v>
      </c>
      <c r="C2563" t="s">
        <v>40</v>
      </c>
      <c r="D2563">
        <v>500594</v>
      </c>
      <c r="E2563" t="s">
        <v>76</v>
      </c>
      <c r="F2563">
        <v>210</v>
      </c>
      <c r="G2563" t="s">
        <v>49</v>
      </c>
      <c r="H2563" t="s">
        <v>19</v>
      </c>
      <c r="I2563" t="s">
        <v>22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6">
        <v>0</v>
      </c>
      <c r="S2563" s="6">
        <v>210</v>
      </c>
      <c r="T2563" s="6">
        <v>0</v>
      </c>
      <c r="U2563" s="6">
        <v>0</v>
      </c>
      <c r="V2563" s="7">
        <f t="shared" si="243"/>
        <v>210</v>
      </c>
      <c r="W2563" s="8">
        <f t="shared" si="244"/>
        <v>70</v>
      </c>
      <c r="X2563" s="9">
        <f t="shared" si="245"/>
        <v>70</v>
      </c>
      <c r="Y2563" s="9">
        <f t="shared" si="246"/>
        <v>70</v>
      </c>
      <c r="Z2563" s="10">
        <f t="shared" si="247"/>
        <v>70</v>
      </c>
      <c r="AA2563" s="11">
        <f>IFERROR(Z2563/#REF!,0)</f>
        <v>0</v>
      </c>
      <c r="AC2563" s="6">
        <v>0</v>
      </c>
      <c r="AD2563" s="6">
        <v>0</v>
      </c>
      <c r="AE2563" s="6">
        <v>0</v>
      </c>
      <c r="AF2563" s="6">
        <v>0</v>
      </c>
      <c r="AG2563" s="6">
        <v>0</v>
      </c>
      <c r="AH2563" s="6">
        <v>0</v>
      </c>
    </row>
    <row r="2564" spans="1:34" x14ac:dyDescent="0.25">
      <c r="A2564" t="str">
        <f t="shared" si="242"/>
        <v>9187500595Industrial</v>
      </c>
      <c r="B2564">
        <v>9187</v>
      </c>
      <c r="C2564" t="s">
        <v>40</v>
      </c>
      <c r="D2564">
        <v>500595</v>
      </c>
      <c r="E2564" t="s">
        <v>77</v>
      </c>
      <c r="F2564">
        <v>50</v>
      </c>
      <c r="G2564" t="s">
        <v>49</v>
      </c>
      <c r="H2564" t="s">
        <v>60</v>
      </c>
      <c r="I2564" t="s">
        <v>21</v>
      </c>
      <c r="J2564" s="6">
        <v>300</v>
      </c>
      <c r="K2564" s="6">
        <v>300</v>
      </c>
      <c r="L2564" s="6">
        <v>100</v>
      </c>
      <c r="M2564" s="6">
        <v>0</v>
      </c>
      <c r="N2564" s="6">
        <v>50</v>
      </c>
      <c r="O2564" s="6">
        <v>150</v>
      </c>
      <c r="P2564" s="6">
        <v>150</v>
      </c>
      <c r="Q2564" s="6">
        <v>400</v>
      </c>
      <c r="R2564" s="6">
        <v>100</v>
      </c>
      <c r="S2564" s="6">
        <v>100</v>
      </c>
      <c r="T2564" s="6">
        <v>300</v>
      </c>
      <c r="U2564" s="6">
        <v>100</v>
      </c>
      <c r="V2564" s="7">
        <f t="shared" si="243"/>
        <v>2050</v>
      </c>
      <c r="W2564" s="8">
        <f t="shared" si="244"/>
        <v>170.83333333333334</v>
      </c>
      <c r="X2564" s="9">
        <f t="shared" si="245"/>
        <v>191.66666666666666</v>
      </c>
      <c r="Y2564" s="9">
        <f t="shared" si="246"/>
        <v>166.66666666666666</v>
      </c>
      <c r="Z2564" s="10">
        <f t="shared" si="247"/>
        <v>176.38888888888889</v>
      </c>
      <c r="AA2564" s="11">
        <f>IFERROR(Z2564/#REF!,0)</f>
        <v>0</v>
      </c>
      <c r="AC2564" s="6">
        <v>0</v>
      </c>
      <c r="AD2564" s="6">
        <v>0</v>
      </c>
      <c r="AE2564" s="6">
        <v>0</v>
      </c>
      <c r="AF2564" s="6">
        <v>0</v>
      </c>
      <c r="AG2564" s="6">
        <v>0</v>
      </c>
      <c r="AH2564" s="6">
        <v>0</v>
      </c>
    </row>
    <row r="2565" spans="1:34" x14ac:dyDescent="0.25">
      <c r="A2565" t="str">
        <f t="shared" ref="A2565:A2628" si="248">B2565&amp;D2565&amp;I2565</f>
        <v>9187500598Fleet &amp; Infra</v>
      </c>
      <c r="B2565">
        <v>9187</v>
      </c>
      <c r="C2565" t="s">
        <v>40</v>
      </c>
      <c r="D2565">
        <v>500598</v>
      </c>
      <c r="E2565" t="s">
        <v>121</v>
      </c>
      <c r="F2565">
        <v>210</v>
      </c>
      <c r="G2565" t="s">
        <v>49</v>
      </c>
      <c r="H2565" t="s">
        <v>23</v>
      </c>
      <c r="I2565" t="s">
        <v>20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0</v>
      </c>
      <c r="P2565" s="6">
        <v>0</v>
      </c>
      <c r="Q2565" s="6">
        <v>0</v>
      </c>
      <c r="R2565" s="6">
        <v>210</v>
      </c>
      <c r="S2565" s="6">
        <v>0</v>
      </c>
      <c r="T2565" s="6">
        <v>0</v>
      </c>
      <c r="U2565" s="6">
        <v>3360</v>
      </c>
      <c r="V2565" s="7">
        <f t="shared" ref="V2565:V2628" si="249">SUM(J2565:U2565)</f>
        <v>3570</v>
      </c>
      <c r="W2565" s="8">
        <f t="shared" ref="W2565:W2628" si="250">IF(J2565&gt;0,AVERAGE(J2565:U2565),IF(K2565&gt;0,AVERAGE(K2565:U2565),IF(L2565&gt;0,AVERAGE(L2565:U2565),IF(M2565&gt;0,AVERAGE(M2565:U2565),IF(N2565&gt;0,AVERAGE(N2565:U2565),IF(O2565&gt;0,AVERAGE(O2565:U2565),IF(P2565&gt;0,AVERAGE(P2565:U2565),IF(Q2565&gt;0,AVERAGE(Q2565:U2565),IF(R2565&gt;0,AVERAGE(R2565:U2565),IF(S2565&gt;0,AVERAGE(S2565:U2565),IF(T2565&gt;0,AVERAGE(T2565:U2565),IF(U2565&gt;0,U2565,0))))))))))))</f>
        <v>892.5</v>
      </c>
      <c r="X2565" s="9">
        <f t="shared" ref="X2565:X2628" si="251">IF(P2565&gt;0,AVERAGE(P2565:U2565),IF(Q2565&gt;0,AVERAGE(Q2565:U2565),IF(R2565&gt;0,AVERAGE(R2565:U2565),IF(S2565&gt;0,AVERAGE(S2565:U2565),IF(T2565&gt;0,AVERAGE(T2565:U2565),IF(U2565&gt;0,U2565,0))))))</f>
        <v>892.5</v>
      </c>
      <c r="Y2565" s="9">
        <f t="shared" ref="Y2565:Y2628" si="252">IF(S2565&gt;0,AVERAGE(S2565:U2565),IF(T2565&gt;0,AVERAGE(T2565:U2565),IF(U2565&gt;0,U2565,0)))</f>
        <v>3360</v>
      </c>
      <c r="Z2565" s="10">
        <f t="shared" ref="Z2565:Z2628" si="253">AVERAGE(W2565:Y2565)</f>
        <v>1715</v>
      </c>
      <c r="AA2565" s="11">
        <f>IFERROR(Z2565/#REF!,0)</f>
        <v>0</v>
      </c>
      <c r="AC2565" s="6">
        <v>0</v>
      </c>
      <c r="AD2565" s="6">
        <v>0</v>
      </c>
      <c r="AE2565" s="6">
        <v>0</v>
      </c>
      <c r="AF2565" s="6">
        <v>0</v>
      </c>
      <c r="AG2565" s="6">
        <v>0</v>
      </c>
      <c r="AH2565" s="6">
        <v>0</v>
      </c>
    </row>
    <row r="2566" spans="1:34" x14ac:dyDescent="0.25">
      <c r="A2566" t="str">
        <f t="shared" si="248"/>
        <v>9187500598Industrial</v>
      </c>
      <c r="B2566">
        <v>9187</v>
      </c>
      <c r="C2566" t="s">
        <v>40</v>
      </c>
      <c r="D2566">
        <v>500598</v>
      </c>
      <c r="E2566" t="s">
        <v>121</v>
      </c>
      <c r="F2566">
        <v>210</v>
      </c>
      <c r="G2566" t="s">
        <v>49</v>
      </c>
      <c r="H2566" t="s">
        <v>23</v>
      </c>
      <c r="I2566" t="s">
        <v>21</v>
      </c>
      <c r="J2566" s="6">
        <v>420</v>
      </c>
      <c r="K2566" s="6">
        <v>0</v>
      </c>
      <c r="L2566" s="6">
        <v>630</v>
      </c>
      <c r="M2566" s="6">
        <v>210</v>
      </c>
      <c r="N2566" s="6">
        <v>0</v>
      </c>
      <c r="O2566" s="6">
        <v>420</v>
      </c>
      <c r="P2566" s="6">
        <v>0</v>
      </c>
      <c r="Q2566" s="6">
        <v>1680</v>
      </c>
      <c r="R2566" s="6">
        <v>0</v>
      </c>
      <c r="S2566" s="6">
        <v>630</v>
      </c>
      <c r="T2566" s="6">
        <v>1260</v>
      </c>
      <c r="U2566" s="6">
        <v>2520</v>
      </c>
      <c r="V2566" s="7">
        <f t="shared" si="249"/>
        <v>7770</v>
      </c>
      <c r="W2566" s="8">
        <f t="shared" si="250"/>
        <v>647.5</v>
      </c>
      <c r="X2566" s="9">
        <f t="shared" si="251"/>
        <v>1218</v>
      </c>
      <c r="Y2566" s="9">
        <f t="shared" si="252"/>
        <v>1470</v>
      </c>
      <c r="Z2566" s="10">
        <f t="shared" si="253"/>
        <v>1111.8333333333333</v>
      </c>
      <c r="AA2566" s="11">
        <f>IFERROR(Z2566/#REF!,0)</f>
        <v>0</v>
      </c>
      <c r="AC2566" s="6">
        <v>0</v>
      </c>
      <c r="AD2566" s="6">
        <v>0</v>
      </c>
      <c r="AE2566" s="6">
        <v>0</v>
      </c>
      <c r="AF2566" s="6">
        <v>0</v>
      </c>
      <c r="AG2566" s="6">
        <v>0</v>
      </c>
      <c r="AH2566" s="6">
        <v>0</v>
      </c>
    </row>
    <row r="2567" spans="1:34" x14ac:dyDescent="0.25">
      <c r="A2567" t="str">
        <f t="shared" si="248"/>
        <v>9187500599Fleet &amp; Infra</v>
      </c>
      <c r="B2567">
        <v>9187</v>
      </c>
      <c r="C2567" t="s">
        <v>40</v>
      </c>
      <c r="D2567">
        <v>500599</v>
      </c>
      <c r="E2567" t="s">
        <v>78</v>
      </c>
      <c r="F2567">
        <v>210</v>
      </c>
      <c r="G2567" t="s">
        <v>49</v>
      </c>
      <c r="H2567" t="s">
        <v>55</v>
      </c>
      <c r="I2567" t="s">
        <v>20</v>
      </c>
      <c r="J2567" s="6">
        <v>2310</v>
      </c>
      <c r="K2567" s="6">
        <v>1050</v>
      </c>
      <c r="L2567" s="6">
        <v>1680</v>
      </c>
      <c r="M2567" s="6">
        <v>840</v>
      </c>
      <c r="N2567" s="6">
        <v>630</v>
      </c>
      <c r="O2567" s="6">
        <v>420</v>
      </c>
      <c r="P2567" s="6">
        <v>210</v>
      </c>
      <c r="Q2567" s="6">
        <v>1470</v>
      </c>
      <c r="R2567" s="6">
        <v>6510</v>
      </c>
      <c r="S2567" s="6">
        <v>1050</v>
      </c>
      <c r="T2567" s="6">
        <v>420</v>
      </c>
      <c r="U2567" s="6">
        <v>1680</v>
      </c>
      <c r="V2567" s="7">
        <f t="shared" si="249"/>
        <v>18270</v>
      </c>
      <c r="W2567" s="8">
        <f t="shared" si="250"/>
        <v>1522.5</v>
      </c>
      <c r="X2567" s="9">
        <f t="shared" si="251"/>
        <v>1890</v>
      </c>
      <c r="Y2567" s="9">
        <f t="shared" si="252"/>
        <v>1050</v>
      </c>
      <c r="Z2567" s="10">
        <f t="shared" si="253"/>
        <v>1487.5</v>
      </c>
      <c r="AA2567" s="11">
        <f>IFERROR(Z2567/#REF!,0)</f>
        <v>0</v>
      </c>
      <c r="AC2567" s="6">
        <v>0</v>
      </c>
      <c r="AD2567" s="6">
        <v>0</v>
      </c>
      <c r="AE2567" s="6">
        <v>0</v>
      </c>
      <c r="AF2567" s="6">
        <v>0</v>
      </c>
      <c r="AG2567" s="6">
        <v>0</v>
      </c>
      <c r="AH2567" s="6">
        <v>0</v>
      </c>
    </row>
    <row r="2568" spans="1:34" x14ac:dyDescent="0.25">
      <c r="A2568" t="str">
        <f t="shared" si="248"/>
        <v>9187500599Industrial</v>
      </c>
      <c r="B2568">
        <v>9187</v>
      </c>
      <c r="C2568" t="s">
        <v>40</v>
      </c>
      <c r="D2568">
        <v>500599</v>
      </c>
      <c r="E2568" t="s">
        <v>78</v>
      </c>
      <c r="F2568">
        <v>210</v>
      </c>
      <c r="G2568" t="s">
        <v>49</v>
      </c>
      <c r="H2568" t="s">
        <v>55</v>
      </c>
      <c r="I2568" t="s">
        <v>21</v>
      </c>
      <c r="J2568" s="6">
        <v>6300</v>
      </c>
      <c r="K2568" s="6">
        <v>7140</v>
      </c>
      <c r="L2568" s="6">
        <v>3780</v>
      </c>
      <c r="M2568" s="6">
        <v>3570</v>
      </c>
      <c r="N2568" s="6">
        <v>2100</v>
      </c>
      <c r="O2568" s="6">
        <v>9660</v>
      </c>
      <c r="P2568" s="6">
        <v>7140</v>
      </c>
      <c r="Q2568" s="6">
        <v>9450</v>
      </c>
      <c r="R2568" s="6">
        <v>4620</v>
      </c>
      <c r="S2568" s="6">
        <v>6510</v>
      </c>
      <c r="T2568" s="6">
        <v>15120</v>
      </c>
      <c r="U2568" s="6">
        <v>8400</v>
      </c>
      <c r="V2568" s="7">
        <f t="shared" si="249"/>
        <v>83790</v>
      </c>
      <c r="W2568" s="8">
        <f t="shared" si="250"/>
        <v>6982.5</v>
      </c>
      <c r="X2568" s="9">
        <f t="shared" si="251"/>
        <v>8540</v>
      </c>
      <c r="Y2568" s="9">
        <f t="shared" si="252"/>
        <v>10010</v>
      </c>
      <c r="Z2568" s="10">
        <f t="shared" si="253"/>
        <v>8510.8333333333339</v>
      </c>
      <c r="AA2568" s="11">
        <f>IFERROR(Z2568/#REF!,0)</f>
        <v>0</v>
      </c>
      <c r="AC2568" s="6">
        <v>0</v>
      </c>
      <c r="AD2568" s="6">
        <v>0</v>
      </c>
      <c r="AE2568" s="6">
        <v>0</v>
      </c>
      <c r="AF2568" s="6">
        <v>0</v>
      </c>
      <c r="AG2568" s="6">
        <v>0</v>
      </c>
      <c r="AH2568" s="6">
        <v>0</v>
      </c>
    </row>
    <row r="2569" spans="1:34" x14ac:dyDescent="0.25">
      <c r="A2569" t="str">
        <f t="shared" si="248"/>
        <v>9187500600Fleet &amp; Infra</v>
      </c>
      <c r="B2569">
        <v>9187</v>
      </c>
      <c r="C2569" t="s">
        <v>40</v>
      </c>
      <c r="D2569">
        <v>500600</v>
      </c>
      <c r="E2569" t="s">
        <v>79</v>
      </c>
      <c r="F2569">
        <v>210</v>
      </c>
      <c r="G2569" t="s">
        <v>49</v>
      </c>
      <c r="H2569" t="s">
        <v>55</v>
      </c>
      <c r="I2569" t="s">
        <v>20</v>
      </c>
      <c r="J2569" s="6">
        <v>4410</v>
      </c>
      <c r="K2569" s="6">
        <v>6300</v>
      </c>
      <c r="L2569" s="6">
        <v>8190</v>
      </c>
      <c r="M2569" s="6">
        <v>2100</v>
      </c>
      <c r="N2569" s="6">
        <v>6510</v>
      </c>
      <c r="O2569" s="6">
        <v>7770</v>
      </c>
      <c r="P2569" s="6">
        <v>10290</v>
      </c>
      <c r="Q2569" s="6">
        <v>4200</v>
      </c>
      <c r="R2569" s="6">
        <v>9450</v>
      </c>
      <c r="S2569" s="6">
        <v>2730</v>
      </c>
      <c r="T2569" s="6">
        <v>6300</v>
      </c>
      <c r="U2569" s="6">
        <v>4410</v>
      </c>
      <c r="V2569" s="7">
        <f t="shared" si="249"/>
        <v>72660</v>
      </c>
      <c r="W2569" s="8">
        <f t="shared" si="250"/>
        <v>6055</v>
      </c>
      <c r="X2569" s="9">
        <f t="shared" si="251"/>
        <v>6230</v>
      </c>
      <c r="Y2569" s="9">
        <f t="shared" si="252"/>
        <v>4480</v>
      </c>
      <c r="Z2569" s="10">
        <f t="shared" si="253"/>
        <v>5588.333333333333</v>
      </c>
      <c r="AA2569" s="11">
        <f>IFERROR(Z2569/#REF!,0)</f>
        <v>0</v>
      </c>
      <c r="AC2569" s="6">
        <v>0</v>
      </c>
      <c r="AD2569" s="6">
        <v>0</v>
      </c>
      <c r="AE2569" s="6">
        <v>0</v>
      </c>
      <c r="AF2569" s="6">
        <v>0</v>
      </c>
      <c r="AG2569" s="6">
        <v>0</v>
      </c>
      <c r="AH2569" s="6">
        <v>0</v>
      </c>
    </row>
    <row r="2570" spans="1:34" x14ac:dyDescent="0.25">
      <c r="A2570" t="str">
        <f t="shared" si="248"/>
        <v>9187500600Industrial</v>
      </c>
      <c r="B2570">
        <v>9187</v>
      </c>
      <c r="C2570" t="s">
        <v>40</v>
      </c>
      <c r="D2570">
        <v>500600</v>
      </c>
      <c r="E2570" t="s">
        <v>79</v>
      </c>
      <c r="F2570">
        <v>210</v>
      </c>
      <c r="G2570" t="s">
        <v>49</v>
      </c>
      <c r="H2570" t="s">
        <v>55</v>
      </c>
      <c r="I2570" t="s">
        <v>21</v>
      </c>
      <c r="J2570" s="6">
        <v>32970</v>
      </c>
      <c r="K2570" s="6">
        <v>43260</v>
      </c>
      <c r="L2570" s="6">
        <v>19320</v>
      </c>
      <c r="M2570" s="6">
        <v>27930</v>
      </c>
      <c r="N2570" s="6">
        <v>24990</v>
      </c>
      <c r="O2570" s="6">
        <v>60270</v>
      </c>
      <c r="P2570" s="6">
        <v>42420</v>
      </c>
      <c r="Q2570" s="6">
        <v>53760</v>
      </c>
      <c r="R2570" s="6">
        <v>20790</v>
      </c>
      <c r="S2570" s="6">
        <v>44100</v>
      </c>
      <c r="T2570" s="6">
        <v>70350</v>
      </c>
      <c r="U2570" s="6">
        <v>50610</v>
      </c>
      <c r="V2570" s="7">
        <f t="shared" si="249"/>
        <v>490770</v>
      </c>
      <c r="W2570" s="8">
        <f t="shared" si="250"/>
        <v>40897.5</v>
      </c>
      <c r="X2570" s="9">
        <f t="shared" si="251"/>
        <v>47005</v>
      </c>
      <c r="Y2570" s="9">
        <f t="shared" si="252"/>
        <v>55020</v>
      </c>
      <c r="Z2570" s="10">
        <f t="shared" si="253"/>
        <v>47640.833333333336</v>
      </c>
      <c r="AA2570" s="11">
        <f>IFERROR(Z2570/#REF!,0)</f>
        <v>0</v>
      </c>
      <c r="AC2570" s="6">
        <v>0</v>
      </c>
      <c r="AD2570" s="6">
        <v>0</v>
      </c>
      <c r="AE2570" s="6">
        <v>0</v>
      </c>
      <c r="AF2570" s="6">
        <v>0</v>
      </c>
      <c r="AG2570" s="6">
        <v>0</v>
      </c>
      <c r="AH2570" s="6">
        <v>0</v>
      </c>
    </row>
    <row r="2571" spans="1:34" x14ac:dyDescent="0.25">
      <c r="A2571" t="str">
        <f t="shared" si="248"/>
        <v>9187500603Industrial</v>
      </c>
      <c r="B2571">
        <v>9187</v>
      </c>
      <c r="C2571" t="s">
        <v>40</v>
      </c>
      <c r="D2571">
        <v>500603</v>
      </c>
      <c r="E2571" t="s">
        <v>80</v>
      </c>
      <c r="F2571">
        <v>20</v>
      </c>
      <c r="G2571" t="s">
        <v>49</v>
      </c>
      <c r="H2571" t="s">
        <v>23</v>
      </c>
      <c r="I2571" t="s">
        <v>21</v>
      </c>
      <c r="J2571" s="6">
        <v>60</v>
      </c>
      <c r="K2571" s="6">
        <v>120</v>
      </c>
      <c r="L2571" s="6">
        <v>100</v>
      </c>
      <c r="M2571" s="6">
        <v>220</v>
      </c>
      <c r="N2571" s="6">
        <v>100</v>
      </c>
      <c r="O2571" s="6">
        <v>500</v>
      </c>
      <c r="P2571" s="6">
        <v>0</v>
      </c>
      <c r="Q2571" s="6">
        <v>280</v>
      </c>
      <c r="R2571" s="6">
        <v>200</v>
      </c>
      <c r="S2571" s="6">
        <v>100</v>
      </c>
      <c r="T2571" s="6">
        <v>0</v>
      </c>
      <c r="U2571" s="6">
        <v>240</v>
      </c>
      <c r="V2571" s="7">
        <f t="shared" si="249"/>
        <v>1920</v>
      </c>
      <c r="W2571" s="8">
        <f t="shared" si="250"/>
        <v>160</v>
      </c>
      <c r="X2571" s="9">
        <f t="shared" si="251"/>
        <v>164</v>
      </c>
      <c r="Y2571" s="9">
        <f t="shared" si="252"/>
        <v>113.33333333333333</v>
      </c>
      <c r="Z2571" s="10">
        <f t="shared" si="253"/>
        <v>145.77777777777777</v>
      </c>
      <c r="AA2571" s="11">
        <f>IFERROR(Z2571/#REF!,0)</f>
        <v>0</v>
      </c>
      <c r="AC2571" s="6">
        <v>0</v>
      </c>
      <c r="AD2571" s="6">
        <v>0</v>
      </c>
      <c r="AE2571" s="6">
        <v>0</v>
      </c>
      <c r="AF2571" s="6">
        <v>0</v>
      </c>
      <c r="AG2571" s="6">
        <v>0</v>
      </c>
      <c r="AH2571" s="6">
        <v>0</v>
      </c>
    </row>
    <row r="2572" spans="1:34" x14ac:dyDescent="0.25">
      <c r="A2572" t="str">
        <f t="shared" si="248"/>
        <v>9187500609Industrial</v>
      </c>
      <c r="B2572">
        <v>9187</v>
      </c>
      <c r="C2572" t="s">
        <v>40</v>
      </c>
      <c r="D2572">
        <v>500609</v>
      </c>
      <c r="E2572" t="s">
        <v>164</v>
      </c>
      <c r="F2572">
        <v>210</v>
      </c>
      <c r="G2572" t="s">
        <v>49</v>
      </c>
      <c r="H2572" t="s">
        <v>23</v>
      </c>
      <c r="I2572" t="s">
        <v>21</v>
      </c>
      <c r="J2572" s="6">
        <v>2100</v>
      </c>
      <c r="K2572" s="6">
        <v>1050</v>
      </c>
      <c r="L2572" s="6">
        <v>1470</v>
      </c>
      <c r="M2572" s="6">
        <v>3150</v>
      </c>
      <c r="N2572" s="6">
        <v>420</v>
      </c>
      <c r="O2572" s="6">
        <v>2940</v>
      </c>
      <c r="P2572" s="6">
        <v>0</v>
      </c>
      <c r="Q2572" s="6">
        <v>2310</v>
      </c>
      <c r="R2572" s="6">
        <v>2310</v>
      </c>
      <c r="S2572" s="6">
        <v>0</v>
      </c>
      <c r="T2572" s="6">
        <v>0</v>
      </c>
      <c r="U2572" s="6">
        <v>1470</v>
      </c>
      <c r="V2572" s="7">
        <f t="shared" si="249"/>
        <v>17220</v>
      </c>
      <c r="W2572" s="8">
        <f t="shared" si="250"/>
        <v>1435</v>
      </c>
      <c r="X2572" s="9">
        <f t="shared" si="251"/>
        <v>1218</v>
      </c>
      <c r="Y2572" s="9">
        <f t="shared" si="252"/>
        <v>1470</v>
      </c>
      <c r="Z2572" s="10">
        <f t="shared" si="253"/>
        <v>1374.3333333333333</v>
      </c>
      <c r="AA2572" s="11">
        <f>IFERROR(Z2572/#REF!,0)</f>
        <v>0</v>
      </c>
      <c r="AC2572" s="6">
        <v>0</v>
      </c>
      <c r="AD2572" s="6">
        <v>0</v>
      </c>
      <c r="AE2572" s="6">
        <v>0</v>
      </c>
      <c r="AF2572" s="6">
        <v>0</v>
      </c>
      <c r="AG2572" s="6">
        <v>0</v>
      </c>
      <c r="AH2572" s="6">
        <v>0</v>
      </c>
    </row>
    <row r="2573" spans="1:34" x14ac:dyDescent="0.25">
      <c r="A2573" t="str">
        <f t="shared" si="248"/>
        <v>9187500614Industrial</v>
      </c>
      <c r="B2573">
        <v>9187</v>
      </c>
      <c r="C2573" t="s">
        <v>40</v>
      </c>
      <c r="D2573">
        <v>500614</v>
      </c>
      <c r="E2573" t="s">
        <v>122</v>
      </c>
      <c r="F2573">
        <v>210</v>
      </c>
      <c r="G2573" t="s">
        <v>49</v>
      </c>
      <c r="H2573" t="s">
        <v>60</v>
      </c>
      <c r="I2573" t="s">
        <v>21</v>
      </c>
      <c r="J2573" s="6">
        <v>35490</v>
      </c>
      <c r="K2573" s="6">
        <v>27510</v>
      </c>
      <c r="L2573" s="6">
        <v>14700</v>
      </c>
      <c r="M2573" s="6">
        <v>8610</v>
      </c>
      <c r="N2573" s="6">
        <v>7140</v>
      </c>
      <c r="O2573" s="6">
        <v>29400</v>
      </c>
      <c r="P2573" s="6">
        <v>10500</v>
      </c>
      <c r="Q2573" s="6">
        <v>17010</v>
      </c>
      <c r="R2573" s="6">
        <v>11130</v>
      </c>
      <c r="S2573" s="6">
        <v>12390</v>
      </c>
      <c r="T2573" s="6">
        <v>29610</v>
      </c>
      <c r="U2573" s="6">
        <v>10500</v>
      </c>
      <c r="V2573" s="7">
        <f t="shared" si="249"/>
        <v>213990</v>
      </c>
      <c r="W2573" s="8">
        <f t="shared" si="250"/>
        <v>17832.5</v>
      </c>
      <c r="X2573" s="9">
        <f t="shared" si="251"/>
        <v>15190</v>
      </c>
      <c r="Y2573" s="9">
        <f t="shared" si="252"/>
        <v>17500</v>
      </c>
      <c r="Z2573" s="10">
        <f t="shared" si="253"/>
        <v>16840.833333333332</v>
      </c>
      <c r="AA2573" s="11">
        <f>IFERROR(Z2573/#REF!,0)</f>
        <v>0</v>
      </c>
      <c r="AC2573" s="6">
        <v>0</v>
      </c>
      <c r="AD2573" s="6">
        <v>0</v>
      </c>
      <c r="AE2573" s="6">
        <v>0</v>
      </c>
      <c r="AF2573" s="6">
        <v>0</v>
      </c>
      <c r="AG2573" s="6">
        <v>0</v>
      </c>
      <c r="AH2573" s="6">
        <v>0</v>
      </c>
    </row>
    <row r="2574" spans="1:34" x14ac:dyDescent="0.25">
      <c r="A2574" t="str">
        <f t="shared" si="248"/>
        <v>9187500619Industrial</v>
      </c>
      <c r="B2574">
        <v>9187</v>
      </c>
      <c r="C2574" t="s">
        <v>40</v>
      </c>
      <c r="D2574">
        <v>500619</v>
      </c>
      <c r="E2574" t="s">
        <v>123</v>
      </c>
      <c r="F2574">
        <v>210</v>
      </c>
      <c r="G2574" t="s">
        <v>49</v>
      </c>
      <c r="H2574" t="s">
        <v>23</v>
      </c>
      <c r="I2574" t="s">
        <v>21</v>
      </c>
      <c r="J2574" s="6">
        <v>0</v>
      </c>
      <c r="K2574" s="6">
        <v>0</v>
      </c>
      <c r="L2574" s="6">
        <v>0</v>
      </c>
      <c r="M2574" s="6">
        <v>210</v>
      </c>
      <c r="N2574" s="6">
        <v>0</v>
      </c>
      <c r="O2574" s="6">
        <v>210</v>
      </c>
      <c r="P2574" s="6">
        <v>0</v>
      </c>
      <c r="Q2574" s="6">
        <v>420</v>
      </c>
      <c r="R2574" s="6">
        <v>210</v>
      </c>
      <c r="S2574" s="6">
        <v>0</v>
      </c>
      <c r="T2574" s="6">
        <v>420</v>
      </c>
      <c r="U2574" s="6">
        <v>0</v>
      </c>
      <c r="V2574" s="7">
        <f t="shared" si="249"/>
        <v>1470</v>
      </c>
      <c r="W2574" s="8">
        <f t="shared" si="250"/>
        <v>163.33333333333334</v>
      </c>
      <c r="X2574" s="9">
        <f t="shared" si="251"/>
        <v>210</v>
      </c>
      <c r="Y2574" s="9">
        <f t="shared" si="252"/>
        <v>210</v>
      </c>
      <c r="Z2574" s="10">
        <f t="shared" si="253"/>
        <v>194.44444444444446</v>
      </c>
      <c r="AA2574" s="11">
        <f>IFERROR(Z2574/#REF!,0)</f>
        <v>0</v>
      </c>
      <c r="AC2574" s="6">
        <v>0</v>
      </c>
      <c r="AD2574" s="6">
        <v>0</v>
      </c>
      <c r="AE2574" s="6">
        <v>0</v>
      </c>
      <c r="AF2574" s="6">
        <v>0</v>
      </c>
      <c r="AG2574" s="6">
        <v>0</v>
      </c>
      <c r="AH2574" s="6">
        <v>0</v>
      </c>
    </row>
    <row r="2575" spans="1:34" x14ac:dyDescent="0.25">
      <c r="A2575" t="str">
        <f t="shared" si="248"/>
        <v>9187500621Fleet &amp; Infra</v>
      </c>
      <c r="B2575">
        <v>9187</v>
      </c>
      <c r="C2575" t="s">
        <v>40</v>
      </c>
      <c r="D2575">
        <v>500621</v>
      </c>
      <c r="E2575" t="s">
        <v>81</v>
      </c>
      <c r="F2575">
        <v>210</v>
      </c>
      <c r="G2575" t="s">
        <v>49</v>
      </c>
      <c r="H2575" t="s">
        <v>19</v>
      </c>
      <c r="I2575" t="s">
        <v>20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0</v>
      </c>
      <c r="P2575" s="6">
        <v>0</v>
      </c>
      <c r="Q2575" s="6">
        <v>0</v>
      </c>
      <c r="R2575" s="6">
        <v>630</v>
      </c>
      <c r="S2575" s="6">
        <v>0</v>
      </c>
      <c r="T2575" s="6">
        <v>0</v>
      </c>
      <c r="U2575" s="6">
        <v>0</v>
      </c>
      <c r="V2575" s="7">
        <f t="shared" si="249"/>
        <v>630</v>
      </c>
      <c r="W2575" s="8">
        <f t="shared" si="250"/>
        <v>157.5</v>
      </c>
      <c r="X2575" s="9">
        <f t="shared" si="251"/>
        <v>157.5</v>
      </c>
      <c r="Y2575" s="9">
        <f t="shared" si="252"/>
        <v>0</v>
      </c>
      <c r="Z2575" s="10">
        <f t="shared" si="253"/>
        <v>105</v>
      </c>
      <c r="AA2575" s="11">
        <f>IFERROR(Z2575/#REF!,0)</f>
        <v>0</v>
      </c>
      <c r="AC2575" s="6">
        <v>0</v>
      </c>
      <c r="AD2575" s="6">
        <v>0</v>
      </c>
      <c r="AE2575" s="6">
        <v>0</v>
      </c>
      <c r="AF2575" s="6">
        <v>0</v>
      </c>
      <c r="AG2575" s="6">
        <v>0</v>
      </c>
      <c r="AH2575" s="6">
        <v>0</v>
      </c>
    </row>
    <row r="2576" spans="1:34" x14ac:dyDescent="0.25">
      <c r="A2576" t="str">
        <f t="shared" si="248"/>
        <v>9187500621Industrial</v>
      </c>
      <c r="B2576">
        <v>9187</v>
      </c>
      <c r="C2576" t="s">
        <v>40</v>
      </c>
      <c r="D2576">
        <v>500621</v>
      </c>
      <c r="E2576" t="s">
        <v>81</v>
      </c>
      <c r="F2576">
        <v>210</v>
      </c>
      <c r="G2576" t="s">
        <v>49</v>
      </c>
      <c r="H2576" t="s">
        <v>19</v>
      </c>
      <c r="I2576" t="s">
        <v>21</v>
      </c>
      <c r="J2576" s="6">
        <v>4200</v>
      </c>
      <c r="K2576" s="6">
        <v>6300</v>
      </c>
      <c r="L2576" s="6">
        <v>1680</v>
      </c>
      <c r="M2576" s="6">
        <v>1470</v>
      </c>
      <c r="N2576" s="6">
        <v>3570</v>
      </c>
      <c r="O2576" s="6">
        <v>6300</v>
      </c>
      <c r="P2576" s="6">
        <v>1470</v>
      </c>
      <c r="Q2576" s="6">
        <v>5250</v>
      </c>
      <c r="R2576" s="6">
        <v>1050</v>
      </c>
      <c r="S2576" s="6">
        <v>5880</v>
      </c>
      <c r="T2576" s="6">
        <v>10290</v>
      </c>
      <c r="U2576" s="6">
        <v>1050</v>
      </c>
      <c r="V2576" s="7">
        <f t="shared" si="249"/>
        <v>48510</v>
      </c>
      <c r="W2576" s="8">
        <f t="shared" si="250"/>
        <v>4042.5</v>
      </c>
      <c r="X2576" s="9">
        <f t="shared" si="251"/>
        <v>4165</v>
      </c>
      <c r="Y2576" s="9">
        <f t="shared" si="252"/>
        <v>5740</v>
      </c>
      <c r="Z2576" s="10">
        <f t="shared" si="253"/>
        <v>4649.166666666667</v>
      </c>
      <c r="AA2576" s="11">
        <f>IFERROR(Z2576/#REF!,0)</f>
        <v>0</v>
      </c>
      <c r="AC2576" s="6">
        <v>0</v>
      </c>
      <c r="AD2576" s="6">
        <v>0</v>
      </c>
      <c r="AE2576" s="6">
        <v>0</v>
      </c>
      <c r="AF2576" s="6">
        <v>0</v>
      </c>
      <c r="AG2576" s="6">
        <v>0</v>
      </c>
      <c r="AH2576" s="6">
        <v>0</v>
      </c>
    </row>
    <row r="2577" spans="1:34" x14ac:dyDescent="0.25">
      <c r="A2577" t="str">
        <f t="shared" si="248"/>
        <v>9187500624Industrial</v>
      </c>
      <c r="B2577">
        <v>9187</v>
      </c>
      <c r="C2577" t="s">
        <v>40</v>
      </c>
      <c r="D2577">
        <v>500624</v>
      </c>
      <c r="E2577" t="s">
        <v>82</v>
      </c>
      <c r="F2577">
        <v>210</v>
      </c>
      <c r="G2577" t="s">
        <v>49</v>
      </c>
      <c r="H2577" t="s">
        <v>23</v>
      </c>
      <c r="I2577" t="s">
        <v>21</v>
      </c>
      <c r="J2577" s="6">
        <v>1890</v>
      </c>
      <c r="K2577" s="6">
        <v>1470</v>
      </c>
      <c r="L2577" s="6">
        <v>420</v>
      </c>
      <c r="M2577" s="6">
        <v>1260</v>
      </c>
      <c r="N2577" s="6">
        <v>0</v>
      </c>
      <c r="O2577" s="6">
        <v>420</v>
      </c>
      <c r="P2577" s="6">
        <v>1260</v>
      </c>
      <c r="Q2577" s="6">
        <v>4830</v>
      </c>
      <c r="R2577" s="6">
        <v>7350</v>
      </c>
      <c r="S2577" s="6">
        <v>6510</v>
      </c>
      <c r="T2577" s="6">
        <v>1050</v>
      </c>
      <c r="U2577" s="6">
        <v>1470</v>
      </c>
      <c r="V2577" s="7">
        <f t="shared" si="249"/>
        <v>27930</v>
      </c>
      <c r="W2577" s="8">
        <f t="shared" si="250"/>
        <v>2327.5</v>
      </c>
      <c r="X2577" s="9">
        <f t="shared" si="251"/>
        <v>3745</v>
      </c>
      <c r="Y2577" s="9">
        <f t="shared" si="252"/>
        <v>3010</v>
      </c>
      <c r="Z2577" s="10">
        <f t="shared" si="253"/>
        <v>3027.5</v>
      </c>
      <c r="AA2577" s="11">
        <f>IFERROR(Z2577/#REF!,0)</f>
        <v>0</v>
      </c>
      <c r="AC2577" s="6">
        <v>0</v>
      </c>
      <c r="AD2577" s="6">
        <v>0</v>
      </c>
      <c r="AE2577" s="6">
        <v>0</v>
      </c>
      <c r="AF2577" s="6">
        <v>0</v>
      </c>
      <c r="AG2577" s="6">
        <v>0</v>
      </c>
      <c r="AH2577" s="6">
        <v>0</v>
      </c>
    </row>
    <row r="2578" spans="1:34" x14ac:dyDescent="0.25">
      <c r="A2578" t="str">
        <f t="shared" si="248"/>
        <v>9187500635Industrial</v>
      </c>
      <c r="B2578">
        <v>9187</v>
      </c>
      <c r="C2578" t="s">
        <v>40</v>
      </c>
      <c r="D2578">
        <v>500635</v>
      </c>
      <c r="E2578" t="s">
        <v>124</v>
      </c>
      <c r="F2578">
        <v>210</v>
      </c>
      <c r="G2578" t="s">
        <v>49</v>
      </c>
      <c r="H2578" t="s">
        <v>23</v>
      </c>
      <c r="I2578" t="s">
        <v>21</v>
      </c>
      <c r="J2578" s="6">
        <v>0</v>
      </c>
      <c r="K2578" s="6">
        <v>3990</v>
      </c>
      <c r="L2578" s="6">
        <v>630</v>
      </c>
      <c r="M2578" s="6">
        <v>1890</v>
      </c>
      <c r="N2578" s="6">
        <v>840</v>
      </c>
      <c r="O2578" s="6">
        <v>210</v>
      </c>
      <c r="P2578" s="6">
        <v>1470</v>
      </c>
      <c r="Q2578" s="6">
        <v>2520</v>
      </c>
      <c r="R2578" s="6">
        <v>1260</v>
      </c>
      <c r="S2578" s="6">
        <v>1680</v>
      </c>
      <c r="T2578" s="6">
        <v>1680</v>
      </c>
      <c r="U2578" s="6">
        <v>0</v>
      </c>
      <c r="V2578" s="7">
        <f t="shared" si="249"/>
        <v>16170</v>
      </c>
      <c r="W2578" s="8">
        <f t="shared" si="250"/>
        <v>1470</v>
      </c>
      <c r="X2578" s="9">
        <f t="shared" si="251"/>
        <v>1435</v>
      </c>
      <c r="Y2578" s="9">
        <f t="shared" si="252"/>
        <v>1120</v>
      </c>
      <c r="Z2578" s="10">
        <f t="shared" si="253"/>
        <v>1341.6666666666667</v>
      </c>
      <c r="AA2578" s="11">
        <f>IFERROR(Z2578/#REF!,0)</f>
        <v>0</v>
      </c>
      <c r="AC2578" s="6">
        <v>0</v>
      </c>
      <c r="AD2578" s="6">
        <v>0</v>
      </c>
      <c r="AE2578" s="6">
        <v>0</v>
      </c>
      <c r="AF2578" s="6">
        <v>0</v>
      </c>
      <c r="AG2578" s="6">
        <v>0</v>
      </c>
      <c r="AH2578" s="6">
        <v>0</v>
      </c>
    </row>
    <row r="2579" spans="1:34" x14ac:dyDescent="0.25">
      <c r="A2579" t="str">
        <f t="shared" si="248"/>
        <v>9187500638Fleet &amp; Infra</v>
      </c>
      <c r="B2579">
        <v>9187</v>
      </c>
      <c r="C2579" t="s">
        <v>40</v>
      </c>
      <c r="D2579">
        <v>500638</v>
      </c>
      <c r="E2579" t="s">
        <v>83</v>
      </c>
      <c r="F2579">
        <v>210</v>
      </c>
      <c r="G2579" t="s">
        <v>49</v>
      </c>
      <c r="H2579" t="s">
        <v>55</v>
      </c>
      <c r="I2579" t="s">
        <v>20</v>
      </c>
      <c r="J2579" s="6">
        <v>0</v>
      </c>
      <c r="K2579" s="6">
        <v>420</v>
      </c>
      <c r="L2579" s="6">
        <v>210</v>
      </c>
      <c r="M2579" s="6">
        <v>0</v>
      </c>
      <c r="N2579" s="6">
        <v>630</v>
      </c>
      <c r="O2579" s="6">
        <v>0</v>
      </c>
      <c r="P2579" s="6">
        <v>210</v>
      </c>
      <c r="Q2579" s="6">
        <v>630</v>
      </c>
      <c r="R2579" s="6">
        <v>420</v>
      </c>
      <c r="S2579" s="6">
        <v>0</v>
      </c>
      <c r="T2579" s="6">
        <v>0</v>
      </c>
      <c r="U2579" s="6">
        <v>630</v>
      </c>
      <c r="V2579" s="7">
        <f t="shared" si="249"/>
        <v>3150</v>
      </c>
      <c r="W2579" s="8">
        <f t="shared" si="250"/>
        <v>286.36363636363637</v>
      </c>
      <c r="X2579" s="9">
        <f t="shared" si="251"/>
        <v>315</v>
      </c>
      <c r="Y2579" s="9">
        <f t="shared" si="252"/>
        <v>630</v>
      </c>
      <c r="Z2579" s="10">
        <f t="shared" si="253"/>
        <v>410.4545454545455</v>
      </c>
      <c r="AA2579" s="11">
        <f>IFERROR(Z2579/#REF!,0)</f>
        <v>0</v>
      </c>
      <c r="AC2579" s="6">
        <v>0</v>
      </c>
      <c r="AD2579" s="6">
        <v>0</v>
      </c>
      <c r="AE2579" s="6">
        <v>0</v>
      </c>
      <c r="AF2579" s="6">
        <v>0</v>
      </c>
      <c r="AG2579" s="6">
        <v>0</v>
      </c>
      <c r="AH2579" s="6">
        <v>0</v>
      </c>
    </row>
    <row r="2580" spans="1:34" x14ac:dyDescent="0.25">
      <c r="A2580" t="str">
        <f t="shared" si="248"/>
        <v>9187500638Industrial</v>
      </c>
      <c r="B2580">
        <v>9187</v>
      </c>
      <c r="C2580" t="s">
        <v>40</v>
      </c>
      <c r="D2580">
        <v>500638</v>
      </c>
      <c r="E2580" t="s">
        <v>83</v>
      </c>
      <c r="F2580">
        <v>210</v>
      </c>
      <c r="G2580" t="s">
        <v>49</v>
      </c>
      <c r="H2580" t="s">
        <v>55</v>
      </c>
      <c r="I2580" t="s">
        <v>21</v>
      </c>
      <c r="J2580" s="6">
        <v>4200</v>
      </c>
      <c r="K2580" s="6">
        <v>0</v>
      </c>
      <c r="L2580" s="6">
        <v>3990</v>
      </c>
      <c r="M2580" s="6">
        <v>1050</v>
      </c>
      <c r="N2580" s="6">
        <v>630</v>
      </c>
      <c r="O2580" s="6">
        <v>3570</v>
      </c>
      <c r="P2580" s="6">
        <v>1470</v>
      </c>
      <c r="Q2580" s="6">
        <v>2100</v>
      </c>
      <c r="R2580" s="6">
        <v>1050</v>
      </c>
      <c r="S2580" s="6">
        <v>1260</v>
      </c>
      <c r="T2580" s="6">
        <v>4200</v>
      </c>
      <c r="U2580" s="6">
        <v>420</v>
      </c>
      <c r="V2580" s="7">
        <f t="shared" si="249"/>
        <v>23940</v>
      </c>
      <c r="W2580" s="8">
        <f t="shared" si="250"/>
        <v>1995</v>
      </c>
      <c r="X2580" s="9">
        <f t="shared" si="251"/>
        <v>1750</v>
      </c>
      <c r="Y2580" s="9">
        <f t="shared" si="252"/>
        <v>1960</v>
      </c>
      <c r="Z2580" s="10">
        <f t="shared" si="253"/>
        <v>1901.6666666666667</v>
      </c>
      <c r="AA2580" s="11">
        <f>IFERROR(Z2580/#REF!,0)</f>
        <v>0</v>
      </c>
      <c r="AC2580" s="6">
        <v>0</v>
      </c>
      <c r="AD2580" s="6">
        <v>0</v>
      </c>
      <c r="AE2580" s="6">
        <v>0</v>
      </c>
      <c r="AF2580" s="6">
        <v>0</v>
      </c>
      <c r="AG2580" s="6">
        <v>0</v>
      </c>
      <c r="AH2580" s="6">
        <v>0</v>
      </c>
    </row>
    <row r="2581" spans="1:34" x14ac:dyDescent="0.25">
      <c r="A2581" t="str">
        <f t="shared" si="248"/>
        <v>9187500881Industrial</v>
      </c>
      <c r="B2581">
        <v>9187</v>
      </c>
      <c r="C2581" t="s">
        <v>40</v>
      </c>
      <c r="D2581">
        <v>500881</v>
      </c>
      <c r="E2581" t="s">
        <v>225</v>
      </c>
      <c r="F2581">
        <v>210</v>
      </c>
      <c r="G2581" t="s">
        <v>49</v>
      </c>
      <c r="H2581" t="s">
        <v>23</v>
      </c>
      <c r="I2581" t="s">
        <v>21</v>
      </c>
      <c r="J2581" s="6">
        <v>0</v>
      </c>
      <c r="K2581" s="6">
        <v>0</v>
      </c>
      <c r="L2581" s="6">
        <v>0</v>
      </c>
      <c r="M2581" s="6">
        <v>210</v>
      </c>
      <c r="N2581" s="6">
        <v>630</v>
      </c>
      <c r="O2581" s="6">
        <v>210</v>
      </c>
      <c r="P2581" s="6">
        <v>0</v>
      </c>
      <c r="Q2581" s="6">
        <v>0</v>
      </c>
      <c r="R2581" s="6">
        <v>210</v>
      </c>
      <c r="S2581" s="6">
        <v>0</v>
      </c>
      <c r="T2581" s="6">
        <v>420</v>
      </c>
      <c r="U2581" s="6">
        <v>0</v>
      </c>
      <c r="V2581" s="7">
        <f t="shared" si="249"/>
        <v>1680</v>
      </c>
      <c r="W2581" s="8">
        <f t="shared" si="250"/>
        <v>186.66666666666666</v>
      </c>
      <c r="X2581" s="9">
        <f t="shared" si="251"/>
        <v>157.5</v>
      </c>
      <c r="Y2581" s="9">
        <f t="shared" si="252"/>
        <v>210</v>
      </c>
      <c r="Z2581" s="10">
        <f t="shared" si="253"/>
        <v>184.7222222222222</v>
      </c>
      <c r="AA2581" s="11">
        <f>IFERROR(Z2581/#REF!,0)</f>
        <v>0</v>
      </c>
      <c r="AC2581" s="6">
        <v>0</v>
      </c>
      <c r="AD2581" s="6">
        <v>0</v>
      </c>
      <c r="AE2581" s="6">
        <v>0</v>
      </c>
      <c r="AF2581" s="6">
        <v>0</v>
      </c>
      <c r="AG2581" s="6">
        <v>0</v>
      </c>
      <c r="AH2581" s="6">
        <v>0</v>
      </c>
    </row>
    <row r="2582" spans="1:34" x14ac:dyDescent="0.25">
      <c r="A2582" t="str">
        <f t="shared" si="248"/>
        <v>9187500886Industrial</v>
      </c>
      <c r="B2582">
        <v>9187</v>
      </c>
      <c r="C2582" t="s">
        <v>40</v>
      </c>
      <c r="D2582">
        <v>500886</v>
      </c>
      <c r="E2582" t="s">
        <v>213</v>
      </c>
      <c r="F2582">
        <v>210</v>
      </c>
      <c r="G2582" t="s">
        <v>49</v>
      </c>
      <c r="H2582" t="s">
        <v>55</v>
      </c>
      <c r="I2582" t="s">
        <v>21</v>
      </c>
      <c r="J2582" s="6">
        <v>7350</v>
      </c>
      <c r="K2582" s="6">
        <v>5250</v>
      </c>
      <c r="L2582" s="6">
        <v>9030</v>
      </c>
      <c r="M2582" s="6">
        <v>6090</v>
      </c>
      <c r="N2582" s="6">
        <v>4200</v>
      </c>
      <c r="O2582" s="6">
        <v>5250</v>
      </c>
      <c r="P2582" s="6">
        <v>8400</v>
      </c>
      <c r="Q2582" s="6">
        <v>6510</v>
      </c>
      <c r="R2582" s="6">
        <v>5040</v>
      </c>
      <c r="S2582" s="6">
        <v>2940</v>
      </c>
      <c r="T2582" s="6">
        <v>9870</v>
      </c>
      <c r="U2582" s="6">
        <v>3570</v>
      </c>
      <c r="V2582" s="7">
        <f t="shared" si="249"/>
        <v>73500</v>
      </c>
      <c r="W2582" s="8">
        <f t="shared" si="250"/>
        <v>6125</v>
      </c>
      <c r="X2582" s="9">
        <f t="shared" si="251"/>
        <v>6055</v>
      </c>
      <c r="Y2582" s="9">
        <f t="shared" si="252"/>
        <v>5460</v>
      </c>
      <c r="Z2582" s="10">
        <f t="shared" si="253"/>
        <v>5880</v>
      </c>
      <c r="AA2582" s="11">
        <f>IFERROR(Z2582/#REF!,0)</f>
        <v>0</v>
      </c>
      <c r="AC2582" s="6">
        <v>0</v>
      </c>
      <c r="AD2582" s="6">
        <v>0</v>
      </c>
      <c r="AE2582" s="6">
        <v>0</v>
      </c>
      <c r="AF2582" s="6">
        <v>0</v>
      </c>
      <c r="AG2582" s="6">
        <v>0</v>
      </c>
      <c r="AH2582" s="6">
        <v>0</v>
      </c>
    </row>
    <row r="2583" spans="1:34" x14ac:dyDescent="0.25">
      <c r="A2583" t="str">
        <f t="shared" si="248"/>
        <v>9187500890Industrial</v>
      </c>
      <c r="B2583">
        <v>9187</v>
      </c>
      <c r="C2583" t="s">
        <v>40</v>
      </c>
      <c r="D2583">
        <v>500890</v>
      </c>
      <c r="E2583" t="s">
        <v>201</v>
      </c>
      <c r="F2583">
        <v>210</v>
      </c>
      <c r="G2583" t="s">
        <v>49</v>
      </c>
      <c r="H2583" t="s">
        <v>85</v>
      </c>
      <c r="I2583" t="s">
        <v>21</v>
      </c>
      <c r="J2583" s="6">
        <v>0</v>
      </c>
      <c r="K2583" s="6">
        <v>0</v>
      </c>
      <c r="L2583" s="6">
        <v>0</v>
      </c>
      <c r="M2583" s="6">
        <v>840</v>
      </c>
      <c r="N2583" s="6">
        <v>0</v>
      </c>
      <c r="O2583" s="6">
        <v>840</v>
      </c>
      <c r="P2583" s="6">
        <v>420</v>
      </c>
      <c r="Q2583" s="6">
        <v>210</v>
      </c>
      <c r="R2583" s="6">
        <v>0</v>
      </c>
      <c r="S2583" s="6">
        <v>0</v>
      </c>
      <c r="T2583" s="6">
        <v>840</v>
      </c>
      <c r="U2583" s="6">
        <v>0</v>
      </c>
      <c r="V2583" s="7">
        <f t="shared" si="249"/>
        <v>3150</v>
      </c>
      <c r="W2583" s="8">
        <f t="shared" si="250"/>
        <v>350</v>
      </c>
      <c r="X2583" s="9">
        <f t="shared" si="251"/>
        <v>245</v>
      </c>
      <c r="Y2583" s="9">
        <f t="shared" si="252"/>
        <v>420</v>
      </c>
      <c r="Z2583" s="10">
        <f t="shared" si="253"/>
        <v>338.33333333333331</v>
      </c>
      <c r="AA2583" s="11">
        <f>IFERROR(Z2583/#REF!,0)</f>
        <v>0</v>
      </c>
      <c r="AC2583" s="6">
        <v>0</v>
      </c>
      <c r="AD2583" s="6">
        <v>0</v>
      </c>
      <c r="AE2583" s="6">
        <v>0</v>
      </c>
      <c r="AF2583" s="6">
        <v>0</v>
      </c>
      <c r="AG2583" s="6">
        <v>0</v>
      </c>
      <c r="AH2583" s="6">
        <v>0</v>
      </c>
    </row>
    <row r="2584" spans="1:34" x14ac:dyDescent="0.25">
      <c r="A2584" t="str">
        <f t="shared" si="248"/>
        <v>9187500891Industrial</v>
      </c>
      <c r="B2584">
        <v>9187</v>
      </c>
      <c r="C2584" t="s">
        <v>40</v>
      </c>
      <c r="D2584">
        <v>500891</v>
      </c>
      <c r="E2584" t="s">
        <v>202</v>
      </c>
      <c r="F2584">
        <v>210</v>
      </c>
      <c r="G2584" t="s">
        <v>49</v>
      </c>
      <c r="H2584" t="s">
        <v>60</v>
      </c>
      <c r="I2584" t="s">
        <v>21</v>
      </c>
      <c r="J2584" s="6">
        <v>13020</v>
      </c>
      <c r="K2584" s="6">
        <v>2100</v>
      </c>
      <c r="L2584" s="6">
        <v>1470</v>
      </c>
      <c r="M2584" s="6">
        <v>9870</v>
      </c>
      <c r="N2584" s="6">
        <v>6090</v>
      </c>
      <c r="O2584" s="6">
        <v>5040</v>
      </c>
      <c r="P2584" s="6">
        <v>7980</v>
      </c>
      <c r="Q2584" s="6">
        <v>3150</v>
      </c>
      <c r="R2584" s="6">
        <v>10080</v>
      </c>
      <c r="S2584" s="6">
        <v>9870</v>
      </c>
      <c r="T2584" s="6">
        <v>1050</v>
      </c>
      <c r="U2584" s="6">
        <v>630</v>
      </c>
      <c r="V2584" s="7">
        <f t="shared" si="249"/>
        <v>70350</v>
      </c>
      <c r="W2584" s="8">
        <f t="shared" si="250"/>
        <v>5862.5</v>
      </c>
      <c r="X2584" s="9">
        <f t="shared" si="251"/>
        <v>5460</v>
      </c>
      <c r="Y2584" s="9">
        <f t="shared" si="252"/>
        <v>3850</v>
      </c>
      <c r="Z2584" s="10">
        <f t="shared" si="253"/>
        <v>5057.5</v>
      </c>
      <c r="AA2584" s="11">
        <f>IFERROR(Z2584/#REF!,0)</f>
        <v>0</v>
      </c>
      <c r="AC2584" s="6">
        <v>0</v>
      </c>
      <c r="AD2584" s="6">
        <v>0</v>
      </c>
      <c r="AE2584" s="6">
        <v>0</v>
      </c>
      <c r="AF2584" s="6">
        <v>0</v>
      </c>
      <c r="AG2584" s="6">
        <v>0</v>
      </c>
      <c r="AH2584" s="6">
        <v>0</v>
      </c>
    </row>
    <row r="2585" spans="1:34" x14ac:dyDescent="0.25">
      <c r="A2585" t="str">
        <f t="shared" si="248"/>
        <v>9187500892Fleet &amp; Infra</v>
      </c>
      <c r="B2585">
        <v>9187</v>
      </c>
      <c r="C2585" t="s">
        <v>40</v>
      </c>
      <c r="D2585">
        <v>500892</v>
      </c>
      <c r="E2585" t="s">
        <v>203</v>
      </c>
      <c r="F2585">
        <v>210</v>
      </c>
      <c r="G2585" t="s">
        <v>49</v>
      </c>
      <c r="H2585" t="s">
        <v>60</v>
      </c>
      <c r="I2585" t="s">
        <v>20</v>
      </c>
      <c r="J2585" s="6">
        <v>0</v>
      </c>
      <c r="K2585" s="6">
        <v>1680</v>
      </c>
      <c r="L2585" s="6">
        <v>0</v>
      </c>
      <c r="M2585" s="6">
        <v>0</v>
      </c>
      <c r="N2585" s="6">
        <v>0</v>
      </c>
      <c r="O2585" s="6">
        <v>0</v>
      </c>
      <c r="P2585" s="6">
        <v>1050</v>
      </c>
      <c r="Q2585" s="6">
        <v>0</v>
      </c>
      <c r="R2585" s="6">
        <v>0</v>
      </c>
      <c r="S2585" s="6">
        <v>0</v>
      </c>
      <c r="T2585" s="6">
        <v>2520</v>
      </c>
      <c r="U2585" s="6">
        <v>0</v>
      </c>
      <c r="V2585" s="7">
        <f t="shared" si="249"/>
        <v>5250</v>
      </c>
      <c r="W2585" s="8">
        <f t="shared" si="250"/>
        <v>477.27272727272725</v>
      </c>
      <c r="X2585" s="9">
        <f t="shared" si="251"/>
        <v>595</v>
      </c>
      <c r="Y2585" s="9">
        <f t="shared" si="252"/>
        <v>1260</v>
      </c>
      <c r="Z2585" s="10">
        <f t="shared" si="253"/>
        <v>777.42424242424238</v>
      </c>
      <c r="AA2585" s="11">
        <f>IFERROR(Z2585/#REF!,0)</f>
        <v>0</v>
      </c>
      <c r="AC2585" s="6">
        <v>0</v>
      </c>
      <c r="AD2585" s="6">
        <v>0</v>
      </c>
      <c r="AE2585" s="6">
        <v>0</v>
      </c>
      <c r="AF2585" s="6">
        <v>0</v>
      </c>
      <c r="AG2585" s="6">
        <v>0</v>
      </c>
      <c r="AH2585" s="6">
        <v>0</v>
      </c>
    </row>
    <row r="2586" spans="1:34" x14ac:dyDescent="0.25">
      <c r="A2586" t="str">
        <f t="shared" si="248"/>
        <v>9187500892Industrial</v>
      </c>
      <c r="B2586">
        <v>9187</v>
      </c>
      <c r="C2586" t="s">
        <v>40</v>
      </c>
      <c r="D2586">
        <v>500892</v>
      </c>
      <c r="E2586" t="s">
        <v>203</v>
      </c>
      <c r="F2586">
        <v>210</v>
      </c>
      <c r="G2586" t="s">
        <v>49</v>
      </c>
      <c r="H2586" t="s">
        <v>60</v>
      </c>
      <c r="I2586" t="s">
        <v>21</v>
      </c>
      <c r="J2586" s="6">
        <v>420</v>
      </c>
      <c r="K2586" s="6">
        <v>210</v>
      </c>
      <c r="L2586" s="6">
        <v>8610</v>
      </c>
      <c r="M2586" s="6">
        <v>2940</v>
      </c>
      <c r="N2586" s="6">
        <v>2730</v>
      </c>
      <c r="O2586" s="6">
        <v>1050</v>
      </c>
      <c r="P2586" s="6">
        <v>4410</v>
      </c>
      <c r="Q2586" s="6">
        <v>2940</v>
      </c>
      <c r="R2586" s="6">
        <v>4830</v>
      </c>
      <c r="S2586" s="6">
        <v>14700</v>
      </c>
      <c r="T2586" s="6">
        <v>1470</v>
      </c>
      <c r="U2586" s="6">
        <v>5670</v>
      </c>
      <c r="V2586" s="7">
        <f t="shared" si="249"/>
        <v>49980</v>
      </c>
      <c r="W2586" s="8">
        <f t="shared" si="250"/>
        <v>4165</v>
      </c>
      <c r="X2586" s="9">
        <f t="shared" si="251"/>
        <v>5670</v>
      </c>
      <c r="Y2586" s="9">
        <f t="shared" si="252"/>
        <v>7280</v>
      </c>
      <c r="Z2586" s="10">
        <f t="shared" si="253"/>
        <v>5705</v>
      </c>
      <c r="AA2586" s="11">
        <f>IFERROR(Z2586/#REF!,0)</f>
        <v>0</v>
      </c>
      <c r="AC2586" s="6">
        <v>0</v>
      </c>
      <c r="AD2586" s="6">
        <v>0</v>
      </c>
      <c r="AE2586" s="6">
        <v>0</v>
      </c>
      <c r="AF2586" s="6">
        <v>0</v>
      </c>
      <c r="AG2586" s="6">
        <v>0</v>
      </c>
      <c r="AH2586" s="6">
        <v>0</v>
      </c>
    </row>
    <row r="2587" spans="1:34" x14ac:dyDescent="0.25">
      <c r="A2587" t="str">
        <f t="shared" si="248"/>
        <v>9187501918Industrial</v>
      </c>
      <c r="B2587">
        <v>9187</v>
      </c>
      <c r="C2587" t="s">
        <v>40</v>
      </c>
      <c r="D2587">
        <v>501918</v>
      </c>
      <c r="E2587" t="s">
        <v>84</v>
      </c>
      <c r="F2587">
        <v>210</v>
      </c>
      <c r="G2587" t="s">
        <v>49</v>
      </c>
      <c r="H2587" t="s">
        <v>85</v>
      </c>
      <c r="I2587" t="s">
        <v>21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210</v>
      </c>
      <c r="Q2587" s="6">
        <v>0</v>
      </c>
      <c r="R2587" s="6">
        <v>3150</v>
      </c>
      <c r="S2587" s="6">
        <v>2100</v>
      </c>
      <c r="T2587" s="6">
        <v>0</v>
      </c>
      <c r="U2587" s="6">
        <v>0</v>
      </c>
      <c r="V2587" s="7">
        <f t="shared" si="249"/>
        <v>5460</v>
      </c>
      <c r="W2587" s="8">
        <f t="shared" si="250"/>
        <v>910</v>
      </c>
      <c r="X2587" s="9">
        <f t="shared" si="251"/>
        <v>910</v>
      </c>
      <c r="Y2587" s="9">
        <f t="shared" si="252"/>
        <v>700</v>
      </c>
      <c r="Z2587" s="10">
        <f t="shared" si="253"/>
        <v>840</v>
      </c>
      <c r="AA2587" s="11">
        <f>IFERROR(Z2587/#REF!,0)</f>
        <v>0</v>
      </c>
      <c r="AC2587" s="6">
        <v>0</v>
      </c>
      <c r="AD2587" s="6">
        <v>0</v>
      </c>
      <c r="AE2587" s="6">
        <v>0</v>
      </c>
      <c r="AF2587" s="6">
        <v>0</v>
      </c>
      <c r="AG2587" s="6">
        <v>0</v>
      </c>
      <c r="AH2587" s="6">
        <v>0</v>
      </c>
    </row>
    <row r="2588" spans="1:34" x14ac:dyDescent="0.25">
      <c r="A2588" t="str">
        <f t="shared" si="248"/>
        <v>9187501921Industrial</v>
      </c>
      <c r="B2588">
        <v>9187</v>
      </c>
      <c r="C2588" t="s">
        <v>40</v>
      </c>
      <c r="D2588">
        <v>501921</v>
      </c>
      <c r="E2588" t="s">
        <v>125</v>
      </c>
      <c r="F2588">
        <v>210</v>
      </c>
      <c r="G2588" t="s">
        <v>49</v>
      </c>
      <c r="H2588" t="s">
        <v>23</v>
      </c>
      <c r="I2588" t="s">
        <v>21</v>
      </c>
      <c r="J2588" s="6">
        <v>2100</v>
      </c>
      <c r="K2588" s="6">
        <v>2310</v>
      </c>
      <c r="L2588" s="6">
        <v>1890</v>
      </c>
      <c r="M2588" s="6">
        <v>2100</v>
      </c>
      <c r="N2588" s="6">
        <v>420</v>
      </c>
      <c r="O2588" s="6">
        <v>1470</v>
      </c>
      <c r="P2588" s="6">
        <v>1680</v>
      </c>
      <c r="Q2588" s="6">
        <v>1260</v>
      </c>
      <c r="R2588" s="6">
        <v>1890</v>
      </c>
      <c r="S2588" s="6">
        <v>840</v>
      </c>
      <c r="T2588" s="6">
        <v>2100</v>
      </c>
      <c r="U2588" s="6">
        <v>2100</v>
      </c>
      <c r="V2588" s="7">
        <f t="shared" si="249"/>
        <v>20160</v>
      </c>
      <c r="W2588" s="8">
        <f t="shared" si="250"/>
        <v>1680</v>
      </c>
      <c r="X2588" s="9">
        <f t="shared" si="251"/>
        <v>1645</v>
      </c>
      <c r="Y2588" s="9">
        <f t="shared" si="252"/>
        <v>1680</v>
      </c>
      <c r="Z2588" s="10">
        <f t="shared" si="253"/>
        <v>1668.3333333333333</v>
      </c>
      <c r="AA2588" s="11">
        <f>IFERROR(Z2588/#REF!,0)</f>
        <v>0</v>
      </c>
      <c r="AC2588" s="6">
        <v>0</v>
      </c>
      <c r="AD2588" s="6">
        <v>0</v>
      </c>
      <c r="AE2588" s="6">
        <v>0</v>
      </c>
      <c r="AF2588" s="6">
        <v>0</v>
      </c>
      <c r="AG2588" s="6">
        <v>0</v>
      </c>
      <c r="AH2588" s="6">
        <v>0</v>
      </c>
    </row>
    <row r="2589" spans="1:34" x14ac:dyDescent="0.25">
      <c r="A2589" t="str">
        <f t="shared" si="248"/>
        <v>9187502771Fleet &amp; Infra</v>
      </c>
      <c r="B2589">
        <v>9187</v>
      </c>
      <c r="C2589" t="s">
        <v>40</v>
      </c>
      <c r="D2589">
        <v>502771</v>
      </c>
      <c r="E2589" t="s">
        <v>86</v>
      </c>
      <c r="F2589">
        <v>210</v>
      </c>
      <c r="G2589" t="s">
        <v>49</v>
      </c>
      <c r="H2589" t="s">
        <v>23</v>
      </c>
      <c r="I2589" t="s">
        <v>20</v>
      </c>
      <c r="J2589" s="6">
        <v>0</v>
      </c>
      <c r="K2589" s="6">
        <v>0</v>
      </c>
      <c r="L2589" s="6">
        <v>0</v>
      </c>
      <c r="M2589" s="6">
        <v>0</v>
      </c>
      <c r="N2589" s="6">
        <v>420</v>
      </c>
      <c r="O2589" s="6">
        <v>0</v>
      </c>
      <c r="P2589" s="6">
        <v>0</v>
      </c>
      <c r="Q2589" s="6">
        <v>0</v>
      </c>
      <c r="R2589" s="6">
        <v>1260</v>
      </c>
      <c r="S2589" s="6">
        <v>1260</v>
      </c>
      <c r="T2589" s="6">
        <v>1470</v>
      </c>
      <c r="U2589" s="6">
        <v>1260</v>
      </c>
      <c r="V2589" s="7">
        <f t="shared" si="249"/>
        <v>5670</v>
      </c>
      <c r="W2589" s="8">
        <f t="shared" si="250"/>
        <v>708.75</v>
      </c>
      <c r="X2589" s="9">
        <f t="shared" si="251"/>
        <v>1312.5</v>
      </c>
      <c r="Y2589" s="9">
        <f t="shared" si="252"/>
        <v>1330</v>
      </c>
      <c r="Z2589" s="10">
        <f t="shared" si="253"/>
        <v>1117.0833333333333</v>
      </c>
      <c r="AA2589" s="11">
        <f>IFERROR(Z2589/#REF!,0)</f>
        <v>0</v>
      </c>
      <c r="AC2589" s="6">
        <v>0</v>
      </c>
      <c r="AD2589" s="6">
        <v>0</v>
      </c>
      <c r="AE2589" s="6">
        <v>0</v>
      </c>
      <c r="AF2589" s="6">
        <v>0</v>
      </c>
      <c r="AG2589" s="6">
        <v>0</v>
      </c>
      <c r="AH2589" s="6">
        <v>0</v>
      </c>
    </row>
    <row r="2590" spans="1:34" x14ac:dyDescent="0.25">
      <c r="A2590" t="str">
        <f t="shared" si="248"/>
        <v>9187502771Industrial</v>
      </c>
      <c r="B2590">
        <v>9187</v>
      </c>
      <c r="C2590" t="s">
        <v>40</v>
      </c>
      <c r="D2590">
        <v>502771</v>
      </c>
      <c r="E2590" t="s">
        <v>86</v>
      </c>
      <c r="F2590">
        <v>210</v>
      </c>
      <c r="G2590" t="s">
        <v>49</v>
      </c>
      <c r="H2590" t="s">
        <v>23</v>
      </c>
      <c r="I2590" t="s">
        <v>21</v>
      </c>
      <c r="J2590" s="6">
        <v>1050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1260</v>
      </c>
      <c r="Q2590" s="6">
        <v>0</v>
      </c>
      <c r="R2590" s="6">
        <v>420</v>
      </c>
      <c r="S2590" s="6">
        <v>3360</v>
      </c>
      <c r="T2590" s="6">
        <v>13020</v>
      </c>
      <c r="U2590" s="6">
        <v>420</v>
      </c>
      <c r="V2590" s="7">
        <f t="shared" si="249"/>
        <v>19530</v>
      </c>
      <c r="W2590" s="8">
        <f t="shared" si="250"/>
        <v>1627.5</v>
      </c>
      <c r="X2590" s="9">
        <f t="shared" si="251"/>
        <v>3080</v>
      </c>
      <c r="Y2590" s="9">
        <f t="shared" si="252"/>
        <v>5600</v>
      </c>
      <c r="Z2590" s="10">
        <f t="shared" si="253"/>
        <v>3435.8333333333335</v>
      </c>
      <c r="AA2590" s="11">
        <f>IFERROR(Z2590/#REF!,0)</f>
        <v>0</v>
      </c>
      <c r="AC2590" s="6">
        <v>0</v>
      </c>
      <c r="AD2590" s="6">
        <v>0</v>
      </c>
      <c r="AE2590" s="6">
        <v>0</v>
      </c>
      <c r="AF2590" s="6">
        <v>0</v>
      </c>
      <c r="AG2590" s="6">
        <v>0</v>
      </c>
      <c r="AH2590" s="6">
        <v>0</v>
      </c>
    </row>
    <row r="2591" spans="1:34" x14ac:dyDescent="0.25">
      <c r="A2591" t="str">
        <f t="shared" si="248"/>
        <v>9187503113Fleet &amp; Infra</v>
      </c>
      <c r="B2591">
        <v>9187</v>
      </c>
      <c r="C2591" t="s">
        <v>40</v>
      </c>
      <c r="D2591">
        <v>503113</v>
      </c>
      <c r="E2591" t="s">
        <v>87</v>
      </c>
      <c r="F2591">
        <v>210</v>
      </c>
      <c r="G2591" t="s">
        <v>49</v>
      </c>
      <c r="H2591" t="s">
        <v>60</v>
      </c>
      <c r="I2591" t="s">
        <v>20</v>
      </c>
      <c r="J2591" s="6">
        <v>630</v>
      </c>
      <c r="K2591" s="6">
        <v>420</v>
      </c>
      <c r="L2591" s="6">
        <v>630</v>
      </c>
      <c r="M2591" s="6">
        <v>210</v>
      </c>
      <c r="N2591" s="6">
        <v>1050</v>
      </c>
      <c r="O2591" s="6">
        <v>630</v>
      </c>
      <c r="P2591" s="6">
        <v>1050</v>
      </c>
      <c r="Q2591" s="6">
        <v>840</v>
      </c>
      <c r="R2591" s="6">
        <v>630</v>
      </c>
      <c r="S2591" s="6">
        <v>420</v>
      </c>
      <c r="T2591" s="6">
        <v>0</v>
      </c>
      <c r="U2591" s="6">
        <v>420</v>
      </c>
      <c r="V2591" s="7">
        <f t="shared" si="249"/>
        <v>6930</v>
      </c>
      <c r="W2591" s="8">
        <f t="shared" si="250"/>
        <v>577.5</v>
      </c>
      <c r="X2591" s="9">
        <f t="shared" si="251"/>
        <v>560</v>
      </c>
      <c r="Y2591" s="9">
        <f t="shared" si="252"/>
        <v>280</v>
      </c>
      <c r="Z2591" s="10">
        <f t="shared" si="253"/>
        <v>472.5</v>
      </c>
      <c r="AA2591" s="11">
        <f>IFERROR(Z2591/#REF!,0)</f>
        <v>0</v>
      </c>
      <c r="AC2591" s="6">
        <v>0</v>
      </c>
      <c r="AD2591" s="6">
        <v>0</v>
      </c>
      <c r="AE2591" s="6">
        <v>0</v>
      </c>
      <c r="AF2591" s="6">
        <v>0</v>
      </c>
      <c r="AG2591" s="6">
        <v>0</v>
      </c>
      <c r="AH2591" s="6">
        <v>0</v>
      </c>
    </row>
    <row r="2592" spans="1:34" x14ac:dyDescent="0.25">
      <c r="A2592" t="str">
        <f t="shared" si="248"/>
        <v>9187503113Industrial</v>
      </c>
      <c r="B2592">
        <v>9187</v>
      </c>
      <c r="C2592" t="s">
        <v>40</v>
      </c>
      <c r="D2592">
        <v>503113</v>
      </c>
      <c r="E2592" t="s">
        <v>87</v>
      </c>
      <c r="F2592">
        <v>210</v>
      </c>
      <c r="G2592" t="s">
        <v>49</v>
      </c>
      <c r="H2592" t="s">
        <v>60</v>
      </c>
      <c r="I2592" t="s">
        <v>21</v>
      </c>
      <c r="J2592" s="6">
        <v>420</v>
      </c>
      <c r="K2592" s="6">
        <v>420</v>
      </c>
      <c r="L2592" s="6">
        <v>1260</v>
      </c>
      <c r="M2592" s="6">
        <v>0</v>
      </c>
      <c r="N2592" s="6">
        <v>1260</v>
      </c>
      <c r="O2592" s="6">
        <v>210</v>
      </c>
      <c r="P2592" s="6">
        <v>0</v>
      </c>
      <c r="Q2592" s="6">
        <v>210</v>
      </c>
      <c r="R2592" s="6">
        <v>0</v>
      </c>
      <c r="S2592" s="6">
        <v>630</v>
      </c>
      <c r="T2592" s="6">
        <v>630</v>
      </c>
      <c r="U2592" s="6">
        <v>210</v>
      </c>
      <c r="V2592" s="7">
        <f t="shared" si="249"/>
        <v>5250</v>
      </c>
      <c r="W2592" s="8">
        <f t="shared" si="250"/>
        <v>437.5</v>
      </c>
      <c r="X2592" s="9">
        <f t="shared" si="251"/>
        <v>336</v>
      </c>
      <c r="Y2592" s="9">
        <f t="shared" si="252"/>
        <v>490</v>
      </c>
      <c r="Z2592" s="10">
        <f t="shared" si="253"/>
        <v>421.16666666666669</v>
      </c>
      <c r="AA2592" s="11">
        <f>IFERROR(Z2592/#REF!,0)</f>
        <v>0</v>
      </c>
      <c r="AC2592" s="6">
        <v>0</v>
      </c>
      <c r="AD2592" s="6">
        <v>0</v>
      </c>
      <c r="AE2592" s="6">
        <v>0</v>
      </c>
      <c r="AF2592" s="6">
        <v>0</v>
      </c>
      <c r="AG2592" s="6">
        <v>0</v>
      </c>
      <c r="AH2592" s="6">
        <v>0</v>
      </c>
    </row>
    <row r="2593" spans="1:34" x14ac:dyDescent="0.25">
      <c r="A2593" t="str">
        <f t="shared" si="248"/>
        <v>9187503205Fleet &amp; Infra</v>
      </c>
      <c r="B2593">
        <v>9187</v>
      </c>
      <c r="C2593" t="s">
        <v>40</v>
      </c>
      <c r="D2593">
        <v>503205</v>
      </c>
      <c r="E2593" t="s">
        <v>88</v>
      </c>
      <c r="F2593">
        <v>210</v>
      </c>
      <c r="G2593" t="s">
        <v>49</v>
      </c>
      <c r="H2593" t="s">
        <v>19</v>
      </c>
      <c r="I2593" t="s">
        <v>20</v>
      </c>
      <c r="J2593" s="6">
        <v>420</v>
      </c>
      <c r="K2593" s="6">
        <v>0</v>
      </c>
      <c r="L2593" s="6">
        <v>0</v>
      </c>
      <c r="M2593" s="6">
        <v>0</v>
      </c>
      <c r="N2593" s="6">
        <v>0</v>
      </c>
      <c r="O2593" s="6">
        <v>420</v>
      </c>
      <c r="P2593" s="6">
        <v>0</v>
      </c>
      <c r="Q2593" s="6">
        <v>0</v>
      </c>
      <c r="R2593" s="6">
        <v>0</v>
      </c>
      <c r="S2593" s="6">
        <v>0</v>
      </c>
      <c r="T2593" s="6">
        <v>0</v>
      </c>
      <c r="U2593" s="6">
        <v>0</v>
      </c>
      <c r="V2593" s="7">
        <f t="shared" si="249"/>
        <v>840</v>
      </c>
      <c r="W2593" s="8">
        <f t="shared" si="250"/>
        <v>70</v>
      </c>
      <c r="X2593" s="9">
        <f t="shared" si="251"/>
        <v>0</v>
      </c>
      <c r="Y2593" s="9">
        <f t="shared" si="252"/>
        <v>0</v>
      </c>
      <c r="Z2593" s="10">
        <f t="shared" si="253"/>
        <v>23.333333333333332</v>
      </c>
      <c r="AA2593" s="11">
        <f>IFERROR(Z2593/#REF!,0)</f>
        <v>0</v>
      </c>
      <c r="AC2593" s="6">
        <v>0</v>
      </c>
      <c r="AD2593" s="6">
        <v>0</v>
      </c>
      <c r="AE2593" s="6">
        <v>0</v>
      </c>
      <c r="AF2593" s="6">
        <v>0</v>
      </c>
      <c r="AG2593" s="6">
        <v>0</v>
      </c>
      <c r="AH2593" s="6">
        <v>0</v>
      </c>
    </row>
    <row r="2594" spans="1:34" x14ac:dyDescent="0.25">
      <c r="A2594" t="str">
        <f t="shared" si="248"/>
        <v>9187503205Industrial</v>
      </c>
      <c r="B2594">
        <v>9187</v>
      </c>
      <c r="C2594" t="s">
        <v>40</v>
      </c>
      <c r="D2594">
        <v>503205</v>
      </c>
      <c r="E2594" t="s">
        <v>88</v>
      </c>
      <c r="F2594">
        <v>210</v>
      </c>
      <c r="G2594" t="s">
        <v>49</v>
      </c>
      <c r="H2594" t="s">
        <v>19</v>
      </c>
      <c r="I2594" t="s">
        <v>21</v>
      </c>
      <c r="J2594" s="6">
        <v>5670</v>
      </c>
      <c r="K2594" s="6">
        <v>5460</v>
      </c>
      <c r="L2594" s="6">
        <v>3570</v>
      </c>
      <c r="M2594" s="6">
        <v>1890</v>
      </c>
      <c r="N2594" s="6">
        <v>1260</v>
      </c>
      <c r="O2594" s="6">
        <v>4410</v>
      </c>
      <c r="P2594" s="6">
        <v>2520</v>
      </c>
      <c r="Q2594" s="6">
        <v>1890</v>
      </c>
      <c r="R2594" s="6">
        <v>3150</v>
      </c>
      <c r="S2594" s="6">
        <v>2100</v>
      </c>
      <c r="T2594" s="6">
        <v>3780</v>
      </c>
      <c r="U2594" s="6">
        <v>3990</v>
      </c>
      <c r="V2594" s="7">
        <f t="shared" si="249"/>
        <v>39690</v>
      </c>
      <c r="W2594" s="8">
        <f t="shared" si="250"/>
        <v>3307.5</v>
      </c>
      <c r="X2594" s="9">
        <f t="shared" si="251"/>
        <v>2905</v>
      </c>
      <c r="Y2594" s="9">
        <f t="shared" si="252"/>
        <v>3290</v>
      </c>
      <c r="Z2594" s="10">
        <f t="shared" si="253"/>
        <v>3167.5</v>
      </c>
      <c r="AA2594" s="11">
        <f>IFERROR(Z2594/#REF!,0)</f>
        <v>0</v>
      </c>
      <c r="AC2594" s="6">
        <v>0</v>
      </c>
      <c r="AD2594" s="6">
        <v>0</v>
      </c>
      <c r="AE2594" s="6">
        <v>0</v>
      </c>
      <c r="AF2594" s="6">
        <v>0</v>
      </c>
      <c r="AG2594" s="6">
        <v>0</v>
      </c>
      <c r="AH2594" s="6">
        <v>0</v>
      </c>
    </row>
    <row r="2595" spans="1:34" x14ac:dyDescent="0.25">
      <c r="A2595" t="str">
        <f t="shared" si="248"/>
        <v>9187503308Industrial</v>
      </c>
      <c r="B2595">
        <v>9187</v>
      </c>
      <c r="C2595" t="s">
        <v>40</v>
      </c>
      <c r="D2595">
        <v>503308</v>
      </c>
      <c r="E2595" t="s">
        <v>204</v>
      </c>
      <c r="F2595">
        <v>210</v>
      </c>
      <c r="G2595" t="s">
        <v>49</v>
      </c>
      <c r="H2595" t="s">
        <v>60</v>
      </c>
      <c r="I2595" t="s">
        <v>21</v>
      </c>
      <c r="J2595" s="6">
        <v>2310</v>
      </c>
      <c r="K2595" s="6">
        <v>0</v>
      </c>
      <c r="L2595" s="6">
        <v>2730</v>
      </c>
      <c r="M2595" s="6">
        <v>1470</v>
      </c>
      <c r="N2595" s="6">
        <v>630</v>
      </c>
      <c r="O2595" s="6">
        <v>1680</v>
      </c>
      <c r="P2595" s="6">
        <v>1890</v>
      </c>
      <c r="Q2595" s="6">
        <v>1470</v>
      </c>
      <c r="R2595" s="6">
        <v>1680</v>
      </c>
      <c r="S2595" s="6">
        <v>4200</v>
      </c>
      <c r="T2595" s="6">
        <v>4830</v>
      </c>
      <c r="U2595" s="6">
        <v>210</v>
      </c>
      <c r="V2595" s="7">
        <f t="shared" si="249"/>
        <v>23100</v>
      </c>
      <c r="W2595" s="8">
        <f t="shared" si="250"/>
        <v>1925</v>
      </c>
      <c r="X2595" s="9">
        <f t="shared" si="251"/>
        <v>2380</v>
      </c>
      <c r="Y2595" s="9">
        <f t="shared" si="252"/>
        <v>3080</v>
      </c>
      <c r="Z2595" s="10">
        <f t="shared" si="253"/>
        <v>2461.6666666666665</v>
      </c>
      <c r="AA2595" s="11">
        <f>IFERROR(Z2595/#REF!,0)</f>
        <v>0</v>
      </c>
      <c r="AC2595" s="6">
        <v>0</v>
      </c>
      <c r="AD2595" s="6">
        <v>0</v>
      </c>
      <c r="AE2595" s="6">
        <v>0</v>
      </c>
      <c r="AF2595" s="6">
        <v>0</v>
      </c>
      <c r="AG2595" s="6">
        <v>0</v>
      </c>
      <c r="AH2595" s="6">
        <v>0</v>
      </c>
    </row>
    <row r="2596" spans="1:34" x14ac:dyDescent="0.25">
      <c r="A2596" t="str">
        <f t="shared" si="248"/>
        <v>9187503698Industrial</v>
      </c>
      <c r="B2596">
        <v>9187</v>
      </c>
      <c r="C2596" t="s">
        <v>40</v>
      </c>
      <c r="D2596">
        <v>503698</v>
      </c>
      <c r="E2596" t="s">
        <v>89</v>
      </c>
      <c r="F2596">
        <v>55</v>
      </c>
      <c r="G2596" t="s">
        <v>49</v>
      </c>
      <c r="H2596" t="s">
        <v>55</v>
      </c>
      <c r="I2596" t="s">
        <v>21</v>
      </c>
      <c r="J2596" s="6">
        <v>4235</v>
      </c>
      <c r="K2596" s="6">
        <v>6105</v>
      </c>
      <c r="L2596" s="6">
        <v>2255</v>
      </c>
      <c r="M2596" s="6">
        <v>1650</v>
      </c>
      <c r="N2596" s="6">
        <v>2200</v>
      </c>
      <c r="O2596" s="6">
        <v>3740</v>
      </c>
      <c r="P2596" s="6">
        <v>2365</v>
      </c>
      <c r="Q2596" s="6">
        <v>15950</v>
      </c>
      <c r="R2596" s="6">
        <v>1100</v>
      </c>
      <c r="S2596" s="6">
        <v>3795</v>
      </c>
      <c r="T2596" s="6">
        <v>8250</v>
      </c>
      <c r="U2596" s="6">
        <v>825</v>
      </c>
      <c r="V2596" s="7">
        <f t="shared" si="249"/>
        <v>52470</v>
      </c>
      <c r="W2596" s="8">
        <f t="shared" si="250"/>
        <v>4372.5</v>
      </c>
      <c r="X2596" s="9">
        <f t="shared" si="251"/>
        <v>5380.833333333333</v>
      </c>
      <c r="Y2596" s="9">
        <f t="shared" si="252"/>
        <v>4290</v>
      </c>
      <c r="Z2596" s="10">
        <f t="shared" si="253"/>
        <v>4681.1111111111104</v>
      </c>
      <c r="AA2596" s="11">
        <f>IFERROR(Z2596/#REF!,0)</f>
        <v>0</v>
      </c>
      <c r="AC2596" s="6">
        <v>0</v>
      </c>
      <c r="AD2596" s="6">
        <v>0</v>
      </c>
      <c r="AE2596" s="6">
        <v>0</v>
      </c>
      <c r="AF2596" s="6">
        <v>0</v>
      </c>
      <c r="AG2596" s="6">
        <v>0</v>
      </c>
      <c r="AH2596" s="6">
        <v>0</v>
      </c>
    </row>
    <row r="2597" spans="1:34" x14ac:dyDescent="0.25">
      <c r="A2597" t="str">
        <f t="shared" si="248"/>
        <v>9187503717Industrial</v>
      </c>
      <c r="B2597">
        <v>9187</v>
      </c>
      <c r="C2597" t="s">
        <v>40</v>
      </c>
      <c r="D2597">
        <v>503717</v>
      </c>
      <c r="E2597" t="s">
        <v>127</v>
      </c>
      <c r="F2597">
        <v>55</v>
      </c>
      <c r="G2597" t="s">
        <v>49</v>
      </c>
      <c r="H2597" t="s">
        <v>55</v>
      </c>
      <c r="I2597" t="s">
        <v>21</v>
      </c>
      <c r="J2597" s="6">
        <v>550</v>
      </c>
      <c r="K2597" s="6">
        <v>770</v>
      </c>
      <c r="L2597" s="6">
        <v>605</v>
      </c>
      <c r="M2597" s="6">
        <v>0</v>
      </c>
      <c r="N2597" s="6">
        <v>165</v>
      </c>
      <c r="O2597" s="6">
        <v>770</v>
      </c>
      <c r="P2597" s="6">
        <v>110</v>
      </c>
      <c r="Q2597" s="6">
        <v>1210</v>
      </c>
      <c r="R2597" s="6">
        <v>110</v>
      </c>
      <c r="S2597" s="6">
        <v>660</v>
      </c>
      <c r="T2597" s="6">
        <v>880</v>
      </c>
      <c r="U2597" s="6">
        <v>275</v>
      </c>
      <c r="V2597" s="7">
        <f t="shared" si="249"/>
        <v>6105</v>
      </c>
      <c r="W2597" s="8">
        <f t="shared" si="250"/>
        <v>508.75</v>
      </c>
      <c r="X2597" s="9">
        <f t="shared" si="251"/>
        <v>540.83333333333337</v>
      </c>
      <c r="Y2597" s="9">
        <f t="shared" si="252"/>
        <v>605</v>
      </c>
      <c r="Z2597" s="10">
        <f t="shared" si="253"/>
        <v>551.52777777777783</v>
      </c>
      <c r="AA2597" s="11">
        <f>IFERROR(Z2597/#REF!,0)</f>
        <v>0</v>
      </c>
      <c r="AC2597" s="6">
        <v>0</v>
      </c>
      <c r="AD2597" s="6">
        <v>0</v>
      </c>
      <c r="AE2597" s="6">
        <v>0</v>
      </c>
      <c r="AF2597" s="6">
        <v>0</v>
      </c>
      <c r="AG2597" s="6">
        <v>0</v>
      </c>
      <c r="AH2597" s="6">
        <v>0</v>
      </c>
    </row>
    <row r="2598" spans="1:34" x14ac:dyDescent="0.25">
      <c r="A2598" t="str">
        <f t="shared" si="248"/>
        <v>9187504310Fleet &amp; Infra</v>
      </c>
      <c r="B2598">
        <v>9187</v>
      </c>
      <c r="C2598" t="s">
        <v>40</v>
      </c>
      <c r="D2598">
        <v>504310</v>
      </c>
      <c r="E2598" t="s">
        <v>90</v>
      </c>
      <c r="F2598">
        <v>180</v>
      </c>
      <c r="G2598" t="s">
        <v>49</v>
      </c>
      <c r="H2598" t="s">
        <v>55</v>
      </c>
      <c r="I2598" t="s">
        <v>20</v>
      </c>
      <c r="J2598" s="6">
        <v>180</v>
      </c>
      <c r="K2598" s="6">
        <v>720</v>
      </c>
      <c r="L2598" s="6">
        <v>540</v>
      </c>
      <c r="M2598" s="6">
        <v>720</v>
      </c>
      <c r="N2598" s="6">
        <v>360</v>
      </c>
      <c r="O2598" s="6">
        <v>900</v>
      </c>
      <c r="P2598" s="6">
        <v>540</v>
      </c>
      <c r="Q2598" s="6">
        <v>540</v>
      </c>
      <c r="R2598" s="6">
        <v>180</v>
      </c>
      <c r="S2598" s="6">
        <v>360</v>
      </c>
      <c r="T2598" s="6">
        <v>180</v>
      </c>
      <c r="U2598" s="6">
        <v>360</v>
      </c>
      <c r="V2598" s="7">
        <f t="shared" si="249"/>
        <v>5580</v>
      </c>
      <c r="W2598" s="8">
        <f t="shared" si="250"/>
        <v>465</v>
      </c>
      <c r="X2598" s="9">
        <f t="shared" si="251"/>
        <v>360</v>
      </c>
      <c r="Y2598" s="9">
        <f t="shared" si="252"/>
        <v>300</v>
      </c>
      <c r="Z2598" s="10">
        <f t="shared" si="253"/>
        <v>375</v>
      </c>
      <c r="AA2598" s="11">
        <f>IFERROR(Z2598/#REF!,0)</f>
        <v>0</v>
      </c>
      <c r="AC2598" s="6">
        <v>0</v>
      </c>
      <c r="AD2598" s="6">
        <v>0</v>
      </c>
      <c r="AE2598" s="6">
        <v>0</v>
      </c>
      <c r="AF2598" s="6">
        <v>0</v>
      </c>
      <c r="AG2598" s="6">
        <v>0</v>
      </c>
      <c r="AH2598" s="6">
        <v>0</v>
      </c>
    </row>
    <row r="2599" spans="1:34" x14ac:dyDescent="0.25">
      <c r="A2599" t="str">
        <f t="shared" si="248"/>
        <v>9187504310Industrial</v>
      </c>
      <c r="B2599">
        <v>9187</v>
      </c>
      <c r="C2599" t="s">
        <v>40</v>
      </c>
      <c r="D2599">
        <v>504310</v>
      </c>
      <c r="E2599" t="s">
        <v>90</v>
      </c>
      <c r="F2599">
        <v>180</v>
      </c>
      <c r="G2599" t="s">
        <v>49</v>
      </c>
      <c r="H2599" t="s">
        <v>55</v>
      </c>
      <c r="I2599" t="s">
        <v>21</v>
      </c>
      <c r="J2599" s="6">
        <v>6480</v>
      </c>
      <c r="K2599" s="6">
        <v>5760</v>
      </c>
      <c r="L2599" s="6">
        <v>540</v>
      </c>
      <c r="M2599" s="6">
        <v>1080</v>
      </c>
      <c r="N2599" s="6">
        <v>3060</v>
      </c>
      <c r="O2599" s="6">
        <v>8100</v>
      </c>
      <c r="P2599" s="6">
        <v>1980</v>
      </c>
      <c r="Q2599" s="6">
        <v>3420</v>
      </c>
      <c r="R2599" s="6">
        <v>1260</v>
      </c>
      <c r="S2599" s="6">
        <v>7380</v>
      </c>
      <c r="T2599" s="6">
        <v>7020</v>
      </c>
      <c r="U2599" s="6">
        <v>2520</v>
      </c>
      <c r="V2599" s="7">
        <f t="shared" si="249"/>
        <v>48600</v>
      </c>
      <c r="W2599" s="8">
        <f t="shared" si="250"/>
        <v>4050</v>
      </c>
      <c r="X2599" s="9">
        <f t="shared" si="251"/>
        <v>3930</v>
      </c>
      <c r="Y2599" s="9">
        <f t="shared" si="252"/>
        <v>5640</v>
      </c>
      <c r="Z2599" s="10">
        <f t="shared" si="253"/>
        <v>4540</v>
      </c>
      <c r="AA2599" s="11">
        <f>IFERROR(Z2599/#REF!,0)</f>
        <v>0</v>
      </c>
      <c r="AC2599" s="6">
        <v>0</v>
      </c>
      <c r="AD2599" s="6">
        <v>0</v>
      </c>
      <c r="AE2599" s="6">
        <v>0</v>
      </c>
      <c r="AF2599" s="6">
        <v>0</v>
      </c>
      <c r="AG2599" s="6">
        <v>0</v>
      </c>
      <c r="AH2599" s="6">
        <v>0</v>
      </c>
    </row>
    <row r="2600" spans="1:34" x14ac:dyDescent="0.25">
      <c r="A2600" t="str">
        <f t="shared" si="248"/>
        <v>9187504626XYZ Dealer</v>
      </c>
      <c r="B2600">
        <v>9187</v>
      </c>
      <c r="C2600" t="s">
        <v>40</v>
      </c>
      <c r="D2600">
        <v>504626</v>
      </c>
      <c r="E2600" t="s">
        <v>177</v>
      </c>
      <c r="F2600">
        <v>210</v>
      </c>
      <c r="G2600" t="s">
        <v>49</v>
      </c>
      <c r="H2600" t="s">
        <v>55</v>
      </c>
      <c r="I2600" t="s">
        <v>171</v>
      </c>
      <c r="J2600" s="6">
        <v>47250</v>
      </c>
      <c r="K2600" s="6">
        <v>48090</v>
      </c>
      <c r="L2600" s="6">
        <v>59850</v>
      </c>
      <c r="M2600" s="6">
        <v>50190</v>
      </c>
      <c r="N2600" s="6">
        <v>51450</v>
      </c>
      <c r="O2600" s="6">
        <v>40740</v>
      </c>
      <c r="P2600" s="6">
        <v>35490</v>
      </c>
      <c r="Q2600" s="6">
        <v>37800</v>
      </c>
      <c r="R2600" s="6">
        <v>37380</v>
      </c>
      <c r="S2600" s="6">
        <v>52710</v>
      </c>
      <c r="T2600" s="6">
        <v>56700</v>
      </c>
      <c r="U2600" s="6">
        <v>35700</v>
      </c>
      <c r="V2600" s="7">
        <f t="shared" si="249"/>
        <v>553350</v>
      </c>
      <c r="W2600" s="8">
        <f t="shared" si="250"/>
        <v>46112.5</v>
      </c>
      <c r="X2600" s="9">
        <f t="shared" si="251"/>
        <v>42630</v>
      </c>
      <c r="Y2600" s="9">
        <f t="shared" si="252"/>
        <v>48370</v>
      </c>
      <c r="Z2600" s="10">
        <f t="shared" si="253"/>
        <v>45704.166666666664</v>
      </c>
      <c r="AA2600" s="11">
        <f>IFERROR(Z2600/#REF!,0)</f>
        <v>0</v>
      </c>
      <c r="AC2600" s="6">
        <v>0</v>
      </c>
      <c r="AD2600" s="6">
        <v>0</v>
      </c>
      <c r="AE2600" s="6">
        <v>0</v>
      </c>
      <c r="AF2600" s="6">
        <v>0</v>
      </c>
      <c r="AG2600" s="6">
        <v>0</v>
      </c>
      <c r="AH2600" s="6">
        <v>0</v>
      </c>
    </row>
    <row r="2601" spans="1:34" x14ac:dyDescent="0.25">
      <c r="A2601" t="str">
        <f t="shared" si="248"/>
        <v>9187504626Fleet &amp; Infra</v>
      </c>
      <c r="B2601">
        <v>9187</v>
      </c>
      <c r="C2601" t="s">
        <v>40</v>
      </c>
      <c r="D2601">
        <v>504626</v>
      </c>
      <c r="E2601" t="s">
        <v>177</v>
      </c>
      <c r="F2601">
        <v>210</v>
      </c>
      <c r="G2601" t="s">
        <v>49</v>
      </c>
      <c r="H2601" t="s">
        <v>55</v>
      </c>
      <c r="I2601" t="s">
        <v>20</v>
      </c>
      <c r="J2601" s="6">
        <v>420</v>
      </c>
      <c r="K2601" s="6">
        <v>0</v>
      </c>
      <c r="L2601" s="6">
        <v>0</v>
      </c>
      <c r="M2601" s="6">
        <v>0</v>
      </c>
      <c r="N2601" s="6">
        <v>3780</v>
      </c>
      <c r="O2601" s="6">
        <v>420</v>
      </c>
      <c r="P2601" s="6">
        <v>420</v>
      </c>
      <c r="Q2601" s="6">
        <v>0</v>
      </c>
      <c r="R2601" s="6">
        <v>420</v>
      </c>
      <c r="S2601" s="6">
        <v>0</v>
      </c>
      <c r="T2601" s="6">
        <v>0</v>
      </c>
      <c r="U2601" s="6">
        <v>0</v>
      </c>
      <c r="V2601" s="7">
        <f t="shared" si="249"/>
        <v>5460</v>
      </c>
      <c r="W2601" s="8">
        <f t="shared" si="250"/>
        <v>455</v>
      </c>
      <c r="X2601" s="9">
        <f t="shared" si="251"/>
        <v>140</v>
      </c>
      <c r="Y2601" s="9">
        <f t="shared" si="252"/>
        <v>0</v>
      </c>
      <c r="Z2601" s="10">
        <f t="shared" si="253"/>
        <v>198.33333333333334</v>
      </c>
      <c r="AA2601" s="11">
        <f>IFERROR(Z2601/#REF!,0)</f>
        <v>0</v>
      </c>
      <c r="AC2601" s="6">
        <v>0</v>
      </c>
      <c r="AD2601" s="6">
        <v>0</v>
      </c>
      <c r="AE2601" s="6">
        <v>0</v>
      </c>
      <c r="AF2601" s="6">
        <v>0</v>
      </c>
      <c r="AG2601" s="6">
        <v>0</v>
      </c>
      <c r="AH2601" s="6">
        <v>0</v>
      </c>
    </row>
    <row r="2602" spans="1:34" x14ac:dyDescent="0.25">
      <c r="A2602" t="str">
        <f t="shared" si="248"/>
        <v>9187504626Industrial</v>
      </c>
      <c r="B2602">
        <v>9187</v>
      </c>
      <c r="C2602" t="s">
        <v>40</v>
      </c>
      <c r="D2602">
        <v>504626</v>
      </c>
      <c r="E2602" t="s">
        <v>177</v>
      </c>
      <c r="F2602">
        <v>210</v>
      </c>
      <c r="G2602" t="s">
        <v>49</v>
      </c>
      <c r="H2602" t="s">
        <v>55</v>
      </c>
      <c r="I2602" t="s">
        <v>21</v>
      </c>
      <c r="J2602" s="6">
        <v>210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6">
        <v>0</v>
      </c>
      <c r="Q2602" s="6">
        <v>0</v>
      </c>
      <c r="R2602" s="6">
        <v>0</v>
      </c>
      <c r="S2602" s="6">
        <v>210</v>
      </c>
      <c r="T2602" s="6">
        <v>0</v>
      </c>
      <c r="U2602" s="6">
        <v>0</v>
      </c>
      <c r="V2602" s="7">
        <f t="shared" si="249"/>
        <v>420</v>
      </c>
      <c r="W2602" s="8">
        <f t="shared" si="250"/>
        <v>35</v>
      </c>
      <c r="X2602" s="9">
        <f t="shared" si="251"/>
        <v>70</v>
      </c>
      <c r="Y2602" s="9">
        <f t="shared" si="252"/>
        <v>70</v>
      </c>
      <c r="Z2602" s="10">
        <f t="shared" si="253"/>
        <v>58.333333333333336</v>
      </c>
      <c r="AA2602" s="11">
        <f>IFERROR(Z2602/#REF!,0)</f>
        <v>0</v>
      </c>
      <c r="AC2602" s="6">
        <v>0</v>
      </c>
      <c r="AD2602" s="6">
        <v>0</v>
      </c>
      <c r="AE2602" s="6">
        <v>0</v>
      </c>
      <c r="AF2602" s="6">
        <v>0</v>
      </c>
      <c r="AG2602" s="6">
        <v>0</v>
      </c>
      <c r="AH2602" s="6">
        <v>0</v>
      </c>
    </row>
    <row r="2603" spans="1:34" x14ac:dyDescent="0.25">
      <c r="A2603" t="str">
        <f t="shared" si="248"/>
        <v>9187504626Powergen</v>
      </c>
      <c r="B2603">
        <v>9187</v>
      </c>
      <c r="C2603" t="s">
        <v>40</v>
      </c>
      <c r="D2603">
        <v>504626</v>
      </c>
      <c r="E2603" t="s">
        <v>177</v>
      </c>
      <c r="F2603">
        <v>210</v>
      </c>
      <c r="G2603" t="s">
        <v>49</v>
      </c>
      <c r="H2603" t="s">
        <v>55</v>
      </c>
      <c r="I2603" t="s">
        <v>22</v>
      </c>
      <c r="J2603" s="6">
        <v>4830</v>
      </c>
      <c r="K2603" s="6">
        <v>9870</v>
      </c>
      <c r="L2603" s="6">
        <v>3150</v>
      </c>
      <c r="M2603" s="6">
        <v>5670</v>
      </c>
      <c r="N2603" s="6">
        <v>2520</v>
      </c>
      <c r="O2603" s="6">
        <v>7770</v>
      </c>
      <c r="P2603" s="6">
        <v>4830</v>
      </c>
      <c r="Q2603" s="6">
        <v>7980</v>
      </c>
      <c r="R2603" s="6">
        <v>6300</v>
      </c>
      <c r="S2603" s="6">
        <v>9450</v>
      </c>
      <c r="T2603" s="6">
        <v>10080</v>
      </c>
      <c r="U2603" s="6">
        <v>8610</v>
      </c>
      <c r="V2603" s="7">
        <f t="shared" si="249"/>
        <v>81060</v>
      </c>
      <c r="W2603" s="8">
        <f t="shared" si="250"/>
        <v>6755</v>
      </c>
      <c r="X2603" s="9">
        <f t="shared" si="251"/>
        <v>7875</v>
      </c>
      <c r="Y2603" s="9">
        <f t="shared" si="252"/>
        <v>9380</v>
      </c>
      <c r="Z2603" s="10">
        <f t="shared" si="253"/>
        <v>8003.333333333333</v>
      </c>
      <c r="AA2603" s="11">
        <f>IFERROR(Z2603/#REF!,0)</f>
        <v>0</v>
      </c>
      <c r="AC2603" s="6">
        <v>0</v>
      </c>
      <c r="AD2603" s="6">
        <v>0</v>
      </c>
      <c r="AE2603" s="6">
        <v>0</v>
      </c>
      <c r="AF2603" s="6">
        <v>0</v>
      </c>
      <c r="AG2603" s="6">
        <v>0</v>
      </c>
      <c r="AH2603" s="6">
        <v>0</v>
      </c>
    </row>
    <row r="2604" spans="1:34" x14ac:dyDescent="0.25">
      <c r="A2604" t="str">
        <f t="shared" si="248"/>
        <v>9187504945Industrial</v>
      </c>
      <c r="B2604">
        <v>9187</v>
      </c>
      <c r="C2604" t="s">
        <v>40</v>
      </c>
      <c r="D2604">
        <v>504945</v>
      </c>
      <c r="E2604" t="s">
        <v>91</v>
      </c>
      <c r="F2604">
        <v>180</v>
      </c>
      <c r="G2604" t="s">
        <v>49</v>
      </c>
      <c r="H2604" t="s">
        <v>23</v>
      </c>
      <c r="I2604" t="s">
        <v>21</v>
      </c>
      <c r="J2604" s="6">
        <v>900</v>
      </c>
      <c r="K2604" s="6">
        <v>1080</v>
      </c>
      <c r="L2604" s="6">
        <v>0</v>
      </c>
      <c r="M2604" s="6">
        <v>1080</v>
      </c>
      <c r="N2604" s="6">
        <v>0</v>
      </c>
      <c r="O2604" s="6">
        <v>360</v>
      </c>
      <c r="P2604" s="6">
        <v>0</v>
      </c>
      <c r="Q2604" s="6">
        <v>180</v>
      </c>
      <c r="R2604" s="6">
        <v>900</v>
      </c>
      <c r="S2604" s="6">
        <v>0</v>
      </c>
      <c r="T2604" s="6">
        <v>900</v>
      </c>
      <c r="U2604" s="6">
        <v>360</v>
      </c>
      <c r="V2604" s="7">
        <f t="shared" si="249"/>
        <v>5760</v>
      </c>
      <c r="W2604" s="8">
        <f t="shared" si="250"/>
        <v>480</v>
      </c>
      <c r="X2604" s="9">
        <f t="shared" si="251"/>
        <v>468</v>
      </c>
      <c r="Y2604" s="9">
        <f t="shared" si="252"/>
        <v>630</v>
      </c>
      <c r="Z2604" s="10">
        <f t="shared" si="253"/>
        <v>526</v>
      </c>
      <c r="AA2604" s="11">
        <f>IFERROR(Z2604/#REF!,0)</f>
        <v>0</v>
      </c>
      <c r="AC2604" s="6">
        <v>0</v>
      </c>
      <c r="AD2604" s="6">
        <v>0</v>
      </c>
      <c r="AE2604" s="6">
        <v>0</v>
      </c>
      <c r="AF2604" s="6">
        <v>0</v>
      </c>
      <c r="AG2604" s="6">
        <v>0</v>
      </c>
      <c r="AH2604" s="6">
        <v>0</v>
      </c>
    </row>
    <row r="2605" spans="1:34" x14ac:dyDescent="0.25">
      <c r="A2605" t="str">
        <f t="shared" si="248"/>
        <v>9187505092Fleet &amp; Infra</v>
      </c>
      <c r="B2605">
        <v>9187</v>
      </c>
      <c r="C2605" t="s">
        <v>40</v>
      </c>
      <c r="D2605">
        <v>505092</v>
      </c>
      <c r="E2605" t="s">
        <v>145</v>
      </c>
      <c r="F2605">
        <v>210</v>
      </c>
      <c r="G2605" t="s">
        <v>49</v>
      </c>
      <c r="H2605" t="s">
        <v>23</v>
      </c>
      <c r="I2605" t="s">
        <v>20</v>
      </c>
      <c r="J2605" s="6">
        <v>210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630</v>
      </c>
      <c r="Q2605" s="6">
        <v>0</v>
      </c>
      <c r="R2605" s="6">
        <v>420</v>
      </c>
      <c r="S2605" s="6">
        <v>0</v>
      </c>
      <c r="T2605" s="6">
        <v>0</v>
      </c>
      <c r="U2605" s="6">
        <v>0</v>
      </c>
      <c r="V2605" s="7">
        <f t="shared" si="249"/>
        <v>1260</v>
      </c>
      <c r="W2605" s="8">
        <f t="shared" si="250"/>
        <v>105</v>
      </c>
      <c r="X2605" s="9">
        <f t="shared" si="251"/>
        <v>175</v>
      </c>
      <c r="Y2605" s="9">
        <f t="shared" si="252"/>
        <v>0</v>
      </c>
      <c r="Z2605" s="10">
        <f t="shared" si="253"/>
        <v>93.333333333333329</v>
      </c>
      <c r="AA2605" s="11">
        <f>IFERROR(Z2605/#REF!,0)</f>
        <v>0</v>
      </c>
      <c r="AC2605" s="6">
        <v>0</v>
      </c>
      <c r="AD2605" s="6">
        <v>0</v>
      </c>
      <c r="AE2605" s="6">
        <v>0</v>
      </c>
      <c r="AF2605" s="6">
        <v>0</v>
      </c>
      <c r="AG2605" s="6">
        <v>0</v>
      </c>
      <c r="AH2605" s="6">
        <v>0</v>
      </c>
    </row>
    <row r="2606" spans="1:34" x14ac:dyDescent="0.25">
      <c r="A2606" t="str">
        <f t="shared" si="248"/>
        <v>9187505092Industrial</v>
      </c>
      <c r="B2606">
        <v>9187</v>
      </c>
      <c r="C2606" t="s">
        <v>40</v>
      </c>
      <c r="D2606">
        <v>505092</v>
      </c>
      <c r="E2606" t="s">
        <v>145</v>
      </c>
      <c r="F2606">
        <v>210</v>
      </c>
      <c r="G2606" t="s">
        <v>49</v>
      </c>
      <c r="H2606" t="s">
        <v>23</v>
      </c>
      <c r="I2606" t="s">
        <v>21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  <c r="Q2606" s="6">
        <v>210</v>
      </c>
      <c r="R2606" s="6">
        <v>210</v>
      </c>
      <c r="S2606" s="6">
        <v>0</v>
      </c>
      <c r="T2606" s="6">
        <v>210</v>
      </c>
      <c r="U2606" s="6">
        <v>0</v>
      </c>
      <c r="V2606" s="7">
        <f t="shared" si="249"/>
        <v>630</v>
      </c>
      <c r="W2606" s="8">
        <f t="shared" si="250"/>
        <v>126</v>
      </c>
      <c r="X2606" s="9">
        <f t="shared" si="251"/>
        <v>126</v>
      </c>
      <c r="Y2606" s="9">
        <f t="shared" si="252"/>
        <v>105</v>
      </c>
      <c r="Z2606" s="10">
        <f t="shared" si="253"/>
        <v>119</v>
      </c>
      <c r="AA2606" s="11">
        <f>IFERROR(Z2606/#REF!,0)</f>
        <v>0</v>
      </c>
      <c r="AC2606" s="6">
        <v>0</v>
      </c>
      <c r="AD2606" s="6">
        <v>0</v>
      </c>
      <c r="AE2606" s="6">
        <v>0</v>
      </c>
      <c r="AF2606" s="6">
        <v>0</v>
      </c>
      <c r="AG2606" s="6">
        <v>0</v>
      </c>
      <c r="AH2606" s="6">
        <v>0</v>
      </c>
    </row>
    <row r="2607" spans="1:34" x14ac:dyDescent="0.25">
      <c r="A2607" t="str">
        <f t="shared" si="248"/>
        <v>9187505139Industrial</v>
      </c>
      <c r="B2607">
        <v>9187</v>
      </c>
      <c r="C2607" t="s">
        <v>40</v>
      </c>
      <c r="D2607">
        <v>505139</v>
      </c>
      <c r="E2607" t="s">
        <v>92</v>
      </c>
      <c r="F2607">
        <v>55</v>
      </c>
      <c r="G2607" t="s">
        <v>49</v>
      </c>
      <c r="H2607" t="s">
        <v>60</v>
      </c>
      <c r="I2607" t="s">
        <v>21</v>
      </c>
      <c r="J2607" s="6">
        <v>220</v>
      </c>
      <c r="K2607" s="6">
        <v>275</v>
      </c>
      <c r="L2607" s="6">
        <v>110</v>
      </c>
      <c r="M2607" s="6">
        <v>55</v>
      </c>
      <c r="N2607" s="6">
        <v>110</v>
      </c>
      <c r="O2607" s="6">
        <v>495</v>
      </c>
      <c r="P2607" s="6">
        <v>55</v>
      </c>
      <c r="Q2607" s="6">
        <v>1980</v>
      </c>
      <c r="R2607" s="6">
        <v>110</v>
      </c>
      <c r="S2607" s="6">
        <v>275</v>
      </c>
      <c r="T2607" s="6">
        <v>440</v>
      </c>
      <c r="U2607" s="6">
        <v>605</v>
      </c>
      <c r="V2607" s="7">
        <f t="shared" si="249"/>
        <v>4730</v>
      </c>
      <c r="W2607" s="8">
        <f t="shared" si="250"/>
        <v>394.16666666666669</v>
      </c>
      <c r="X2607" s="9">
        <f t="shared" si="251"/>
        <v>577.5</v>
      </c>
      <c r="Y2607" s="9">
        <f t="shared" si="252"/>
        <v>440</v>
      </c>
      <c r="Z2607" s="10">
        <f t="shared" si="253"/>
        <v>470.5555555555556</v>
      </c>
      <c r="AA2607" s="11">
        <f>IFERROR(Z2607/#REF!,0)</f>
        <v>0</v>
      </c>
      <c r="AC2607" s="6">
        <v>0</v>
      </c>
      <c r="AD2607" s="6">
        <v>0</v>
      </c>
      <c r="AE2607" s="6">
        <v>0</v>
      </c>
      <c r="AF2607" s="6">
        <v>0</v>
      </c>
      <c r="AG2607" s="6">
        <v>0</v>
      </c>
      <c r="AH2607" s="6">
        <v>0</v>
      </c>
    </row>
    <row r="2608" spans="1:34" x14ac:dyDescent="0.25">
      <c r="A2608" t="str">
        <f t="shared" si="248"/>
        <v>9187505141Industrial</v>
      </c>
      <c r="B2608">
        <v>9187</v>
      </c>
      <c r="C2608" t="s">
        <v>40</v>
      </c>
      <c r="D2608">
        <v>505141</v>
      </c>
      <c r="E2608" t="s">
        <v>128</v>
      </c>
      <c r="F2608">
        <v>20</v>
      </c>
      <c r="G2608" t="s">
        <v>49</v>
      </c>
      <c r="H2608" t="s">
        <v>19</v>
      </c>
      <c r="I2608" t="s">
        <v>21</v>
      </c>
      <c r="J2608" s="6">
        <v>300</v>
      </c>
      <c r="K2608" s="6">
        <v>40</v>
      </c>
      <c r="L2608" s="6">
        <v>0</v>
      </c>
      <c r="M2608" s="6">
        <v>100</v>
      </c>
      <c r="N2608" s="6">
        <v>20</v>
      </c>
      <c r="O2608" s="6">
        <v>60</v>
      </c>
      <c r="P2608" s="6">
        <v>40</v>
      </c>
      <c r="Q2608" s="6">
        <v>0</v>
      </c>
      <c r="R2608" s="6">
        <v>0</v>
      </c>
      <c r="S2608" s="6">
        <v>60</v>
      </c>
      <c r="T2608" s="6">
        <v>120</v>
      </c>
      <c r="U2608" s="6">
        <v>140</v>
      </c>
      <c r="V2608" s="7">
        <f t="shared" si="249"/>
        <v>880</v>
      </c>
      <c r="W2608" s="8">
        <f t="shared" si="250"/>
        <v>73.333333333333329</v>
      </c>
      <c r="X2608" s="9">
        <f t="shared" si="251"/>
        <v>60</v>
      </c>
      <c r="Y2608" s="9">
        <f t="shared" si="252"/>
        <v>106.66666666666667</v>
      </c>
      <c r="Z2608" s="10">
        <f t="shared" si="253"/>
        <v>80</v>
      </c>
      <c r="AA2608" s="11">
        <f>IFERROR(Z2608/#REF!,0)</f>
        <v>0</v>
      </c>
      <c r="AC2608" s="6">
        <v>0</v>
      </c>
      <c r="AD2608" s="6">
        <v>0</v>
      </c>
      <c r="AE2608" s="6">
        <v>0</v>
      </c>
      <c r="AF2608" s="6">
        <v>0</v>
      </c>
      <c r="AG2608" s="6">
        <v>0</v>
      </c>
      <c r="AH2608" s="6">
        <v>0</v>
      </c>
    </row>
    <row r="2609" spans="1:34" x14ac:dyDescent="0.25">
      <c r="A2609" t="str">
        <f t="shared" si="248"/>
        <v>9187505142Fleet &amp; Infra</v>
      </c>
      <c r="B2609">
        <v>9187</v>
      </c>
      <c r="C2609" t="s">
        <v>40</v>
      </c>
      <c r="D2609">
        <v>505142</v>
      </c>
      <c r="E2609" t="s">
        <v>93</v>
      </c>
      <c r="F2609">
        <v>55</v>
      </c>
      <c r="G2609" t="s">
        <v>49</v>
      </c>
      <c r="H2609" t="s">
        <v>55</v>
      </c>
      <c r="I2609" t="s">
        <v>20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55</v>
      </c>
      <c r="R2609" s="6">
        <v>0</v>
      </c>
      <c r="S2609" s="6">
        <v>0</v>
      </c>
      <c r="T2609" s="6">
        <v>0</v>
      </c>
      <c r="U2609" s="6">
        <v>0</v>
      </c>
      <c r="V2609" s="7">
        <f t="shared" si="249"/>
        <v>55</v>
      </c>
      <c r="W2609" s="8">
        <f t="shared" si="250"/>
        <v>11</v>
      </c>
      <c r="X2609" s="9">
        <f t="shared" si="251"/>
        <v>11</v>
      </c>
      <c r="Y2609" s="9">
        <f t="shared" si="252"/>
        <v>0</v>
      </c>
      <c r="Z2609" s="10">
        <f t="shared" si="253"/>
        <v>7.333333333333333</v>
      </c>
      <c r="AA2609" s="11">
        <f>IFERROR(Z2609/#REF!,0)</f>
        <v>0</v>
      </c>
      <c r="AC2609" s="6">
        <v>0</v>
      </c>
      <c r="AD2609" s="6">
        <v>0</v>
      </c>
      <c r="AE2609" s="6">
        <v>0</v>
      </c>
      <c r="AF2609" s="6">
        <v>0</v>
      </c>
      <c r="AG2609" s="6">
        <v>0</v>
      </c>
      <c r="AH2609" s="6">
        <v>0</v>
      </c>
    </row>
    <row r="2610" spans="1:34" x14ac:dyDescent="0.25">
      <c r="A2610" t="str">
        <f t="shared" si="248"/>
        <v>9187505142Industrial</v>
      </c>
      <c r="B2610">
        <v>9187</v>
      </c>
      <c r="C2610" t="s">
        <v>40</v>
      </c>
      <c r="D2610">
        <v>505142</v>
      </c>
      <c r="E2610" t="s">
        <v>93</v>
      </c>
      <c r="F2610">
        <v>55</v>
      </c>
      <c r="G2610" t="s">
        <v>49</v>
      </c>
      <c r="H2610" t="s">
        <v>55</v>
      </c>
      <c r="I2610" t="s">
        <v>21</v>
      </c>
      <c r="J2610" s="6">
        <v>0</v>
      </c>
      <c r="K2610" s="6">
        <v>385</v>
      </c>
      <c r="L2610" s="6">
        <v>110</v>
      </c>
      <c r="M2610" s="6">
        <v>110</v>
      </c>
      <c r="N2610" s="6">
        <v>165</v>
      </c>
      <c r="O2610" s="6">
        <v>385</v>
      </c>
      <c r="P2610" s="6">
        <v>220</v>
      </c>
      <c r="Q2610" s="6">
        <v>2145</v>
      </c>
      <c r="R2610" s="6">
        <v>110</v>
      </c>
      <c r="S2610" s="6">
        <v>110</v>
      </c>
      <c r="T2610" s="6">
        <v>275</v>
      </c>
      <c r="U2610" s="6">
        <v>605</v>
      </c>
      <c r="V2610" s="7">
        <f t="shared" si="249"/>
        <v>4620</v>
      </c>
      <c r="W2610" s="8">
        <f t="shared" si="250"/>
        <v>420</v>
      </c>
      <c r="X2610" s="9">
        <f t="shared" si="251"/>
        <v>577.5</v>
      </c>
      <c r="Y2610" s="9">
        <f t="shared" si="252"/>
        <v>330</v>
      </c>
      <c r="Z2610" s="10">
        <f t="shared" si="253"/>
        <v>442.5</v>
      </c>
      <c r="AA2610" s="11">
        <f>IFERROR(Z2610/#REF!,0)</f>
        <v>0</v>
      </c>
      <c r="AC2610" s="6">
        <v>0</v>
      </c>
      <c r="AD2610" s="6">
        <v>0</v>
      </c>
      <c r="AE2610" s="6">
        <v>0</v>
      </c>
      <c r="AF2610" s="6">
        <v>0</v>
      </c>
      <c r="AG2610" s="6">
        <v>0</v>
      </c>
      <c r="AH2610" s="6">
        <v>0</v>
      </c>
    </row>
    <row r="2611" spans="1:34" x14ac:dyDescent="0.25">
      <c r="A2611" t="str">
        <f t="shared" si="248"/>
        <v>9187505143Industrial</v>
      </c>
      <c r="B2611">
        <v>9187</v>
      </c>
      <c r="C2611" t="s">
        <v>40</v>
      </c>
      <c r="D2611">
        <v>505143</v>
      </c>
      <c r="E2611" t="s">
        <v>129</v>
      </c>
      <c r="F2611">
        <v>20</v>
      </c>
      <c r="G2611" t="s">
        <v>49</v>
      </c>
      <c r="H2611" t="s">
        <v>55</v>
      </c>
      <c r="I2611" t="s">
        <v>21</v>
      </c>
      <c r="J2611" s="6">
        <v>500</v>
      </c>
      <c r="K2611" s="6">
        <v>1460</v>
      </c>
      <c r="L2611" s="6">
        <v>0</v>
      </c>
      <c r="M2611" s="6">
        <v>0</v>
      </c>
      <c r="N2611" s="6">
        <v>100</v>
      </c>
      <c r="O2611" s="6">
        <v>500</v>
      </c>
      <c r="P2611" s="6">
        <v>300</v>
      </c>
      <c r="Q2611" s="6">
        <v>900</v>
      </c>
      <c r="R2611" s="6">
        <v>300</v>
      </c>
      <c r="S2611" s="6">
        <v>200</v>
      </c>
      <c r="T2611" s="6">
        <v>360</v>
      </c>
      <c r="U2611" s="6">
        <v>700</v>
      </c>
      <c r="V2611" s="7">
        <f t="shared" si="249"/>
        <v>5320</v>
      </c>
      <c r="W2611" s="8">
        <f t="shared" si="250"/>
        <v>443.33333333333331</v>
      </c>
      <c r="X2611" s="9">
        <f t="shared" si="251"/>
        <v>460</v>
      </c>
      <c r="Y2611" s="9">
        <f t="shared" si="252"/>
        <v>420</v>
      </c>
      <c r="Z2611" s="10">
        <f t="shared" si="253"/>
        <v>441.11111111111109</v>
      </c>
      <c r="AA2611" s="11">
        <f>IFERROR(Z2611/#REF!,0)</f>
        <v>0</v>
      </c>
      <c r="AC2611" s="6">
        <v>0</v>
      </c>
      <c r="AD2611" s="6">
        <v>0</v>
      </c>
      <c r="AE2611" s="6">
        <v>0</v>
      </c>
      <c r="AF2611" s="6">
        <v>0</v>
      </c>
      <c r="AG2611" s="6">
        <v>0</v>
      </c>
      <c r="AH2611" s="6">
        <v>0</v>
      </c>
    </row>
    <row r="2612" spans="1:34" x14ac:dyDescent="0.25">
      <c r="A2612" t="str">
        <f t="shared" si="248"/>
        <v>9187505164Fleet &amp; Infra</v>
      </c>
      <c r="B2612">
        <v>9187</v>
      </c>
      <c r="C2612" t="s">
        <v>40</v>
      </c>
      <c r="D2612">
        <v>505164</v>
      </c>
      <c r="E2612" t="s">
        <v>178</v>
      </c>
      <c r="F2612">
        <v>18</v>
      </c>
      <c r="G2612" t="s">
        <v>49</v>
      </c>
      <c r="H2612" t="s">
        <v>60</v>
      </c>
      <c r="I2612" t="s">
        <v>20</v>
      </c>
      <c r="J2612" s="6">
        <v>0</v>
      </c>
      <c r="K2612" s="6">
        <v>0</v>
      </c>
      <c r="L2612" s="6">
        <v>36</v>
      </c>
      <c r="M2612" s="6">
        <v>0</v>
      </c>
      <c r="N2612" s="6">
        <v>0</v>
      </c>
      <c r="O2612" s="6">
        <v>0</v>
      </c>
      <c r="P2612" s="6">
        <v>0</v>
      </c>
      <c r="Q2612" s="6">
        <v>36</v>
      </c>
      <c r="R2612" s="6">
        <v>0</v>
      </c>
      <c r="S2612" s="6">
        <v>0</v>
      </c>
      <c r="T2612" s="6">
        <v>0</v>
      </c>
      <c r="U2612" s="6">
        <v>0</v>
      </c>
      <c r="V2612" s="7">
        <f t="shared" si="249"/>
        <v>72</v>
      </c>
      <c r="W2612" s="8">
        <f t="shared" si="250"/>
        <v>7.2</v>
      </c>
      <c r="X2612" s="9">
        <f t="shared" si="251"/>
        <v>7.2</v>
      </c>
      <c r="Y2612" s="9">
        <f t="shared" si="252"/>
        <v>0</v>
      </c>
      <c r="Z2612" s="10">
        <f t="shared" si="253"/>
        <v>4.8</v>
      </c>
      <c r="AA2612" s="11">
        <f>IFERROR(Z2612/#REF!,0)</f>
        <v>0</v>
      </c>
      <c r="AC2612" s="6">
        <v>0</v>
      </c>
      <c r="AD2612" s="6">
        <v>0</v>
      </c>
      <c r="AE2612" s="6">
        <v>0</v>
      </c>
      <c r="AF2612" s="6">
        <v>0</v>
      </c>
      <c r="AG2612" s="6">
        <v>0</v>
      </c>
      <c r="AH2612" s="6">
        <v>0</v>
      </c>
    </row>
    <row r="2613" spans="1:34" x14ac:dyDescent="0.25">
      <c r="A2613" t="str">
        <f t="shared" si="248"/>
        <v>9187505164Industrial</v>
      </c>
      <c r="B2613">
        <v>9187</v>
      </c>
      <c r="C2613" t="s">
        <v>40</v>
      </c>
      <c r="D2613">
        <v>505164</v>
      </c>
      <c r="E2613" t="s">
        <v>178</v>
      </c>
      <c r="F2613">
        <v>18</v>
      </c>
      <c r="G2613" t="s">
        <v>49</v>
      </c>
      <c r="H2613" t="s">
        <v>60</v>
      </c>
      <c r="I2613" t="s">
        <v>21</v>
      </c>
      <c r="J2613" s="6">
        <v>90</v>
      </c>
      <c r="K2613" s="6">
        <v>990</v>
      </c>
      <c r="L2613" s="6">
        <v>846</v>
      </c>
      <c r="M2613" s="6">
        <v>126</v>
      </c>
      <c r="N2613" s="6">
        <v>378</v>
      </c>
      <c r="O2613" s="6">
        <v>180</v>
      </c>
      <c r="P2613" s="6">
        <v>450</v>
      </c>
      <c r="Q2613" s="6">
        <v>990</v>
      </c>
      <c r="R2613" s="6">
        <v>666</v>
      </c>
      <c r="S2613" s="6">
        <v>306</v>
      </c>
      <c r="T2613" s="6">
        <v>324</v>
      </c>
      <c r="U2613" s="6">
        <v>360</v>
      </c>
      <c r="V2613" s="7">
        <f t="shared" si="249"/>
        <v>5706</v>
      </c>
      <c r="W2613" s="8">
        <f t="shared" si="250"/>
        <v>475.5</v>
      </c>
      <c r="X2613" s="9">
        <f t="shared" si="251"/>
        <v>516</v>
      </c>
      <c r="Y2613" s="9">
        <f t="shared" si="252"/>
        <v>330</v>
      </c>
      <c r="Z2613" s="10">
        <f t="shared" si="253"/>
        <v>440.5</v>
      </c>
      <c r="AA2613" s="11">
        <f>IFERROR(Z2613/#REF!,0)</f>
        <v>0</v>
      </c>
      <c r="AC2613" s="6">
        <v>0</v>
      </c>
      <c r="AD2613" s="6">
        <v>0</v>
      </c>
      <c r="AE2613" s="6">
        <v>0</v>
      </c>
      <c r="AF2613" s="6">
        <v>0</v>
      </c>
      <c r="AG2613" s="6">
        <v>0</v>
      </c>
      <c r="AH2613" s="6">
        <v>0</v>
      </c>
    </row>
    <row r="2614" spans="1:34" x14ac:dyDescent="0.25">
      <c r="A2614" t="str">
        <f t="shared" si="248"/>
        <v>9187505344Industrial</v>
      </c>
      <c r="B2614">
        <v>9187</v>
      </c>
      <c r="C2614" t="s">
        <v>40</v>
      </c>
      <c r="D2614">
        <v>505344</v>
      </c>
      <c r="E2614" t="s">
        <v>130</v>
      </c>
      <c r="F2614">
        <v>18</v>
      </c>
      <c r="G2614" t="s">
        <v>49</v>
      </c>
      <c r="H2614" t="s">
        <v>19</v>
      </c>
      <c r="I2614" t="s">
        <v>21</v>
      </c>
      <c r="J2614" s="6">
        <v>216</v>
      </c>
      <c r="K2614" s="6">
        <v>0</v>
      </c>
      <c r="L2614" s="6">
        <v>54</v>
      </c>
      <c r="M2614" s="6">
        <v>216</v>
      </c>
      <c r="N2614" s="6">
        <v>90</v>
      </c>
      <c r="O2614" s="6">
        <v>90</v>
      </c>
      <c r="P2614" s="6">
        <v>180</v>
      </c>
      <c r="Q2614" s="6">
        <v>450</v>
      </c>
      <c r="R2614" s="6">
        <v>-360</v>
      </c>
      <c r="S2614" s="6">
        <v>450</v>
      </c>
      <c r="T2614" s="6">
        <v>54</v>
      </c>
      <c r="U2614" s="6">
        <v>144</v>
      </c>
      <c r="V2614" s="7">
        <f t="shared" si="249"/>
        <v>1584</v>
      </c>
      <c r="W2614" s="8">
        <f t="shared" si="250"/>
        <v>132</v>
      </c>
      <c r="X2614" s="9">
        <f t="shared" si="251"/>
        <v>153</v>
      </c>
      <c r="Y2614" s="9">
        <f t="shared" si="252"/>
        <v>216</v>
      </c>
      <c r="Z2614" s="10">
        <f t="shared" si="253"/>
        <v>167</v>
      </c>
      <c r="AA2614" s="11">
        <f>IFERROR(Z2614/#REF!,0)</f>
        <v>0</v>
      </c>
      <c r="AC2614" s="6">
        <v>0</v>
      </c>
      <c r="AD2614" s="6">
        <v>0</v>
      </c>
      <c r="AE2614" s="6">
        <v>0</v>
      </c>
      <c r="AF2614" s="6">
        <v>0</v>
      </c>
      <c r="AG2614" s="6">
        <v>0</v>
      </c>
      <c r="AH2614" s="6">
        <v>0</v>
      </c>
    </row>
    <row r="2615" spans="1:34" x14ac:dyDescent="0.25">
      <c r="A2615" t="str">
        <f t="shared" si="248"/>
        <v>9187505345Fleet &amp; Infra</v>
      </c>
      <c r="B2615">
        <v>9187</v>
      </c>
      <c r="C2615" t="s">
        <v>40</v>
      </c>
      <c r="D2615">
        <v>505345</v>
      </c>
      <c r="E2615" t="s">
        <v>206</v>
      </c>
      <c r="F2615">
        <v>18</v>
      </c>
      <c r="G2615" t="s">
        <v>49</v>
      </c>
      <c r="H2615" t="s">
        <v>23</v>
      </c>
      <c r="I2615" t="s">
        <v>20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0</v>
      </c>
      <c r="P2615" s="6">
        <v>0</v>
      </c>
      <c r="Q2615" s="6">
        <v>0</v>
      </c>
      <c r="R2615" s="6">
        <v>54</v>
      </c>
      <c r="S2615" s="6">
        <v>0</v>
      </c>
      <c r="T2615" s="6">
        <v>0</v>
      </c>
      <c r="U2615" s="6">
        <v>0</v>
      </c>
      <c r="V2615" s="7">
        <f t="shared" si="249"/>
        <v>54</v>
      </c>
      <c r="W2615" s="8">
        <f t="shared" si="250"/>
        <v>13.5</v>
      </c>
      <c r="X2615" s="9">
        <f t="shared" si="251"/>
        <v>13.5</v>
      </c>
      <c r="Y2615" s="9">
        <f t="shared" si="252"/>
        <v>0</v>
      </c>
      <c r="Z2615" s="10">
        <f t="shared" si="253"/>
        <v>9</v>
      </c>
      <c r="AA2615" s="11">
        <f>IFERROR(Z2615/#REF!,0)</f>
        <v>0</v>
      </c>
      <c r="AC2615" s="6">
        <v>0</v>
      </c>
      <c r="AD2615" s="6">
        <v>0</v>
      </c>
      <c r="AE2615" s="6">
        <v>0</v>
      </c>
      <c r="AF2615" s="6">
        <v>0</v>
      </c>
      <c r="AG2615" s="6">
        <v>0</v>
      </c>
      <c r="AH2615" s="6">
        <v>0</v>
      </c>
    </row>
    <row r="2616" spans="1:34" x14ac:dyDescent="0.25">
      <c r="A2616" t="str">
        <f t="shared" si="248"/>
        <v>9187505345Industrial</v>
      </c>
      <c r="B2616">
        <v>9187</v>
      </c>
      <c r="C2616" t="s">
        <v>40</v>
      </c>
      <c r="D2616">
        <v>505345</v>
      </c>
      <c r="E2616" t="s">
        <v>206</v>
      </c>
      <c r="F2616">
        <v>18</v>
      </c>
      <c r="G2616" t="s">
        <v>49</v>
      </c>
      <c r="H2616" t="s">
        <v>23</v>
      </c>
      <c r="I2616" t="s">
        <v>21</v>
      </c>
      <c r="J2616" s="6">
        <v>0</v>
      </c>
      <c r="K2616" s="6">
        <v>450</v>
      </c>
      <c r="L2616" s="6">
        <v>54</v>
      </c>
      <c r="M2616" s="6">
        <v>0</v>
      </c>
      <c r="N2616" s="6">
        <v>54</v>
      </c>
      <c r="O2616" s="6">
        <v>0</v>
      </c>
      <c r="P2616" s="6">
        <v>0</v>
      </c>
      <c r="Q2616" s="6">
        <v>162</v>
      </c>
      <c r="R2616" s="6">
        <v>540</v>
      </c>
      <c r="S2616" s="6">
        <v>180</v>
      </c>
      <c r="T2616" s="6">
        <v>0</v>
      </c>
      <c r="U2616" s="6">
        <v>198</v>
      </c>
      <c r="V2616" s="7">
        <f t="shared" si="249"/>
        <v>1638</v>
      </c>
      <c r="W2616" s="8">
        <f t="shared" si="250"/>
        <v>148.90909090909091</v>
      </c>
      <c r="X2616" s="9">
        <f t="shared" si="251"/>
        <v>216</v>
      </c>
      <c r="Y2616" s="9">
        <f t="shared" si="252"/>
        <v>126</v>
      </c>
      <c r="Z2616" s="10">
        <f t="shared" si="253"/>
        <v>163.63636363636363</v>
      </c>
      <c r="AA2616" s="11">
        <f>IFERROR(Z2616/#REF!,0)</f>
        <v>0</v>
      </c>
      <c r="AC2616" s="6">
        <v>0</v>
      </c>
      <c r="AD2616" s="6">
        <v>0</v>
      </c>
      <c r="AE2616" s="6">
        <v>0</v>
      </c>
      <c r="AF2616" s="6">
        <v>0</v>
      </c>
      <c r="AG2616" s="6">
        <v>0</v>
      </c>
      <c r="AH2616" s="6">
        <v>0</v>
      </c>
    </row>
    <row r="2617" spans="1:34" x14ac:dyDescent="0.25">
      <c r="A2617" t="str">
        <f t="shared" si="248"/>
        <v>9187505393Fleet &amp; Infra</v>
      </c>
      <c r="B2617">
        <v>9187</v>
      </c>
      <c r="C2617" t="s">
        <v>40</v>
      </c>
      <c r="D2617">
        <v>505393</v>
      </c>
      <c r="E2617" t="s">
        <v>94</v>
      </c>
      <c r="F2617">
        <v>210</v>
      </c>
      <c r="G2617" t="s">
        <v>49</v>
      </c>
      <c r="H2617" t="s">
        <v>60</v>
      </c>
      <c r="I2617" t="s">
        <v>20</v>
      </c>
      <c r="J2617" s="6">
        <v>0</v>
      </c>
      <c r="K2617" s="6">
        <v>0</v>
      </c>
      <c r="L2617" s="6">
        <v>840</v>
      </c>
      <c r="M2617" s="6">
        <v>0</v>
      </c>
      <c r="N2617" s="6">
        <v>210</v>
      </c>
      <c r="O2617" s="6">
        <v>1050</v>
      </c>
      <c r="P2617" s="6">
        <v>0</v>
      </c>
      <c r="Q2617" s="6">
        <v>0</v>
      </c>
      <c r="R2617" s="6">
        <v>0</v>
      </c>
      <c r="S2617" s="6">
        <v>0</v>
      </c>
      <c r="T2617" s="6">
        <v>0</v>
      </c>
      <c r="U2617" s="6">
        <v>0</v>
      </c>
      <c r="V2617" s="7">
        <f t="shared" si="249"/>
        <v>2100</v>
      </c>
      <c r="W2617" s="8">
        <f t="shared" si="250"/>
        <v>210</v>
      </c>
      <c r="X2617" s="9">
        <f t="shared" si="251"/>
        <v>0</v>
      </c>
      <c r="Y2617" s="9">
        <f t="shared" si="252"/>
        <v>0</v>
      </c>
      <c r="Z2617" s="10">
        <f t="shared" si="253"/>
        <v>70</v>
      </c>
      <c r="AA2617" s="11">
        <f>IFERROR(Z2617/#REF!,0)</f>
        <v>0</v>
      </c>
      <c r="AC2617" s="6">
        <v>0</v>
      </c>
      <c r="AD2617" s="6">
        <v>0</v>
      </c>
      <c r="AE2617" s="6">
        <v>0</v>
      </c>
      <c r="AF2617" s="6">
        <v>0</v>
      </c>
      <c r="AG2617" s="6">
        <v>0</v>
      </c>
      <c r="AH2617" s="6">
        <v>0</v>
      </c>
    </row>
    <row r="2618" spans="1:34" x14ac:dyDescent="0.25">
      <c r="A2618" t="str">
        <f t="shared" si="248"/>
        <v>9187505441XYZ Dealer</v>
      </c>
      <c r="B2618">
        <v>9187</v>
      </c>
      <c r="C2618" t="s">
        <v>40</v>
      </c>
      <c r="D2618">
        <v>505441</v>
      </c>
      <c r="E2618" t="s">
        <v>179</v>
      </c>
      <c r="F2618">
        <v>20</v>
      </c>
      <c r="G2618" t="s">
        <v>49</v>
      </c>
      <c r="H2618" t="s">
        <v>55</v>
      </c>
      <c r="I2618" t="s">
        <v>171</v>
      </c>
      <c r="J2618" s="6">
        <v>21040</v>
      </c>
      <c r="K2618" s="6">
        <v>20600</v>
      </c>
      <c r="L2618" s="6">
        <v>20120</v>
      </c>
      <c r="M2618" s="6">
        <v>15080</v>
      </c>
      <c r="N2618" s="6">
        <v>13580</v>
      </c>
      <c r="O2618" s="6">
        <v>16300</v>
      </c>
      <c r="P2618" s="6">
        <v>16400</v>
      </c>
      <c r="Q2618" s="6">
        <v>12100</v>
      </c>
      <c r="R2618" s="6">
        <v>14000</v>
      </c>
      <c r="S2618" s="6">
        <v>11620</v>
      </c>
      <c r="T2618" s="6">
        <v>22140</v>
      </c>
      <c r="U2618" s="6">
        <v>17200</v>
      </c>
      <c r="V2618" s="7">
        <f t="shared" si="249"/>
        <v>200180</v>
      </c>
      <c r="W2618" s="8">
        <f t="shared" si="250"/>
        <v>16681.666666666668</v>
      </c>
      <c r="X2618" s="9">
        <f t="shared" si="251"/>
        <v>15576.666666666666</v>
      </c>
      <c r="Y2618" s="9">
        <f t="shared" si="252"/>
        <v>16986.666666666668</v>
      </c>
      <c r="Z2618" s="10">
        <f t="shared" si="253"/>
        <v>16415</v>
      </c>
      <c r="AA2618" s="11">
        <f>IFERROR(Z2618/#REF!,0)</f>
        <v>0</v>
      </c>
      <c r="AC2618" s="6">
        <v>0</v>
      </c>
      <c r="AD2618" s="6">
        <v>0</v>
      </c>
      <c r="AE2618" s="6">
        <v>0</v>
      </c>
      <c r="AF2618" s="6">
        <v>0</v>
      </c>
      <c r="AG2618" s="6">
        <v>0</v>
      </c>
      <c r="AH2618" s="6">
        <v>0</v>
      </c>
    </row>
    <row r="2619" spans="1:34" x14ac:dyDescent="0.25">
      <c r="A2619" t="str">
        <f t="shared" si="248"/>
        <v>9187505441Powergen</v>
      </c>
      <c r="B2619">
        <v>9187</v>
      </c>
      <c r="C2619" t="s">
        <v>40</v>
      </c>
      <c r="D2619">
        <v>505441</v>
      </c>
      <c r="E2619" t="s">
        <v>179</v>
      </c>
      <c r="F2619">
        <v>20</v>
      </c>
      <c r="G2619" t="s">
        <v>49</v>
      </c>
      <c r="H2619" t="s">
        <v>55</v>
      </c>
      <c r="I2619" t="s">
        <v>22</v>
      </c>
      <c r="J2619" s="6">
        <v>1220</v>
      </c>
      <c r="K2619" s="6">
        <v>2520</v>
      </c>
      <c r="L2619" s="6">
        <v>1400</v>
      </c>
      <c r="M2619" s="6">
        <v>1560</v>
      </c>
      <c r="N2619" s="6">
        <v>700</v>
      </c>
      <c r="O2619" s="6">
        <v>1840</v>
      </c>
      <c r="P2619" s="6">
        <v>1720</v>
      </c>
      <c r="Q2619" s="6">
        <v>2340</v>
      </c>
      <c r="R2619" s="6">
        <v>2340</v>
      </c>
      <c r="S2619" s="6">
        <v>2080</v>
      </c>
      <c r="T2619" s="6">
        <v>1660</v>
      </c>
      <c r="U2619" s="6">
        <v>2280</v>
      </c>
      <c r="V2619" s="7">
        <f t="shared" si="249"/>
        <v>21660</v>
      </c>
      <c r="W2619" s="8">
        <f t="shared" si="250"/>
        <v>1805</v>
      </c>
      <c r="X2619" s="9">
        <f t="shared" si="251"/>
        <v>2070</v>
      </c>
      <c r="Y2619" s="9">
        <f t="shared" si="252"/>
        <v>2006.6666666666667</v>
      </c>
      <c r="Z2619" s="10">
        <f t="shared" si="253"/>
        <v>1960.5555555555557</v>
      </c>
      <c r="AA2619" s="11">
        <f>IFERROR(Z2619/#REF!,0)</f>
        <v>0</v>
      </c>
      <c r="AC2619" s="6">
        <v>0</v>
      </c>
      <c r="AD2619" s="6">
        <v>0</v>
      </c>
      <c r="AE2619" s="6">
        <v>0</v>
      </c>
      <c r="AF2619" s="6">
        <v>0</v>
      </c>
      <c r="AG2619" s="6">
        <v>0</v>
      </c>
      <c r="AH2619" s="6">
        <v>0</v>
      </c>
    </row>
    <row r="2620" spans="1:34" x14ac:dyDescent="0.25">
      <c r="A2620" t="str">
        <f t="shared" si="248"/>
        <v>9187505592Fleet &amp; Infra</v>
      </c>
      <c r="B2620">
        <v>9187</v>
      </c>
      <c r="C2620" t="s">
        <v>40</v>
      </c>
      <c r="D2620">
        <v>505592</v>
      </c>
      <c r="E2620" t="s">
        <v>95</v>
      </c>
      <c r="F2620">
        <v>1</v>
      </c>
      <c r="G2620" t="s">
        <v>49</v>
      </c>
      <c r="H2620" t="s">
        <v>60</v>
      </c>
      <c r="I2620" t="s">
        <v>20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6</v>
      </c>
      <c r="R2620" s="6">
        <v>40</v>
      </c>
      <c r="S2620" s="6">
        <v>0</v>
      </c>
      <c r="T2620" s="6">
        <v>0</v>
      </c>
      <c r="U2620" s="6">
        <v>20</v>
      </c>
      <c r="V2620" s="7">
        <f t="shared" si="249"/>
        <v>66</v>
      </c>
      <c r="W2620" s="8">
        <f t="shared" si="250"/>
        <v>13.2</v>
      </c>
      <c r="X2620" s="9">
        <f t="shared" si="251"/>
        <v>13.2</v>
      </c>
      <c r="Y2620" s="9">
        <f t="shared" si="252"/>
        <v>20</v>
      </c>
      <c r="Z2620" s="10">
        <f t="shared" si="253"/>
        <v>15.466666666666667</v>
      </c>
      <c r="AA2620" s="11">
        <f>IFERROR(Z2620/#REF!,0)</f>
        <v>0</v>
      </c>
      <c r="AC2620" s="6">
        <v>0</v>
      </c>
      <c r="AD2620" s="6">
        <v>0</v>
      </c>
      <c r="AE2620" s="6">
        <v>0</v>
      </c>
      <c r="AF2620" s="6">
        <v>0</v>
      </c>
      <c r="AG2620" s="6">
        <v>0</v>
      </c>
      <c r="AH2620" s="6">
        <v>0</v>
      </c>
    </row>
    <row r="2621" spans="1:34" x14ac:dyDescent="0.25">
      <c r="A2621" t="str">
        <f t="shared" si="248"/>
        <v>9187505631Fleet &amp; Infra</v>
      </c>
      <c r="B2621">
        <v>9187</v>
      </c>
      <c r="C2621" t="s">
        <v>40</v>
      </c>
      <c r="D2621">
        <v>505631</v>
      </c>
      <c r="E2621" t="s">
        <v>131</v>
      </c>
      <c r="F2621">
        <v>210</v>
      </c>
      <c r="G2621" t="s">
        <v>49</v>
      </c>
      <c r="H2621" t="s">
        <v>23</v>
      </c>
      <c r="I2621" t="s">
        <v>20</v>
      </c>
      <c r="J2621" s="6">
        <v>210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0</v>
      </c>
      <c r="V2621" s="7">
        <f t="shared" si="249"/>
        <v>210</v>
      </c>
      <c r="W2621" s="8">
        <f t="shared" si="250"/>
        <v>17.5</v>
      </c>
      <c r="X2621" s="9">
        <f t="shared" si="251"/>
        <v>0</v>
      </c>
      <c r="Y2621" s="9">
        <f t="shared" si="252"/>
        <v>0</v>
      </c>
      <c r="Z2621" s="10">
        <f t="shared" si="253"/>
        <v>5.833333333333333</v>
      </c>
      <c r="AA2621" s="11">
        <f>IFERROR(Z2621/#REF!,0)</f>
        <v>0</v>
      </c>
      <c r="AC2621" s="6">
        <v>0</v>
      </c>
      <c r="AD2621" s="6">
        <v>0</v>
      </c>
      <c r="AE2621" s="6">
        <v>0</v>
      </c>
      <c r="AF2621" s="6">
        <v>0</v>
      </c>
      <c r="AG2621" s="6">
        <v>0</v>
      </c>
      <c r="AH2621" s="6">
        <v>0</v>
      </c>
    </row>
    <row r="2622" spans="1:34" x14ac:dyDescent="0.25">
      <c r="A2622" t="str">
        <f t="shared" si="248"/>
        <v>9187505648Industrial</v>
      </c>
      <c r="B2622">
        <v>9187</v>
      </c>
      <c r="C2622" t="s">
        <v>40</v>
      </c>
      <c r="D2622">
        <v>505648</v>
      </c>
      <c r="E2622" t="s">
        <v>207</v>
      </c>
      <c r="F2622">
        <v>200</v>
      </c>
      <c r="G2622" t="s">
        <v>49</v>
      </c>
      <c r="H2622" t="s">
        <v>23</v>
      </c>
      <c r="I2622" t="s">
        <v>21</v>
      </c>
      <c r="J2622" s="6">
        <v>1200</v>
      </c>
      <c r="K2622" s="6">
        <v>0</v>
      </c>
      <c r="L2622" s="6">
        <v>200</v>
      </c>
      <c r="M2622" s="6">
        <v>1000</v>
      </c>
      <c r="N2622" s="6">
        <v>600</v>
      </c>
      <c r="O2622" s="6">
        <v>400</v>
      </c>
      <c r="P2622" s="6">
        <v>400</v>
      </c>
      <c r="Q2622" s="6">
        <v>400</v>
      </c>
      <c r="R2622" s="6">
        <v>400</v>
      </c>
      <c r="S2622" s="6">
        <v>1200</v>
      </c>
      <c r="T2622" s="6">
        <v>0</v>
      </c>
      <c r="U2622" s="6">
        <v>1200</v>
      </c>
      <c r="V2622" s="7">
        <f t="shared" si="249"/>
        <v>7000</v>
      </c>
      <c r="W2622" s="8">
        <f t="shared" si="250"/>
        <v>583.33333333333337</v>
      </c>
      <c r="X2622" s="9">
        <f t="shared" si="251"/>
        <v>600</v>
      </c>
      <c r="Y2622" s="9">
        <f t="shared" si="252"/>
        <v>800</v>
      </c>
      <c r="Z2622" s="10">
        <f t="shared" si="253"/>
        <v>661.1111111111112</v>
      </c>
      <c r="AA2622" s="11">
        <f>IFERROR(Z2622/#REF!,0)</f>
        <v>0</v>
      </c>
      <c r="AC2622" s="6">
        <v>0</v>
      </c>
      <c r="AD2622" s="6">
        <v>0</v>
      </c>
      <c r="AE2622" s="6">
        <v>0</v>
      </c>
      <c r="AF2622" s="6">
        <v>0</v>
      </c>
      <c r="AG2622" s="6">
        <v>0</v>
      </c>
      <c r="AH2622" s="6">
        <v>0</v>
      </c>
    </row>
    <row r="2623" spans="1:34" x14ac:dyDescent="0.25">
      <c r="A2623" t="str">
        <f t="shared" si="248"/>
        <v>9187505652XYZ Dealer</v>
      </c>
      <c r="B2623">
        <v>9187</v>
      </c>
      <c r="C2623" t="s">
        <v>40</v>
      </c>
      <c r="D2623">
        <v>505652</v>
      </c>
      <c r="E2623" t="s">
        <v>180</v>
      </c>
      <c r="F2623">
        <v>8</v>
      </c>
      <c r="G2623" t="s">
        <v>49</v>
      </c>
      <c r="H2623" t="s">
        <v>23</v>
      </c>
      <c r="I2623" t="s">
        <v>171</v>
      </c>
      <c r="J2623" s="6">
        <v>1000</v>
      </c>
      <c r="K2623" s="6">
        <v>936</v>
      </c>
      <c r="L2623" s="6">
        <v>336</v>
      </c>
      <c r="M2623" s="6">
        <v>816</v>
      </c>
      <c r="N2623" s="6">
        <v>784</v>
      </c>
      <c r="O2623" s="6">
        <v>584</v>
      </c>
      <c r="P2623" s="6">
        <v>432</v>
      </c>
      <c r="Q2623" s="6">
        <v>616</v>
      </c>
      <c r="R2623" s="6">
        <v>488</v>
      </c>
      <c r="S2623" s="6">
        <v>544</v>
      </c>
      <c r="T2623" s="6">
        <v>992</v>
      </c>
      <c r="U2623" s="6">
        <v>544</v>
      </c>
      <c r="V2623" s="7">
        <f t="shared" si="249"/>
        <v>8072</v>
      </c>
      <c r="W2623" s="8">
        <f t="shared" si="250"/>
        <v>672.66666666666663</v>
      </c>
      <c r="X2623" s="9">
        <f t="shared" si="251"/>
        <v>602.66666666666663</v>
      </c>
      <c r="Y2623" s="9">
        <f t="shared" si="252"/>
        <v>693.33333333333337</v>
      </c>
      <c r="Z2623" s="10">
        <f t="shared" si="253"/>
        <v>656.22222222222217</v>
      </c>
      <c r="AA2623" s="11">
        <f>IFERROR(Z2623/#REF!,0)</f>
        <v>0</v>
      </c>
      <c r="AC2623" s="6">
        <v>0</v>
      </c>
      <c r="AD2623" s="6">
        <v>0</v>
      </c>
      <c r="AE2623" s="6">
        <v>0</v>
      </c>
      <c r="AF2623" s="6">
        <v>0</v>
      </c>
      <c r="AG2623" s="6">
        <v>0</v>
      </c>
      <c r="AH2623" s="6">
        <v>0</v>
      </c>
    </row>
    <row r="2624" spans="1:34" x14ac:dyDescent="0.25">
      <c r="A2624" t="str">
        <f t="shared" si="248"/>
        <v>9187505652Powergen</v>
      </c>
      <c r="B2624">
        <v>9187</v>
      </c>
      <c r="C2624" t="s">
        <v>40</v>
      </c>
      <c r="D2624">
        <v>505652</v>
      </c>
      <c r="E2624" t="s">
        <v>180</v>
      </c>
      <c r="F2624">
        <v>8</v>
      </c>
      <c r="G2624" t="s">
        <v>49</v>
      </c>
      <c r="H2624" t="s">
        <v>23</v>
      </c>
      <c r="I2624" t="s">
        <v>22</v>
      </c>
      <c r="J2624" s="6">
        <v>264</v>
      </c>
      <c r="K2624" s="6">
        <v>136</v>
      </c>
      <c r="L2624" s="6">
        <v>552</v>
      </c>
      <c r="M2624" s="6">
        <v>208</v>
      </c>
      <c r="N2624" s="6">
        <v>200</v>
      </c>
      <c r="O2624" s="6">
        <v>376</v>
      </c>
      <c r="P2624" s="6">
        <v>560</v>
      </c>
      <c r="Q2624" s="6">
        <v>1040</v>
      </c>
      <c r="R2624" s="6">
        <v>256</v>
      </c>
      <c r="S2624" s="6">
        <v>264</v>
      </c>
      <c r="T2624" s="6">
        <v>512</v>
      </c>
      <c r="U2624" s="6">
        <v>232</v>
      </c>
      <c r="V2624" s="7">
        <f t="shared" si="249"/>
        <v>4600</v>
      </c>
      <c r="W2624" s="8">
        <f t="shared" si="250"/>
        <v>383.33333333333331</v>
      </c>
      <c r="X2624" s="9">
        <f t="shared" si="251"/>
        <v>477.33333333333331</v>
      </c>
      <c r="Y2624" s="9">
        <f t="shared" si="252"/>
        <v>336</v>
      </c>
      <c r="Z2624" s="10">
        <f t="shared" si="253"/>
        <v>398.88888888888886</v>
      </c>
      <c r="AA2624" s="11">
        <f>IFERROR(Z2624/#REF!,0)</f>
        <v>0</v>
      </c>
      <c r="AC2624" s="6">
        <v>0</v>
      </c>
      <c r="AD2624" s="6">
        <v>0</v>
      </c>
      <c r="AE2624" s="6">
        <v>0</v>
      </c>
      <c r="AF2624" s="6">
        <v>0</v>
      </c>
      <c r="AG2624" s="6">
        <v>0</v>
      </c>
      <c r="AH2624" s="6">
        <v>0</v>
      </c>
    </row>
    <row r="2625" spans="1:34" x14ac:dyDescent="0.25">
      <c r="A2625" t="str">
        <f t="shared" si="248"/>
        <v>9187505811Industrial</v>
      </c>
      <c r="B2625">
        <v>9187</v>
      </c>
      <c r="C2625" t="s">
        <v>40</v>
      </c>
      <c r="D2625">
        <v>505811</v>
      </c>
      <c r="E2625" t="s">
        <v>214</v>
      </c>
      <c r="F2625">
        <v>50</v>
      </c>
      <c r="G2625" t="s">
        <v>49</v>
      </c>
      <c r="H2625" t="s">
        <v>23</v>
      </c>
      <c r="I2625" t="s">
        <v>21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0</v>
      </c>
      <c r="P2625" s="6">
        <v>0</v>
      </c>
      <c r="Q2625" s="6">
        <v>0</v>
      </c>
      <c r="R2625" s="6">
        <v>0</v>
      </c>
      <c r="S2625" s="6">
        <v>50</v>
      </c>
      <c r="T2625" s="6">
        <v>0</v>
      </c>
      <c r="U2625" s="6">
        <v>0</v>
      </c>
      <c r="V2625" s="7">
        <f t="shared" si="249"/>
        <v>50</v>
      </c>
      <c r="W2625" s="8">
        <f t="shared" si="250"/>
        <v>16.666666666666668</v>
      </c>
      <c r="X2625" s="9">
        <f t="shared" si="251"/>
        <v>16.666666666666668</v>
      </c>
      <c r="Y2625" s="9">
        <f t="shared" si="252"/>
        <v>16.666666666666668</v>
      </c>
      <c r="Z2625" s="10">
        <f t="shared" si="253"/>
        <v>16.666666666666668</v>
      </c>
      <c r="AA2625" s="11">
        <f>IFERROR(Z2625/#REF!,0)</f>
        <v>0</v>
      </c>
      <c r="AC2625" s="6">
        <v>0</v>
      </c>
      <c r="AD2625" s="6">
        <v>0</v>
      </c>
      <c r="AE2625" s="6">
        <v>0</v>
      </c>
      <c r="AF2625" s="6">
        <v>0</v>
      </c>
      <c r="AG2625" s="6">
        <v>0</v>
      </c>
      <c r="AH2625" s="6">
        <v>0</v>
      </c>
    </row>
    <row r="2626" spans="1:34" x14ac:dyDescent="0.25">
      <c r="A2626" t="str">
        <f t="shared" si="248"/>
        <v>9187505926Industrial</v>
      </c>
      <c r="B2626">
        <v>9187</v>
      </c>
      <c r="C2626" t="s">
        <v>40</v>
      </c>
      <c r="D2626">
        <v>505926</v>
      </c>
      <c r="E2626" t="s">
        <v>132</v>
      </c>
      <c r="F2626">
        <v>20</v>
      </c>
      <c r="G2626" t="s">
        <v>49</v>
      </c>
      <c r="H2626" t="s">
        <v>23</v>
      </c>
      <c r="I2626" t="s">
        <v>21</v>
      </c>
      <c r="J2626" s="6">
        <v>20</v>
      </c>
      <c r="K2626" s="6">
        <v>860</v>
      </c>
      <c r="L2626" s="6">
        <v>280</v>
      </c>
      <c r="M2626" s="6">
        <v>20</v>
      </c>
      <c r="N2626" s="6">
        <v>0</v>
      </c>
      <c r="O2626" s="6">
        <v>260</v>
      </c>
      <c r="P2626" s="6">
        <v>0</v>
      </c>
      <c r="Q2626" s="6">
        <v>660</v>
      </c>
      <c r="R2626" s="6">
        <v>220</v>
      </c>
      <c r="S2626" s="6">
        <v>240</v>
      </c>
      <c r="T2626" s="6">
        <v>0</v>
      </c>
      <c r="U2626" s="6">
        <v>200</v>
      </c>
      <c r="V2626" s="7">
        <f t="shared" si="249"/>
        <v>2760</v>
      </c>
      <c r="W2626" s="8">
        <f t="shared" si="250"/>
        <v>230</v>
      </c>
      <c r="X2626" s="9">
        <f t="shared" si="251"/>
        <v>264</v>
      </c>
      <c r="Y2626" s="9">
        <f t="shared" si="252"/>
        <v>146.66666666666666</v>
      </c>
      <c r="Z2626" s="10">
        <f t="shared" si="253"/>
        <v>213.55555555555554</v>
      </c>
      <c r="AA2626" s="11">
        <f>IFERROR(Z2626/#REF!,0)</f>
        <v>0</v>
      </c>
      <c r="AC2626" s="6">
        <v>0</v>
      </c>
      <c r="AD2626" s="6">
        <v>0</v>
      </c>
      <c r="AE2626" s="6">
        <v>0</v>
      </c>
      <c r="AF2626" s="6">
        <v>0</v>
      </c>
      <c r="AG2626" s="6">
        <v>0</v>
      </c>
      <c r="AH2626" s="6">
        <v>0</v>
      </c>
    </row>
    <row r="2627" spans="1:34" x14ac:dyDescent="0.25">
      <c r="A2627" t="str">
        <f t="shared" si="248"/>
        <v>9187505955Fleet &amp; Infra</v>
      </c>
      <c r="B2627">
        <v>9187</v>
      </c>
      <c r="C2627" t="s">
        <v>40</v>
      </c>
      <c r="D2627">
        <v>505955</v>
      </c>
      <c r="E2627" t="s">
        <v>181</v>
      </c>
      <c r="F2627">
        <v>210</v>
      </c>
      <c r="G2627" t="s">
        <v>49</v>
      </c>
      <c r="H2627" t="s">
        <v>19</v>
      </c>
      <c r="I2627" t="s">
        <v>20</v>
      </c>
      <c r="J2627" s="6">
        <v>0</v>
      </c>
      <c r="K2627" s="6">
        <v>0</v>
      </c>
      <c r="L2627" s="6">
        <v>0</v>
      </c>
      <c r="M2627" s="6">
        <v>0</v>
      </c>
      <c r="N2627" s="6">
        <v>210</v>
      </c>
      <c r="O2627" s="6">
        <v>420</v>
      </c>
      <c r="P2627" s="6">
        <v>0</v>
      </c>
      <c r="Q2627" s="6">
        <v>0</v>
      </c>
      <c r="R2627" s="6">
        <v>0</v>
      </c>
      <c r="S2627" s="6">
        <v>210</v>
      </c>
      <c r="T2627" s="6">
        <v>0</v>
      </c>
      <c r="U2627" s="6">
        <v>420</v>
      </c>
      <c r="V2627" s="7">
        <f t="shared" si="249"/>
        <v>1260</v>
      </c>
      <c r="W2627" s="8">
        <f t="shared" si="250"/>
        <v>157.5</v>
      </c>
      <c r="X2627" s="9">
        <f t="shared" si="251"/>
        <v>210</v>
      </c>
      <c r="Y2627" s="9">
        <f t="shared" si="252"/>
        <v>210</v>
      </c>
      <c r="Z2627" s="10">
        <f t="shared" si="253"/>
        <v>192.5</v>
      </c>
      <c r="AA2627" s="11">
        <f>IFERROR(Z2627/#REF!,0)</f>
        <v>0</v>
      </c>
      <c r="AC2627" s="6">
        <v>0</v>
      </c>
      <c r="AD2627" s="6">
        <v>0</v>
      </c>
      <c r="AE2627" s="6">
        <v>0</v>
      </c>
      <c r="AF2627" s="6">
        <v>0</v>
      </c>
      <c r="AG2627" s="6">
        <v>0</v>
      </c>
      <c r="AH2627" s="6">
        <v>0</v>
      </c>
    </row>
    <row r="2628" spans="1:34" x14ac:dyDescent="0.25">
      <c r="A2628" t="str">
        <f t="shared" si="248"/>
        <v>9187505955Industrial</v>
      </c>
      <c r="B2628">
        <v>9187</v>
      </c>
      <c r="C2628" t="s">
        <v>40</v>
      </c>
      <c r="D2628">
        <v>505955</v>
      </c>
      <c r="E2628" t="s">
        <v>181</v>
      </c>
      <c r="F2628">
        <v>210</v>
      </c>
      <c r="G2628" t="s">
        <v>49</v>
      </c>
      <c r="H2628" t="s">
        <v>19</v>
      </c>
      <c r="I2628" t="s">
        <v>21</v>
      </c>
      <c r="J2628" s="6">
        <v>210</v>
      </c>
      <c r="K2628" s="6">
        <v>0</v>
      </c>
      <c r="L2628" s="6">
        <v>210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6">
        <v>0</v>
      </c>
      <c r="S2628" s="6">
        <v>0</v>
      </c>
      <c r="T2628" s="6">
        <v>0</v>
      </c>
      <c r="U2628" s="6">
        <v>0</v>
      </c>
      <c r="V2628" s="7">
        <f t="shared" si="249"/>
        <v>420</v>
      </c>
      <c r="W2628" s="8">
        <f t="shared" si="250"/>
        <v>35</v>
      </c>
      <c r="X2628" s="9">
        <f t="shared" si="251"/>
        <v>0</v>
      </c>
      <c r="Y2628" s="9">
        <f t="shared" si="252"/>
        <v>0</v>
      </c>
      <c r="Z2628" s="10">
        <f t="shared" si="253"/>
        <v>11.666666666666666</v>
      </c>
      <c r="AA2628" s="11">
        <f>IFERROR(Z2628/#REF!,0)</f>
        <v>0</v>
      </c>
      <c r="AC2628" s="6">
        <v>0</v>
      </c>
      <c r="AD2628" s="6">
        <v>0</v>
      </c>
      <c r="AE2628" s="6">
        <v>0</v>
      </c>
      <c r="AF2628" s="6">
        <v>0</v>
      </c>
      <c r="AG2628" s="6">
        <v>0</v>
      </c>
      <c r="AH2628" s="6">
        <v>0</v>
      </c>
    </row>
    <row r="2629" spans="1:34" x14ac:dyDescent="0.25">
      <c r="A2629" t="str">
        <f t="shared" ref="A2629:A2692" si="254">B2629&amp;D2629&amp;I2629</f>
        <v>9187506057Industrial</v>
      </c>
      <c r="B2629">
        <v>9187</v>
      </c>
      <c r="C2629" t="s">
        <v>40</v>
      </c>
      <c r="D2629">
        <v>506057</v>
      </c>
      <c r="E2629" t="s">
        <v>146</v>
      </c>
      <c r="F2629">
        <v>20</v>
      </c>
      <c r="G2629" t="s">
        <v>49</v>
      </c>
      <c r="H2629" t="s">
        <v>23</v>
      </c>
      <c r="I2629" t="s">
        <v>21</v>
      </c>
      <c r="J2629" s="6">
        <v>340</v>
      </c>
      <c r="K2629" s="6">
        <v>120</v>
      </c>
      <c r="L2629" s="6">
        <v>500</v>
      </c>
      <c r="M2629" s="6">
        <v>40</v>
      </c>
      <c r="N2629" s="6">
        <v>0</v>
      </c>
      <c r="O2629" s="6">
        <v>0</v>
      </c>
      <c r="P2629" s="6">
        <v>640</v>
      </c>
      <c r="Q2629" s="6">
        <v>140</v>
      </c>
      <c r="R2629" s="6">
        <v>300</v>
      </c>
      <c r="S2629" s="6">
        <v>160</v>
      </c>
      <c r="T2629" s="6">
        <v>160</v>
      </c>
      <c r="U2629" s="6">
        <v>0</v>
      </c>
      <c r="V2629" s="7">
        <f t="shared" ref="V2629:V2692" si="255">SUM(J2629:U2629)</f>
        <v>2400</v>
      </c>
      <c r="W2629" s="8">
        <f t="shared" ref="W2629:W2692" si="256">IF(J2629&gt;0,AVERAGE(J2629:U2629),IF(K2629&gt;0,AVERAGE(K2629:U2629),IF(L2629&gt;0,AVERAGE(L2629:U2629),IF(M2629&gt;0,AVERAGE(M2629:U2629),IF(N2629&gt;0,AVERAGE(N2629:U2629),IF(O2629&gt;0,AVERAGE(O2629:U2629),IF(P2629&gt;0,AVERAGE(P2629:U2629),IF(Q2629&gt;0,AVERAGE(Q2629:U2629),IF(R2629&gt;0,AVERAGE(R2629:U2629),IF(S2629&gt;0,AVERAGE(S2629:U2629),IF(T2629&gt;0,AVERAGE(T2629:U2629),IF(U2629&gt;0,U2629,0))))))))))))</f>
        <v>200</v>
      </c>
      <c r="X2629" s="9">
        <f t="shared" ref="X2629:X2692" si="257">IF(P2629&gt;0,AVERAGE(P2629:U2629),IF(Q2629&gt;0,AVERAGE(Q2629:U2629),IF(R2629&gt;0,AVERAGE(R2629:U2629),IF(S2629&gt;0,AVERAGE(S2629:U2629),IF(T2629&gt;0,AVERAGE(T2629:U2629),IF(U2629&gt;0,U2629,0))))))</f>
        <v>233.33333333333334</v>
      </c>
      <c r="Y2629" s="9">
        <f t="shared" ref="Y2629:Y2692" si="258">IF(S2629&gt;0,AVERAGE(S2629:U2629),IF(T2629&gt;0,AVERAGE(T2629:U2629),IF(U2629&gt;0,U2629,0)))</f>
        <v>106.66666666666667</v>
      </c>
      <c r="Z2629" s="10">
        <f t="shared" ref="Z2629:Z2692" si="259">AVERAGE(W2629:Y2629)</f>
        <v>180</v>
      </c>
      <c r="AA2629" s="11">
        <f>IFERROR(Z2629/#REF!,0)</f>
        <v>0</v>
      </c>
      <c r="AC2629" s="6">
        <v>0</v>
      </c>
      <c r="AD2629" s="6">
        <v>0</v>
      </c>
      <c r="AE2629" s="6">
        <v>0</v>
      </c>
      <c r="AF2629" s="6">
        <v>0</v>
      </c>
      <c r="AG2629" s="6">
        <v>0</v>
      </c>
      <c r="AH2629" s="6">
        <v>0</v>
      </c>
    </row>
    <row r="2630" spans="1:34" x14ac:dyDescent="0.25">
      <c r="A2630" t="str">
        <f t="shared" si="254"/>
        <v>9187506163Industrial</v>
      </c>
      <c r="B2630">
        <v>9187</v>
      </c>
      <c r="C2630" t="s">
        <v>40</v>
      </c>
      <c r="D2630">
        <v>506163</v>
      </c>
      <c r="E2630" t="s">
        <v>133</v>
      </c>
      <c r="F2630">
        <v>210</v>
      </c>
      <c r="G2630" t="s">
        <v>49</v>
      </c>
      <c r="H2630" t="s">
        <v>55</v>
      </c>
      <c r="I2630" t="s">
        <v>21</v>
      </c>
      <c r="J2630" s="6">
        <v>3990</v>
      </c>
      <c r="K2630" s="6">
        <v>5880</v>
      </c>
      <c r="L2630" s="6">
        <v>0</v>
      </c>
      <c r="M2630" s="6">
        <v>0</v>
      </c>
      <c r="N2630" s="6">
        <v>1470</v>
      </c>
      <c r="O2630" s="6">
        <v>3570</v>
      </c>
      <c r="P2630" s="6">
        <v>3150</v>
      </c>
      <c r="Q2630" s="6">
        <v>4830</v>
      </c>
      <c r="R2630" s="6">
        <v>0</v>
      </c>
      <c r="S2630" s="6">
        <v>3150</v>
      </c>
      <c r="T2630" s="6">
        <v>18270</v>
      </c>
      <c r="U2630" s="6">
        <v>630</v>
      </c>
      <c r="V2630" s="7">
        <f t="shared" si="255"/>
        <v>44940</v>
      </c>
      <c r="W2630" s="8">
        <f t="shared" si="256"/>
        <v>3745</v>
      </c>
      <c r="X2630" s="9">
        <f t="shared" si="257"/>
        <v>5005</v>
      </c>
      <c r="Y2630" s="9">
        <f t="shared" si="258"/>
        <v>7350</v>
      </c>
      <c r="Z2630" s="10">
        <f t="shared" si="259"/>
        <v>5366.666666666667</v>
      </c>
      <c r="AA2630" s="11">
        <f>IFERROR(Z2630/#REF!,0)</f>
        <v>0</v>
      </c>
      <c r="AC2630" s="6">
        <v>0</v>
      </c>
      <c r="AD2630" s="6">
        <v>0</v>
      </c>
      <c r="AE2630" s="6">
        <v>0</v>
      </c>
      <c r="AF2630" s="6">
        <v>0</v>
      </c>
      <c r="AG2630" s="6">
        <v>0</v>
      </c>
      <c r="AH2630" s="6">
        <v>0</v>
      </c>
    </row>
    <row r="2631" spans="1:34" x14ac:dyDescent="0.25">
      <c r="A2631" t="str">
        <f t="shared" si="254"/>
        <v>9187506196Industrial</v>
      </c>
      <c r="B2631">
        <v>9187</v>
      </c>
      <c r="C2631" t="s">
        <v>40</v>
      </c>
      <c r="D2631">
        <v>506196</v>
      </c>
      <c r="E2631" t="s">
        <v>182</v>
      </c>
      <c r="F2631">
        <v>210</v>
      </c>
      <c r="G2631" t="s">
        <v>49</v>
      </c>
      <c r="H2631" t="s">
        <v>23</v>
      </c>
      <c r="I2631" t="s">
        <v>21</v>
      </c>
      <c r="J2631" s="6">
        <v>2310</v>
      </c>
      <c r="K2631" s="6">
        <v>1260</v>
      </c>
      <c r="L2631" s="6">
        <v>1050</v>
      </c>
      <c r="M2631" s="6">
        <v>0</v>
      </c>
      <c r="N2631" s="6">
        <v>0</v>
      </c>
      <c r="O2631" s="6">
        <v>2520</v>
      </c>
      <c r="P2631" s="6">
        <v>2730</v>
      </c>
      <c r="Q2631" s="6">
        <v>630</v>
      </c>
      <c r="R2631" s="6">
        <v>630</v>
      </c>
      <c r="S2631" s="6">
        <v>0</v>
      </c>
      <c r="T2631" s="6">
        <v>2520</v>
      </c>
      <c r="U2631" s="6">
        <v>0</v>
      </c>
      <c r="V2631" s="7">
        <f t="shared" si="255"/>
        <v>13650</v>
      </c>
      <c r="W2631" s="8">
        <f t="shared" si="256"/>
        <v>1137.5</v>
      </c>
      <c r="X2631" s="9">
        <f t="shared" si="257"/>
        <v>1085</v>
      </c>
      <c r="Y2631" s="9">
        <f t="shared" si="258"/>
        <v>1260</v>
      </c>
      <c r="Z2631" s="10">
        <f t="shared" si="259"/>
        <v>1160.8333333333333</v>
      </c>
      <c r="AA2631" s="11">
        <f>IFERROR(Z2631/#REF!,0)</f>
        <v>0</v>
      </c>
      <c r="AC2631" s="6">
        <v>0</v>
      </c>
      <c r="AD2631" s="6">
        <v>0</v>
      </c>
      <c r="AE2631" s="6">
        <v>0</v>
      </c>
      <c r="AF2631" s="6">
        <v>0</v>
      </c>
      <c r="AG2631" s="6">
        <v>0</v>
      </c>
      <c r="AH2631" s="6">
        <v>0</v>
      </c>
    </row>
    <row r="2632" spans="1:34" x14ac:dyDescent="0.25">
      <c r="A2632" t="str">
        <f t="shared" si="254"/>
        <v>9187506197Industrial</v>
      </c>
      <c r="B2632">
        <v>9187</v>
      </c>
      <c r="C2632" t="s">
        <v>40</v>
      </c>
      <c r="D2632">
        <v>506197</v>
      </c>
      <c r="E2632" t="s">
        <v>183</v>
      </c>
      <c r="F2632">
        <v>50</v>
      </c>
      <c r="G2632" t="s">
        <v>49</v>
      </c>
      <c r="H2632" t="s">
        <v>19</v>
      </c>
      <c r="I2632" t="s">
        <v>21</v>
      </c>
      <c r="J2632" s="6">
        <v>1950</v>
      </c>
      <c r="K2632" s="6">
        <v>0</v>
      </c>
      <c r="L2632" s="6">
        <v>0</v>
      </c>
      <c r="M2632" s="6">
        <v>0</v>
      </c>
      <c r="N2632" s="6">
        <v>500</v>
      </c>
      <c r="O2632" s="6">
        <v>1800</v>
      </c>
      <c r="P2632" s="6">
        <v>0</v>
      </c>
      <c r="Q2632" s="6">
        <v>1700</v>
      </c>
      <c r="R2632" s="6">
        <v>0</v>
      </c>
      <c r="S2632" s="6">
        <v>0</v>
      </c>
      <c r="T2632" s="6">
        <v>0</v>
      </c>
      <c r="U2632" s="6">
        <v>2400</v>
      </c>
      <c r="V2632" s="7">
        <f t="shared" si="255"/>
        <v>8350</v>
      </c>
      <c r="W2632" s="8">
        <f t="shared" si="256"/>
        <v>695.83333333333337</v>
      </c>
      <c r="X2632" s="9">
        <f t="shared" si="257"/>
        <v>820</v>
      </c>
      <c r="Y2632" s="9">
        <f t="shared" si="258"/>
        <v>2400</v>
      </c>
      <c r="Z2632" s="10">
        <f t="shared" si="259"/>
        <v>1305.2777777777778</v>
      </c>
      <c r="AA2632" s="11">
        <f>IFERROR(Z2632/#REF!,0)</f>
        <v>0</v>
      </c>
      <c r="AC2632" s="6">
        <v>0</v>
      </c>
      <c r="AD2632" s="6">
        <v>0</v>
      </c>
      <c r="AE2632" s="6">
        <v>0</v>
      </c>
      <c r="AF2632" s="6">
        <v>0</v>
      </c>
      <c r="AG2632" s="6">
        <v>0</v>
      </c>
      <c r="AH2632" s="6">
        <v>0</v>
      </c>
    </row>
    <row r="2633" spans="1:34" x14ac:dyDescent="0.25">
      <c r="A2633" t="str">
        <f t="shared" si="254"/>
        <v>9187506198Industrial</v>
      </c>
      <c r="B2633">
        <v>9187</v>
      </c>
      <c r="C2633" t="s">
        <v>40</v>
      </c>
      <c r="D2633">
        <v>506198</v>
      </c>
      <c r="E2633" t="s">
        <v>184</v>
      </c>
      <c r="F2633">
        <v>20</v>
      </c>
      <c r="G2633" t="s">
        <v>49</v>
      </c>
      <c r="H2633" t="s">
        <v>19</v>
      </c>
      <c r="I2633" t="s">
        <v>21</v>
      </c>
      <c r="J2633" s="6">
        <v>1460</v>
      </c>
      <c r="K2633" s="6">
        <v>1340</v>
      </c>
      <c r="L2633" s="6">
        <v>220</v>
      </c>
      <c r="M2633" s="6">
        <v>200</v>
      </c>
      <c r="N2633" s="6">
        <v>0</v>
      </c>
      <c r="O2633" s="6">
        <v>880</v>
      </c>
      <c r="P2633" s="6">
        <v>220</v>
      </c>
      <c r="Q2633" s="6">
        <v>1980</v>
      </c>
      <c r="R2633" s="6">
        <v>400</v>
      </c>
      <c r="S2633" s="6">
        <v>2360</v>
      </c>
      <c r="T2633" s="6">
        <v>360</v>
      </c>
      <c r="U2633" s="6">
        <v>1960</v>
      </c>
      <c r="V2633" s="7">
        <f t="shared" si="255"/>
        <v>11380</v>
      </c>
      <c r="W2633" s="8">
        <f t="shared" si="256"/>
        <v>948.33333333333337</v>
      </c>
      <c r="X2633" s="9">
        <f t="shared" si="257"/>
        <v>1213.3333333333333</v>
      </c>
      <c r="Y2633" s="9">
        <f t="shared" si="258"/>
        <v>1560</v>
      </c>
      <c r="Z2633" s="10">
        <f t="shared" si="259"/>
        <v>1240.5555555555554</v>
      </c>
      <c r="AA2633" s="11">
        <f>IFERROR(Z2633/#REF!,0)</f>
        <v>0</v>
      </c>
      <c r="AC2633" s="6">
        <v>0</v>
      </c>
      <c r="AD2633" s="6">
        <v>0</v>
      </c>
      <c r="AE2633" s="6">
        <v>0</v>
      </c>
      <c r="AF2633" s="6">
        <v>0</v>
      </c>
      <c r="AG2633" s="6">
        <v>0</v>
      </c>
      <c r="AH2633" s="6">
        <v>0</v>
      </c>
    </row>
    <row r="2634" spans="1:34" x14ac:dyDescent="0.25">
      <c r="A2634" t="str">
        <f t="shared" si="254"/>
        <v>9187506280Fleet &amp; Infra</v>
      </c>
      <c r="B2634">
        <v>9187</v>
      </c>
      <c r="C2634" t="s">
        <v>40</v>
      </c>
      <c r="D2634">
        <v>506280</v>
      </c>
      <c r="E2634" t="s">
        <v>96</v>
      </c>
      <c r="F2634">
        <v>210</v>
      </c>
      <c r="G2634" t="s">
        <v>49</v>
      </c>
      <c r="H2634" t="s">
        <v>55</v>
      </c>
      <c r="I2634" t="s">
        <v>20</v>
      </c>
      <c r="J2634" s="6">
        <v>1890</v>
      </c>
      <c r="K2634" s="6">
        <v>2940</v>
      </c>
      <c r="L2634" s="6">
        <v>1890</v>
      </c>
      <c r="M2634" s="6">
        <v>3570</v>
      </c>
      <c r="N2634" s="6">
        <v>1050</v>
      </c>
      <c r="O2634" s="6">
        <v>3150</v>
      </c>
      <c r="P2634" s="6">
        <v>2100</v>
      </c>
      <c r="Q2634" s="6">
        <v>1680</v>
      </c>
      <c r="R2634" s="6">
        <v>2100</v>
      </c>
      <c r="S2634" s="6">
        <v>2310</v>
      </c>
      <c r="T2634" s="6">
        <v>2310</v>
      </c>
      <c r="U2634" s="6">
        <v>1260</v>
      </c>
      <c r="V2634" s="7">
        <f t="shared" si="255"/>
        <v>26250</v>
      </c>
      <c r="W2634" s="8">
        <f t="shared" si="256"/>
        <v>2187.5</v>
      </c>
      <c r="X2634" s="9">
        <f t="shared" si="257"/>
        <v>1960</v>
      </c>
      <c r="Y2634" s="9">
        <f t="shared" si="258"/>
        <v>1960</v>
      </c>
      <c r="Z2634" s="10">
        <f t="shared" si="259"/>
        <v>2035.8333333333333</v>
      </c>
      <c r="AA2634" s="11">
        <f>IFERROR(Z2634/#REF!,0)</f>
        <v>0</v>
      </c>
      <c r="AC2634" s="6">
        <v>0</v>
      </c>
      <c r="AD2634" s="6">
        <v>0</v>
      </c>
      <c r="AE2634" s="6">
        <v>0</v>
      </c>
      <c r="AF2634" s="6">
        <v>0</v>
      </c>
      <c r="AG2634" s="6">
        <v>0</v>
      </c>
      <c r="AH2634" s="6">
        <v>0</v>
      </c>
    </row>
    <row r="2635" spans="1:34" x14ac:dyDescent="0.25">
      <c r="A2635" t="str">
        <f t="shared" si="254"/>
        <v>9187506280Industrial</v>
      </c>
      <c r="B2635">
        <v>9187</v>
      </c>
      <c r="C2635" t="s">
        <v>40</v>
      </c>
      <c r="D2635">
        <v>506280</v>
      </c>
      <c r="E2635" t="s">
        <v>96</v>
      </c>
      <c r="F2635">
        <v>210</v>
      </c>
      <c r="G2635" t="s">
        <v>49</v>
      </c>
      <c r="H2635" t="s">
        <v>55</v>
      </c>
      <c r="I2635" t="s">
        <v>21</v>
      </c>
      <c r="J2635" s="6">
        <v>7560</v>
      </c>
      <c r="K2635" s="6">
        <v>15330</v>
      </c>
      <c r="L2635" s="6">
        <v>10290</v>
      </c>
      <c r="M2635" s="6">
        <v>4620</v>
      </c>
      <c r="N2635" s="6">
        <v>3360</v>
      </c>
      <c r="O2635" s="6">
        <v>9450</v>
      </c>
      <c r="P2635" s="6">
        <v>10080</v>
      </c>
      <c r="Q2635" s="6">
        <v>21630</v>
      </c>
      <c r="R2635" s="6">
        <v>8400</v>
      </c>
      <c r="S2635" s="6">
        <v>2520</v>
      </c>
      <c r="T2635" s="6">
        <v>12390</v>
      </c>
      <c r="U2635" s="6">
        <v>7140</v>
      </c>
      <c r="V2635" s="7">
        <f t="shared" si="255"/>
        <v>112770</v>
      </c>
      <c r="W2635" s="8">
        <f t="shared" si="256"/>
        <v>9397.5</v>
      </c>
      <c r="X2635" s="9">
        <f t="shared" si="257"/>
        <v>10360</v>
      </c>
      <c r="Y2635" s="9">
        <f t="shared" si="258"/>
        <v>7350</v>
      </c>
      <c r="Z2635" s="10">
        <f t="shared" si="259"/>
        <v>9035.8333333333339</v>
      </c>
      <c r="AA2635" s="11">
        <f>IFERROR(Z2635/#REF!,0)</f>
        <v>0</v>
      </c>
      <c r="AC2635" s="6">
        <v>0</v>
      </c>
      <c r="AD2635" s="6">
        <v>0</v>
      </c>
      <c r="AE2635" s="6">
        <v>0</v>
      </c>
      <c r="AF2635" s="6">
        <v>0</v>
      </c>
      <c r="AG2635" s="6">
        <v>0</v>
      </c>
      <c r="AH2635" s="6">
        <v>0</v>
      </c>
    </row>
    <row r="2636" spans="1:34" x14ac:dyDescent="0.25">
      <c r="A2636" t="str">
        <f t="shared" si="254"/>
        <v>9187506308Industrial</v>
      </c>
      <c r="B2636">
        <v>9187</v>
      </c>
      <c r="C2636" t="s">
        <v>40</v>
      </c>
      <c r="D2636">
        <v>506308</v>
      </c>
      <c r="E2636" t="s">
        <v>97</v>
      </c>
      <c r="F2636">
        <v>55</v>
      </c>
      <c r="G2636" t="s">
        <v>49</v>
      </c>
      <c r="H2636" t="s">
        <v>60</v>
      </c>
      <c r="I2636" t="s">
        <v>21</v>
      </c>
      <c r="J2636" s="6">
        <v>5775</v>
      </c>
      <c r="K2636" s="6">
        <v>7150</v>
      </c>
      <c r="L2636" s="6">
        <v>7425</v>
      </c>
      <c r="M2636" s="6">
        <v>275</v>
      </c>
      <c r="N2636" s="6">
        <v>1650</v>
      </c>
      <c r="O2636" s="6">
        <v>2805</v>
      </c>
      <c r="P2636" s="6">
        <v>935</v>
      </c>
      <c r="Q2636" s="6">
        <v>5885</v>
      </c>
      <c r="R2636" s="6">
        <v>2970</v>
      </c>
      <c r="S2636" s="6">
        <v>2035</v>
      </c>
      <c r="T2636" s="6">
        <v>1540</v>
      </c>
      <c r="U2636" s="6">
        <v>1265</v>
      </c>
      <c r="V2636" s="7">
        <f t="shared" si="255"/>
        <v>39710</v>
      </c>
      <c r="W2636" s="8">
        <f t="shared" si="256"/>
        <v>3309.1666666666665</v>
      </c>
      <c r="X2636" s="9">
        <f t="shared" si="257"/>
        <v>2438.3333333333335</v>
      </c>
      <c r="Y2636" s="9">
        <f t="shared" si="258"/>
        <v>1613.3333333333333</v>
      </c>
      <c r="Z2636" s="10">
        <f t="shared" si="259"/>
        <v>2453.6111111111109</v>
      </c>
      <c r="AA2636" s="11">
        <f>IFERROR(Z2636/#REF!,0)</f>
        <v>0</v>
      </c>
      <c r="AC2636" s="6">
        <v>0</v>
      </c>
      <c r="AD2636" s="6">
        <v>0</v>
      </c>
      <c r="AE2636" s="6">
        <v>0</v>
      </c>
      <c r="AF2636" s="6">
        <v>0</v>
      </c>
      <c r="AG2636" s="6">
        <v>0</v>
      </c>
      <c r="AH2636" s="6">
        <v>0</v>
      </c>
    </row>
    <row r="2637" spans="1:34" x14ac:dyDescent="0.25">
      <c r="A2637" t="str">
        <f t="shared" si="254"/>
        <v>9187506309Fleet &amp; Infra</v>
      </c>
      <c r="B2637">
        <v>9187</v>
      </c>
      <c r="C2637" t="s">
        <v>40</v>
      </c>
      <c r="D2637">
        <v>506309</v>
      </c>
      <c r="E2637" t="s">
        <v>98</v>
      </c>
      <c r="F2637">
        <v>210</v>
      </c>
      <c r="G2637" t="s">
        <v>49</v>
      </c>
      <c r="H2637" t="s">
        <v>55</v>
      </c>
      <c r="I2637" t="s">
        <v>20</v>
      </c>
      <c r="J2637" s="6">
        <v>0</v>
      </c>
      <c r="K2637" s="6">
        <v>0</v>
      </c>
      <c r="L2637" s="6">
        <v>630</v>
      </c>
      <c r="M2637" s="6">
        <v>0</v>
      </c>
      <c r="N2637" s="6">
        <v>0</v>
      </c>
      <c r="O2637" s="6">
        <v>0</v>
      </c>
      <c r="P2637" s="6">
        <v>0</v>
      </c>
      <c r="Q2637" s="6">
        <v>420</v>
      </c>
      <c r="R2637" s="6">
        <v>630</v>
      </c>
      <c r="S2637" s="6">
        <v>0</v>
      </c>
      <c r="T2637" s="6">
        <v>210</v>
      </c>
      <c r="U2637" s="6">
        <v>0</v>
      </c>
      <c r="V2637" s="7">
        <f t="shared" si="255"/>
        <v>1890</v>
      </c>
      <c r="W2637" s="8">
        <f t="shared" si="256"/>
        <v>189</v>
      </c>
      <c r="X2637" s="9">
        <f t="shared" si="257"/>
        <v>252</v>
      </c>
      <c r="Y2637" s="9">
        <f t="shared" si="258"/>
        <v>105</v>
      </c>
      <c r="Z2637" s="10">
        <f t="shared" si="259"/>
        <v>182</v>
      </c>
      <c r="AA2637" s="11">
        <f>IFERROR(Z2637/#REF!,0)</f>
        <v>0</v>
      </c>
      <c r="AC2637" s="6">
        <v>0</v>
      </c>
      <c r="AD2637" s="6">
        <v>0</v>
      </c>
      <c r="AE2637" s="6">
        <v>0</v>
      </c>
      <c r="AF2637" s="6">
        <v>0</v>
      </c>
      <c r="AG2637" s="6">
        <v>0</v>
      </c>
      <c r="AH2637" s="6">
        <v>0</v>
      </c>
    </row>
    <row r="2638" spans="1:34" x14ac:dyDescent="0.25">
      <c r="A2638" t="str">
        <f t="shared" si="254"/>
        <v>9187506309Industrial</v>
      </c>
      <c r="B2638">
        <v>9187</v>
      </c>
      <c r="C2638" t="s">
        <v>40</v>
      </c>
      <c r="D2638">
        <v>506309</v>
      </c>
      <c r="E2638" t="s">
        <v>98</v>
      </c>
      <c r="F2638">
        <v>210</v>
      </c>
      <c r="G2638" t="s">
        <v>49</v>
      </c>
      <c r="H2638" t="s">
        <v>55</v>
      </c>
      <c r="I2638" t="s">
        <v>21</v>
      </c>
      <c r="J2638" s="6">
        <v>1890</v>
      </c>
      <c r="K2638" s="6">
        <v>630</v>
      </c>
      <c r="L2638" s="6">
        <v>840</v>
      </c>
      <c r="M2638" s="6">
        <v>420</v>
      </c>
      <c r="N2638" s="6">
        <v>0</v>
      </c>
      <c r="O2638" s="6">
        <v>1890</v>
      </c>
      <c r="P2638" s="6">
        <v>1050</v>
      </c>
      <c r="Q2638" s="6">
        <v>210</v>
      </c>
      <c r="R2638" s="6">
        <v>1260</v>
      </c>
      <c r="S2638" s="6">
        <v>1470</v>
      </c>
      <c r="T2638" s="6">
        <v>1470</v>
      </c>
      <c r="U2638" s="6">
        <v>0</v>
      </c>
      <c r="V2638" s="7">
        <f t="shared" si="255"/>
        <v>11130</v>
      </c>
      <c r="W2638" s="8">
        <f t="shared" si="256"/>
        <v>927.5</v>
      </c>
      <c r="X2638" s="9">
        <f t="shared" si="257"/>
        <v>910</v>
      </c>
      <c r="Y2638" s="9">
        <f t="shared" si="258"/>
        <v>980</v>
      </c>
      <c r="Z2638" s="10">
        <f t="shared" si="259"/>
        <v>939.16666666666663</v>
      </c>
      <c r="AA2638" s="11">
        <f>IFERROR(Z2638/#REF!,0)</f>
        <v>0</v>
      </c>
      <c r="AC2638" s="6">
        <v>0</v>
      </c>
      <c r="AD2638" s="6">
        <v>0</v>
      </c>
      <c r="AE2638" s="6">
        <v>0</v>
      </c>
      <c r="AF2638" s="6">
        <v>0</v>
      </c>
      <c r="AG2638" s="6">
        <v>0</v>
      </c>
      <c r="AH2638" s="6">
        <v>0</v>
      </c>
    </row>
    <row r="2639" spans="1:34" x14ac:dyDescent="0.25">
      <c r="A2639" t="str">
        <f t="shared" si="254"/>
        <v>9187506310Fleet &amp; Infra</v>
      </c>
      <c r="B2639">
        <v>9187</v>
      </c>
      <c r="C2639" t="s">
        <v>40</v>
      </c>
      <c r="D2639">
        <v>506310</v>
      </c>
      <c r="E2639" t="s">
        <v>134</v>
      </c>
      <c r="F2639">
        <v>210</v>
      </c>
      <c r="G2639" t="s">
        <v>49</v>
      </c>
      <c r="H2639" t="s">
        <v>60</v>
      </c>
      <c r="I2639" t="s">
        <v>20</v>
      </c>
      <c r="J2639" s="6">
        <v>420</v>
      </c>
      <c r="K2639" s="6">
        <v>0</v>
      </c>
      <c r="L2639" s="6">
        <v>630</v>
      </c>
      <c r="M2639" s="6">
        <v>0</v>
      </c>
      <c r="N2639" s="6">
        <v>210</v>
      </c>
      <c r="O2639" s="6">
        <v>0</v>
      </c>
      <c r="P2639" s="6">
        <v>840</v>
      </c>
      <c r="Q2639" s="6">
        <v>-420</v>
      </c>
      <c r="R2639" s="6">
        <v>210</v>
      </c>
      <c r="S2639" s="6">
        <v>630</v>
      </c>
      <c r="T2639" s="6">
        <v>0</v>
      </c>
      <c r="U2639" s="6">
        <v>0</v>
      </c>
      <c r="V2639" s="7">
        <f t="shared" si="255"/>
        <v>2520</v>
      </c>
      <c r="W2639" s="8">
        <f t="shared" si="256"/>
        <v>210</v>
      </c>
      <c r="X2639" s="9">
        <f t="shared" si="257"/>
        <v>210</v>
      </c>
      <c r="Y2639" s="9">
        <f t="shared" si="258"/>
        <v>210</v>
      </c>
      <c r="Z2639" s="10">
        <f t="shared" si="259"/>
        <v>210</v>
      </c>
      <c r="AA2639" s="11">
        <f>IFERROR(Z2639/#REF!,0)</f>
        <v>0</v>
      </c>
      <c r="AC2639" s="6">
        <v>0</v>
      </c>
      <c r="AD2639" s="6">
        <v>0</v>
      </c>
      <c r="AE2639" s="6">
        <v>0</v>
      </c>
      <c r="AF2639" s="6">
        <v>0</v>
      </c>
      <c r="AG2639" s="6">
        <v>0</v>
      </c>
      <c r="AH2639" s="6">
        <v>0</v>
      </c>
    </row>
    <row r="2640" spans="1:34" x14ac:dyDescent="0.25">
      <c r="A2640" t="str">
        <f t="shared" si="254"/>
        <v>9187506310Industrial</v>
      </c>
      <c r="B2640">
        <v>9187</v>
      </c>
      <c r="C2640" t="s">
        <v>40</v>
      </c>
      <c r="D2640">
        <v>506310</v>
      </c>
      <c r="E2640" t="s">
        <v>134</v>
      </c>
      <c r="F2640">
        <v>210</v>
      </c>
      <c r="G2640" t="s">
        <v>49</v>
      </c>
      <c r="H2640" t="s">
        <v>60</v>
      </c>
      <c r="I2640" t="s">
        <v>21</v>
      </c>
      <c r="J2640" s="6">
        <v>5040</v>
      </c>
      <c r="K2640" s="6">
        <v>3570</v>
      </c>
      <c r="L2640" s="6">
        <v>2100</v>
      </c>
      <c r="M2640" s="6">
        <v>1890</v>
      </c>
      <c r="N2640" s="6">
        <v>1680</v>
      </c>
      <c r="O2640" s="6">
        <v>5040</v>
      </c>
      <c r="P2640" s="6">
        <v>630</v>
      </c>
      <c r="Q2640" s="6">
        <v>1890</v>
      </c>
      <c r="R2640" s="6">
        <v>1470</v>
      </c>
      <c r="S2640" s="6">
        <v>1470</v>
      </c>
      <c r="T2640" s="6">
        <v>1260</v>
      </c>
      <c r="U2640" s="6">
        <v>0</v>
      </c>
      <c r="V2640" s="7">
        <f t="shared" si="255"/>
        <v>26040</v>
      </c>
      <c r="W2640" s="8">
        <f t="shared" si="256"/>
        <v>2170</v>
      </c>
      <c r="X2640" s="9">
        <f t="shared" si="257"/>
        <v>1120</v>
      </c>
      <c r="Y2640" s="9">
        <f t="shared" si="258"/>
        <v>910</v>
      </c>
      <c r="Z2640" s="10">
        <f t="shared" si="259"/>
        <v>1400</v>
      </c>
      <c r="AA2640" s="11">
        <f>IFERROR(Z2640/#REF!,0)</f>
        <v>0</v>
      </c>
      <c r="AC2640" s="6">
        <v>0</v>
      </c>
      <c r="AD2640" s="6">
        <v>0</v>
      </c>
      <c r="AE2640" s="6">
        <v>0</v>
      </c>
      <c r="AF2640" s="6">
        <v>0</v>
      </c>
      <c r="AG2640" s="6">
        <v>0</v>
      </c>
      <c r="AH2640" s="6">
        <v>0</v>
      </c>
    </row>
    <row r="2641" spans="1:34" x14ac:dyDescent="0.25">
      <c r="A2641" t="str">
        <f t="shared" si="254"/>
        <v>9187506311Fleet &amp; Infra</v>
      </c>
      <c r="B2641">
        <v>9187</v>
      </c>
      <c r="C2641" t="s">
        <v>40</v>
      </c>
      <c r="D2641">
        <v>506311</v>
      </c>
      <c r="E2641" t="s">
        <v>99</v>
      </c>
      <c r="F2641">
        <v>210</v>
      </c>
      <c r="G2641" t="s">
        <v>49</v>
      </c>
      <c r="H2641" t="s">
        <v>55</v>
      </c>
      <c r="I2641" t="s">
        <v>20</v>
      </c>
      <c r="J2641" s="6">
        <v>5040</v>
      </c>
      <c r="K2641" s="6">
        <v>4200</v>
      </c>
      <c r="L2641" s="6">
        <v>4200</v>
      </c>
      <c r="M2641" s="6">
        <v>6090</v>
      </c>
      <c r="N2641" s="6">
        <v>1890</v>
      </c>
      <c r="O2641" s="6">
        <v>4410</v>
      </c>
      <c r="P2641" s="6">
        <v>5670</v>
      </c>
      <c r="Q2641" s="6">
        <v>5040</v>
      </c>
      <c r="R2641" s="6">
        <v>4620</v>
      </c>
      <c r="S2641" s="6">
        <v>7980</v>
      </c>
      <c r="T2641" s="6">
        <v>3780</v>
      </c>
      <c r="U2641" s="6">
        <v>5250</v>
      </c>
      <c r="V2641" s="7">
        <f t="shared" si="255"/>
        <v>58170</v>
      </c>
      <c r="W2641" s="8">
        <f t="shared" si="256"/>
        <v>4847.5</v>
      </c>
      <c r="X2641" s="9">
        <f t="shared" si="257"/>
        <v>5390</v>
      </c>
      <c r="Y2641" s="9">
        <f t="shared" si="258"/>
        <v>5670</v>
      </c>
      <c r="Z2641" s="10">
        <f t="shared" si="259"/>
        <v>5302.5</v>
      </c>
      <c r="AA2641" s="11">
        <f>IFERROR(Z2641/#REF!,0)</f>
        <v>0</v>
      </c>
      <c r="AC2641" s="6">
        <v>0</v>
      </c>
      <c r="AD2641" s="6">
        <v>0</v>
      </c>
      <c r="AE2641" s="6">
        <v>0</v>
      </c>
      <c r="AF2641" s="6">
        <v>0</v>
      </c>
      <c r="AG2641" s="6">
        <v>0</v>
      </c>
      <c r="AH2641" s="6">
        <v>0</v>
      </c>
    </row>
    <row r="2642" spans="1:34" x14ac:dyDescent="0.25">
      <c r="A2642" t="str">
        <f t="shared" si="254"/>
        <v>9187506311Industrial</v>
      </c>
      <c r="B2642">
        <v>9187</v>
      </c>
      <c r="C2642" t="s">
        <v>40</v>
      </c>
      <c r="D2642">
        <v>506311</v>
      </c>
      <c r="E2642" t="s">
        <v>99</v>
      </c>
      <c r="F2642">
        <v>210</v>
      </c>
      <c r="G2642" t="s">
        <v>49</v>
      </c>
      <c r="H2642" t="s">
        <v>55</v>
      </c>
      <c r="I2642" t="s">
        <v>21</v>
      </c>
      <c r="J2642" s="6">
        <v>12390</v>
      </c>
      <c r="K2642" s="6">
        <v>21210</v>
      </c>
      <c r="L2642" s="6">
        <v>15120</v>
      </c>
      <c r="M2642" s="6">
        <v>17850</v>
      </c>
      <c r="N2642" s="6">
        <v>7770</v>
      </c>
      <c r="O2642" s="6">
        <v>15330</v>
      </c>
      <c r="P2642" s="6">
        <v>28350</v>
      </c>
      <c r="Q2642" s="6">
        <v>20370</v>
      </c>
      <c r="R2642" s="6">
        <v>29190</v>
      </c>
      <c r="S2642" s="6">
        <v>15120</v>
      </c>
      <c r="T2642" s="6">
        <v>30660</v>
      </c>
      <c r="U2642" s="6">
        <v>22890</v>
      </c>
      <c r="V2642" s="7">
        <f t="shared" si="255"/>
        <v>236250</v>
      </c>
      <c r="W2642" s="8">
        <f t="shared" si="256"/>
        <v>19687.5</v>
      </c>
      <c r="X2642" s="9">
        <f t="shared" si="257"/>
        <v>24430</v>
      </c>
      <c r="Y2642" s="9">
        <f t="shared" si="258"/>
        <v>22890</v>
      </c>
      <c r="Z2642" s="10">
        <f t="shared" si="259"/>
        <v>22335.833333333332</v>
      </c>
      <c r="AA2642" s="11">
        <f>IFERROR(Z2642/#REF!,0)</f>
        <v>0</v>
      </c>
      <c r="AC2642" s="6">
        <v>0</v>
      </c>
      <c r="AD2642" s="6">
        <v>0</v>
      </c>
      <c r="AE2642" s="6">
        <v>0</v>
      </c>
      <c r="AF2642" s="6">
        <v>0</v>
      </c>
      <c r="AG2642" s="6">
        <v>0</v>
      </c>
      <c r="AH2642" s="6">
        <v>0</v>
      </c>
    </row>
    <row r="2643" spans="1:34" x14ac:dyDescent="0.25">
      <c r="A2643" t="str">
        <f t="shared" si="254"/>
        <v>9187506321Industrial</v>
      </c>
      <c r="B2643">
        <v>9187</v>
      </c>
      <c r="C2643" t="s">
        <v>40</v>
      </c>
      <c r="D2643">
        <v>506321</v>
      </c>
      <c r="E2643" t="s">
        <v>185</v>
      </c>
      <c r="F2643">
        <v>180</v>
      </c>
      <c r="G2643" t="s">
        <v>49</v>
      </c>
      <c r="H2643" t="s">
        <v>23</v>
      </c>
      <c r="I2643" t="s">
        <v>21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0</v>
      </c>
      <c r="P2643" s="6">
        <v>0</v>
      </c>
      <c r="Q2643" s="6">
        <v>0</v>
      </c>
      <c r="R2643" s="6">
        <v>0</v>
      </c>
      <c r="S2643" s="6">
        <v>0</v>
      </c>
      <c r="T2643" s="6">
        <v>360</v>
      </c>
      <c r="U2643" s="6">
        <v>0</v>
      </c>
      <c r="V2643" s="7">
        <f t="shared" si="255"/>
        <v>360</v>
      </c>
      <c r="W2643" s="8">
        <f t="shared" si="256"/>
        <v>180</v>
      </c>
      <c r="X2643" s="9">
        <f t="shared" si="257"/>
        <v>180</v>
      </c>
      <c r="Y2643" s="9">
        <f t="shared" si="258"/>
        <v>180</v>
      </c>
      <c r="Z2643" s="10">
        <f t="shared" si="259"/>
        <v>180</v>
      </c>
      <c r="AA2643" s="11">
        <f>IFERROR(Z2643/#REF!,0)</f>
        <v>0</v>
      </c>
      <c r="AC2643" s="6">
        <v>0</v>
      </c>
      <c r="AD2643" s="6">
        <v>0</v>
      </c>
      <c r="AE2643" s="6">
        <v>0</v>
      </c>
      <c r="AF2643" s="6">
        <v>0</v>
      </c>
      <c r="AG2643" s="6">
        <v>0</v>
      </c>
      <c r="AH2643" s="6">
        <v>0</v>
      </c>
    </row>
    <row r="2644" spans="1:34" x14ac:dyDescent="0.25">
      <c r="A2644" t="str">
        <f t="shared" si="254"/>
        <v>9187506336Fleet &amp; Infra</v>
      </c>
      <c r="B2644">
        <v>9187</v>
      </c>
      <c r="C2644" t="s">
        <v>40</v>
      </c>
      <c r="D2644">
        <v>506336</v>
      </c>
      <c r="E2644" t="s">
        <v>186</v>
      </c>
      <c r="F2644">
        <v>210</v>
      </c>
      <c r="G2644" t="s">
        <v>49</v>
      </c>
      <c r="H2644" t="s">
        <v>19</v>
      </c>
      <c r="I2644" t="s">
        <v>20</v>
      </c>
      <c r="J2644" s="6">
        <v>0</v>
      </c>
      <c r="K2644" s="6">
        <v>0</v>
      </c>
      <c r="L2644" s="6">
        <v>840</v>
      </c>
      <c r="M2644" s="6">
        <v>210</v>
      </c>
      <c r="N2644" s="6">
        <v>0</v>
      </c>
      <c r="O2644" s="6">
        <v>210</v>
      </c>
      <c r="P2644" s="6">
        <v>210</v>
      </c>
      <c r="Q2644" s="6">
        <v>210</v>
      </c>
      <c r="R2644" s="6">
        <v>1260</v>
      </c>
      <c r="S2644" s="6">
        <v>210</v>
      </c>
      <c r="T2644" s="6">
        <v>210</v>
      </c>
      <c r="U2644" s="6">
        <v>420</v>
      </c>
      <c r="V2644" s="7">
        <f t="shared" si="255"/>
        <v>3780</v>
      </c>
      <c r="W2644" s="8">
        <f t="shared" si="256"/>
        <v>378</v>
      </c>
      <c r="X2644" s="9">
        <f t="shared" si="257"/>
        <v>420</v>
      </c>
      <c r="Y2644" s="9">
        <f t="shared" si="258"/>
        <v>280</v>
      </c>
      <c r="Z2644" s="10">
        <f t="shared" si="259"/>
        <v>359.33333333333331</v>
      </c>
      <c r="AA2644" s="11">
        <f>IFERROR(Z2644/#REF!,0)</f>
        <v>0</v>
      </c>
      <c r="AC2644" s="6">
        <v>0</v>
      </c>
      <c r="AD2644" s="6">
        <v>0</v>
      </c>
      <c r="AE2644" s="6">
        <v>0</v>
      </c>
      <c r="AF2644" s="6">
        <v>0</v>
      </c>
      <c r="AG2644" s="6">
        <v>0</v>
      </c>
      <c r="AH2644" s="6">
        <v>0</v>
      </c>
    </row>
    <row r="2645" spans="1:34" x14ac:dyDescent="0.25">
      <c r="A2645" t="str">
        <f t="shared" si="254"/>
        <v>9187506336Industrial</v>
      </c>
      <c r="B2645">
        <v>9187</v>
      </c>
      <c r="C2645" t="s">
        <v>40</v>
      </c>
      <c r="D2645">
        <v>506336</v>
      </c>
      <c r="E2645" t="s">
        <v>186</v>
      </c>
      <c r="F2645">
        <v>210</v>
      </c>
      <c r="G2645" t="s">
        <v>49</v>
      </c>
      <c r="H2645" t="s">
        <v>19</v>
      </c>
      <c r="I2645" t="s">
        <v>21</v>
      </c>
      <c r="J2645" s="6">
        <v>3990</v>
      </c>
      <c r="K2645" s="6">
        <v>1890</v>
      </c>
      <c r="L2645" s="6">
        <v>1260</v>
      </c>
      <c r="M2645" s="6">
        <v>1470</v>
      </c>
      <c r="N2645" s="6">
        <v>420</v>
      </c>
      <c r="O2645" s="6">
        <v>1050</v>
      </c>
      <c r="P2645" s="6">
        <v>3150</v>
      </c>
      <c r="Q2645" s="6">
        <v>210</v>
      </c>
      <c r="R2645" s="6">
        <v>2100</v>
      </c>
      <c r="S2645" s="6">
        <v>2100</v>
      </c>
      <c r="T2645" s="6">
        <v>2100</v>
      </c>
      <c r="U2645" s="6">
        <v>2520</v>
      </c>
      <c r="V2645" s="7">
        <f t="shared" si="255"/>
        <v>22260</v>
      </c>
      <c r="W2645" s="8">
        <f t="shared" si="256"/>
        <v>1855</v>
      </c>
      <c r="X2645" s="9">
        <f t="shared" si="257"/>
        <v>2030</v>
      </c>
      <c r="Y2645" s="9">
        <f t="shared" si="258"/>
        <v>2240</v>
      </c>
      <c r="Z2645" s="10">
        <f t="shared" si="259"/>
        <v>2041.6666666666667</v>
      </c>
      <c r="AA2645" s="11">
        <f>IFERROR(Z2645/#REF!,0)</f>
        <v>0</v>
      </c>
      <c r="AC2645" s="6">
        <v>0</v>
      </c>
      <c r="AD2645" s="6">
        <v>0</v>
      </c>
      <c r="AE2645" s="6">
        <v>0</v>
      </c>
      <c r="AF2645" s="6">
        <v>0</v>
      </c>
      <c r="AG2645" s="6">
        <v>0</v>
      </c>
      <c r="AH2645" s="6">
        <v>0</v>
      </c>
    </row>
    <row r="2646" spans="1:34" x14ac:dyDescent="0.25">
      <c r="A2646" t="str">
        <f t="shared" si="254"/>
        <v>9187506345Fleet &amp; Infra</v>
      </c>
      <c r="B2646">
        <v>9187</v>
      </c>
      <c r="C2646" t="s">
        <v>40</v>
      </c>
      <c r="D2646">
        <v>506345</v>
      </c>
      <c r="E2646" t="s">
        <v>100</v>
      </c>
      <c r="F2646">
        <v>208</v>
      </c>
      <c r="G2646" t="s">
        <v>49</v>
      </c>
      <c r="H2646" t="s">
        <v>60</v>
      </c>
      <c r="I2646" t="s">
        <v>20</v>
      </c>
      <c r="J2646" s="6">
        <v>832</v>
      </c>
      <c r="K2646" s="6">
        <v>2288</v>
      </c>
      <c r="L2646" s="6">
        <v>416</v>
      </c>
      <c r="M2646" s="6">
        <v>1248</v>
      </c>
      <c r="N2646" s="6">
        <v>208</v>
      </c>
      <c r="O2646" s="6">
        <v>1040</v>
      </c>
      <c r="P2646" s="6">
        <v>2912</v>
      </c>
      <c r="Q2646" s="6">
        <v>1248</v>
      </c>
      <c r="R2646" s="6">
        <v>1040</v>
      </c>
      <c r="S2646" s="6">
        <v>1456</v>
      </c>
      <c r="T2646" s="6">
        <v>416</v>
      </c>
      <c r="U2646" s="6">
        <v>0</v>
      </c>
      <c r="V2646" s="7">
        <f t="shared" si="255"/>
        <v>13104</v>
      </c>
      <c r="W2646" s="8">
        <f t="shared" si="256"/>
        <v>1092</v>
      </c>
      <c r="X2646" s="9">
        <f t="shared" si="257"/>
        <v>1178.6666666666667</v>
      </c>
      <c r="Y2646" s="9">
        <f t="shared" si="258"/>
        <v>624</v>
      </c>
      <c r="Z2646" s="10">
        <f t="shared" si="259"/>
        <v>964.88888888888903</v>
      </c>
      <c r="AA2646" s="11">
        <f>IFERROR(Z2646/#REF!,0)</f>
        <v>0</v>
      </c>
      <c r="AC2646" s="6">
        <v>0</v>
      </c>
      <c r="AD2646" s="6">
        <v>0</v>
      </c>
      <c r="AE2646" s="6">
        <v>0</v>
      </c>
      <c r="AF2646" s="6">
        <v>0</v>
      </c>
      <c r="AG2646" s="6">
        <v>0</v>
      </c>
      <c r="AH2646" s="6">
        <v>0</v>
      </c>
    </row>
    <row r="2647" spans="1:34" x14ac:dyDescent="0.25">
      <c r="A2647" t="str">
        <f t="shared" si="254"/>
        <v>9187506345Industrial</v>
      </c>
      <c r="B2647">
        <v>9187</v>
      </c>
      <c r="C2647" t="s">
        <v>40</v>
      </c>
      <c r="D2647">
        <v>506345</v>
      </c>
      <c r="E2647" t="s">
        <v>100</v>
      </c>
      <c r="F2647">
        <v>208</v>
      </c>
      <c r="G2647" t="s">
        <v>49</v>
      </c>
      <c r="H2647" t="s">
        <v>60</v>
      </c>
      <c r="I2647" t="s">
        <v>21</v>
      </c>
      <c r="J2647" s="6">
        <v>7280</v>
      </c>
      <c r="K2647" s="6">
        <v>4160</v>
      </c>
      <c r="L2647" s="6">
        <v>5200</v>
      </c>
      <c r="M2647" s="6">
        <v>7072</v>
      </c>
      <c r="N2647" s="6">
        <v>6448</v>
      </c>
      <c r="O2647" s="6">
        <v>5200</v>
      </c>
      <c r="P2647" s="6">
        <v>7488</v>
      </c>
      <c r="Q2647" s="6">
        <v>9984</v>
      </c>
      <c r="R2647" s="6">
        <v>1872</v>
      </c>
      <c r="S2647" s="6">
        <v>12064</v>
      </c>
      <c r="T2647" s="6">
        <v>4368</v>
      </c>
      <c r="U2647" s="6">
        <v>13312</v>
      </c>
      <c r="V2647" s="7">
        <f t="shared" si="255"/>
        <v>84448</v>
      </c>
      <c r="W2647" s="8">
        <f t="shared" si="256"/>
        <v>7037.333333333333</v>
      </c>
      <c r="X2647" s="9">
        <f t="shared" si="257"/>
        <v>8181.333333333333</v>
      </c>
      <c r="Y2647" s="9">
        <f t="shared" si="258"/>
        <v>9914.6666666666661</v>
      </c>
      <c r="Z2647" s="10">
        <f t="shared" si="259"/>
        <v>8377.7777777777774</v>
      </c>
      <c r="AA2647" s="11">
        <f>IFERROR(Z2647/#REF!,0)</f>
        <v>0</v>
      </c>
      <c r="AC2647" s="6">
        <v>0</v>
      </c>
      <c r="AD2647" s="6">
        <v>0</v>
      </c>
      <c r="AE2647" s="6">
        <v>0</v>
      </c>
      <c r="AF2647" s="6">
        <v>0</v>
      </c>
      <c r="AG2647" s="6">
        <v>0</v>
      </c>
      <c r="AH2647" s="6">
        <v>0</v>
      </c>
    </row>
    <row r="2648" spans="1:34" x14ac:dyDescent="0.25">
      <c r="A2648" t="str">
        <f t="shared" si="254"/>
        <v>9187506408Fleet &amp; Infra</v>
      </c>
      <c r="B2648">
        <v>9187</v>
      </c>
      <c r="C2648" t="s">
        <v>40</v>
      </c>
      <c r="D2648">
        <v>506408</v>
      </c>
      <c r="E2648" t="s">
        <v>101</v>
      </c>
      <c r="F2648">
        <v>210</v>
      </c>
      <c r="G2648" t="s">
        <v>49</v>
      </c>
      <c r="H2648" t="s">
        <v>55</v>
      </c>
      <c r="I2648" t="s">
        <v>20</v>
      </c>
      <c r="J2648" s="6">
        <v>630</v>
      </c>
      <c r="K2648" s="6">
        <v>420</v>
      </c>
      <c r="L2648" s="6">
        <v>1470</v>
      </c>
      <c r="M2648" s="6">
        <v>0</v>
      </c>
      <c r="N2648" s="6">
        <v>630</v>
      </c>
      <c r="O2648" s="6">
        <v>420</v>
      </c>
      <c r="P2648" s="6">
        <v>1680</v>
      </c>
      <c r="Q2648" s="6">
        <v>210</v>
      </c>
      <c r="R2648" s="6">
        <v>1050</v>
      </c>
      <c r="S2648" s="6">
        <v>1050</v>
      </c>
      <c r="T2648" s="6">
        <v>1050</v>
      </c>
      <c r="U2648" s="6">
        <v>420</v>
      </c>
      <c r="V2648" s="7">
        <f t="shared" si="255"/>
        <v>9030</v>
      </c>
      <c r="W2648" s="8">
        <f t="shared" si="256"/>
        <v>752.5</v>
      </c>
      <c r="X2648" s="9">
        <f t="shared" si="257"/>
        <v>910</v>
      </c>
      <c r="Y2648" s="9">
        <f t="shared" si="258"/>
        <v>840</v>
      </c>
      <c r="Z2648" s="10">
        <f t="shared" si="259"/>
        <v>834.16666666666663</v>
      </c>
      <c r="AA2648" s="11">
        <f>IFERROR(Z2648/#REF!,0)</f>
        <v>0</v>
      </c>
      <c r="AC2648" s="6">
        <v>0</v>
      </c>
      <c r="AD2648" s="6">
        <v>0</v>
      </c>
      <c r="AE2648" s="6">
        <v>0</v>
      </c>
      <c r="AF2648" s="6">
        <v>0</v>
      </c>
      <c r="AG2648" s="6">
        <v>0</v>
      </c>
      <c r="AH2648" s="6">
        <v>0</v>
      </c>
    </row>
    <row r="2649" spans="1:34" x14ac:dyDescent="0.25">
      <c r="A2649" t="str">
        <f t="shared" si="254"/>
        <v>9187506408Industrial</v>
      </c>
      <c r="B2649">
        <v>9187</v>
      </c>
      <c r="C2649" t="s">
        <v>40</v>
      </c>
      <c r="D2649">
        <v>506408</v>
      </c>
      <c r="E2649" t="s">
        <v>101</v>
      </c>
      <c r="F2649">
        <v>210</v>
      </c>
      <c r="G2649" t="s">
        <v>49</v>
      </c>
      <c r="H2649" t="s">
        <v>55</v>
      </c>
      <c r="I2649" t="s">
        <v>21</v>
      </c>
      <c r="J2649" s="6">
        <v>0</v>
      </c>
      <c r="K2649" s="6">
        <v>0</v>
      </c>
      <c r="L2649" s="6">
        <v>0</v>
      </c>
      <c r="M2649" s="6">
        <v>210</v>
      </c>
      <c r="N2649" s="6">
        <v>0</v>
      </c>
      <c r="O2649" s="6">
        <v>210</v>
      </c>
      <c r="P2649" s="6">
        <v>0</v>
      </c>
      <c r="Q2649" s="6">
        <v>0</v>
      </c>
      <c r="R2649" s="6">
        <v>0</v>
      </c>
      <c r="S2649" s="6">
        <v>0</v>
      </c>
      <c r="T2649" s="6">
        <v>420</v>
      </c>
      <c r="U2649" s="6">
        <v>210</v>
      </c>
      <c r="V2649" s="7">
        <f t="shared" si="255"/>
        <v>1050</v>
      </c>
      <c r="W2649" s="8">
        <f t="shared" si="256"/>
        <v>116.66666666666667</v>
      </c>
      <c r="X2649" s="9">
        <f t="shared" si="257"/>
        <v>315</v>
      </c>
      <c r="Y2649" s="9">
        <f t="shared" si="258"/>
        <v>315</v>
      </c>
      <c r="Z2649" s="10">
        <f t="shared" si="259"/>
        <v>248.88888888888891</v>
      </c>
      <c r="AA2649" s="11">
        <f>IFERROR(Z2649/#REF!,0)</f>
        <v>0</v>
      </c>
      <c r="AC2649" s="6">
        <v>0</v>
      </c>
      <c r="AD2649" s="6">
        <v>0</v>
      </c>
      <c r="AE2649" s="6">
        <v>0</v>
      </c>
      <c r="AF2649" s="6">
        <v>0</v>
      </c>
      <c r="AG2649" s="6">
        <v>0</v>
      </c>
      <c r="AH2649" s="6">
        <v>0</v>
      </c>
    </row>
    <row r="2650" spans="1:34" x14ac:dyDescent="0.25">
      <c r="A2650" t="str">
        <f t="shared" si="254"/>
        <v>9187506421Fleet &amp; Infra</v>
      </c>
      <c r="B2650">
        <v>9187</v>
      </c>
      <c r="C2650" t="s">
        <v>40</v>
      </c>
      <c r="D2650">
        <v>506421</v>
      </c>
      <c r="E2650" t="s">
        <v>208</v>
      </c>
      <c r="F2650">
        <v>210</v>
      </c>
      <c r="G2650" t="s">
        <v>49</v>
      </c>
      <c r="H2650" t="s">
        <v>23</v>
      </c>
      <c r="I2650" t="s">
        <v>20</v>
      </c>
      <c r="J2650" s="6">
        <v>0</v>
      </c>
      <c r="K2650" s="6">
        <v>0</v>
      </c>
      <c r="L2650" s="6">
        <v>210</v>
      </c>
      <c r="M2650" s="6">
        <v>0</v>
      </c>
      <c r="N2650" s="6">
        <v>0</v>
      </c>
      <c r="O2650" s="6">
        <v>0</v>
      </c>
      <c r="P2650" s="6">
        <v>0</v>
      </c>
      <c r="Q2650" s="6">
        <v>0</v>
      </c>
      <c r="R2650" s="6">
        <v>0</v>
      </c>
      <c r="S2650" s="6">
        <v>0</v>
      </c>
      <c r="T2650" s="6">
        <v>0</v>
      </c>
      <c r="U2650" s="6">
        <v>0</v>
      </c>
      <c r="V2650" s="7">
        <f t="shared" si="255"/>
        <v>210</v>
      </c>
      <c r="W2650" s="8">
        <f t="shared" si="256"/>
        <v>21</v>
      </c>
      <c r="X2650" s="9">
        <f t="shared" si="257"/>
        <v>0</v>
      </c>
      <c r="Y2650" s="9">
        <f t="shared" si="258"/>
        <v>0</v>
      </c>
      <c r="Z2650" s="10">
        <f t="shared" si="259"/>
        <v>7</v>
      </c>
      <c r="AA2650" s="11">
        <f>IFERROR(Z2650/#REF!,0)</f>
        <v>0</v>
      </c>
      <c r="AC2650" s="6">
        <v>0</v>
      </c>
      <c r="AD2650" s="6">
        <v>0</v>
      </c>
      <c r="AE2650" s="6">
        <v>0</v>
      </c>
      <c r="AF2650" s="6">
        <v>0</v>
      </c>
      <c r="AG2650" s="6">
        <v>0</v>
      </c>
      <c r="AH2650" s="6">
        <v>0</v>
      </c>
    </row>
    <row r="2651" spans="1:34" x14ac:dyDescent="0.25">
      <c r="A2651" t="str">
        <f t="shared" si="254"/>
        <v>9187506421Industrial</v>
      </c>
      <c r="B2651">
        <v>9187</v>
      </c>
      <c r="C2651" t="s">
        <v>40</v>
      </c>
      <c r="D2651">
        <v>506421</v>
      </c>
      <c r="E2651" t="s">
        <v>208</v>
      </c>
      <c r="F2651">
        <v>210</v>
      </c>
      <c r="G2651" t="s">
        <v>49</v>
      </c>
      <c r="H2651" t="s">
        <v>23</v>
      </c>
      <c r="I2651" t="s">
        <v>21</v>
      </c>
      <c r="J2651" s="6">
        <v>420</v>
      </c>
      <c r="K2651" s="6">
        <v>210</v>
      </c>
      <c r="L2651" s="6">
        <v>0</v>
      </c>
      <c r="M2651" s="6">
        <v>0</v>
      </c>
      <c r="N2651" s="6">
        <v>0</v>
      </c>
      <c r="O2651" s="6">
        <v>0</v>
      </c>
      <c r="P2651" s="6">
        <v>0</v>
      </c>
      <c r="Q2651" s="6">
        <v>0</v>
      </c>
      <c r="R2651" s="6">
        <v>0</v>
      </c>
      <c r="S2651" s="6">
        <v>0</v>
      </c>
      <c r="T2651" s="6">
        <v>0</v>
      </c>
      <c r="U2651" s="6">
        <v>0</v>
      </c>
      <c r="V2651" s="7">
        <f t="shared" si="255"/>
        <v>630</v>
      </c>
      <c r="W2651" s="8">
        <f t="shared" si="256"/>
        <v>52.5</v>
      </c>
      <c r="X2651" s="9">
        <f t="shared" si="257"/>
        <v>0</v>
      </c>
      <c r="Y2651" s="9">
        <f t="shared" si="258"/>
        <v>0</v>
      </c>
      <c r="Z2651" s="10">
        <f t="shared" si="259"/>
        <v>17.5</v>
      </c>
      <c r="AA2651" s="11">
        <f>IFERROR(Z2651/#REF!,0)</f>
        <v>0</v>
      </c>
      <c r="AC2651" s="6">
        <v>0</v>
      </c>
      <c r="AD2651" s="6">
        <v>0</v>
      </c>
      <c r="AE2651" s="6">
        <v>0</v>
      </c>
      <c r="AF2651" s="6">
        <v>0</v>
      </c>
      <c r="AG2651" s="6">
        <v>0</v>
      </c>
      <c r="AH2651" s="6">
        <v>0</v>
      </c>
    </row>
    <row r="2652" spans="1:34" x14ac:dyDescent="0.25">
      <c r="A2652" t="str">
        <f t="shared" si="254"/>
        <v>9187506446Fleet &amp; Infra</v>
      </c>
      <c r="B2652">
        <v>9187</v>
      </c>
      <c r="C2652" t="s">
        <v>40</v>
      </c>
      <c r="D2652">
        <v>506446</v>
      </c>
      <c r="E2652" t="s">
        <v>102</v>
      </c>
      <c r="F2652">
        <v>180</v>
      </c>
      <c r="G2652" t="s">
        <v>49</v>
      </c>
      <c r="H2652" t="s">
        <v>85</v>
      </c>
      <c r="I2652" t="s">
        <v>20</v>
      </c>
      <c r="J2652" s="6">
        <v>0</v>
      </c>
      <c r="K2652" s="6">
        <v>180</v>
      </c>
      <c r="L2652" s="6">
        <v>0</v>
      </c>
      <c r="M2652" s="6">
        <v>0</v>
      </c>
      <c r="N2652" s="6">
        <v>0</v>
      </c>
      <c r="O2652" s="6">
        <v>180</v>
      </c>
      <c r="P2652" s="6">
        <v>0</v>
      </c>
      <c r="Q2652" s="6">
        <v>0</v>
      </c>
      <c r="R2652" s="6">
        <v>0</v>
      </c>
      <c r="S2652" s="6">
        <v>0</v>
      </c>
      <c r="T2652" s="6">
        <v>0</v>
      </c>
      <c r="U2652" s="6">
        <v>0</v>
      </c>
      <c r="V2652" s="7">
        <f t="shared" si="255"/>
        <v>360</v>
      </c>
      <c r="W2652" s="8">
        <f t="shared" si="256"/>
        <v>32.727272727272727</v>
      </c>
      <c r="X2652" s="9">
        <f t="shared" si="257"/>
        <v>0</v>
      </c>
      <c r="Y2652" s="9">
        <f t="shared" si="258"/>
        <v>0</v>
      </c>
      <c r="Z2652" s="10">
        <f t="shared" si="259"/>
        <v>10.909090909090908</v>
      </c>
      <c r="AA2652" s="11">
        <f>IFERROR(Z2652/#REF!,0)</f>
        <v>0</v>
      </c>
      <c r="AC2652" s="6">
        <v>0</v>
      </c>
      <c r="AD2652" s="6">
        <v>0</v>
      </c>
      <c r="AE2652" s="6">
        <v>0</v>
      </c>
      <c r="AF2652" s="6">
        <v>0</v>
      </c>
      <c r="AG2652" s="6">
        <v>0</v>
      </c>
      <c r="AH2652" s="6">
        <v>0</v>
      </c>
    </row>
    <row r="2653" spans="1:34" x14ac:dyDescent="0.25">
      <c r="A2653" t="str">
        <f t="shared" si="254"/>
        <v>9187506655XYZ Dealer</v>
      </c>
      <c r="B2653">
        <v>9187</v>
      </c>
      <c r="C2653" t="s">
        <v>40</v>
      </c>
      <c r="D2653">
        <v>506655</v>
      </c>
      <c r="E2653" t="s">
        <v>187</v>
      </c>
      <c r="F2653">
        <v>55</v>
      </c>
      <c r="G2653" t="s">
        <v>49</v>
      </c>
      <c r="H2653" t="s">
        <v>55</v>
      </c>
      <c r="I2653" t="s">
        <v>171</v>
      </c>
      <c r="J2653" s="6">
        <v>18315</v>
      </c>
      <c r="K2653" s="6">
        <v>17930</v>
      </c>
      <c r="L2653" s="6">
        <v>20350</v>
      </c>
      <c r="M2653" s="6">
        <v>20075</v>
      </c>
      <c r="N2653" s="6">
        <v>17380</v>
      </c>
      <c r="O2653" s="6">
        <v>9075</v>
      </c>
      <c r="P2653" s="6">
        <v>10395</v>
      </c>
      <c r="Q2653" s="6">
        <v>16775</v>
      </c>
      <c r="R2653" s="6">
        <v>11495</v>
      </c>
      <c r="S2653" s="6">
        <v>11880</v>
      </c>
      <c r="T2653" s="6">
        <v>15730</v>
      </c>
      <c r="U2653" s="6">
        <v>12540</v>
      </c>
      <c r="V2653" s="7">
        <f t="shared" si="255"/>
        <v>181940</v>
      </c>
      <c r="W2653" s="8">
        <f t="shared" si="256"/>
        <v>15161.666666666666</v>
      </c>
      <c r="X2653" s="9">
        <f t="shared" si="257"/>
        <v>13135.833333333334</v>
      </c>
      <c r="Y2653" s="9">
        <f t="shared" si="258"/>
        <v>13383.333333333334</v>
      </c>
      <c r="Z2653" s="10">
        <f t="shared" si="259"/>
        <v>13893.611111111111</v>
      </c>
      <c r="AA2653" s="11">
        <f>IFERROR(Z2653/#REF!,0)</f>
        <v>0</v>
      </c>
      <c r="AC2653" s="6">
        <v>0</v>
      </c>
      <c r="AD2653" s="6">
        <v>0</v>
      </c>
      <c r="AE2653" s="6">
        <v>0</v>
      </c>
      <c r="AF2653" s="6">
        <v>0</v>
      </c>
      <c r="AG2653" s="6">
        <v>0</v>
      </c>
      <c r="AH2653" s="6">
        <v>0</v>
      </c>
    </row>
    <row r="2654" spans="1:34" x14ac:dyDescent="0.25">
      <c r="A2654" t="str">
        <f t="shared" si="254"/>
        <v>9187506655Powergen</v>
      </c>
      <c r="B2654">
        <v>9187</v>
      </c>
      <c r="C2654" t="s">
        <v>40</v>
      </c>
      <c r="D2654">
        <v>506655</v>
      </c>
      <c r="E2654" t="s">
        <v>187</v>
      </c>
      <c r="F2654">
        <v>55</v>
      </c>
      <c r="G2654" t="s">
        <v>49</v>
      </c>
      <c r="H2654" t="s">
        <v>55</v>
      </c>
      <c r="I2654" t="s">
        <v>22</v>
      </c>
      <c r="J2654" s="6">
        <v>5610</v>
      </c>
      <c r="K2654" s="6">
        <v>19305</v>
      </c>
      <c r="L2654" s="6">
        <v>1980</v>
      </c>
      <c r="M2654" s="6">
        <v>6820</v>
      </c>
      <c r="N2654" s="6">
        <v>8800</v>
      </c>
      <c r="O2654" s="6">
        <v>10450</v>
      </c>
      <c r="P2654" s="6">
        <v>3960</v>
      </c>
      <c r="Q2654" s="6">
        <v>11110</v>
      </c>
      <c r="R2654" s="6">
        <v>9790</v>
      </c>
      <c r="S2654" s="6">
        <v>8745</v>
      </c>
      <c r="T2654" s="6">
        <v>3685</v>
      </c>
      <c r="U2654" s="6">
        <v>9515</v>
      </c>
      <c r="V2654" s="7">
        <f t="shared" si="255"/>
        <v>99770</v>
      </c>
      <c r="W2654" s="8">
        <f t="shared" si="256"/>
        <v>8314.1666666666661</v>
      </c>
      <c r="X2654" s="9">
        <f t="shared" si="257"/>
        <v>7800.833333333333</v>
      </c>
      <c r="Y2654" s="9">
        <f t="shared" si="258"/>
        <v>7315</v>
      </c>
      <c r="Z2654" s="10">
        <f t="shared" si="259"/>
        <v>7810</v>
      </c>
      <c r="AA2654" s="11">
        <f>IFERROR(Z2654/#REF!,0)</f>
        <v>0</v>
      </c>
      <c r="AC2654" s="6">
        <v>0</v>
      </c>
      <c r="AD2654" s="6">
        <v>0</v>
      </c>
      <c r="AE2654" s="6">
        <v>0</v>
      </c>
      <c r="AF2654" s="6">
        <v>0</v>
      </c>
      <c r="AG2654" s="6">
        <v>0</v>
      </c>
      <c r="AH2654" s="6">
        <v>0</v>
      </c>
    </row>
    <row r="2655" spans="1:34" x14ac:dyDescent="0.25">
      <c r="A2655" t="str">
        <f t="shared" si="254"/>
        <v>9187506671Industrial</v>
      </c>
      <c r="B2655">
        <v>9187</v>
      </c>
      <c r="C2655" t="s">
        <v>40</v>
      </c>
      <c r="D2655">
        <v>506671</v>
      </c>
      <c r="E2655" t="s">
        <v>135</v>
      </c>
      <c r="F2655">
        <v>55</v>
      </c>
      <c r="G2655" t="s">
        <v>49</v>
      </c>
      <c r="H2655" t="s">
        <v>19</v>
      </c>
      <c r="I2655" t="s">
        <v>21</v>
      </c>
      <c r="J2655" s="6">
        <v>825</v>
      </c>
      <c r="K2655" s="6">
        <v>220</v>
      </c>
      <c r="L2655" s="6">
        <v>660</v>
      </c>
      <c r="M2655" s="6">
        <v>0</v>
      </c>
      <c r="N2655" s="6">
        <v>0</v>
      </c>
      <c r="O2655" s="6">
        <v>0</v>
      </c>
      <c r="P2655" s="6">
        <v>1100</v>
      </c>
      <c r="Q2655" s="6">
        <v>3630</v>
      </c>
      <c r="R2655" s="6">
        <v>660</v>
      </c>
      <c r="S2655" s="6">
        <v>825</v>
      </c>
      <c r="T2655" s="6">
        <v>1155</v>
      </c>
      <c r="U2655" s="6">
        <v>495</v>
      </c>
      <c r="V2655" s="7">
        <f t="shared" si="255"/>
        <v>9570</v>
      </c>
      <c r="W2655" s="8">
        <f t="shared" si="256"/>
        <v>797.5</v>
      </c>
      <c r="X2655" s="9">
        <f t="shared" si="257"/>
        <v>1310.8333333333333</v>
      </c>
      <c r="Y2655" s="9">
        <f t="shared" si="258"/>
        <v>825</v>
      </c>
      <c r="Z2655" s="10">
        <f t="shared" si="259"/>
        <v>977.77777777777771</v>
      </c>
      <c r="AA2655" s="11">
        <f>IFERROR(Z2655/#REF!,0)</f>
        <v>0</v>
      </c>
      <c r="AC2655" s="6">
        <v>0</v>
      </c>
      <c r="AD2655" s="6">
        <v>0</v>
      </c>
      <c r="AE2655" s="6">
        <v>0</v>
      </c>
      <c r="AF2655" s="6">
        <v>0</v>
      </c>
      <c r="AG2655" s="6">
        <v>0</v>
      </c>
      <c r="AH2655" s="6">
        <v>0</v>
      </c>
    </row>
    <row r="2656" spans="1:34" x14ac:dyDescent="0.25">
      <c r="A2656" t="str">
        <f t="shared" si="254"/>
        <v>9187506792Industrial</v>
      </c>
      <c r="B2656">
        <v>9187</v>
      </c>
      <c r="C2656" t="s">
        <v>40</v>
      </c>
      <c r="D2656">
        <v>506792</v>
      </c>
      <c r="E2656" t="s">
        <v>218</v>
      </c>
      <c r="F2656">
        <v>210</v>
      </c>
      <c r="G2656" t="s">
        <v>49</v>
      </c>
      <c r="H2656" t="s">
        <v>23</v>
      </c>
      <c r="I2656" t="s">
        <v>21</v>
      </c>
      <c r="J2656" s="6">
        <v>0</v>
      </c>
      <c r="K2656" s="6">
        <v>0</v>
      </c>
      <c r="L2656" s="6">
        <v>0</v>
      </c>
      <c r="M2656" s="6">
        <v>420</v>
      </c>
      <c r="N2656" s="6">
        <v>0</v>
      </c>
      <c r="O2656" s="6">
        <v>0</v>
      </c>
      <c r="P2656" s="6">
        <v>210</v>
      </c>
      <c r="Q2656" s="6">
        <v>420</v>
      </c>
      <c r="R2656" s="6">
        <v>0</v>
      </c>
      <c r="S2656" s="6">
        <v>0</v>
      </c>
      <c r="T2656" s="6">
        <v>0</v>
      </c>
      <c r="U2656" s="6">
        <v>840</v>
      </c>
      <c r="V2656" s="7">
        <f t="shared" si="255"/>
        <v>1890</v>
      </c>
      <c r="W2656" s="8">
        <f t="shared" si="256"/>
        <v>210</v>
      </c>
      <c r="X2656" s="9">
        <f t="shared" si="257"/>
        <v>245</v>
      </c>
      <c r="Y2656" s="9">
        <f t="shared" si="258"/>
        <v>840</v>
      </c>
      <c r="Z2656" s="10">
        <f t="shared" si="259"/>
        <v>431.66666666666669</v>
      </c>
      <c r="AA2656" s="11">
        <f>IFERROR(Z2656/#REF!,0)</f>
        <v>0</v>
      </c>
      <c r="AC2656" s="6">
        <v>0</v>
      </c>
      <c r="AD2656" s="6">
        <v>0</v>
      </c>
      <c r="AE2656" s="6">
        <v>0</v>
      </c>
      <c r="AF2656" s="6">
        <v>0</v>
      </c>
      <c r="AG2656" s="6">
        <v>0</v>
      </c>
      <c r="AH2656" s="6">
        <v>0</v>
      </c>
    </row>
    <row r="2657" spans="1:34" x14ac:dyDescent="0.25">
      <c r="A2657" t="str">
        <f t="shared" si="254"/>
        <v>9187506853Fleet &amp; Infra</v>
      </c>
      <c r="B2657">
        <v>9187</v>
      </c>
      <c r="C2657" t="s">
        <v>40</v>
      </c>
      <c r="D2657">
        <v>506853</v>
      </c>
      <c r="E2657" t="s">
        <v>103</v>
      </c>
      <c r="F2657">
        <v>55</v>
      </c>
      <c r="G2657" t="s">
        <v>49</v>
      </c>
      <c r="H2657" t="s">
        <v>55</v>
      </c>
      <c r="I2657" t="s">
        <v>20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  <c r="Q2657" s="6">
        <v>55</v>
      </c>
      <c r="R2657" s="6">
        <v>0</v>
      </c>
      <c r="S2657" s="6">
        <v>0</v>
      </c>
      <c r="T2657" s="6">
        <v>0</v>
      </c>
      <c r="U2657" s="6">
        <v>0</v>
      </c>
      <c r="V2657" s="7">
        <f t="shared" si="255"/>
        <v>55</v>
      </c>
      <c r="W2657" s="8">
        <f t="shared" si="256"/>
        <v>11</v>
      </c>
      <c r="X2657" s="9">
        <f t="shared" si="257"/>
        <v>11</v>
      </c>
      <c r="Y2657" s="9">
        <f t="shared" si="258"/>
        <v>0</v>
      </c>
      <c r="Z2657" s="10">
        <f t="shared" si="259"/>
        <v>7.333333333333333</v>
      </c>
      <c r="AA2657" s="11">
        <f>IFERROR(Z2657/#REF!,0)</f>
        <v>0</v>
      </c>
      <c r="AC2657" s="6">
        <v>0</v>
      </c>
      <c r="AD2657" s="6">
        <v>0</v>
      </c>
      <c r="AE2657" s="6">
        <v>0</v>
      </c>
      <c r="AF2657" s="6">
        <v>0</v>
      </c>
      <c r="AG2657" s="6">
        <v>0</v>
      </c>
      <c r="AH2657" s="6">
        <v>0</v>
      </c>
    </row>
    <row r="2658" spans="1:34" x14ac:dyDescent="0.25">
      <c r="A2658" t="str">
        <f t="shared" si="254"/>
        <v>9187506853Industrial</v>
      </c>
      <c r="B2658">
        <v>9187</v>
      </c>
      <c r="C2658" t="s">
        <v>40</v>
      </c>
      <c r="D2658">
        <v>506853</v>
      </c>
      <c r="E2658" t="s">
        <v>103</v>
      </c>
      <c r="F2658">
        <v>55</v>
      </c>
      <c r="G2658" t="s">
        <v>49</v>
      </c>
      <c r="H2658" t="s">
        <v>55</v>
      </c>
      <c r="I2658" t="s">
        <v>21</v>
      </c>
      <c r="J2658" s="6">
        <v>10450</v>
      </c>
      <c r="K2658" s="6">
        <v>17985</v>
      </c>
      <c r="L2658" s="6">
        <v>7095</v>
      </c>
      <c r="M2658" s="6">
        <v>2750</v>
      </c>
      <c r="N2658" s="6">
        <v>4290</v>
      </c>
      <c r="O2658" s="6">
        <v>15455</v>
      </c>
      <c r="P2658" s="6">
        <v>5885</v>
      </c>
      <c r="Q2658" s="6">
        <v>15730</v>
      </c>
      <c r="R2658" s="6">
        <v>9405</v>
      </c>
      <c r="S2658" s="6">
        <v>7975</v>
      </c>
      <c r="T2658" s="6">
        <v>21450</v>
      </c>
      <c r="U2658" s="6">
        <v>11330</v>
      </c>
      <c r="V2658" s="7">
        <f t="shared" si="255"/>
        <v>129800</v>
      </c>
      <c r="W2658" s="8">
        <f t="shared" si="256"/>
        <v>10816.666666666666</v>
      </c>
      <c r="X2658" s="9">
        <f t="shared" si="257"/>
        <v>11962.5</v>
      </c>
      <c r="Y2658" s="9">
        <f t="shared" si="258"/>
        <v>13585</v>
      </c>
      <c r="Z2658" s="10">
        <f t="shared" si="259"/>
        <v>12121.388888888889</v>
      </c>
      <c r="AA2658" s="11">
        <f>IFERROR(Z2658/#REF!,0)</f>
        <v>0</v>
      </c>
      <c r="AC2658" s="6">
        <v>0</v>
      </c>
      <c r="AD2658" s="6">
        <v>0</v>
      </c>
      <c r="AE2658" s="6">
        <v>0</v>
      </c>
      <c r="AF2658" s="6">
        <v>0</v>
      </c>
      <c r="AG2658" s="6">
        <v>0</v>
      </c>
      <c r="AH2658" s="6">
        <v>0</v>
      </c>
    </row>
    <row r="2659" spans="1:34" x14ac:dyDescent="0.25">
      <c r="A2659" t="str">
        <f t="shared" si="254"/>
        <v>9187506854Industrial</v>
      </c>
      <c r="B2659">
        <v>9187</v>
      </c>
      <c r="C2659" t="s">
        <v>40</v>
      </c>
      <c r="D2659">
        <v>506854</v>
      </c>
      <c r="E2659" t="s">
        <v>104</v>
      </c>
      <c r="F2659">
        <v>20</v>
      </c>
      <c r="G2659" t="s">
        <v>49</v>
      </c>
      <c r="H2659" t="s">
        <v>60</v>
      </c>
      <c r="I2659" t="s">
        <v>21</v>
      </c>
      <c r="J2659" s="6">
        <v>5440</v>
      </c>
      <c r="K2659" s="6">
        <v>9860</v>
      </c>
      <c r="L2659" s="6">
        <v>2760</v>
      </c>
      <c r="M2659" s="6">
        <v>1240</v>
      </c>
      <c r="N2659" s="6">
        <v>2700</v>
      </c>
      <c r="O2659" s="6">
        <v>1500</v>
      </c>
      <c r="P2659" s="6">
        <v>8960</v>
      </c>
      <c r="Q2659" s="6">
        <v>6500</v>
      </c>
      <c r="R2659" s="6">
        <v>2420</v>
      </c>
      <c r="S2659" s="6">
        <v>7060</v>
      </c>
      <c r="T2659" s="6">
        <v>3460</v>
      </c>
      <c r="U2659" s="6">
        <v>4940</v>
      </c>
      <c r="V2659" s="7">
        <f t="shared" si="255"/>
        <v>56840</v>
      </c>
      <c r="W2659" s="8">
        <f t="shared" si="256"/>
        <v>4736.666666666667</v>
      </c>
      <c r="X2659" s="9">
        <f t="shared" si="257"/>
        <v>5556.666666666667</v>
      </c>
      <c r="Y2659" s="9">
        <f t="shared" si="258"/>
        <v>5153.333333333333</v>
      </c>
      <c r="Z2659" s="10">
        <f t="shared" si="259"/>
        <v>5148.8888888888896</v>
      </c>
      <c r="AA2659" s="11">
        <f>IFERROR(Z2659/#REF!,0)</f>
        <v>0</v>
      </c>
      <c r="AC2659" s="6">
        <v>0</v>
      </c>
      <c r="AD2659" s="6">
        <v>0</v>
      </c>
      <c r="AE2659" s="6">
        <v>0</v>
      </c>
      <c r="AF2659" s="6">
        <v>0</v>
      </c>
      <c r="AG2659" s="6">
        <v>0</v>
      </c>
      <c r="AH2659" s="6">
        <v>0</v>
      </c>
    </row>
    <row r="2660" spans="1:34" x14ac:dyDescent="0.25">
      <c r="A2660" t="str">
        <f t="shared" si="254"/>
        <v>9187506923XYZ Dealer</v>
      </c>
      <c r="B2660">
        <v>9187</v>
      </c>
      <c r="C2660" t="s">
        <v>40</v>
      </c>
      <c r="D2660">
        <v>506923</v>
      </c>
      <c r="E2660" t="s">
        <v>188</v>
      </c>
      <c r="F2660">
        <v>5</v>
      </c>
      <c r="G2660" t="s">
        <v>49</v>
      </c>
      <c r="H2660" t="s">
        <v>23</v>
      </c>
      <c r="I2660" t="s">
        <v>171</v>
      </c>
      <c r="J2660" s="6">
        <v>840</v>
      </c>
      <c r="K2660" s="6">
        <v>605</v>
      </c>
      <c r="L2660" s="6">
        <v>585</v>
      </c>
      <c r="M2660" s="6">
        <v>460</v>
      </c>
      <c r="N2660" s="6">
        <v>195</v>
      </c>
      <c r="O2660" s="6">
        <v>400</v>
      </c>
      <c r="P2660" s="6">
        <v>400</v>
      </c>
      <c r="Q2660" s="6">
        <v>390</v>
      </c>
      <c r="R2660" s="6">
        <v>285</v>
      </c>
      <c r="S2660" s="6">
        <v>155</v>
      </c>
      <c r="T2660" s="6">
        <v>255</v>
      </c>
      <c r="U2660" s="6">
        <v>165</v>
      </c>
      <c r="V2660" s="7">
        <f t="shared" si="255"/>
        <v>4735</v>
      </c>
      <c r="W2660" s="8">
        <f t="shared" si="256"/>
        <v>394.58333333333331</v>
      </c>
      <c r="X2660" s="9">
        <f t="shared" si="257"/>
        <v>275</v>
      </c>
      <c r="Y2660" s="9">
        <f t="shared" si="258"/>
        <v>191.66666666666666</v>
      </c>
      <c r="Z2660" s="10">
        <f t="shared" si="259"/>
        <v>287.08333333333331</v>
      </c>
      <c r="AA2660" s="11">
        <f>IFERROR(Z2660/#REF!,0)</f>
        <v>0</v>
      </c>
      <c r="AC2660" s="6">
        <v>0</v>
      </c>
      <c r="AD2660" s="6">
        <v>0</v>
      </c>
      <c r="AE2660" s="6">
        <v>0</v>
      </c>
      <c r="AF2660" s="6">
        <v>0</v>
      </c>
      <c r="AG2660" s="6">
        <v>0</v>
      </c>
      <c r="AH2660" s="6">
        <v>0</v>
      </c>
    </row>
    <row r="2661" spans="1:34" x14ac:dyDescent="0.25">
      <c r="A2661" t="str">
        <f t="shared" si="254"/>
        <v>9187506923Powergen</v>
      </c>
      <c r="B2661">
        <v>9187</v>
      </c>
      <c r="C2661" t="s">
        <v>40</v>
      </c>
      <c r="D2661">
        <v>506923</v>
      </c>
      <c r="E2661" t="s">
        <v>188</v>
      </c>
      <c r="F2661">
        <v>5</v>
      </c>
      <c r="G2661" t="s">
        <v>49</v>
      </c>
      <c r="H2661" t="s">
        <v>23</v>
      </c>
      <c r="I2661" t="s">
        <v>22</v>
      </c>
      <c r="J2661" s="6">
        <v>110</v>
      </c>
      <c r="K2661" s="6">
        <v>690</v>
      </c>
      <c r="L2661" s="6">
        <v>475</v>
      </c>
      <c r="M2661" s="6">
        <v>275</v>
      </c>
      <c r="N2661" s="6">
        <v>340</v>
      </c>
      <c r="O2661" s="6">
        <v>380</v>
      </c>
      <c r="P2661" s="6">
        <v>845</v>
      </c>
      <c r="Q2661" s="6">
        <v>620</v>
      </c>
      <c r="R2661" s="6">
        <v>215</v>
      </c>
      <c r="S2661" s="6">
        <v>645</v>
      </c>
      <c r="T2661" s="6">
        <v>300</v>
      </c>
      <c r="U2661" s="6">
        <v>710</v>
      </c>
      <c r="V2661" s="7">
        <f t="shared" si="255"/>
        <v>5605</v>
      </c>
      <c r="W2661" s="8">
        <f t="shared" si="256"/>
        <v>467.08333333333331</v>
      </c>
      <c r="X2661" s="9">
        <f t="shared" si="257"/>
        <v>555.83333333333337</v>
      </c>
      <c r="Y2661" s="9">
        <f t="shared" si="258"/>
        <v>551.66666666666663</v>
      </c>
      <c r="Z2661" s="10">
        <f t="shared" si="259"/>
        <v>524.8611111111112</v>
      </c>
      <c r="AA2661" s="11">
        <f>IFERROR(Z2661/#REF!,0)</f>
        <v>0</v>
      </c>
      <c r="AC2661" s="6">
        <v>0</v>
      </c>
      <c r="AD2661" s="6">
        <v>0</v>
      </c>
      <c r="AE2661" s="6">
        <v>0</v>
      </c>
      <c r="AF2661" s="6">
        <v>0</v>
      </c>
      <c r="AG2661" s="6">
        <v>0</v>
      </c>
      <c r="AH2661" s="6">
        <v>0</v>
      </c>
    </row>
    <row r="2662" spans="1:34" x14ac:dyDescent="0.25">
      <c r="A2662" t="str">
        <f t="shared" si="254"/>
        <v>9187506924XYZ Dealer</v>
      </c>
      <c r="B2662">
        <v>9187</v>
      </c>
      <c r="C2662" t="s">
        <v>40</v>
      </c>
      <c r="D2662">
        <v>506924</v>
      </c>
      <c r="E2662" t="s">
        <v>189</v>
      </c>
      <c r="F2662">
        <v>10</v>
      </c>
      <c r="G2662" t="s">
        <v>49</v>
      </c>
      <c r="H2662" t="s">
        <v>60</v>
      </c>
      <c r="I2662" t="s">
        <v>171</v>
      </c>
      <c r="J2662" s="6">
        <v>6200</v>
      </c>
      <c r="K2662" s="6">
        <v>3190</v>
      </c>
      <c r="L2662" s="6">
        <v>5710</v>
      </c>
      <c r="M2662" s="6">
        <v>4460</v>
      </c>
      <c r="N2662" s="6">
        <v>2660</v>
      </c>
      <c r="O2662" s="6">
        <v>4310</v>
      </c>
      <c r="P2662" s="6">
        <v>4090</v>
      </c>
      <c r="Q2662" s="6">
        <v>3680</v>
      </c>
      <c r="R2662" s="6">
        <v>2750</v>
      </c>
      <c r="S2662" s="6">
        <v>4880</v>
      </c>
      <c r="T2662" s="6">
        <v>5400</v>
      </c>
      <c r="U2662" s="6">
        <v>3290</v>
      </c>
      <c r="V2662" s="7">
        <f t="shared" si="255"/>
        <v>50620</v>
      </c>
      <c r="W2662" s="8">
        <f t="shared" si="256"/>
        <v>4218.333333333333</v>
      </c>
      <c r="X2662" s="9">
        <f t="shared" si="257"/>
        <v>4015</v>
      </c>
      <c r="Y2662" s="9">
        <f t="shared" si="258"/>
        <v>4523.333333333333</v>
      </c>
      <c r="Z2662" s="10">
        <f t="shared" si="259"/>
        <v>4252.2222222222217</v>
      </c>
      <c r="AA2662" s="11">
        <f>IFERROR(Z2662/#REF!,0)</f>
        <v>0</v>
      </c>
      <c r="AC2662" s="6">
        <v>0</v>
      </c>
      <c r="AD2662" s="6">
        <v>0</v>
      </c>
      <c r="AE2662" s="6">
        <v>0</v>
      </c>
      <c r="AF2662" s="6">
        <v>0</v>
      </c>
      <c r="AG2662" s="6">
        <v>0</v>
      </c>
      <c r="AH2662" s="6">
        <v>0</v>
      </c>
    </row>
    <row r="2663" spans="1:34" x14ac:dyDescent="0.25">
      <c r="A2663" t="str">
        <f t="shared" si="254"/>
        <v>9187506924Powergen</v>
      </c>
      <c r="B2663">
        <v>9187</v>
      </c>
      <c r="C2663" t="s">
        <v>40</v>
      </c>
      <c r="D2663">
        <v>506924</v>
      </c>
      <c r="E2663" t="s">
        <v>189</v>
      </c>
      <c r="F2663">
        <v>10</v>
      </c>
      <c r="G2663" t="s">
        <v>49</v>
      </c>
      <c r="H2663" t="s">
        <v>60</v>
      </c>
      <c r="I2663" t="s">
        <v>22</v>
      </c>
      <c r="J2663" s="6">
        <v>840</v>
      </c>
      <c r="K2663" s="6">
        <v>3400</v>
      </c>
      <c r="L2663" s="6">
        <v>1000</v>
      </c>
      <c r="M2663" s="6">
        <v>2960</v>
      </c>
      <c r="N2663" s="6">
        <v>1740</v>
      </c>
      <c r="O2663" s="6">
        <v>1920</v>
      </c>
      <c r="P2663" s="6">
        <v>2330</v>
      </c>
      <c r="Q2663" s="6">
        <v>2080</v>
      </c>
      <c r="R2663" s="6">
        <v>2110</v>
      </c>
      <c r="S2663" s="6">
        <v>2110</v>
      </c>
      <c r="T2663" s="6">
        <v>1710</v>
      </c>
      <c r="U2663" s="6">
        <v>3280</v>
      </c>
      <c r="V2663" s="7">
        <f t="shared" si="255"/>
        <v>25480</v>
      </c>
      <c r="W2663" s="8">
        <f t="shared" si="256"/>
        <v>2123.3333333333335</v>
      </c>
      <c r="X2663" s="9">
        <f t="shared" si="257"/>
        <v>2270</v>
      </c>
      <c r="Y2663" s="9">
        <f t="shared" si="258"/>
        <v>2366.6666666666665</v>
      </c>
      <c r="Z2663" s="10">
        <f t="shared" si="259"/>
        <v>2253.3333333333335</v>
      </c>
      <c r="AA2663" s="11">
        <f>IFERROR(Z2663/#REF!,0)</f>
        <v>0</v>
      </c>
      <c r="AC2663" s="6">
        <v>0</v>
      </c>
      <c r="AD2663" s="6">
        <v>0</v>
      </c>
      <c r="AE2663" s="6">
        <v>0</v>
      </c>
      <c r="AF2663" s="6">
        <v>0</v>
      </c>
      <c r="AG2663" s="6">
        <v>0</v>
      </c>
      <c r="AH2663" s="6">
        <v>0</v>
      </c>
    </row>
    <row r="2664" spans="1:34" x14ac:dyDescent="0.25">
      <c r="A2664" t="str">
        <f t="shared" si="254"/>
        <v>9187506940Fleet &amp; Infra</v>
      </c>
      <c r="B2664">
        <v>9187</v>
      </c>
      <c r="C2664" t="s">
        <v>40</v>
      </c>
      <c r="D2664">
        <v>506940</v>
      </c>
      <c r="E2664" t="s">
        <v>147</v>
      </c>
      <c r="F2664">
        <v>210</v>
      </c>
      <c r="G2664" t="s">
        <v>49</v>
      </c>
      <c r="H2664" t="s">
        <v>23</v>
      </c>
      <c r="I2664" t="s">
        <v>20</v>
      </c>
      <c r="J2664" s="6">
        <v>0</v>
      </c>
      <c r="K2664" s="6">
        <v>420</v>
      </c>
      <c r="L2664" s="6">
        <v>210</v>
      </c>
      <c r="M2664" s="6">
        <v>0</v>
      </c>
      <c r="N2664" s="6">
        <v>210</v>
      </c>
      <c r="O2664" s="6">
        <v>210</v>
      </c>
      <c r="P2664" s="6">
        <v>210</v>
      </c>
      <c r="Q2664" s="6">
        <v>0</v>
      </c>
      <c r="R2664" s="6">
        <v>210</v>
      </c>
      <c r="S2664" s="6">
        <v>0</v>
      </c>
      <c r="T2664" s="6">
        <v>0</v>
      </c>
      <c r="U2664" s="6">
        <v>0</v>
      </c>
      <c r="V2664" s="7">
        <f t="shared" si="255"/>
        <v>1470</v>
      </c>
      <c r="W2664" s="8">
        <f t="shared" si="256"/>
        <v>133.63636363636363</v>
      </c>
      <c r="X2664" s="9">
        <f t="shared" si="257"/>
        <v>70</v>
      </c>
      <c r="Y2664" s="9">
        <f t="shared" si="258"/>
        <v>0</v>
      </c>
      <c r="Z2664" s="10">
        <f t="shared" si="259"/>
        <v>67.878787878787875</v>
      </c>
      <c r="AA2664" s="11">
        <f>IFERROR(Z2664/#REF!,0)</f>
        <v>0</v>
      </c>
      <c r="AC2664" s="6">
        <v>0</v>
      </c>
      <c r="AD2664" s="6">
        <v>0</v>
      </c>
      <c r="AE2664" s="6">
        <v>0</v>
      </c>
      <c r="AF2664" s="6">
        <v>0</v>
      </c>
      <c r="AG2664" s="6">
        <v>0</v>
      </c>
      <c r="AH2664" s="6">
        <v>0</v>
      </c>
    </row>
    <row r="2665" spans="1:34" x14ac:dyDescent="0.25">
      <c r="A2665" t="str">
        <f t="shared" si="254"/>
        <v>9187506940Industrial</v>
      </c>
      <c r="B2665">
        <v>9187</v>
      </c>
      <c r="C2665" t="s">
        <v>40</v>
      </c>
      <c r="D2665">
        <v>506940</v>
      </c>
      <c r="E2665" t="s">
        <v>147</v>
      </c>
      <c r="F2665">
        <v>210</v>
      </c>
      <c r="G2665" t="s">
        <v>49</v>
      </c>
      <c r="H2665" t="s">
        <v>23</v>
      </c>
      <c r="I2665" t="s">
        <v>21</v>
      </c>
      <c r="J2665" s="6">
        <v>210</v>
      </c>
      <c r="K2665" s="6">
        <v>0</v>
      </c>
      <c r="L2665" s="6">
        <v>0</v>
      </c>
      <c r="M2665" s="6">
        <v>0</v>
      </c>
      <c r="N2665" s="6">
        <v>0</v>
      </c>
      <c r="O2665" s="6">
        <v>0</v>
      </c>
      <c r="P2665" s="6">
        <v>0</v>
      </c>
      <c r="Q2665" s="6">
        <v>0</v>
      </c>
      <c r="R2665" s="6">
        <v>0</v>
      </c>
      <c r="S2665" s="6">
        <v>0</v>
      </c>
      <c r="T2665" s="6">
        <v>210</v>
      </c>
      <c r="U2665" s="6">
        <v>0</v>
      </c>
      <c r="V2665" s="7">
        <f t="shared" si="255"/>
        <v>420</v>
      </c>
      <c r="W2665" s="8">
        <f t="shared" si="256"/>
        <v>35</v>
      </c>
      <c r="X2665" s="9">
        <f t="shared" si="257"/>
        <v>105</v>
      </c>
      <c r="Y2665" s="9">
        <f t="shared" si="258"/>
        <v>105</v>
      </c>
      <c r="Z2665" s="10">
        <f t="shared" si="259"/>
        <v>81.666666666666671</v>
      </c>
      <c r="AA2665" s="11">
        <f>IFERROR(Z2665/#REF!,0)</f>
        <v>0</v>
      </c>
      <c r="AC2665" s="6">
        <v>0</v>
      </c>
      <c r="AD2665" s="6">
        <v>0</v>
      </c>
      <c r="AE2665" s="6">
        <v>0</v>
      </c>
      <c r="AF2665" s="6">
        <v>0</v>
      </c>
      <c r="AG2665" s="6">
        <v>0</v>
      </c>
      <c r="AH2665" s="6">
        <v>0</v>
      </c>
    </row>
    <row r="2666" spans="1:34" x14ac:dyDescent="0.25">
      <c r="A2666" t="str">
        <f t="shared" si="254"/>
        <v>9187507211Fleet &amp; Infra</v>
      </c>
      <c r="B2666">
        <v>9187</v>
      </c>
      <c r="C2666" t="s">
        <v>40</v>
      </c>
      <c r="D2666">
        <v>507211</v>
      </c>
      <c r="E2666" t="s">
        <v>136</v>
      </c>
      <c r="F2666">
        <v>18</v>
      </c>
      <c r="G2666" t="s">
        <v>49</v>
      </c>
      <c r="H2666" t="s">
        <v>85</v>
      </c>
      <c r="I2666" t="s">
        <v>20</v>
      </c>
      <c r="J2666" s="6">
        <v>0</v>
      </c>
      <c r="K2666" s="6">
        <v>0</v>
      </c>
      <c r="L2666" s="6">
        <v>0</v>
      </c>
      <c r="M2666" s="6">
        <v>0</v>
      </c>
      <c r="N2666" s="6">
        <v>18</v>
      </c>
      <c r="O2666" s="6">
        <v>0</v>
      </c>
      <c r="P2666" s="6">
        <v>0</v>
      </c>
      <c r="Q2666" s="6">
        <v>0</v>
      </c>
      <c r="R2666" s="6">
        <v>0</v>
      </c>
      <c r="S2666" s="6">
        <v>0</v>
      </c>
      <c r="T2666" s="6">
        <v>0</v>
      </c>
      <c r="U2666" s="6">
        <v>0</v>
      </c>
      <c r="V2666" s="7">
        <f t="shared" si="255"/>
        <v>18</v>
      </c>
      <c r="W2666" s="8">
        <f t="shared" si="256"/>
        <v>2.25</v>
      </c>
      <c r="X2666" s="9">
        <f t="shared" si="257"/>
        <v>0</v>
      </c>
      <c r="Y2666" s="9">
        <f t="shared" si="258"/>
        <v>0</v>
      </c>
      <c r="Z2666" s="10">
        <f t="shared" si="259"/>
        <v>0.75</v>
      </c>
      <c r="AA2666" s="11">
        <f>IFERROR(Z2666/#REF!,0)</f>
        <v>0</v>
      </c>
      <c r="AC2666" s="6">
        <v>0</v>
      </c>
      <c r="AD2666" s="6">
        <v>0</v>
      </c>
      <c r="AE2666" s="6">
        <v>0</v>
      </c>
      <c r="AF2666" s="6">
        <v>0</v>
      </c>
      <c r="AG2666" s="6">
        <v>0</v>
      </c>
      <c r="AH2666" s="6">
        <v>0</v>
      </c>
    </row>
    <row r="2667" spans="1:34" x14ac:dyDescent="0.25">
      <c r="A2667" t="str">
        <f t="shared" si="254"/>
        <v>9187507211Industrial</v>
      </c>
      <c r="B2667">
        <v>9187</v>
      </c>
      <c r="C2667" t="s">
        <v>40</v>
      </c>
      <c r="D2667">
        <v>507211</v>
      </c>
      <c r="E2667" t="s">
        <v>136</v>
      </c>
      <c r="F2667">
        <v>18</v>
      </c>
      <c r="G2667" t="s">
        <v>49</v>
      </c>
      <c r="H2667" t="s">
        <v>85</v>
      </c>
      <c r="I2667" t="s">
        <v>21</v>
      </c>
      <c r="J2667" s="6">
        <v>90</v>
      </c>
      <c r="K2667" s="6">
        <v>72</v>
      </c>
      <c r="L2667" s="6">
        <v>0</v>
      </c>
      <c r="M2667" s="6">
        <v>54</v>
      </c>
      <c r="N2667" s="6">
        <v>36</v>
      </c>
      <c r="O2667" s="6">
        <v>0</v>
      </c>
      <c r="P2667" s="6">
        <v>0</v>
      </c>
      <c r="Q2667" s="6">
        <v>126</v>
      </c>
      <c r="R2667" s="6">
        <v>54</v>
      </c>
      <c r="S2667" s="6">
        <v>90</v>
      </c>
      <c r="T2667" s="6">
        <v>0</v>
      </c>
      <c r="U2667" s="6">
        <v>18</v>
      </c>
      <c r="V2667" s="7">
        <f t="shared" si="255"/>
        <v>540</v>
      </c>
      <c r="W2667" s="8">
        <f t="shared" si="256"/>
        <v>45</v>
      </c>
      <c r="X2667" s="9">
        <f t="shared" si="257"/>
        <v>57.6</v>
      </c>
      <c r="Y2667" s="9">
        <f t="shared" si="258"/>
        <v>36</v>
      </c>
      <c r="Z2667" s="10">
        <f t="shared" si="259"/>
        <v>46.199999999999996</v>
      </c>
      <c r="AA2667" s="11">
        <f>IFERROR(Z2667/#REF!,0)</f>
        <v>0</v>
      </c>
      <c r="AC2667" s="6">
        <v>0</v>
      </c>
      <c r="AD2667" s="6">
        <v>0</v>
      </c>
      <c r="AE2667" s="6">
        <v>0</v>
      </c>
      <c r="AF2667" s="6">
        <v>0</v>
      </c>
      <c r="AG2667" s="6">
        <v>0</v>
      </c>
      <c r="AH2667" s="6">
        <v>0</v>
      </c>
    </row>
    <row r="2668" spans="1:34" x14ac:dyDescent="0.25">
      <c r="A2668" t="str">
        <f t="shared" si="254"/>
        <v>9187507222XYZ Dealer</v>
      </c>
      <c r="B2668">
        <v>9187</v>
      </c>
      <c r="C2668" t="s">
        <v>40</v>
      </c>
      <c r="D2668">
        <v>507222</v>
      </c>
      <c r="E2668" t="s">
        <v>190</v>
      </c>
      <c r="F2668">
        <v>210</v>
      </c>
      <c r="G2668" t="s">
        <v>49</v>
      </c>
      <c r="H2668" t="s">
        <v>60</v>
      </c>
      <c r="I2668" t="s">
        <v>171</v>
      </c>
      <c r="J2668" s="6">
        <v>1050</v>
      </c>
      <c r="K2668" s="6">
        <v>630</v>
      </c>
      <c r="L2668" s="6">
        <v>0</v>
      </c>
      <c r="M2668" s="6">
        <v>0</v>
      </c>
      <c r="N2668" s="6">
        <v>630</v>
      </c>
      <c r="O2668" s="6">
        <v>630</v>
      </c>
      <c r="P2668" s="6">
        <v>630</v>
      </c>
      <c r="Q2668" s="6">
        <v>420</v>
      </c>
      <c r="R2668" s="6">
        <v>0</v>
      </c>
      <c r="S2668" s="6">
        <v>630</v>
      </c>
      <c r="T2668" s="6">
        <v>420</v>
      </c>
      <c r="U2668" s="6">
        <v>420</v>
      </c>
      <c r="V2668" s="7">
        <f t="shared" si="255"/>
        <v>5460</v>
      </c>
      <c r="W2668" s="8">
        <f t="shared" si="256"/>
        <v>455</v>
      </c>
      <c r="X2668" s="9">
        <f t="shared" si="257"/>
        <v>420</v>
      </c>
      <c r="Y2668" s="9">
        <f t="shared" si="258"/>
        <v>490</v>
      </c>
      <c r="Z2668" s="10">
        <f t="shared" si="259"/>
        <v>455</v>
      </c>
      <c r="AA2668" s="11">
        <f>IFERROR(Z2668/#REF!,0)</f>
        <v>0</v>
      </c>
      <c r="AC2668" s="6">
        <v>0</v>
      </c>
      <c r="AD2668" s="6">
        <v>0</v>
      </c>
      <c r="AE2668" s="6">
        <v>0</v>
      </c>
      <c r="AF2668" s="6">
        <v>0</v>
      </c>
      <c r="AG2668" s="6">
        <v>0</v>
      </c>
      <c r="AH2668" s="6">
        <v>0</v>
      </c>
    </row>
    <row r="2669" spans="1:34" x14ac:dyDescent="0.25">
      <c r="A2669" t="str">
        <f t="shared" si="254"/>
        <v>9187507223XYZ Dealer</v>
      </c>
      <c r="B2669">
        <v>9187</v>
      </c>
      <c r="C2669" t="s">
        <v>40</v>
      </c>
      <c r="D2669">
        <v>507223</v>
      </c>
      <c r="E2669" t="s">
        <v>191</v>
      </c>
      <c r="F2669">
        <v>55</v>
      </c>
      <c r="G2669" t="s">
        <v>49</v>
      </c>
      <c r="H2669" t="s">
        <v>19</v>
      </c>
      <c r="I2669" t="s">
        <v>171</v>
      </c>
      <c r="J2669" s="6">
        <v>6105</v>
      </c>
      <c r="K2669" s="6">
        <v>5775</v>
      </c>
      <c r="L2669" s="6">
        <v>1155</v>
      </c>
      <c r="M2669" s="6">
        <v>715</v>
      </c>
      <c r="N2669" s="6">
        <v>3575</v>
      </c>
      <c r="O2669" s="6">
        <v>2695</v>
      </c>
      <c r="P2669" s="6">
        <v>3465</v>
      </c>
      <c r="Q2669" s="6">
        <v>4565</v>
      </c>
      <c r="R2669" s="6">
        <v>1925</v>
      </c>
      <c r="S2669" s="6">
        <v>2695</v>
      </c>
      <c r="T2669" s="6">
        <v>2365</v>
      </c>
      <c r="U2669" s="6">
        <v>3465</v>
      </c>
      <c r="V2669" s="7">
        <f t="shared" si="255"/>
        <v>38500</v>
      </c>
      <c r="W2669" s="8">
        <f t="shared" si="256"/>
        <v>3208.3333333333335</v>
      </c>
      <c r="X2669" s="9">
        <f t="shared" si="257"/>
        <v>3080</v>
      </c>
      <c r="Y2669" s="9">
        <f t="shared" si="258"/>
        <v>2841.6666666666665</v>
      </c>
      <c r="Z2669" s="10">
        <f t="shared" si="259"/>
        <v>3043.3333333333335</v>
      </c>
      <c r="AA2669" s="11">
        <f>IFERROR(Z2669/#REF!,0)</f>
        <v>0</v>
      </c>
      <c r="AC2669" s="6">
        <v>0</v>
      </c>
      <c r="AD2669" s="6">
        <v>0</v>
      </c>
      <c r="AE2669" s="6">
        <v>0</v>
      </c>
      <c r="AF2669" s="6">
        <v>0</v>
      </c>
      <c r="AG2669" s="6">
        <v>0</v>
      </c>
      <c r="AH2669" s="6">
        <v>0</v>
      </c>
    </row>
    <row r="2670" spans="1:34" x14ac:dyDescent="0.25">
      <c r="A2670" t="str">
        <f t="shared" si="254"/>
        <v>9187507295Industrial</v>
      </c>
      <c r="B2670">
        <v>9187</v>
      </c>
      <c r="C2670" t="s">
        <v>40</v>
      </c>
      <c r="D2670">
        <v>507295</v>
      </c>
      <c r="E2670" t="s">
        <v>137</v>
      </c>
      <c r="F2670">
        <v>210</v>
      </c>
      <c r="G2670" t="s">
        <v>49</v>
      </c>
      <c r="H2670" t="s">
        <v>85</v>
      </c>
      <c r="I2670" t="s">
        <v>21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0</v>
      </c>
      <c r="P2670" s="6">
        <v>0</v>
      </c>
      <c r="Q2670" s="6">
        <v>630</v>
      </c>
      <c r="R2670" s="6">
        <v>0</v>
      </c>
      <c r="S2670" s="6">
        <v>0</v>
      </c>
      <c r="T2670" s="6">
        <v>0</v>
      </c>
      <c r="U2670" s="6">
        <v>0</v>
      </c>
      <c r="V2670" s="7">
        <f t="shared" si="255"/>
        <v>630</v>
      </c>
      <c r="W2670" s="8">
        <f t="shared" si="256"/>
        <v>126</v>
      </c>
      <c r="X2670" s="9">
        <f t="shared" si="257"/>
        <v>126</v>
      </c>
      <c r="Y2670" s="9">
        <f t="shared" si="258"/>
        <v>0</v>
      </c>
      <c r="Z2670" s="10">
        <f t="shared" si="259"/>
        <v>84</v>
      </c>
      <c r="AA2670" s="11">
        <f>IFERROR(Z2670/#REF!,0)</f>
        <v>0</v>
      </c>
      <c r="AC2670" s="6">
        <v>0</v>
      </c>
      <c r="AD2670" s="6">
        <v>0</v>
      </c>
      <c r="AE2670" s="6">
        <v>0</v>
      </c>
      <c r="AF2670" s="6">
        <v>0</v>
      </c>
      <c r="AG2670" s="6">
        <v>0</v>
      </c>
      <c r="AH2670" s="6">
        <v>0</v>
      </c>
    </row>
    <row r="2671" spans="1:34" x14ac:dyDescent="0.25">
      <c r="A2671" t="str">
        <f t="shared" si="254"/>
        <v>9187507296Industrial</v>
      </c>
      <c r="B2671">
        <v>9187</v>
      </c>
      <c r="C2671" t="s">
        <v>40</v>
      </c>
      <c r="D2671">
        <v>507296</v>
      </c>
      <c r="E2671" t="s">
        <v>105</v>
      </c>
      <c r="F2671">
        <v>20</v>
      </c>
      <c r="G2671" t="s">
        <v>49</v>
      </c>
      <c r="H2671" t="s">
        <v>85</v>
      </c>
      <c r="I2671" t="s">
        <v>21</v>
      </c>
      <c r="J2671" s="6">
        <v>500</v>
      </c>
      <c r="K2671" s="6">
        <v>500</v>
      </c>
      <c r="L2671" s="6">
        <v>0</v>
      </c>
      <c r="M2671" s="6">
        <v>0</v>
      </c>
      <c r="N2671" s="6">
        <v>300</v>
      </c>
      <c r="O2671" s="6">
        <v>0</v>
      </c>
      <c r="P2671" s="6">
        <v>300</v>
      </c>
      <c r="Q2671" s="6">
        <v>0</v>
      </c>
      <c r="R2671" s="6">
        <v>0</v>
      </c>
      <c r="S2671" s="6">
        <v>200</v>
      </c>
      <c r="T2671" s="6">
        <v>0</v>
      </c>
      <c r="U2671" s="6">
        <v>160</v>
      </c>
      <c r="V2671" s="7">
        <f t="shared" si="255"/>
        <v>1960</v>
      </c>
      <c r="W2671" s="8">
        <f t="shared" si="256"/>
        <v>163.33333333333334</v>
      </c>
      <c r="X2671" s="9">
        <f t="shared" si="257"/>
        <v>110</v>
      </c>
      <c r="Y2671" s="9">
        <f t="shared" si="258"/>
        <v>120</v>
      </c>
      <c r="Z2671" s="10">
        <f t="shared" si="259"/>
        <v>131.11111111111111</v>
      </c>
      <c r="AA2671" s="11">
        <f>IFERROR(Z2671/#REF!,0)</f>
        <v>0</v>
      </c>
      <c r="AC2671" s="6">
        <v>0</v>
      </c>
      <c r="AD2671" s="6">
        <v>0</v>
      </c>
      <c r="AE2671" s="6">
        <v>0</v>
      </c>
      <c r="AF2671" s="6">
        <v>0</v>
      </c>
      <c r="AG2671" s="6">
        <v>0</v>
      </c>
      <c r="AH2671" s="6">
        <v>0</v>
      </c>
    </row>
    <row r="2672" spans="1:34" x14ac:dyDescent="0.25">
      <c r="A2672" t="str">
        <f t="shared" si="254"/>
        <v>9187507298Industrial</v>
      </c>
      <c r="B2672">
        <v>9187</v>
      </c>
      <c r="C2672" t="s">
        <v>40</v>
      </c>
      <c r="D2672">
        <v>507298</v>
      </c>
      <c r="E2672" t="s">
        <v>106</v>
      </c>
      <c r="F2672">
        <v>20</v>
      </c>
      <c r="G2672" t="s">
        <v>49</v>
      </c>
      <c r="H2672" t="s">
        <v>85</v>
      </c>
      <c r="I2672" t="s">
        <v>21</v>
      </c>
      <c r="J2672" s="6">
        <v>760</v>
      </c>
      <c r="K2672" s="6">
        <v>0</v>
      </c>
      <c r="L2672" s="6">
        <v>0</v>
      </c>
      <c r="M2672" s="6">
        <v>0</v>
      </c>
      <c r="N2672" s="6">
        <v>600</v>
      </c>
      <c r="O2672" s="6">
        <v>0</v>
      </c>
      <c r="P2672" s="6">
        <v>820</v>
      </c>
      <c r="Q2672" s="6">
        <v>0</v>
      </c>
      <c r="R2672" s="6">
        <v>0</v>
      </c>
      <c r="S2672" s="6">
        <v>200</v>
      </c>
      <c r="T2672" s="6">
        <v>40</v>
      </c>
      <c r="U2672" s="6">
        <v>0</v>
      </c>
      <c r="V2672" s="7">
        <f t="shared" si="255"/>
        <v>2420</v>
      </c>
      <c r="W2672" s="8">
        <f t="shared" si="256"/>
        <v>201.66666666666666</v>
      </c>
      <c r="X2672" s="9">
        <f t="shared" si="257"/>
        <v>176.66666666666666</v>
      </c>
      <c r="Y2672" s="9">
        <f t="shared" si="258"/>
        <v>80</v>
      </c>
      <c r="Z2672" s="10">
        <f t="shared" si="259"/>
        <v>152.77777777777777</v>
      </c>
      <c r="AA2672" s="11">
        <f>IFERROR(Z2672/#REF!,0)</f>
        <v>0</v>
      </c>
      <c r="AC2672" s="6">
        <v>0</v>
      </c>
      <c r="AD2672" s="6">
        <v>0</v>
      </c>
      <c r="AE2672" s="6">
        <v>0</v>
      </c>
      <c r="AF2672" s="6">
        <v>0</v>
      </c>
      <c r="AG2672" s="6">
        <v>0</v>
      </c>
      <c r="AH2672" s="6">
        <v>0</v>
      </c>
    </row>
    <row r="2673" spans="1:34" x14ac:dyDescent="0.25">
      <c r="A2673" t="str">
        <f t="shared" si="254"/>
        <v>9187507300Industrial</v>
      </c>
      <c r="B2673">
        <v>9187</v>
      </c>
      <c r="C2673" t="s">
        <v>40</v>
      </c>
      <c r="D2673">
        <v>507300</v>
      </c>
      <c r="E2673" t="s">
        <v>138</v>
      </c>
      <c r="F2673">
        <v>20</v>
      </c>
      <c r="G2673" t="s">
        <v>49</v>
      </c>
      <c r="H2673" t="s">
        <v>85</v>
      </c>
      <c r="I2673" t="s">
        <v>21</v>
      </c>
      <c r="J2673" s="6">
        <v>3580</v>
      </c>
      <c r="K2673" s="6">
        <v>800</v>
      </c>
      <c r="L2673" s="6">
        <v>500</v>
      </c>
      <c r="M2673" s="6">
        <v>620</v>
      </c>
      <c r="N2673" s="6">
        <v>900</v>
      </c>
      <c r="O2673" s="6">
        <v>1800</v>
      </c>
      <c r="P2673" s="6">
        <v>1000</v>
      </c>
      <c r="Q2673" s="6">
        <v>380</v>
      </c>
      <c r="R2673" s="6">
        <v>1600</v>
      </c>
      <c r="S2673" s="6">
        <v>160</v>
      </c>
      <c r="T2673" s="6">
        <v>100</v>
      </c>
      <c r="U2673" s="6">
        <v>0</v>
      </c>
      <c r="V2673" s="7">
        <f t="shared" si="255"/>
        <v>11440</v>
      </c>
      <c r="W2673" s="8">
        <f t="shared" si="256"/>
        <v>953.33333333333337</v>
      </c>
      <c r="X2673" s="9">
        <f t="shared" si="257"/>
        <v>540</v>
      </c>
      <c r="Y2673" s="9">
        <f t="shared" si="258"/>
        <v>86.666666666666671</v>
      </c>
      <c r="Z2673" s="10">
        <f t="shared" si="259"/>
        <v>526.66666666666674</v>
      </c>
      <c r="AA2673" s="11">
        <f>IFERROR(Z2673/#REF!,0)</f>
        <v>0</v>
      </c>
      <c r="AC2673" s="6">
        <v>0</v>
      </c>
      <c r="AD2673" s="6">
        <v>0</v>
      </c>
      <c r="AE2673" s="6">
        <v>0</v>
      </c>
      <c r="AF2673" s="6">
        <v>0</v>
      </c>
      <c r="AG2673" s="6">
        <v>0</v>
      </c>
      <c r="AH2673" s="6">
        <v>0</v>
      </c>
    </row>
    <row r="2674" spans="1:34" x14ac:dyDescent="0.25">
      <c r="A2674" t="str">
        <f t="shared" si="254"/>
        <v>9187507357XYZ Dealer</v>
      </c>
      <c r="B2674">
        <v>9187</v>
      </c>
      <c r="C2674" t="s">
        <v>40</v>
      </c>
      <c r="D2674">
        <v>507357</v>
      </c>
      <c r="E2674" t="s">
        <v>107</v>
      </c>
      <c r="F2674">
        <v>210</v>
      </c>
      <c r="G2674" t="s">
        <v>49</v>
      </c>
      <c r="H2674" t="s">
        <v>60</v>
      </c>
      <c r="I2674" t="s">
        <v>171</v>
      </c>
      <c r="J2674" s="6">
        <v>7140</v>
      </c>
      <c r="K2674" s="6">
        <v>4200</v>
      </c>
      <c r="L2674" s="6">
        <v>3990</v>
      </c>
      <c r="M2674" s="6">
        <v>13440</v>
      </c>
      <c r="N2674" s="6">
        <v>16590</v>
      </c>
      <c r="O2674" s="6">
        <v>7140</v>
      </c>
      <c r="P2674" s="6">
        <v>7140</v>
      </c>
      <c r="Q2674" s="6">
        <v>7980</v>
      </c>
      <c r="R2674" s="6">
        <v>3990</v>
      </c>
      <c r="S2674" s="6">
        <v>3780</v>
      </c>
      <c r="T2674" s="6">
        <v>9870</v>
      </c>
      <c r="U2674" s="6">
        <v>4200</v>
      </c>
      <c r="V2674" s="7">
        <f t="shared" si="255"/>
        <v>89460</v>
      </c>
      <c r="W2674" s="8">
        <f t="shared" si="256"/>
        <v>7455</v>
      </c>
      <c r="X2674" s="9">
        <f t="shared" si="257"/>
        <v>6160</v>
      </c>
      <c r="Y2674" s="9">
        <f t="shared" si="258"/>
        <v>5950</v>
      </c>
      <c r="Z2674" s="10">
        <f t="shared" si="259"/>
        <v>6521.666666666667</v>
      </c>
      <c r="AA2674" s="11">
        <f>IFERROR(Z2674/#REF!,0)</f>
        <v>0</v>
      </c>
      <c r="AC2674" s="6">
        <v>0</v>
      </c>
      <c r="AD2674" s="6">
        <v>0</v>
      </c>
      <c r="AE2674" s="6">
        <v>0</v>
      </c>
      <c r="AF2674" s="6">
        <v>0</v>
      </c>
      <c r="AG2674" s="6">
        <v>0</v>
      </c>
      <c r="AH2674" s="6">
        <v>0</v>
      </c>
    </row>
    <row r="2675" spans="1:34" x14ac:dyDescent="0.25">
      <c r="A2675" t="str">
        <f t="shared" si="254"/>
        <v>9187507357Powergen</v>
      </c>
      <c r="B2675">
        <v>9187</v>
      </c>
      <c r="C2675" t="s">
        <v>40</v>
      </c>
      <c r="D2675">
        <v>507357</v>
      </c>
      <c r="E2675" t="s">
        <v>107</v>
      </c>
      <c r="F2675">
        <v>210</v>
      </c>
      <c r="G2675" t="s">
        <v>49</v>
      </c>
      <c r="H2675" t="s">
        <v>60</v>
      </c>
      <c r="I2675" t="s">
        <v>22</v>
      </c>
      <c r="J2675" s="6">
        <v>2100</v>
      </c>
      <c r="K2675" s="6">
        <v>1050</v>
      </c>
      <c r="L2675" s="6">
        <v>0</v>
      </c>
      <c r="M2675" s="6">
        <v>0</v>
      </c>
      <c r="N2675" s="6">
        <v>210</v>
      </c>
      <c r="O2675" s="6">
        <v>1050</v>
      </c>
      <c r="P2675" s="6">
        <v>0</v>
      </c>
      <c r="Q2675" s="6">
        <v>1470</v>
      </c>
      <c r="R2675" s="6">
        <v>420</v>
      </c>
      <c r="S2675" s="6">
        <v>0</v>
      </c>
      <c r="T2675" s="6">
        <v>630</v>
      </c>
      <c r="U2675" s="6">
        <v>1470</v>
      </c>
      <c r="V2675" s="7">
        <f t="shared" si="255"/>
        <v>8400</v>
      </c>
      <c r="W2675" s="8">
        <f t="shared" si="256"/>
        <v>700</v>
      </c>
      <c r="X2675" s="9">
        <f t="shared" si="257"/>
        <v>798</v>
      </c>
      <c r="Y2675" s="9">
        <f t="shared" si="258"/>
        <v>1050</v>
      </c>
      <c r="Z2675" s="10">
        <f t="shared" si="259"/>
        <v>849.33333333333337</v>
      </c>
      <c r="AA2675" s="11">
        <f>IFERROR(Z2675/#REF!,0)</f>
        <v>0</v>
      </c>
      <c r="AC2675" s="6">
        <v>0</v>
      </c>
      <c r="AD2675" s="6">
        <v>0</v>
      </c>
      <c r="AE2675" s="6">
        <v>0</v>
      </c>
      <c r="AF2675" s="6">
        <v>0</v>
      </c>
      <c r="AG2675" s="6">
        <v>0</v>
      </c>
      <c r="AH2675" s="6">
        <v>0</v>
      </c>
    </row>
    <row r="2676" spans="1:34" x14ac:dyDescent="0.25">
      <c r="A2676" t="str">
        <f t="shared" si="254"/>
        <v>9187507358XYZ Dealer</v>
      </c>
      <c r="B2676">
        <v>9187</v>
      </c>
      <c r="C2676" t="s">
        <v>40</v>
      </c>
      <c r="D2676">
        <v>507358</v>
      </c>
      <c r="E2676" t="s">
        <v>108</v>
      </c>
      <c r="F2676">
        <v>55</v>
      </c>
      <c r="G2676" t="s">
        <v>49</v>
      </c>
      <c r="H2676" t="s">
        <v>23</v>
      </c>
      <c r="I2676" t="s">
        <v>171</v>
      </c>
      <c r="J2676" s="6">
        <v>2200</v>
      </c>
      <c r="K2676" s="6">
        <v>1980</v>
      </c>
      <c r="L2676" s="6">
        <v>770</v>
      </c>
      <c r="M2676" s="6">
        <v>4235</v>
      </c>
      <c r="N2676" s="6">
        <v>3795</v>
      </c>
      <c r="O2676" s="6">
        <v>4400</v>
      </c>
      <c r="P2676" s="6">
        <v>3630</v>
      </c>
      <c r="Q2676" s="6">
        <v>3410</v>
      </c>
      <c r="R2676" s="6">
        <v>2200</v>
      </c>
      <c r="S2676" s="6">
        <v>4565</v>
      </c>
      <c r="T2676" s="6">
        <v>6490</v>
      </c>
      <c r="U2676" s="6">
        <v>2310</v>
      </c>
      <c r="V2676" s="7">
        <f t="shared" si="255"/>
        <v>39985</v>
      </c>
      <c r="W2676" s="8">
        <f t="shared" si="256"/>
        <v>3332.0833333333335</v>
      </c>
      <c r="X2676" s="9">
        <f t="shared" si="257"/>
        <v>3767.5</v>
      </c>
      <c r="Y2676" s="9">
        <f t="shared" si="258"/>
        <v>4455</v>
      </c>
      <c r="Z2676" s="10">
        <f t="shared" si="259"/>
        <v>3851.5277777777778</v>
      </c>
      <c r="AA2676" s="11">
        <f>IFERROR(Z2676/#REF!,0)</f>
        <v>0</v>
      </c>
      <c r="AC2676" s="6">
        <v>0</v>
      </c>
      <c r="AD2676" s="6">
        <v>0</v>
      </c>
      <c r="AE2676" s="6">
        <v>0</v>
      </c>
      <c r="AF2676" s="6">
        <v>0</v>
      </c>
      <c r="AG2676" s="6">
        <v>0</v>
      </c>
      <c r="AH2676" s="6">
        <v>0</v>
      </c>
    </row>
    <row r="2677" spans="1:34" x14ac:dyDescent="0.25">
      <c r="A2677" t="str">
        <f t="shared" si="254"/>
        <v>9187507447Fleet &amp; Infra</v>
      </c>
      <c r="B2677">
        <v>9187</v>
      </c>
      <c r="C2677" t="s">
        <v>40</v>
      </c>
      <c r="D2677">
        <v>507447</v>
      </c>
      <c r="E2677" t="s">
        <v>224</v>
      </c>
      <c r="F2677">
        <v>5</v>
      </c>
      <c r="G2677" t="s">
        <v>49</v>
      </c>
      <c r="H2677" t="s">
        <v>23</v>
      </c>
      <c r="I2677" t="s">
        <v>20</v>
      </c>
      <c r="J2677" s="6">
        <v>180</v>
      </c>
      <c r="K2677" s="6">
        <v>0</v>
      </c>
      <c r="L2677" s="6">
        <v>0</v>
      </c>
      <c r="M2677" s="6">
        <v>0</v>
      </c>
      <c r="N2677" s="6">
        <v>0</v>
      </c>
      <c r="O2677" s="6">
        <v>0</v>
      </c>
      <c r="P2677" s="6">
        <v>0</v>
      </c>
      <c r="Q2677" s="6">
        <v>0</v>
      </c>
      <c r="R2677" s="6">
        <v>0</v>
      </c>
      <c r="S2677" s="6">
        <v>0</v>
      </c>
      <c r="T2677" s="6">
        <v>0</v>
      </c>
      <c r="U2677" s="6">
        <v>0</v>
      </c>
      <c r="V2677" s="7">
        <f t="shared" si="255"/>
        <v>180</v>
      </c>
      <c r="W2677" s="8">
        <f t="shared" si="256"/>
        <v>15</v>
      </c>
      <c r="X2677" s="9">
        <f t="shared" si="257"/>
        <v>0</v>
      </c>
      <c r="Y2677" s="9">
        <f t="shared" si="258"/>
        <v>0</v>
      </c>
      <c r="Z2677" s="10">
        <f t="shared" si="259"/>
        <v>5</v>
      </c>
      <c r="AA2677" s="11">
        <f>IFERROR(Z2677/#REF!,0)</f>
        <v>0</v>
      </c>
      <c r="AC2677" s="6">
        <v>0</v>
      </c>
      <c r="AD2677" s="6">
        <v>0</v>
      </c>
      <c r="AE2677" s="6">
        <v>0</v>
      </c>
      <c r="AF2677" s="6">
        <v>0</v>
      </c>
      <c r="AG2677" s="6">
        <v>0</v>
      </c>
      <c r="AH2677" s="6">
        <v>0</v>
      </c>
    </row>
    <row r="2678" spans="1:34" x14ac:dyDescent="0.25">
      <c r="A2678" t="str">
        <f t="shared" si="254"/>
        <v>9187507551XYZ Dealer</v>
      </c>
      <c r="B2678">
        <v>9187</v>
      </c>
      <c r="C2678" t="s">
        <v>40</v>
      </c>
      <c r="D2678">
        <v>507551</v>
      </c>
      <c r="E2678" t="s">
        <v>140</v>
      </c>
      <c r="F2678">
        <v>10</v>
      </c>
      <c r="G2678" t="s">
        <v>49</v>
      </c>
      <c r="H2678" t="s">
        <v>23</v>
      </c>
      <c r="I2678" t="s">
        <v>171</v>
      </c>
      <c r="J2678" s="6">
        <v>1030</v>
      </c>
      <c r="K2678" s="6">
        <v>0</v>
      </c>
      <c r="L2678" s="6">
        <v>350</v>
      </c>
      <c r="M2678" s="6">
        <v>4990</v>
      </c>
      <c r="N2678" s="6">
        <v>300</v>
      </c>
      <c r="O2678" s="6">
        <v>520</v>
      </c>
      <c r="P2678" s="6">
        <v>0</v>
      </c>
      <c r="Q2678" s="6">
        <v>850</v>
      </c>
      <c r="R2678" s="6">
        <v>6150</v>
      </c>
      <c r="S2678" s="6">
        <v>560</v>
      </c>
      <c r="T2678" s="6">
        <v>290</v>
      </c>
      <c r="U2678" s="6">
        <v>590</v>
      </c>
      <c r="V2678" s="7">
        <f t="shared" si="255"/>
        <v>15630</v>
      </c>
      <c r="W2678" s="8">
        <f t="shared" si="256"/>
        <v>1302.5</v>
      </c>
      <c r="X2678" s="9">
        <f t="shared" si="257"/>
        <v>1688</v>
      </c>
      <c r="Y2678" s="9">
        <f t="shared" si="258"/>
        <v>480</v>
      </c>
      <c r="Z2678" s="10">
        <f t="shared" si="259"/>
        <v>1156.8333333333333</v>
      </c>
      <c r="AA2678" s="11">
        <f>IFERROR(Z2678/#REF!,0)</f>
        <v>0</v>
      </c>
      <c r="AC2678" s="6">
        <v>0</v>
      </c>
      <c r="AD2678" s="6">
        <v>0</v>
      </c>
      <c r="AE2678" s="6">
        <v>0</v>
      </c>
      <c r="AF2678" s="6">
        <v>0</v>
      </c>
      <c r="AG2678" s="6">
        <v>0</v>
      </c>
      <c r="AH2678" s="6">
        <v>0</v>
      </c>
    </row>
    <row r="2679" spans="1:34" x14ac:dyDescent="0.25">
      <c r="A2679" t="str">
        <f t="shared" si="254"/>
        <v>9187507552XYZ Dealer</v>
      </c>
      <c r="B2679">
        <v>9187</v>
      </c>
      <c r="C2679" t="s">
        <v>40</v>
      </c>
      <c r="D2679">
        <v>507552</v>
      </c>
      <c r="E2679" t="s">
        <v>109</v>
      </c>
      <c r="F2679">
        <v>210</v>
      </c>
      <c r="G2679" t="s">
        <v>49</v>
      </c>
      <c r="H2679" t="s">
        <v>60</v>
      </c>
      <c r="I2679" t="s">
        <v>171</v>
      </c>
      <c r="J2679" s="6">
        <v>210</v>
      </c>
      <c r="K2679" s="6">
        <v>0</v>
      </c>
      <c r="L2679" s="6">
        <v>0</v>
      </c>
      <c r="M2679" s="6">
        <v>0</v>
      </c>
      <c r="N2679" s="6">
        <v>0</v>
      </c>
      <c r="O2679" s="6">
        <v>0</v>
      </c>
      <c r="P2679" s="6">
        <v>0</v>
      </c>
      <c r="Q2679" s="6">
        <v>0</v>
      </c>
      <c r="R2679" s="6">
        <v>0</v>
      </c>
      <c r="S2679" s="6">
        <v>210</v>
      </c>
      <c r="T2679" s="6">
        <v>0</v>
      </c>
      <c r="U2679" s="6">
        <v>0</v>
      </c>
      <c r="V2679" s="7">
        <f t="shared" si="255"/>
        <v>420</v>
      </c>
      <c r="W2679" s="8">
        <f t="shared" si="256"/>
        <v>35</v>
      </c>
      <c r="X2679" s="9">
        <f t="shared" si="257"/>
        <v>70</v>
      </c>
      <c r="Y2679" s="9">
        <f t="shared" si="258"/>
        <v>70</v>
      </c>
      <c r="Z2679" s="10">
        <f t="shared" si="259"/>
        <v>58.333333333333336</v>
      </c>
      <c r="AA2679" s="11">
        <f>IFERROR(Z2679/#REF!,0)</f>
        <v>0</v>
      </c>
      <c r="AC2679" s="6">
        <v>0</v>
      </c>
      <c r="AD2679" s="6">
        <v>0</v>
      </c>
      <c r="AE2679" s="6">
        <v>0</v>
      </c>
      <c r="AF2679" s="6">
        <v>0</v>
      </c>
      <c r="AG2679" s="6">
        <v>0</v>
      </c>
      <c r="AH2679" s="6">
        <v>0</v>
      </c>
    </row>
    <row r="2680" spans="1:34" x14ac:dyDescent="0.25">
      <c r="A2680" t="str">
        <f t="shared" si="254"/>
        <v>9187507861Industrial</v>
      </c>
      <c r="B2680">
        <v>9187</v>
      </c>
      <c r="C2680" t="s">
        <v>40</v>
      </c>
      <c r="D2680">
        <v>507861</v>
      </c>
      <c r="E2680" t="s">
        <v>141</v>
      </c>
      <c r="F2680">
        <v>15</v>
      </c>
      <c r="G2680" t="s">
        <v>49</v>
      </c>
      <c r="H2680" t="s">
        <v>85</v>
      </c>
      <c r="I2680" t="s">
        <v>21</v>
      </c>
      <c r="J2680" s="6">
        <v>0</v>
      </c>
      <c r="K2680" s="6">
        <v>0</v>
      </c>
      <c r="L2680" s="6">
        <v>0</v>
      </c>
      <c r="M2680" s="6">
        <v>30</v>
      </c>
      <c r="N2680" s="6">
        <v>0</v>
      </c>
      <c r="O2680" s="6">
        <v>0</v>
      </c>
      <c r="P2680" s="6">
        <v>0</v>
      </c>
      <c r="Q2680" s="6">
        <v>0</v>
      </c>
      <c r="R2680" s="6">
        <v>0</v>
      </c>
      <c r="S2680" s="6">
        <v>0</v>
      </c>
      <c r="T2680" s="6">
        <v>0</v>
      </c>
      <c r="U2680" s="6">
        <v>0</v>
      </c>
      <c r="V2680" s="7">
        <f t="shared" si="255"/>
        <v>30</v>
      </c>
      <c r="W2680" s="8">
        <f t="shared" si="256"/>
        <v>3.3333333333333335</v>
      </c>
      <c r="X2680" s="9">
        <f t="shared" si="257"/>
        <v>0</v>
      </c>
      <c r="Y2680" s="9">
        <f t="shared" si="258"/>
        <v>0</v>
      </c>
      <c r="Z2680" s="10">
        <f t="shared" si="259"/>
        <v>1.1111111111111112</v>
      </c>
      <c r="AA2680" s="11">
        <f>IFERROR(Z2680/#REF!,0)</f>
        <v>0</v>
      </c>
      <c r="AC2680" s="6">
        <v>0</v>
      </c>
      <c r="AD2680" s="6">
        <v>0</v>
      </c>
      <c r="AE2680" s="6">
        <v>0</v>
      </c>
      <c r="AF2680" s="6">
        <v>0</v>
      </c>
      <c r="AG2680" s="6">
        <v>0</v>
      </c>
      <c r="AH2680" s="6">
        <v>0</v>
      </c>
    </row>
    <row r="2681" spans="1:34" x14ac:dyDescent="0.25">
      <c r="A2681" t="str">
        <f t="shared" si="254"/>
        <v>9187507913Industrial</v>
      </c>
      <c r="B2681">
        <v>9187</v>
      </c>
      <c r="C2681" t="s">
        <v>40</v>
      </c>
      <c r="D2681">
        <v>507913</v>
      </c>
      <c r="E2681" t="s">
        <v>209</v>
      </c>
      <c r="F2681">
        <v>210</v>
      </c>
      <c r="G2681" t="s">
        <v>49</v>
      </c>
      <c r="H2681" t="s">
        <v>60</v>
      </c>
      <c r="I2681" t="s">
        <v>21</v>
      </c>
      <c r="J2681" s="6">
        <v>3150</v>
      </c>
      <c r="K2681" s="6">
        <v>2100</v>
      </c>
      <c r="L2681" s="6">
        <v>6720</v>
      </c>
      <c r="M2681" s="6">
        <v>840</v>
      </c>
      <c r="N2681" s="6">
        <v>420</v>
      </c>
      <c r="O2681" s="6">
        <v>6090</v>
      </c>
      <c r="P2681" s="6">
        <v>11340</v>
      </c>
      <c r="Q2681" s="6">
        <v>5880</v>
      </c>
      <c r="R2681" s="6">
        <v>1680</v>
      </c>
      <c r="S2681" s="6">
        <v>2730</v>
      </c>
      <c r="T2681" s="6">
        <v>420</v>
      </c>
      <c r="U2681" s="6">
        <v>3150</v>
      </c>
      <c r="V2681" s="7">
        <f t="shared" si="255"/>
        <v>44520</v>
      </c>
      <c r="W2681" s="8">
        <f t="shared" si="256"/>
        <v>3710</v>
      </c>
      <c r="X2681" s="9">
        <f t="shared" si="257"/>
        <v>4200</v>
      </c>
      <c r="Y2681" s="9">
        <f t="shared" si="258"/>
        <v>2100</v>
      </c>
      <c r="Z2681" s="10">
        <f t="shared" si="259"/>
        <v>3336.6666666666665</v>
      </c>
      <c r="AA2681" s="11">
        <f>IFERROR(Z2681/#REF!,0)</f>
        <v>0</v>
      </c>
      <c r="AC2681" s="6">
        <v>0</v>
      </c>
      <c r="AD2681" s="6">
        <v>0</v>
      </c>
      <c r="AE2681" s="6">
        <v>0</v>
      </c>
      <c r="AF2681" s="6">
        <v>0</v>
      </c>
      <c r="AG2681" s="6">
        <v>0</v>
      </c>
      <c r="AH2681" s="6">
        <v>0</v>
      </c>
    </row>
    <row r="2682" spans="1:34" x14ac:dyDescent="0.25">
      <c r="A2682" t="str">
        <f t="shared" si="254"/>
        <v>9187507914Fleet &amp; Infra</v>
      </c>
      <c r="B2682">
        <v>9187</v>
      </c>
      <c r="C2682" t="s">
        <v>40</v>
      </c>
      <c r="D2682">
        <v>507914</v>
      </c>
      <c r="E2682" t="s">
        <v>192</v>
      </c>
      <c r="F2682">
        <v>210</v>
      </c>
      <c r="G2682" t="s">
        <v>49</v>
      </c>
      <c r="H2682" t="s">
        <v>23</v>
      </c>
      <c r="I2682" t="s">
        <v>20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0</v>
      </c>
      <c r="P2682" s="6">
        <v>0</v>
      </c>
      <c r="Q2682" s="6">
        <v>420</v>
      </c>
      <c r="R2682" s="6">
        <v>0</v>
      </c>
      <c r="S2682" s="6">
        <v>0</v>
      </c>
      <c r="T2682" s="6">
        <v>0</v>
      </c>
      <c r="U2682" s="6">
        <v>0</v>
      </c>
      <c r="V2682" s="7">
        <f t="shared" si="255"/>
        <v>420</v>
      </c>
      <c r="W2682" s="8">
        <f t="shared" si="256"/>
        <v>84</v>
      </c>
      <c r="X2682" s="9">
        <f t="shared" si="257"/>
        <v>84</v>
      </c>
      <c r="Y2682" s="9">
        <f t="shared" si="258"/>
        <v>0</v>
      </c>
      <c r="Z2682" s="10">
        <f t="shared" si="259"/>
        <v>56</v>
      </c>
      <c r="AA2682" s="11">
        <f>IFERROR(Z2682/#REF!,0)</f>
        <v>0</v>
      </c>
      <c r="AC2682" s="6">
        <v>0</v>
      </c>
      <c r="AD2682" s="6">
        <v>0</v>
      </c>
      <c r="AE2682" s="6">
        <v>0</v>
      </c>
      <c r="AF2682" s="6">
        <v>0</v>
      </c>
      <c r="AG2682" s="6">
        <v>0</v>
      </c>
      <c r="AH2682" s="6">
        <v>0</v>
      </c>
    </row>
    <row r="2683" spans="1:34" x14ac:dyDescent="0.25">
      <c r="A2683" t="str">
        <f t="shared" si="254"/>
        <v>9187507914Industrial</v>
      </c>
      <c r="B2683">
        <v>9187</v>
      </c>
      <c r="C2683" t="s">
        <v>40</v>
      </c>
      <c r="D2683">
        <v>507914</v>
      </c>
      <c r="E2683" t="s">
        <v>192</v>
      </c>
      <c r="F2683">
        <v>210</v>
      </c>
      <c r="G2683" t="s">
        <v>49</v>
      </c>
      <c r="H2683" t="s">
        <v>23</v>
      </c>
      <c r="I2683" t="s">
        <v>21</v>
      </c>
      <c r="J2683" s="6">
        <v>1050</v>
      </c>
      <c r="K2683" s="6">
        <v>4830</v>
      </c>
      <c r="L2683" s="6">
        <v>1470</v>
      </c>
      <c r="M2683" s="6">
        <v>420</v>
      </c>
      <c r="N2683" s="6">
        <v>0</v>
      </c>
      <c r="O2683" s="6">
        <v>7770</v>
      </c>
      <c r="P2683" s="6">
        <v>4410</v>
      </c>
      <c r="Q2683" s="6">
        <v>2730</v>
      </c>
      <c r="R2683" s="6">
        <v>0</v>
      </c>
      <c r="S2683" s="6">
        <v>210</v>
      </c>
      <c r="T2683" s="6">
        <v>210</v>
      </c>
      <c r="U2683" s="6">
        <v>1680</v>
      </c>
      <c r="V2683" s="7">
        <f t="shared" si="255"/>
        <v>24780</v>
      </c>
      <c r="W2683" s="8">
        <f t="shared" si="256"/>
        <v>2065</v>
      </c>
      <c r="X2683" s="9">
        <f t="shared" si="257"/>
        <v>1540</v>
      </c>
      <c r="Y2683" s="9">
        <f t="shared" si="258"/>
        <v>700</v>
      </c>
      <c r="Z2683" s="10">
        <f t="shared" si="259"/>
        <v>1435</v>
      </c>
      <c r="AA2683" s="11">
        <f>IFERROR(Z2683/#REF!,0)</f>
        <v>0</v>
      </c>
      <c r="AC2683" s="6">
        <v>0</v>
      </c>
      <c r="AD2683" s="6">
        <v>0</v>
      </c>
      <c r="AE2683" s="6">
        <v>0</v>
      </c>
      <c r="AF2683" s="6">
        <v>0</v>
      </c>
      <c r="AG2683" s="6">
        <v>0</v>
      </c>
      <c r="AH2683" s="6">
        <v>0</v>
      </c>
    </row>
    <row r="2684" spans="1:34" x14ac:dyDescent="0.25">
      <c r="A2684" t="str">
        <f t="shared" si="254"/>
        <v>9187508089Fleet &amp; Infra</v>
      </c>
      <c r="B2684">
        <v>9187</v>
      </c>
      <c r="C2684" t="s">
        <v>40</v>
      </c>
      <c r="D2684">
        <v>508089</v>
      </c>
      <c r="E2684" t="s">
        <v>194</v>
      </c>
      <c r="F2684">
        <v>5</v>
      </c>
      <c r="G2684" t="s">
        <v>49</v>
      </c>
      <c r="H2684" t="s">
        <v>85</v>
      </c>
      <c r="I2684" t="s">
        <v>20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10</v>
      </c>
      <c r="R2684" s="6">
        <v>40</v>
      </c>
      <c r="S2684" s="6">
        <v>0</v>
      </c>
      <c r="T2684" s="6">
        <v>0</v>
      </c>
      <c r="U2684" s="6">
        <v>0</v>
      </c>
      <c r="V2684" s="7">
        <f t="shared" si="255"/>
        <v>50</v>
      </c>
      <c r="W2684" s="8">
        <f t="shared" si="256"/>
        <v>10</v>
      </c>
      <c r="X2684" s="9">
        <f t="shared" si="257"/>
        <v>10</v>
      </c>
      <c r="Y2684" s="9">
        <f t="shared" si="258"/>
        <v>0</v>
      </c>
      <c r="Z2684" s="10">
        <f t="shared" si="259"/>
        <v>6.666666666666667</v>
      </c>
      <c r="AA2684" s="11">
        <f>IFERROR(Z2684/#REF!,0)</f>
        <v>0</v>
      </c>
      <c r="AC2684" s="6">
        <v>0</v>
      </c>
      <c r="AD2684" s="6">
        <v>0</v>
      </c>
      <c r="AE2684" s="6">
        <v>0</v>
      </c>
      <c r="AF2684" s="6">
        <v>0</v>
      </c>
      <c r="AG2684" s="6">
        <v>0</v>
      </c>
      <c r="AH2684" s="6">
        <v>0</v>
      </c>
    </row>
    <row r="2685" spans="1:34" x14ac:dyDescent="0.25">
      <c r="A2685" t="str">
        <f t="shared" si="254"/>
        <v>9187508089Industrial</v>
      </c>
      <c r="B2685">
        <v>9187</v>
      </c>
      <c r="C2685" t="s">
        <v>40</v>
      </c>
      <c r="D2685">
        <v>508089</v>
      </c>
      <c r="E2685" t="s">
        <v>194</v>
      </c>
      <c r="F2685">
        <v>5</v>
      </c>
      <c r="G2685" t="s">
        <v>49</v>
      </c>
      <c r="H2685" t="s">
        <v>85</v>
      </c>
      <c r="I2685" t="s">
        <v>21</v>
      </c>
      <c r="J2685" s="6">
        <v>1410</v>
      </c>
      <c r="K2685" s="6">
        <v>3150</v>
      </c>
      <c r="L2685" s="6">
        <v>265</v>
      </c>
      <c r="M2685" s="6">
        <v>240</v>
      </c>
      <c r="N2685" s="6">
        <v>75</v>
      </c>
      <c r="O2685" s="6">
        <v>200</v>
      </c>
      <c r="P2685" s="6">
        <v>325</v>
      </c>
      <c r="Q2685" s="6">
        <v>400</v>
      </c>
      <c r="R2685" s="6">
        <v>120</v>
      </c>
      <c r="S2685" s="6">
        <v>960</v>
      </c>
      <c r="T2685" s="6">
        <v>1165</v>
      </c>
      <c r="U2685" s="6">
        <v>225</v>
      </c>
      <c r="V2685" s="7">
        <f t="shared" si="255"/>
        <v>8535</v>
      </c>
      <c r="W2685" s="8">
        <f t="shared" si="256"/>
        <v>711.25</v>
      </c>
      <c r="X2685" s="9">
        <f t="shared" si="257"/>
        <v>532.5</v>
      </c>
      <c r="Y2685" s="9">
        <f t="shared" si="258"/>
        <v>783.33333333333337</v>
      </c>
      <c r="Z2685" s="10">
        <f t="shared" si="259"/>
        <v>675.69444444444446</v>
      </c>
      <c r="AA2685" s="11">
        <f>IFERROR(Z2685/#REF!,0)</f>
        <v>0</v>
      </c>
      <c r="AC2685" s="6">
        <v>0</v>
      </c>
      <c r="AD2685" s="6">
        <v>0</v>
      </c>
      <c r="AE2685" s="6">
        <v>0</v>
      </c>
      <c r="AF2685" s="6">
        <v>0</v>
      </c>
      <c r="AG2685" s="6">
        <v>0</v>
      </c>
      <c r="AH2685" s="6">
        <v>0</v>
      </c>
    </row>
    <row r="2686" spans="1:34" x14ac:dyDescent="0.25">
      <c r="A2686" t="str">
        <f t="shared" si="254"/>
        <v>9187508118Fleet &amp; Infra</v>
      </c>
      <c r="B2686">
        <v>9187</v>
      </c>
      <c r="C2686" t="s">
        <v>40</v>
      </c>
      <c r="D2686">
        <v>508118</v>
      </c>
      <c r="E2686" t="s">
        <v>110</v>
      </c>
      <c r="F2686">
        <v>0.25</v>
      </c>
      <c r="G2686" t="s">
        <v>49</v>
      </c>
      <c r="H2686" t="s">
        <v>55</v>
      </c>
      <c r="I2686" t="s">
        <v>20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6">
        <v>20</v>
      </c>
      <c r="S2686" s="6">
        <v>25</v>
      </c>
      <c r="T2686" s="6">
        <v>0</v>
      </c>
      <c r="U2686" s="6">
        <v>0</v>
      </c>
      <c r="V2686" s="7">
        <f t="shared" si="255"/>
        <v>45</v>
      </c>
      <c r="W2686" s="8">
        <f t="shared" si="256"/>
        <v>11.25</v>
      </c>
      <c r="X2686" s="9">
        <f t="shared" si="257"/>
        <v>11.25</v>
      </c>
      <c r="Y2686" s="9">
        <f t="shared" si="258"/>
        <v>8.3333333333333339</v>
      </c>
      <c r="Z2686" s="10">
        <f t="shared" si="259"/>
        <v>10.277777777777779</v>
      </c>
      <c r="AA2686" s="11">
        <f>IFERROR(Z2686/#REF!,0)</f>
        <v>0</v>
      </c>
      <c r="AC2686" s="6">
        <v>0</v>
      </c>
      <c r="AD2686" s="6">
        <v>0</v>
      </c>
      <c r="AE2686" s="6">
        <v>0</v>
      </c>
      <c r="AF2686" s="6">
        <v>0</v>
      </c>
      <c r="AG2686" s="6">
        <v>0</v>
      </c>
      <c r="AH2686" s="6">
        <v>0</v>
      </c>
    </row>
    <row r="2687" spans="1:34" x14ac:dyDescent="0.25">
      <c r="A2687" t="str">
        <f t="shared" si="254"/>
        <v>9187508119Fleet &amp; Infra</v>
      </c>
      <c r="B2687">
        <v>9187</v>
      </c>
      <c r="C2687" t="s">
        <v>40</v>
      </c>
      <c r="D2687">
        <v>508119</v>
      </c>
      <c r="E2687" t="s">
        <v>111</v>
      </c>
      <c r="F2687">
        <v>0.5</v>
      </c>
      <c r="G2687" t="s">
        <v>49</v>
      </c>
      <c r="H2687" t="s">
        <v>23</v>
      </c>
      <c r="I2687" t="s">
        <v>20</v>
      </c>
      <c r="J2687" s="6">
        <v>25</v>
      </c>
      <c r="K2687" s="6">
        <v>80</v>
      </c>
      <c r="L2687" s="6">
        <v>100</v>
      </c>
      <c r="M2687" s="6">
        <v>0</v>
      </c>
      <c r="N2687" s="6">
        <v>20</v>
      </c>
      <c r="O2687" s="6">
        <v>83</v>
      </c>
      <c r="P2687" s="6">
        <v>20</v>
      </c>
      <c r="Q2687" s="6">
        <v>75</v>
      </c>
      <c r="R2687" s="6">
        <v>50</v>
      </c>
      <c r="S2687" s="6">
        <v>55</v>
      </c>
      <c r="T2687" s="6">
        <v>50</v>
      </c>
      <c r="U2687" s="6">
        <v>10</v>
      </c>
      <c r="V2687" s="7">
        <f t="shared" si="255"/>
        <v>568</v>
      </c>
      <c r="W2687" s="8">
        <f t="shared" si="256"/>
        <v>47.333333333333336</v>
      </c>
      <c r="X2687" s="9">
        <f t="shared" si="257"/>
        <v>43.333333333333336</v>
      </c>
      <c r="Y2687" s="9">
        <f t="shared" si="258"/>
        <v>38.333333333333336</v>
      </c>
      <c r="Z2687" s="10">
        <f t="shared" si="259"/>
        <v>43</v>
      </c>
      <c r="AA2687" s="11">
        <f>IFERROR(Z2687/#REF!,0)</f>
        <v>0</v>
      </c>
      <c r="AC2687" s="6">
        <v>0</v>
      </c>
      <c r="AD2687" s="6">
        <v>0</v>
      </c>
      <c r="AE2687" s="6">
        <v>0</v>
      </c>
      <c r="AF2687" s="6">
        <v>0</v>
      </c>
      <c r="AG2687" s="6">
        <v>0</v>
      </c>
      <c r="AH2687" s="6">
        <v>0</v>
      </c>
    </row>
    <row r="2688" spans="1:34" x14ac:dyDescent="0.25">
      <c r="A2688" t="str">
        <f t="shared" si="254"/>
        <v>9187508211Fleet &amp; Infra</v>
      </c>
      <c r="B2688">
        <v>9187</v>
      </c>
      <c r="C2688" t="s">
        <v>40</v>
      </c>
      <c r="D2688">
        <v>508211</v>
      </c>
      <c r="E2688" t="s">
        <v>112</v>
      </c>
      <c r="F2688">
        <v>210</v>
      </c>
      <c r="G2688" t="s">
        <v>49</v>
      </c>
      <c r="H2688" t="s">
        <v>23</v>
      </c>
      <c r="I2688" t="s">
        <v>20</v>
      </c>
      <c r="J2688" s="6">
        <v>0</v>
      </c>
      <c r="K2688" s="6">
        <v>420</v>
      </c>
      <c r="L2688" s="6">
        <v>0</v>
      </c>
      <c r="M2688" s="6">
        <v>0</v>
      </c>
      <c r="N2688" s="6">
        <v>210</v>
      </c>
      <c r="O2688" s="6">
        <v>210</v>
      </c>
      <c r="P2688" s="6">
        <v>420</v>
      </c>
      <c r="Q2688" s="6">
        <v>630</v>
      </c>
      <c r="R2688" s="6">
        <v>840</v>
      </c>
      <c r="S2688" s="6">
        <v>210</v>
      </c>
      <c r="T2688" s="6">
        <v>420</v>
      </c>
      <c r="U2688" s="6">
        <v>840</v>
      </c>
      <c r="V2688" s="7">
        <f t="shared" si="255"/>
        <v>4200</v>
      </c>
      <c r="W2688" s="8">
        <f t="shared" si="256"/>
        <v>381.81818181818181</v>
      </c>
      <c r="X2688" s="9">
        <f t="shared" si="257"/>
        <v>560</v>
      </c>
      <c r="Y2688" s="9">
        <f t="shared" si="258"/>
        <v>490</v>
      </c>
      <c r="Z2688" s="10">
        <f t="shared" si="259"/>
        <v>477.27272727272725</v>
      </c>
      <c r="AA2688" s="11">
        <f>IFERROR(Z2688/#REF!,0)</f>
        <v>0</v>
      </c>
      <c r="AC2688" s="6">
        <v>0</v>
      </c>
      <c r="AD2688" s="6">
        <v>0</v>
      </c>
      <c r="AE2688" s="6">
        <v>0</v>
      </c>
      <c r="AF2688" s="6">
        <v>0</v>
      </c>
      <c r="AG2688" s="6">
        <v>0</v>
      </c>
      <c r="AH2688" s="6">
        <v>0</v>
      </c>
    </row>
    <row r="2689" spans="1:34" x14ac:dyDescent="0.25">
      <c r="A2689" t="str">
        <f t="shared" si="254"/>
        <v>9187508211Industrial</v>
      </c>
      <c r="B2689">
        <v>9187</v>
      </c>
      <c r="C2689" t="s">
        <v>40</v>
      </c>
      <c r="D2689">
        <v>508211</v>
      </c>
      <c r="E2689" t="s">
        <v>112</v>
      </c>
      <c r="F2689">
        <v>210</v>
      </c>
      <c r="G2689" t="s">
        <v>49</v>
      </c>
      <c r="H2689" t="s">
        <v>23</v>
      </c>
      <c r="I2689" t="s">
        <v>21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6">
        <v>210</v>
      </c>
      <c r="Q2689" s="6">
        <v>2100</v>
      </c>
      <c r="R2689" s="6">
        <v>0</v>
      </c>
      <c r="S2689" s="6">
        <v>210</v>
      </c>
      <c r="T2689" s="6">
        <v>840</v>
      </c>
      <c r="U2689" s="6">
        <v>420</v>
      </c>
      <c r="V2689" s="7">
        <f t="shared" si="255"/>
        <v>3780</v>
      </c>
      <c r="W2689" s="8">
        <f t="shared" si="256"/>
        <v>630</v>
      </c>
      <c r="X2689" s="9">
        <f t="shared" si="257"/>
        <v>630</v>
      </c>
      <c r="Y2689" s="9">
        <f t="shared" si="258"/>
        <v>490</v>
      </c>
      <c r="Z2689" s="10">
        <f t="shared" si="259"/>
        <v>583.33333333333337</v>
      </c>
      <c r="AA2689" s="11">
        <f>IFERROR(Z2689/#REF!,0)</f>
        <v>0</v>
      </c>
      <c r="AC2689" s="6">
        <v>0</v>
      </c>
      <c r="AD2689" s="6">
        <v>0</v>
      </c>
      <c r="AE2689" s="6">
        <v>0</v>
      </c>
      <c r="AF2689" s="6">
        <v>0</v>
      </c>
      <c r="AG2689" s="6">
        <v>0</v>
      </c>
      <c r="AH2689" s="6">
        <v>0</v>
      </c>
    </row>
    <row r="2690" spans="1:34" x14ac:dyDescent="0.25">
      <c r="A2690" t="str">
        <f t="shared" si="254"/>
        <v>9187508263Industrial</v>
      </c>
      <c r="B2690">
        <v>9187</v>
      </c>
      <c r="C2690" t="s">
        <v>40</v>
      </c>
      <c r="D2690">
        <v>508263</v>
      </c>
      <c r="E2690" t="s">
        <v>165</v>
      </c>
      <c r="F2690">
        <v>210</v>
      </c>
      <c r="G2690" t="s">
        <v>49</v>
      </c>
      <c r="H2690" t="s">
        <v>23</v>
      </c>
      <c r="I2690" t="s">
        <v>21</v>
      </c>
      <c r="J2690" s="6">
        <v>5250</v>
      </c>
      <c r="K2690" s="6">
        <v>5250</v>
      </c>
      <c r="L2690" s="6">
        <v>8400</v>
      </c>
      <c r="M2690" s="6">
        <v>0</v>
      </c>
      <c r="N2690" s="6">
        <v>3360</v>
      </c>
      <c r="O2690" s="6">
        <v>8400</v>
      </c>
      <c r="P2690" s="6">
        <v>0</v>
      </c>
      <c r="Q2690" s="6">
        <v>9240</v>
      </c>
      <c r="R2690" s="6">
        <v>210</v>
      </c>
      <c r="S2690" s="6">
        <v>1890</v>
      </c>
      <c r="T2690" s="6">
        <v>7770</v>
      </c>
      <c r="U2690" s="6">
        <v>0</v>
      </c>
      <c r="V2690" s="7">
        <f t="shared" si="255"/>
        <v>49770</v>
      </c>
      <c r="W2690" s="8">
        <f t="shared" si="256"/>
        <v>4147.5</v>
      </c>
      <c r="X2690" s="9">
        <f t="shared" si="257"/>
        <v>3822</v>
      </c>
      <c r="Y2690" s="9">
        <f t="shared" si="258"/>
        <v>3220</v>
      </c>
      <c r="Z2690" s="10">
        <f t="shared" si="259"/>
        <v>3729.8333333333335</v>
      </c>
      <c r="AA2690" s="11">
        <f>IFERROR(Z2690/#REF!,0)</f>
        <v>0</v>
      </c>
      <c r="AC2690" s="6">
        <v>0</v>
      </c>
      <c r="AD2690" s="6">
        <v>0</v>
      </c>
      <c r="AE2690" s="6">
        <v>0</v>
      </c>
      <c r="AF2690" s="6">
        <v>0</v>
      </c>
      <c r="AG2690" s="6">
        <v>0</v>
      </c>
      <c r="AH2690" s="6">
        <v>0</v>
      </c>
    </row>
    <row r="2691" spans="1:34" x14ac:dyDescent="0.25">
      <c r="A2691" t="str">
        <f t="shared" si="254"/>
        <v>9187508264Fleet &amp; Infra</v>
      </c>
      <c r="B2691">
        <v>9187</v>
      </c>
      <c r="C2691" t="s">
        <v>40</v>
      </c>
      <c r="D2691">
        <v>508264</v>
      </c>
      <c r="E2691" t="s">
        <v>195</v>
      </c>
      <c r="F2691">
        <v>180</v>
      </c>
      <c r="G2691" t="s">
        <v>49</v>
      </c>
      <c r="H2691" t="s">
        <v>85</v>
      </c>
      <c r="I2691" t="s">
        <v>20</v>
      </c>
      <c r="J2691" s="6">
        <v>0</v>
      </c>
      <c r="K2691" s="6">
        <v>0</v>
      </c>
      <c r="L2691" s="6">
        <v>7920</v>
      </c>
      <c r="M2691" s="6">
        <v>9180</v>
      </c>
      <c r="N2691" s="6">
        <v>9000</v>
      </c>
      <c r="O2691" s="6">
        <v>7920</v>
      </c>
      <c r="P2691" s="6">
        <v>13680</v>
      </c>
      <c r="Q2691" s="6">
        <v>9360</v>
      </c>
      <c r="R2691" s="6">
        <v>2160</v>
      </c>
      <c r="S2691" s="6">
        <v>540</v>
      </c>
      <c r="T2691" s="6">
        <v>360</v>
      </c>
      <c r="U2691" s="6">
        <v>360</v>
      </c>
      <c r="V2691" s="7">
        <f t="shared" si="255"/>
        <v>60480</v>
      </c>
      <c r="W2691" s="8">
        <f t="shared" si="256"/>
        <v>6048</v>
      </c>
      <c r="X2691" s="9">
        <f t="shared" si="257"/>
        <v>4410</v>
      </c>
      <c r="Y2691" s="9">
        <f t="shared" si="258"/>
        <v>420</v>
      </c>
      <c r="Z2691" s="10">
        <f t="shared" si="259"/>
        <v>3626</v>
      </c>
      <c r="AA2691" s="11">
        <f>IFERROR(Z2691/#REF!,0)</f>
        <v>0</v>
      </c>
      <c r="AC2691" s="6">
        <v>0</v>
      </c>
      <c r="AD2691" s="6">
        <v>0</v>
      </c>
      <c r="AE2691" s="6">
        <v>0</v>
      </c>
      <c r="AF2691" s="6">
        <v>0</v>
      </c>
      <c r="AG2691" s="6">
        <v>0</v>
      </c>
      <c r="AH2691" s="6">
        <v>0</v>
      </c>
    </row>
    <row r="2692" spans="1:34" x14ac:dyDescent="0.25">
      <c r="A2692" t="str">
        <f t="shared" si="254"/>
        <v>9187508264Industrial</v>
      </c>
      <c r="B2692">
        <v>9187</v>
      </c>
      <c r="C2692" t="s">
        <v>40</v>
      </c>
      <c r="D2692">
        <v>508264</v>
      </c>
      <c r="E2692" t="s">
        <v>195</v>
      </c>
      <c r="F2692">
        <v>180</v>
      </c>
      <c r="G2692" t="s">
        <v>49</v>
      </c>
      <c r="H2692" t="s">
        <v>85</v>
      </c>
      <c r="I2692" t="s">
        <v>21</v>
      </c>
      <c r="J2692" s="6">
        <v>0</v>
      </c>
      <c r="K2692" s="6">
        <v>180</v>
      </c>
      <c r="L2692" s="6">
        <v>1080</v>
      </c>
      <c r="M2692" s="6">
        <v>0</v>
      </c>
      <c r="N2692" s="6">
        <v>1260</v>
      </c>
      <c r="O2692" s="6">
        <v>720</v>
      </c>
      <c r="P2692" s="6">
        <v>540</v>
      </c>
      <c r="Q2692" s="6">
        <v>720</v>
      </c>
      <c r="R2692" s="6">
        <v>720</v>
      </c>
      <c r="S2692" s="6">
        <v>180</v>
      </c>
      <c r="T2692" s="6">
        <v>3240</v>
      </c>
      <c r="U2692" s="6">
        <v>360</v>
      </c>
      <c r="V2692" s="7">
        <f t="shared" si="255"/>
        <v>9000</v>
      </c>
      <c r="W2692" s="8">
        <f t="shared" si="256"/>
        <v>818.18181818181813</v>
      </c>
      <c r="X2692" s="9">
        <f t="shared" si="257"/>
        <v>960</v>
      </c>
      <c r="Y2692" s="9">
        <f t="shared" si="258"/>
        <v>1260</v>
      </c>
      <c r="Z2692" s="10">
        <f t="shared" si="259"/>
        <v>1012.7272727272726</v>
      </c>
      <c r="AA2692" s="11">
        <f>IFERROR(Z2692/#REF!,0)</f>
        <v>0</v>
      </c>
      <c r="AC2692" s="6">
        <v>0</v>
      </c>
      <c r="AD2692" s="6">
        <v>0</v>
      </c>
      <c r="AE2692" s="6">
        <v>0</v>
      </c>
      <c r="AF2692" s="6">
        <v>0</v>
      </c>
      <c r="AG2692" s="6">
        <v>0</v>
      </c>
      <c r="AH2692" s="6">
        <v>0</v>
      </c>
    </row>
    <row r="2693" spans="1:34" x14ac:dyDescent="0.25">
      <c r="A2693" t="str">
        <f t="shared" ref="A2693:A2756" si="260">B2693&amp;D2693&amp;I2693</f>
        <v>9187508305XYZ Dealer</v>
      </c>
      <c r="B2693">
        <v>9187</v>
      </c>
      <c r="C2693" t="s">
        <v>40</v>
      </c>
      <c r="D2693">
        <v>508305</v>
      </c>
      <c r="E2693" t="s">
        <v>210</v>
      </c>
      <c r="F2693">
        <v>10</v>
      </c>
      <c r="G2693" t="s">
        <v>49</v>
      </c>
      <c r="H2693" t="s">
        <v>23</v>
      </c>
      <c r="I2693" t="s">
        <v>171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0</v>
      </c>
      <c r="P2693" s="6">
        <v>100</v>
      </c>
      <c r="Q2693" s="6">
        <v>100</v>
      </c>
      <c r="R2693" s="6">
        <v>60</v>
      </c>
      <c r="S2693" s="6">
        <v>0</v>
      </c>
      <c r="T2693" s="6">
        <v>630</v>
      </c>
      <c r="U2693" s="6">
        <v>0</v>
      </c>
      <c r="V2693" s="7">
        <f t="shared" ref="V2693:V2756" si="261">SUM(J2693:U2693)</f>
        <v>890</v>
      </c>
      <c r="W2693" s="8">
        <f t="shared" ref="W2693:W2756" si="262">IF(J2693&gt;0,AVERAGE(J2693:U2693),IF(K2693&gt;0,AVERAGE(K2693:U2693),IF(L2693&gt;0,AVERAGE(L2693:U2693),IF(M2693&gt;0,AVERAGE(M2693:U2693),IF(N2693&gt;0,AVERAGE(N2693:U2693),IF(O2693&gt;0,AVERAGE(O2693:U2693),IF(P2693&gt;0,AVERAGE(P2693:U2693),IF(Q2693&gt;0,AVERAGE(Q2693:U2693),IF(R2693&gt;0,AVERAGE(R2693:U2693),IF(S2693&gt;0,AVERAGE(S2693:U2693),IF(T2693&gt;0,AVERAGE(T2693:U2693),IF(U2693&gt;0,U2693,0))))))))))))</f>
        <v>148.33333333333334</v>
      </c>
      <c r="X2693" s="9">
        <f t="shared" ref="X2693:X2756" si="263">IF(P2693&gt;0,AVERAGE(P2693:U2693),IF(Q2693&gt;0,AVERAGE(Q2693:U2693),IF(R2693&gt;0,AVERAGE(R2693:U2693),IF(S2693&gt;0,AVERAGE(S2693:U2693),IF(T2693&gt;0,AVERAGE(T2693:U2693),IF(U2693&gt;0,U2693,0))))))</f>
        <v>148.33333333333334</v>
      </c>
      <c r="Y2693" s="9">
        <f t="shared" ref="Y2693:Y2756" si="264">IF(S2693&gt;0,AVERAGE(S2693:U2693),IF(T2693&gt;0,AVERAGE(T2693:U2693),IF(U2693&gt;0,U2693,0)))</f>
        <v>315</v>
      </c>
      <c r="Z2693" s="10">
        <f t="shared" ref="Z2693:Z2756" si="265">AVERAGE(W2693:Y2693)</f>
        <v>203.88888888888891</v>
      </c>
      <c r="AA2693" s="11">
        <f>IFERROR(Z2693/#REF!,0)</f>
        <v>0</v>
      </c>
      <c r="AC2693" s="6">
        <v>0</v>
      </c>
      <c r="AD2693" s="6">
        <v>0</v>
      </c>
      <c r="AE2693" s="6">
        <v>0</v>
      </c>
      <c r="AF2693" s="6">
        <v>0</v>
      </c>
      <c r="AG2693" s="6">
        <v>0</v>
      </c>
      <c r="AH2693" s="6">
        <v>0</v>
      </c>
    </row>
    <row r="2694" spans="1:34" x14ac:dyDescent="0.25">
      <c r="A2694" t="str">
        <f t="shared" si="260"/>
        <v>9187508325Fleet &amp; Infra</v>
      </c>
      <c r="B2694">
        <v>9187</v>
      </c>
      <c r="C2694" t="s">
        <v>40</v>
      </c>
      <c r="D2694">
        <v>508325</v>
      </c>
      <c r="E2694" t="s">
        <v>154</v>
      </c>
      <c r="F2694">
        <v>210</v>
      </c>
      <c r="G2694" t="s">
        <v>49</v>
      </c>
      <c r="H2694" t="s">
        <v>55</v>
      </c>
      <c r="I2694" t="s">
        <v>20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840</v>
      </c>
      <c r="P2694" s="6">
        <v>0</v>
      </c>
      <c r="Q2694" s="6">
        <v>0</v>
      </c>
      <c r="R2694" s="6">
        <v>0</v>
      </c>
      <c r="S2694" s="6">
        <v>0</v>
      </c>
      <c r="T2694" s="6">
        <v>0</v>
      </c>
      <c r="U2694" s="6">
        <v>0</v>
      </c>
      <c r="V2694" s="7">
        <f t="shared" si="261"/>
        <v>840</v>
      </c>
      <c r="W2694" s="8">
        <f t="shared" si="262"/>
        <v>120</v>
      </c>
      <c r="X2694" s="9">
        <f t="shared" si="263"/>
        <v>0</v>
      </c>
      <c r="Y2694" s="9">
        <f t="shared" si="264"/>
        <v>0</v>
      </c>
      <c r="Z2694" s="10">
        <f t="shared" si="265"/>
        <v>40</v>
      </c>
      <c r="AA2694" s="11">
        <f>IFERROR(Z2694/#REF!,0)</f>
        <v>0</v>
      </c>
      <c r="AC2694" s="6">
        <v>0</v>
      </c>
      <c r="AD2694" s="6">
        <v>0</v>
      </c>
      <c r="AE2694" s="6">
        <v>0</v>
      </c>
      <c r="AF2694" s="6">
        <v>0</v>
      </c>
      <c r="AG2694" s="6">
        <v>0</v>
      </c>
      <c r="AH2694" s="6">
        <v>0</v>
      </c>
    </row>
    <row r="2695" spans="1:34" x14ac:dyDescent="0.25">
      <c r="A2695" t="str">
        <f t="shared" si="260"/>
        <v>9187508330Fleet &amp; Infra</v>
      </c>
      <c r="B2695">
        <v>9187</v>
      </c>
      <c r="C2695" t="s">
        <v>40</v>
      </c>
      <c r="D2695">
        <v>508330</v>
      </c>
      <c r="E2695" t="s">
        <v>144</v>
      </c>
      <c r="F2695">
        <v>20</v>
      </c>
      <c r="G2695" t="s">
        <v>49</v>
      </c>
      <c r="H2695" t="s">
        <v>55</v>
      </c>
      <c r="I2695" t="s">
        <v>20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0</v>
      </c>
      <c r="P2695" s="6">
        <v>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7">
        <f t="shared" si="261"/>
        <v>0</v>
      </c>
      <c r="W2695" s="8">
        <f t="shared" si="262"/>
        <v>0</v>
      </c>
      <c r="X2695" s="9">
        <f t="shared" si="263"/>
        <v>0</v>
      </c>
      <c r="Y2695" s="9">
        <f t="shared" si="264"/>
        <v>0</v>
      </c>
      <c r="Z2695" s="10">
        <f t="shared" si="265"/>
        <v>0</v>
      </c>
      <c r="AA2695" s="11">
        <f>IFERROR(Z2695/#REF!,0)</f>
        <v>0</v>
      </c>
      <c r="AC2695" s="6">
        <v>0</v>
      </c>
      <c r="AD2695" s="6">
        <v>0</v>
      </c>
      <c r="AE2695" s="6">
        <v>0</v>
      </c>
      <c r="AF2695" s="6">
        <v>0</v>
      </c>
      <c r="AG2695" s="6">
        <v>0</v>
      </c>
      <c r="AH2695" s="6">
        <v>0</v>
      </c>
    </row>
    <row r="2696" spans="1:34" x14ac:dyDescent="0.25">
      <c r="A2696" t="str">
        <f t="shared" si="260"/>
        <v>9187508330Industrial</v>
      </c>
      <c r="B2696">
        <v>9187</v>
      </c>
      <c r="C2696" t="s">
        <v>40</v>
      </c>
      <c r="D2696">
        <v>508330</v>
      </c>
      <c r="E2696" t="s">
        <v>144</v>
      </c>
      <c r="F2696">
        <v>20</v>
      </c>
      <c r="G2696" t="s">
        <v>49</v>
      </c>
      <c r="H2696" t="s">
        <v>55</v>
      </c>
      <c r="I2696" t="s">
        <v>21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20</v>
      </c>
      <c r="S2696" s="6">
        <v>0</v>
      </c>
      <c r="T2696" s="6">
        <v>0</v>
      </c>
      <c r="U2696" s="6">
        <v>0</v>
      </c>
      <c r="V2696" s="7">
        <f t="shared" si="261"/>
        <v>20</v>
      </c>
      <c r="W2696" s="8">
        <f t="shared" si="262"/>
        <v>5</v>
      </c>
      <c r="X2696" s="9">
        <f t="shared" si="263"/>
        <v>5</v>
      </c>
      <c r="Y2696" s="9">
        <f t="shared" si="264"/>
        <v>0</v>
      </c>
      <c r="Z2696" s="10">
        <f t="shared" si="265"/>
        <v>3.3333333333333335</v>
      </c>
      <c r="AA2696" s="11">
        <f>IFERROR(Z2696/#REF!,0)</f>
        <v>0</v>
      </c>
      <c r="AC2696" s="6">
        <v>0</v>
      </c>
      <c r="AD2696" s="6">
        <v>0</v>
      </c>
      <c r="AE2696" s="6">
        <v>0</v>
      </c>
      <c r="AF2696" s="6">
        <v>0</v>
      </c>
      <c r="AG2696" s="6">
        <v>0</v>
      </c>
      <c r="AH2696" s="6">
        <v>0</v>
      </c>
    </row>
    <row r="2697" spans="1:34" x14ac:dyDescent="0.25">
      <c r="A2697" t="str">
        <f t="shared" si="260"/>
        <v>9187508424Fleet &amp; Infra</v>
      </c>
      <c r="B2697">
        <v>9187</v>
      </c>
      <c r="C2697" t="s">
        <v>40</v>
      </c>
      <c r="D2697">
        <v>508424</v>
      </c>
      <c r="E2697" t="s">
        <v>216</v>
      </c>
      <c r="F2697">
        <v>180</v>
      </c>
      <c r="G2697" t="s">
        <v>49</v>
      </c>
      <c r="H2697" t="s">
        <v>55</v>
      </c>
      <c r="I2697" t="s">
        <v>20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0</v>
      </c>
      <c r="P2697" s="6">
        <v>0</v>
      </c>
      <c r="Q2697" s="6">
        <v>180</v>
      </c>
      <c r="R2697" s="6">
        <v>360</v>
      </c>
      <c r="S2697" s="6">
        <v>180</v>
      </c>
      <c r="T2697" s="6">
        <v>0</v>
      </c>
      <c r="U2697" s="6">
        <v>180</v>
      </c>
      <c r="V2697" s="7">
        <f t="shared" si="261"/>
        <v>900</v>
      </c>
      <c r="W2697" s="8">
        <f t="shared" si="262"/>
        <v>180</v>
      </c>
      <c r="X2697" s="9">
        <f t="shared" si="263"/>
        <v>180</v>
      </c>
      <c r="Y2697" s="9">
        <f t="shared" si="264"/>
        <v>120</v>
      </c>
      <c r="Z2697" s="10">
        <f t="shared" si="265"/>
        <v>160</v>
      </c>
      <c r="AA2697" s="11">
        <f>IFERROR(Z2697/#REF!,0)</f>
        <v>0</v>
      </c>
      <c r="AC2697" s="6">
        <v>0</v>
      </c>
      <c r="AD2697" s="6">
        <v>0</v>
      </c>
      <c r="AE2697" s="6">
        <v>0</v>
      </c>
      <c r="AF2697" s="6">
        <v>0</v>
      </c>
      <c r="AG2697" s="6">
        <v>0</v>
      </c>
      <c r="AH2697" s="6">
        <v>0</v>
      </c>
    </row>
    <row r="2698" spans="1:34" x14ac:dyDescent="0.25">
      <c r="A2698" t="str">
        <f t="shared" si="260"/>
        <v>9187508425Industrial</v>
      </c>
      <c r="B2698">
        <v>9187</v>
      </c>
      <c r="C2698" t="s">
        <v>40</v>
      </c>
      <c r="D2698">
        <v>508425</v>
      </c>
      <c r="E2698" t="s">
        <v>211</v>
      </c>
      <c r="F2698">
        <v>180</v>
      </c>
      <c r="G2698" t="s">
        <v>49</v>
      </c>
      <c r="H2698" t="s">
        <v>55</v>
      </c>
      <c r="I2698" t="s">
        <v>21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6">
        <v>1080</v>
      </c>
      <c r="S2698" s="6">
        <v>4320</v>
      </c>
      <c r="T2698" s="6">
        <v>2160</v>
      </c>
      <c r="U2698" s="6">
        <v>1260</v>
      </c>
      <c r="V2698" s="7">
        <f t="shared" si="261"/>
        <v>8820</v>
      </c>
      <c r="W2698" s="8">
        <f t="shared" si="262"/>
        <v>2205</v>
      </c>
      <c r="X2698" s="9">
        <f t="shared" si="263"/>
        <v>2205</v>
      </c>
      <c r="Y2698" s="9">
        <f t="shared" si="264"/>
        <v>2580</v>
      </c>
      <c r="Z2698" s="10">
        <f t="shared" si="265"/>
        <v>2330</v>
      </c>
      <c r="AA2698" s="11">
        <f>IFERROR(Z2698/#REF!,0)</f>
        <v>0</v>
      </c>
      <c r="AC2698" s="6">
        <v>0</v>
      </c>
      <c r="AD2698" s="6">
        <v>0</v>
      </c>
      <c r="AE2698" s="6">
        <v>0</v>
      </c>
      <c r="AF2698" s="6">
        <v>0</v>
      </c>
      <c r="AG2698" s="6">
        <v>0</v>
      </c>
      <c r="AH2698" s="6">
        <v>0</v>
      </c>
    </row>
    <row r="2699" spans="1:34" x14ac:dyDescent="0.25">
      <c r="A2699" t="str">
        <f t="shared" si="260"/>
        <v>9187508430Fleet &amp; Infra</v>
      </c>
      <c r="B2699">
        <v>9187</v>
      </c>
      <c r="C2699" t="s">
        <v>40</v>
      </c>
      <c r="D2699">
        <v>508430</v>
      </c>
      <c r="E2699" t="s">
        <v>196</v>
      </c>
      <c r="F2699">
        <v>180</v>
      </c>
      <c r="G2699" t="s">
        <v>49</v>
      </c>
      <c r="H2699" t="s">
        <v>55</v>
      </c>
      <c r="I2699" t="s">
        <v>20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6">
        <v>0</v>
      </c>
      <c r="S2699" s="6">
        <v>540</v>
      </c>
      <c r="T2699" s="6">
        <v>180</v>
      </c>
      <c r="U2699" s="6">
        <v>0</v>
      </c>
      <c r="V2699" s="7">
        <f t="shared" si="261"/>
        <v>720</v>
      </c>
      <c r="W2699" s="8">
        <f t="shared" si="262"/>
        <v>240</v>
      </c>
      <c r="X2699" s="9">
        <f t="shared" si="263"/>
        <v>240</v>
      </c>
      <c r="Y2699" s="9">
        <f t="shared" si="264"/>
        <v>240</v>
      </c>
      <c r="Z2699" s="10">
        <f t="shared" si="265"/>
        <v>240</v>
      </c>
      <c r="AA2699" s="11">
        <f>IFERROR(Z2699/#REF!,0)</f>
        <v>0</v>
      </c>
      <c r="AC2699" s="6">
        <v>0</v>
      </c>
      <c r="AD2699" s="6">
        <v>0</v>
      </c>
      <c r="AE2699" s="6">
        <v>0</v>
      </c>
      <c r="AF2699" s="6">
        <v>0</v>
      </c>
      <c r="AG2699" s="6">
        <v>0</v>
      </c>
      <c r="AH2699" s="6">
        <v>0</v>
      </c>
    </row>
    <row r="2700" spans="1:34" x14ac:dyDescent="0.25">
      <c r="A2700" t="str">
        <f t="shared" si="260"/>
        <v>9191500239Fleet &amp; Infra</v>
      </c>
      <c r="B2700">
        <v>9191</v>
      </c>
      <c r="C2700" t="s">
        <v>41</v>
      </c>
      <c r="D2700">
        <v>500239</v>
      </c>
      <c r="E2700" t="s">
        <v>163</v>
      </c>
      <c r="F2700">
        <v>210</v>
      </c>
      <c r="G2700" t="s">
        <v>49</v>
      </c>
      <c r="H2700" t="s">
        <v>23</v>
      </c>
      <c r="I2700" t="s">
        <v>20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210</v>
      </c>
      <c r="P2700" s="6">
        <v>0</v>
      </c>
      <c r="Q2700" s="6">
        <v>0</v>
      </c>
      <c r="R2700" s="6">
        <v>0</v>
      </c>
      <c r="S2700" s="6">
        <v>0</v>
      </c>
      <c r="T2700" s="6">
        <v>0</v>
      </c>
      <c r="U2700" s="6">
        <v>0</v>
      </c>
      <c r="V2700" s="7">
        <f t="shared" si="261"/>
        <v>210</v>
      </c>
      <c r="W2700" s="8">
        <f t="shared" si="262"/>
        <v>30</v>
      </c>
      <c r="X2700" s="9">
        <f t="shared" si="263"/>
        <v>0</v>
      </c>
      <c r="Y2700" s="9">
        <f t="shared" si="264"/>
        <v>0</v>
      </c>
      <c r="Z2700" s="10">
        <f t="shared" si="265"/>
        <v>10</v>
      </c>
      <c r="AA2700" s="11">
        <f>IFERROR(Z2700/#REF!,0)</f>
        <v>0</v>
      </c>
      <c r="AC2700" s="6">
        <v>0</v>
      </c>
      <c r="AD2700" s="6">
        <v>0</v>
      </c>
      <c r="AE2700" s="6">
        <v>0</v>
      </c>
      <c r="AF2700" s="6">
        <v>0</v>
      </c>
      <c r="AG2700" s="6">
        <v>0</v>
      </c>
      <c r="AH2700" s="6">
        <v>0</v>
      </c>
    </row>
    <row r="2701" spans="1:34" x14ac:dyDescent="0.25">
      <c r="A2701" t="str">
        <f t="shared" si="260"/>
        <v>9191500242XYZ Dealer</v>
      </c>
      <c r="B2701">
        <v>9191</v>
      </c>
      <c r="C2701" t="s">
        <v>41</v>
      </c>
      <c r="D2701">
        <v>500242</v>
      </c>
      <c r="E2701" t="s">
        <v>197</v>
      </c>
      <c r="F2701">
        <v>210</v>
      </c>
      <c r="G2701" t="s">
        <v>49</v>
      </c>
      <c r="H2701" t="s">
        <v>23</v>
      </c>
      <c r="I2701" t="s">
        <v>171</v>
      </c>
      <c r="J2701" s="6">
        <v>0</v>
      </c>
      <c r="K2701" s="6">
        <v>840</v>
      </c>
      <c r="L2701" s="6">
        <v>0</v>
      </c>
      <c r="M2701" s="6">
        <v>2100</v>
      </c>
      <c r="N2701" s="6">
        <v>630</v>
      </c>
      <c r="O2701" s="6">
        <v>0</v>
      </c>
      <c r="P2701" s="6">
        <v>0</v>
      </c>
      <c r="Q2701" s="6">
        <v>0</v>
      </c>
      <c r="R2701" s="6">
        <v>0</v>
      </c>
      <c r="S2701" s="6">
        <v>0</v>
      </c>
      <c r="T2701" s="6">
        <v>0</v>
      </c>
      <c r="U2701" s="6">
        <v>0</v>
      </c>
      <c r="V2701" s="7">
        <f t="shared" si="261"/>
        <v>3570</v>
      </c>
      <c r="W2701" s="8">
        <f t="shared" si="262"/>
        <v>324.54545454545456</v>
      </c>
      <c r="X2701" s="9">
        <f t="shared" si="263"/>
        <v>0</v>
      </c>
      <c r="Y2701" s="9">
        <f t="shared" si="264"/>
        <v>0</v>
      </c>
      <c r="Z2701" s="10">
        <f t="shared" si="265"/>
        <v>108.18181818181819</v>
      </c>
      <c r="AA2701" s="11">
        <f>IFERROR(Z2701/#REF!,0)</f>
        <v>0</v>
      </c>
      <c r="AC2701" s="6">
        <v>0</v>
      </c>
      <c r="AD2701" s="6">
        <v>0</v>
      </c>
      <c r="AE2701" s="6">
        <v>0</v>
      </c>
      <c r="AF2701" s="6">
        <v>0</v>
      </c>
      <c r="AG2701" s="6">
        <v>0</v>
      </c>
      <c r="AH2701" s="6">
        <v>0</v>
      </c>
    </row>
    <row r="2702" spans="1:34" x14ac:dyDescent="0.25">
      <c r="A2702" t="str">
        <f t="shared" si="260"/>
        <v>9191500255Industrial</v>
      </c>
      <c r="B2702">
        <v>9191</v>
      </c>
      <c r="C2702" t="s">
        <v>41</v>
      </c>
      <c r="D2702">
        <v>500255</v>
      </c>
      <c r="E2702" t="s">
        <v>174</v>
      </c>
      <c r="F2702">
        <v>210</v>
      </c>
      <c r="G2702" t="s">
        <v>49</v>
      </c>
      <c r="H2702" t="s">
        <v>19</v>
      </c>
      <c r="I2702" t="s">
        <v>21</v>
      </c>
      <c r="J2702" s="6">
        <v>0</v>
      </c>
      <c r="K2702" s="6">
        <v>0</v>
      </c>
      <c r="L2702" s="6">
        <v>0</v>
      </c>
      <c r="M2702" s="6">
        <v>0</v>
      </c>
      <c r="N2702" s="6">
        <v>210</v>
      </c>
      <c r="O2702" s="6">
        <v>210</v>
      </c>
      <c r="P2702" s="6">
        <v>0</v>
      </c>
      <c r="Q2702" s="6">
        <v>0</v>
      </c>
      <c r="R2702" s="6">
        <v>0</v>
      </c>
      <c r="S2702" s="6">
        <v>0</v>
      </c>
      <c r="T2702" s="6">
        <v>210</v>
      </c>
      <c r="U2702" s="6">
        <v>0</v>
      </c>
      <c r="V2702" s="7">
        <f t="shared" si="261"/>
        <v>630</v>
      </c>
      <c r="W2702" s="8">
        <f t="shared" si="262"/>
        <v>78.75</v>
      </c>
      <c r="X2702" s="9">
        <f t="shared" si="263"/>
        <v>105</v>
      </c>
      <c r="Y2702" s="9">
        <f t="shared" si="264"/>
        <v>105</v>
      </c>
      <c r="Z2702" s="10">
        <f t="shared" si="265"/>
        <v>96.25</v>
      </c>
      <c r="AA2702" s="11">
        <f>IFERROR(Z2702/#REF!,0)</f>
        <v>0</v>
      </c>
      <c r="AC2702" s="6">
        <v>0</v>
      </c>
      <c r="AD2702" s="6">
        <v>0</v>
      </c>
      <c r="AE2702" s="6">
        <v>0</v>
      </c>
      <c r="AF2702" s="6">
        <v>0</v>
      </c>
      <c r="AG2702" s="6">
        <v>0</v>
      </c>
      <c r="AH2702" s="6">
        <v>0</v>
      </c>
    </row>
    <row r="2703" spans="1:34" x14ac:dyDescent="0.25">
      <c r="A2703" t="str">
        <f t="shared" si="260"/>
        <v>9191500255Powergen</v>
      </c>
      <c r="B2703">
        <v>9191</v>
      </c>
      <c r="C2703" t="s">
        <v>41</v>
      </c>
      <c r="D2703">
        <v>500255</v>
      </c>
      <c r="E2703" t="s">
        <v>174</v>
      </c>
      <c r="F2703">
        <v>210</v>
      </c>
      <c r="G2703" t="s">
        <v>49</v>
      </c>
      <c r="H2703" t="s">
        <v>19</v>
      </c>
      <c r="I2703" t="s">
        <v>22</v>
      </c>
      <c r="J2703" s="6">
        <v>0</v>
      </c>
      <c r="K2703" s="6">
        <v>0</v>
      </c>
      <c r="L2703" s="6">
        <v>420</v>
      </c>
      <c r="M2703" s="6">
        <v>0</v>
      </c>
      <c r="N2703" s="6">
        <v>840</v>
      </c>
      <c r="O2703" s="6">
        <v>0</v>
      </c>
      <c r="P2703" s="6">
        <v>0</v>
      </c>
      <c r="Q2703" s="6">
        <v>0</v>
      </c>
      <c r="R2703" s="6">
        <v>0</v>
      </c>
      <c r="S2703" s="6">
        <v>0</v>
      </c>
      <c r="T2703" s="6">
        <v>0</v>
      </c>
      <c r="U2703" s="6">
        <v>210</v>
      </c>
      <c r="V2703" s="7">
        <f t="shared" si="261"/>
        <v>1470</v>
      </c>
      <c r="W2703" s="8">
        <f t="shared" si="262"/>
        <v>147</v>
      </c>
      <c r="X2703" s="9">
        <f t="shared" si="263"/>
        <v>210</v>
      </c>
      <c r="Y2703" s="9">
        <f t="shared" si="264"/>
        <v>210</v>
      </c>
      <c r="Z2703" s="10">
        <f t="shared" si="265"/>
        <v>189</v>
      </c>
      <c r="AA2703" s="11">
        <f>IFERROR(Z2703/#REF!,0)</f>
        <v>0</v>
      </c>
      <c r="AC2703" s="6">
        <v>0</v>
      </c>
      <c r="AD2703" s="6">
        <v>0</v>
      </c>
      <c r="AE2703" s="6">
        <v>0</v>
      </c>
      <c r="AF2703" s="6">
        <v>0</v>
      </c>
      <c r="AG2703" s="6">
        <v>0</v>
      </c>
      <c r="AH2703" s="6">
        <v>0</v>
      </c>
    </row>
    <row r="2704" spans="1:34" x14ac:dyDescent="0.25">
      <c r="A2704" t="str">
        <f t="shared" si="260"/>
        <v>9191500264Fleet &amp; Infra</v>
      </c>
      <c r="B2704">
        <v>9191</v>
      </c>
      <c r="C2704" t="s">
        <v>41</v>
      </c>
      <c r="D2704">
        <v>500264</v>
      </c>
      <c r="E2704" t="s">
        <v>50</v>
      </c>
      <c r="F2704">
        <v>210</v>
      </c>
      <c r="G2704" t="s">
        <v>49</v>
      </c>
      <c r="H2704" t="s">
        <v>23</v>
      </c>
      <c r="I2704" t="s">
        <v>20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210</v>
      </c>
      <c r="P2704" s="6">
        <v>840</v>
      </c>
      <c r="Q2704" s="6">
        <v>0</v>
      </c>
      <c r="R2704" s="6">
        <v>0</v>
      </c>
      <c r="S2704" s="6">
        <v>420</v>
      </c>
      <c r="T2704" s="6">
        <v>210</v>
      </c>
      <c r="U2704" s="6">
        <v>210</v>
      </c>
      <c r="V2704" s="7">
        <f t="shared" si="261"/>
        <v>1890</v>
      </c>
      <c r="W2704" s="8">
        <f t="shared" si="262"/>
        <v>270</v>
      </c>
      <c r="X2704" s="9">
        <f t="shared" si="263"/>
        <v>280</v>
      </c>
      <c r="Y2704" s="9">
        <f t="shared" si="264"/>
        <v>280</v>
      </c>
      <c r="Z2704" s="10">
        <f t="shared" si="265"/>
        <v>276.66666666666669</v>
      </c>
      <c r="AA2704" s="11">
        <f>IFERROR(Z2704/#REF!,0)</f>
        <v>0</v>
      </c>
      <c r="AC2704" s="6">
        <v>0</v>
      </c>
      <c r="AD2704" s="6">
        <v>0</v>
      </c>
      <c r="AE2704" s="6">
        <v>0</v>
      </c>
      <c r="AF2704" s="6">
        <v>0</v>
      </c>
      <c r="AG2704" s="6">
        <v>0</v>
      </c>
      <c r="AH2704" s="6">
        <v>0</v>
      </c>
    </row>
    <row r="2705" spans="1:34" x14ac:dyDescent="0.25">
      <c r="A2705" t="str">
        <f t="shared" si="260"/>
        <v>9191500268Fleet &amp; Infra</v>
      </c>
      <c r="B2705">
        <v>9191</v>
      </c>
      <c r="C2705" t="s">
        <v>41</v>
      </c>
      <c r="D2705">
        <v>500268</v>
      </c>
      <c r="E2705" t="s">
        <v>51</v>
      </c>
      <c r="F2705">
        <v>55</v>
      </c>
      <c r="G2705" t="s">
        <v>49</v>
      </c>
      <c r="H2705" t="s">
        <v>23</v>
      </c>
      <c r="I2705" t="s">
        <v>20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0</v>
      </c>
      <c r="P2705" s="6">
        <v>0</v>
      </c>
      <c r="Q2705" s="6">
        <v>0</v>
      </c>
      <c r="R2705" s="6">
        <v>0</v>
      </c>
      <c r="S2705" s="6">
        <v>55</v>
      </c>
      <c r="T2705" s="6">
        <v>0</v>
      </c>
      <c r="U2705" s="6">
        <v>0</v>
      </c>
      <c r="V2705" s="7">
        <f t="shared" si="261"/>
        <v>55</v>
      </c>
      <c r="W2705" s="8">
        <f t="shared" si="262"/>
        <v>18.333333333333332</v>
      </c>
      <c r="X2705" s="9">
        <f t="shared" si="263"/>
        <v>18.333333333333332</v>
      </c>
      <c r="Y2705" s="9">
        <f t="shared" si="264"/>
        <v>18.333333333333332</v>
      </c>
      <c r="Z2705" s="10">
        <f t="shared" si="265"/>
        <v>18.333333333333332</v>
      </c>
      <c r="AA2705" s="11">
        <f>IFERROR(Z2705/#REF!,0)</f>
        <v>0</v>
      </c>
      <c r="AC2705" s="6">
        <v>0</v>
      </c>
      <c r="AD2705" s="6">
        <v>0</v>
      </c>
      <c r="AE2705" s="6">
        <v>0</v>
      </c>
      <c r="AF2705" s="6">
        <v>0</v>
      </c>
      <c r="AG2705" s="6">
        <v>0</v>
      </c>
      <c r="AH2705" s="6">
        <v>0</v>
      </c>
    </row>
    <row r="2706" spans="1:34" x14ac:dyDescent="0.25">
      <c r="A2706" t="str">
        <f t="shared" si="260"/>
        <v>9191500270Industrial</v>
      </c>
      <c r="B2706">
        <v>9191</v>
      </c>
      <c r="C2706" t="s">
        <v>41</v>
      </c>
      <c r="D2706">
        <v>500270</v>
      </c>
      <c r="E2706" t="s">
        <v>52</v>
      </c>
      <c r="F2706">
        <v>210</v>
      </c>
      <c r="G2706" t="s">
        <v>49</v>
      </c>
      <c r="H2706" t="s">
        <v>23</v>
      </c>
      <c r="I2706" t="s">
        <v>21</v>
      </c>
      <c r="J2706" s="6">
        <v>0</v>
      </c>
      <c r="K2706" s="6">
        <v>420</v>
      </c>
      <c r="L2706" s="6">
        <v>210</v>
      </c>
      <c r="M2706" s="6">
        <v>0</v>
      </c>
      <c r="N2706" s="6">
        <v>0</v>
      </c>
      <c r="O2706" s="6">
        <v>0</v>
      </c>
      <c r="P2706" s="6">
        <v>0</v>
      </c>
      <c r="Q2706" s="6">
        <v>0</v>
      </c>
      <c r="R2706" s="6">
        <v>0</v>
      </c>
      <c r="S2706" s="6">
        <v>210</v>
      </c>
      <c r="T2706" s="6">
        <v>0</v>
      </c>
      <c r="U2706" s="6">
        <v>0</v>
      </c>
      <c r="V2706" s="7">
        <f t="shared" si="261"/>
        <v>840</v>
      </c>
      <c r="W2706" s="8">
        <f t="shared" si="262"/>
        <v>76.36363636363636</v>
      </c>
      <c r="X2706" s="9">
        <f t="shared" si="263"/>
        <v>70</v>
      </c>
      <c r="Y2706" s="9">
        <f t="shared" si="264"/>
        <v>70</v>
      </c>
      <c r="Z2706" s="10">
        <f t="shared" si="265"/>
        <v>72.121212121212125</v>
      </c>
      <c r="AA2706" s="11">
        <f>IFERROR(Z2706/#REF!,0)</f>
        <v>0</v>
      </c>
      <c r="AC2706" s="6">
        <v>0</v>
      </c>
      <c r="AD2706" s="6">
        <v>0</v>
      </c>
      <c r="AE2706" s="6">
        <v>0</v>
      </c>
      <c r="AF2706" s="6">
        <v>0</v>
      </c>
      <c r="AG2706" s="6">
        <v>0</v>
      </c>
      <c r="AH2706" s="6">
        <v>0</v>
      </c>
    </row>
    <row r="2707" spans="1:34" x14ac:dyDescent="0.25">
      <c r="A2707" t="str">
        <f t="shared" si="260"/>
        <v>9191500318Fleet &amp; Infra</v>
      </c>
      <c r="B2707">
        <v>9191</v>
      </c>
      <c r="C2707" t="s">
        <v>41</v>
      </c>
      <c r="D2707">
        <v>500318</v>
      </c>
      <c r="E2707" t="s">
        <v>152</v>
      </c>
      <c r="F2707">
        <v>210</v>
      </c>
      <c r="G2707" t="s">
        <v>49</v>
      </c>
      <c r="H2707" t="s">
        <v>23</v>
      </c>
      <c r="I2707" t="s">
        <v>20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0</v>
      </c>
      <c r="P2707" s="6">
        <v>0</v>
      </c>
      <c r="Q2707" s="6">
        <v>0</v>
      </c>
      <c r="R2707" s="6">
        <v>0</v>
      </c>
      <c r="S2707" s="6">
        <v>210</v>
      </c>
      <c r="T2707" s="6">
        <v>0</v>
      </c>
      <c r="U2707" s="6">
        <v>0</v>
      </c>
      <c r="V2707" s="7">
        <f t="shared" si="261"/>
        <v>210</v>
      </c>
      <c r="W2707" s="8">
        <f t="shared" si="262"/>
        <v>70</v>
      </c>
      <c r="X2707" s="9">
        <f t="shared" si="263"/>
        <v>70</v>
      </c>
      <c r="Y2707" s="9">
        <f t="shared" si="264"/>
        <v>70</v>
      </c>
      <c r="Z2707" s="10">
        <f t="shared" si="265"/>
        <v>70</v>
      </c>
      <c r="AA2707" s="11">
        <f>IFERROR(Z2707/#REF!,0)</f>
        <v>0</v>
      </c>
      <c r="AC2707" s="6">
        <v>0</v>
      </c>
      <c r="AD2707" s="6">
        <v>0</v>
      </c>
      <c r="AE2707" s="6">
        <v>0</v>
      </c>
      <c r="AF2707" s="6">
        <v>0</v>
      </c>
      <c r="AG2707" s="6">
        <v>0</v>
      </c>
      <c r="AH2707" s="6">
        <v>0</v>
      </c>
    </row>
    <row r="2708" spans="1:34" x14ac:dyDescent="0.25">
      <c r="A2708" t="str">
        <f t="shared" si="260"/>
        <v>9191500517Industrial</v>
      </c>
      <c r="B2708">
        <v>9191</v>
      </c>
      <c r="C2708" t="s">
        <v>41</v>
      </c>
      <c r="D2708">
        <v>500517</v>
      </c>
      <c r="E2708" t="s">
        <v>114</v>
      </c>
      <c r="F2708">
        <v>20</v>
      </c>
      <c r="G2708" t="s">
        <v>49</v>
      </c>
      <c r="H2708" t="s">
        <v>23</v>
      </c>
      <c r="I2708" t="s">
        <v>21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6">
        <v>0</v>
      </c>
      <c r="Q2708" s="6">
        <v>0</v>
      </c>
      <c r="R2708" s="6">
        <v>0</v>
      </c>
      <c r="S2708" s="6">
        <v>0</v>
      </c>
      <c r="T2708" s="6">
        <v>0</v>
      </c>
      <c r="U2708" s="6">
        <v>120</v>
      </c>
      <c r="V2708" s="7">
        <f t="shared" si="261"/>
        <v>120</v>
      </c>
      <c r="W2708" s="8">
        <f t="shared" si="262"/>
        <v>120</v>
      </c>
      <c r="X2708" s="9">
        <f t="shared" si="263"/>
        <v>120</v>
      </c>
      <c r="Y2708" s="9">
        <f t="shared" si="264"/>
        <v>120</v>
      </c>
      <c r="Z2708" s="10">
        <f t="shared" si="265"/>
        <v>120</v>
      </c>
      <c r="AA2708" s="11">
        <f>IFERROR(Z2708/#REF!,0)</f>
        <v>0</v>
      </c>
      <c r="AC2708" s="6">
        <v>0</v>
      </c>
      <c r="AD2708" s="6">
        <v>0</v>
      </c>
      <c r="AE2708" s="6">
        <v>0</v>
      </c>
      <c r="AF2708" s="6">
        <v>0</v>
      </c>
      <c r="AG2708" s="6">
        <v>0</v>
      </c>
      <c r="AH2708" s="6">
        <v>0</v>
      </c>
    </row>
    <row r="2709" spans="1:34" x14ac:dyDescent="0.25">
      <c r="A2709" t="str">
        <f t="shared" si="260"/>
        <v>9191500518Fleet &amp; Infra</v>
      </c>
      <c r="B2709">
        <v>9191</v>
      </c>
      <c r="C2709" t="s">
        <v>41</v>
      </c>
      <c r="D2709">
        <v>500518</v>
      </c>
      <c r="E2709" t="s">
        <v>54</v>
      </c>
      <c r="F2709">
        <v>210</v>
      </c>
      <c r="G2709" t="s">
        <v>49</v>
      </c>
      <c r="H2709" t="s">
        <v>55</v>
      </c>
      <c r="I2709" t="s">
        <v>20</v>
      </c>
      <c r="J2709" s="6">
        <v>210</v>
      </c>
      <c r="K2709" s="6">
        <v>0</v>
      </c>
      <c r="L2709" s="6">
        <v>630</v>
      </c>
      <c r="M2709" s="6">
        <v>210</v>
      </c>
      <c r="N2709" s="6">
        <v>420</v>
      </c>
      <c r="O2709" s="6">
        <v>1050</v>
      </c>
      <c r="P2709" s="6">
        <v>630</v>
      </c>
      <c r="Q2709" s="6">
        <v>0</v>
      </c>
      <c r="R2709" s="6">
        <v>1470</v>
      </c>
      <c r="S2709" s="6">
        <v>840</v>
      </c>
      <c r="T2709" s="6">
        <v>420</v>
      </c>
      <c r="U2709" s="6">
        <v>2730</v>
      </c>
      <c r="V2709" s="7">
        <f t="shared" si="261"/>
        <v>8610</v>
      </c>
      <c r="W2709" s="8">
        <f t="shared" si="262"/>
        <v>717.5</v>
      </c>
      <c r="X2709" s="9">
        <f t="shared" si="263"/>
        <v>1015</v>
      </c>
      <c r="Y2709" s="9">
        <f t="shared" si="264"/>
        <v>1330</v>
      </c>
      <c r="Z2709" s="10">
        <f t="shared" si="265"/>
        <v>1020.8333333333334</v>
      </c>
      <c r="AA2709" s="11">
        <f>IFERROR(Z2709/#REF!,0)</f>
        <v>0</v>
      </c>
      <c r="AC2709" s="6">
        <v>0</v>
      </c>
      <c r="AD2709" s="6">
        <v>0</v>
      </c>
      <c r="AE2709" s="6">
        <v>0</v>
      </c>
      <c r="AF2709" s="6">
        <v>0</v>
      </c>
      <c r="AG2709" s="6">
        <v>0</v>
      </c>
      <c r="AH2709" s="6">
        <v>0</v>
      </c>
    </row>
    <row r="2710" spans="1:34" x14ac:dyDescent="0.25">
      <c r="A2710" t="str">
        <f t="shared" si="260"/>
        <v>9191500518Industrial</v>
      </c>
      <c r="B2710">
        <v>9191</v>
      </c>
      <c r="C2710" t="s">
        <v>41</v>
      </c>
      <c r="D2710">
        <v>500518</v>
      </c>
      <c r="E2710" t="s">
        <v>54</v>
      </c>
      <c r="F2710">
        <v>210</v>
      </c>
      <c r="G2710" t="s">
        <v>49</v>
      </c>
      <c r="H2710" t="s">
        <v>55</v>
      </c>
      <c r="I2710" t="s">
        <v>21</v>
      </c>
      <c r="J2710" s="6">
        <v>1050</v>
      </c>
      <c r="K2710" s="6">
        <v>1260</v>
      </c>
      <c r="L2710" s="6">
        <v>2100</v>
      </c>
      <c r="M2710" s="6">
        <v>420</v>
      </c>
      <c r="N2710" s="6">
        <v>840</v>
      </c>
      <c r="O2710" s="6">
        <v>840</v>
      </c>
      <c r="P2710" s="6">
        <v>2310</v>
      </c>
      <c r="Q2710" s="6">
        <v>1260</v>
      </c>
      <c r="R2710" s="6">
        <v>1680</v>
      </c>
      <c r="S2710" s="6">
        <v>1890</v>
      </c>
      <c r="T2710" s="6">
        <v>1470</v>
      </c>
      <c r="U2710" s="6">
        <v>840</v>
      </c>
      <c r="V2710" s="7">
        <f t="shared" si="261"/>
        <v>15960</v>
      </c>
      <c r="W2710" s="8">
        <f t="shared" si="262"/>
        <v>1330</v>
      </c>
      <c r="X2710" s="9">
        <f t="shared" si="263"/>
        <v>1575</v>
      </c>
      <c r="Y2710" s="9">
        <f t="shared" si="264"/>
        <v>1400</v>
      </c>
      <c r="Z2710" s="10">
        <f t="shared" si="265"/>
        <v>1435</v>
      </c>
      <c r="AA2710" s="11">
        <f>IFERROR(Z2710/#REF!,0)</f>
        <v>0</v>
      </c>
      <c r="AC2710" s="6">
        <v>0</v>
      </c>
      <c r="AD2710" s="6">
        <v>0</v>
      </c>
      <c r="AE2710" s="6">
        <v>0</v>
      </c>
      <c r="AF2710" s="6">
        <v>0</v>
      </c>
      <c r="AG2710" s="6">
        <v>0</v>
      </c>
      <c r="AH2710" s="6">
        <v>0</v>
      </c>
    </row>
    <row r="2711" spans="1:34" x14ac:dyDescent="0.25">
      <c r="A2711" t="str">
        <f t="shared" si="260"/>
        <v>9191500522Fleet &amp; Infra</v>
      </c>
      <c r="B2711">
        <v>9191</v>
      </c>
      <c r="C2711" t="s">
        <v>41</v>
      </c>
      <c r="D2711">
        <v>500522</v>
      </c>
      <c r="E2711" t="s">
        <v>56</v>
      </c>
      <c r="F2711">
        <v>210</v>
      </c>
      <c r="G2711" t="s">
        <v>49</v>
      </c>
      <c r="H2711" t="s">
        <v>19</v>
      </c>
      <c r="I2711" t="s">
        <v>20</v>
      </c>
      <c r="J2711" s="6">
        <v>210</v>
      </c>
      <c r="K2711" s="6">
        <v>210</v>
      </c>
      <c r="L2711" s="6">
        <v>0</v>
      </c>
      <c r="M2711" s="6">
        <v>0</v>
      </c>
      <c r="N2711" s="6">
        <v>0</v>
      </c>
      <c r="O2711" s="6">
        <v>0</v>
      </c>
      <c r="P2711" s="6">
        <v>210</v>
      </c>
      <c r="Q2711" s="6">
        <v>0</v>
      </c>
      <c r="R2711" s="6">
        <v>0</v>
      </c>
      <c r="S2711" s="6">
        <v>840</v>
      </c>
      <c r="T2711" s="6">
        <v>420</v>
      </c>
      <c r="U2711" s="6">
        <v>0</v>
      </c>
      <c r="V2711" s="7">
        <f t="shared" si="261"/>
        <v>1890</v>
      </c>
      <c r="W2711" s="8">
        <f t="shared" si="262"/>
        <v>157.5</v>
      </c>
      <c r="X2711" s="9">
        <f t="shared" si="263"/>
        <v>245</v>
      </c>
      <c r="Y2711" s="9">
        <f t="shared" si="264"/>
        <v>420</v>
      </c>
      <c r="Z2711" s="10">
        <f t="shared" si="265"/>
        <v>274.16666666666669</v>
      </c>
      <c r="AA2711" s="11">
        <f>IFERROR(Z2711/#REF!,0)</f>
        <v>0</v>
      </c>
      <c r="AC2711" s="6">
        <v>0</v>
      </c>
      <c r="AD2711" s="6">
        <v>0</v>
      </c>
      <c r="AE2711" s="6">
        <v>0</v>
      </c>
      <c r="AF2711" s="6">
        <v>0</v>
      </c>
      <c r="AG2711" s="6">
        <v>0</v>
      </c>
      <c r="AH2711" s="6">
        <v>0</v>
      </c>
    </row>
    <row r="2712" spans="1:34" x14ac:dyDescent="0.25">
      <c r="A2712" t="str">
        <f t="shared" si="260"/>
        <v>9191500522Industrial</v>
      </c>
      <c r="B2712">
        <v>9191</v>
      </c>
      <c r="C2712" t="s">
        <v>41</v>
      </c>
      <c r="D2712">
        <v>500522</v>
      </c>
      <c r="E2712" t="s">
        <v>56</v>
      </c>
      <c r="F2712">
        <v>210</v>
      </c>
      <c r="G2712" t="s">
        <v>49</v>
      </c>
      <c r="H2712" t="s">
        <v>19</v>
      </c>
      <c r="I2712" t="s">
        <v>21</v>
      </c>
      <c r="J2712" s="6">
        <v>2100</v>
      </c>
      <c r="K2712" s="6">
        <v>2310</v>
      </c>
      <c r="L2712" s="6">
        <v>0</v>
      </c>
      <c r="M2712" s="6">
        <v>0</v>
      </c>
      <c r="N2712" s="6">
        <v>0</v>
      </c>
      <c r="O2712" s="6">
        <v>2520</v>
      </c>
      <c r="P2712" s="6">
        <v>0</v>
      </c>
      <c r="Q2712" s="6">
        <v>1260</v>
      </c>
      <c r="R2712" s="6">
        <v>420</v>
      </c>
      <c r="S2712" s="6">
        <v>2100</v>
      </c>
      <c r="T2712" s="6">
        <v>840</v>
      </c>
      <c r="U2712" s="6">
        <v>2730</v>
      </c>
      <c r="V2712" s="7">
        <f t="shared" si="261"/>
        <v>14280</v>
      </c>
      <c r="W2712" s="8">
        <f t="shared" si="262"/>
        <v>1190</v>
      </c>
      <c r="X2712" s="9">
        <f t="shared" si="263"/>
        <v>1470</v>
      </c>
      <c r="Y2712" s="9">
        <f t="shared" si="264"/>
        <v>1890</v>
      </c>
      <c r="Z2712" s="10">
        <f t="shared" si="265"/>
        <v>1516.6666666666667</v>
      </c>
      <c r="AA2712" s="11">
        <f>IFERROR(Z2712/#REF!,0)</f>
        <v>0</v>
      </c>
      <c r="AC2712" s="6">
        <v>0</v>
      </c>
      <c r="AD2712" s="6">
        <v>0</v>
      </c>
      <c r="AE2712" s="6">
        <v>0</v>
      </c>
      <c r="AF2712" s="6">
        <v>0</v>
      </c>
      <c r="AG2712" s="6">
        <v>0</v>
      </c>
      <c r="AH2712" s="6">
        <v>0</v>
      </c>
    </row>
    <row r="2713" spans="1:34" x14ac:dyDescent="0.25">
      <c r="A2713" t="str">
        <f t="shared" si="260"/>
        <v>9191500523Fleet &amp; Infra</v>
      </c>
      <c r="B2713">
        <v>9191</v>
      </c>
      <c r="C2713" t="s">
        <v>41</v>
      </c>
      <c r="D2713">
        <v>500523</v>
      </c>
      <c r="E2713" t="s">
        <v>57</v>
      </c>
      <c r="F2713">
        <v>210</v>
      </c>
      <c r="G2713" t="s">
        <v>49</v>
      </c>
      <c r="H2713" t="s">
        <v>55</v>
      </c>
      <c r="I2713" t="s">
        <v>20</v>
      </c>
      <c r="J2713" s="6">
        <v>210</v>
      </c>
      <c r="K2713" s="6">
        <v>3990</v>
      </c>
      <c r="L2713" s="6">
        <v>1890</v>
      </c>
      <c r="M2713" s="6">
        <v>2310</v>
      </c>
      <c r="N2713" s="6">
        <v>210</v>
      </c>
      <c r="O2713" s="6">
        <v>2940</v>
      </c>
      <c r="P2713" s="6">
        <v>1260</v>
      </c>
      <c r="Q2713" s="6">
        <v>2310</v>
      </c>
      <c r="R2713" s="6">
        <v>2310</v>
      </c>
      <c r="S2713" s="6">
        <v>2520</v>
      </c>
      <c r="T2713" s="6">
        <v>2520</v>
      </c>
      <c r="U2713" s="6">
        <v>1260</v>
      </c>
      <c r="V2713" s="7">
        <f t="shared" si="261"/>
        <v>23730</v>
      </c>
      <c r="W2713" s="8">
        <f t="shared" si="262"/>
        <v>1977.5</v>
      </c>
      <c r="X2713" s="9">
        <f t="shared" si="263"/>
        <v>2030</v>
      </c>
      <c r="Y2713" s="9">
        <f t="shared" si="264"/>
        <v>2100</v>
      </c>
      <c r="Z2713" s="10">
        <f t="shared" si="265"/>
        <v>2035.8333333333333</v>
      </c>
      <c r="AA2713" s="11">
        <f>IFERROR(Z2713/#REF!,0)</f>
        <v>0</v>
      </c>
      <c r="AC2713" s="6">
        <v>0</v>
      </c>
      <c r="AD2713" s="6">
        <v>0</v>
      </c>
      <c r="AE2713" s="6">
        <v>0</v>
      </c>
      <c r="AF2713" s="6">
        <v>0</v>
      </c>
      <c r="AG2713" s="6">
        <v>0</v>
      </c>
      <c r="AH2713" s="6">
        <v>0</v>
      </c>
    </row>
    <row r="2714" spans="1:34" x14ac:dyDescent="0.25">
      <c r="A2714" t="str">
        <f t="shared" si="260"/>
        <v>9191500523Industrial</v>
      </c>
      <c r="B2714">
        <v>9191</v>
      </c>
      <c r="C2714" t="s">
        <v>41</v>
      </c>
      <c r="D2714">
        <v>500523</v>
      </c>
      <c r="E2714" t="s">
        <v>57</v>
      </c>
      <c r="F2714">
        <v>210</v>
      </c>
      <c r="G2714" t="s">
        <v>49</v>
      </c>
      <c r="H2714" t="s">
        <v>55</v>
      </c>
      <c r="I2714" t="s">
        <v>21</v>
      </c>
      <c r="J2714" s="6">
        <v>1260</v>
      </c>
      <c r="K2714" s="6">
        <v>630</v>
      </c>
      <c r="L2714" s="6">
        <v>2100</v>
      </c>
      <c r="M2714" s="6">
        <v>210</v>
      </c>
      <c r="N2714" s="6">
        <v>840</v>
      </c>
      <c r="O2714" s="6">
        <v>0</v>
      </c>
      <c r="P2714" s="6">
        <v>6090</v>
      </c>
      <c r="Q2714" s="6">
        <v>1050</v>
      </c>
      <c r="R2714" s="6">
        <v>840</v>
      </c>
      <c r="S2714" s="6">
        <v>1050</v>
      </c>
      <c r="T2714" s="6">
        <v>420</v>
      </c>
      <c r="U2714" s="6">
        <v>210</v>
      </c>
      <c r="V2714" s="7">
        <f t="shared" si="261"/>
        <v>14700</v>
      </c>
      <c r="W2714" s="8">
        <f t="shared" si="262"/>
        <v>1225</v>
      </c>
      <c r="X2714" s="9">
        <f t="shared" si="263"/>
        <v>1610</v>
      </c>
      <c r="Y2714" s="9">
        <f t="shared" si="264"/>
        <v>560</v>
      </c>
      <c r="Z2714" s="10">
        <f t="shared" si="265"/>
        <v>1131.6666666666667</v>
      </c>
      <c r="AA2714" s="11">
        <f>IFERROR(Z2714/#REF!,0)</f>
        <v>0</v>
      </c>
      <c r="AC2714" s="6">
        <v>0</v>
      </c>
      <c r="AD2714" s="6">
        <v>0</v>
      </c>
      <c r="AE2714" s="6">
        <v>0</v>
      </c>
      <c r="AF2714" s="6">
        <v>0</v>
      </c>
      <c r="AG2714" s="6">
        <v>0</v>
      </c>
      <c r="AH2714" s="6">
        <v>0</v>
      </c>
    </row>
    <row r="2715" spans="1:34" x14ac:dyDescent="0.25">
      <c r="A2715" t="str">
        <f t="shared" si="260"/>
        <v>9191500527Fleet &amp; Infra</v>
      </c>
      <c r="B2715">
        <v>9191</v>
      </c>
      <c r="C2715" t="s">
        <v>41</v>
      </c>
      <c r="D2715">
        <v>500527</v>
      </c>
      <c r="E2715" t="s">
        <v>58</v>
      </c>
      <c r="F2715">
        <v>210</v>
      </c>
      <c r="G2715" t="s">
        <v>49</v>
      </c>
      <c r="H2715" t="s">
        <v>55</v>
      </c>
      <c r="I2715" t="s">
        <v>20</v>
      </c>
      <c r="J2715" s="6">
        <v>1050</v>
      </c>
      <c r="K2715" s="6">
        <v>210</v>
      </c>
      <c r="L2715" s="6">
        <v>210</v>
      </c>
      <c r="M2715" s="6">
        <v>840</v>
      </c>
      <c r="N2715" s="6">
        <v>210</v>
      </c>
      <c r="O2715" s="6">
        <v>840</v>
      </c>
      <c r="P2715" s="6">
        <v>1470</v>
      </c>
      <c r="Q2715" s="6">
        <v>1470</v>
      </c>
      <c r="R2715" s="6">
        <v>210</v>
      </c>
      <c r="S2715" s="6">
        <v>1470</v>
      </c>
      <c r="T2715" s="6">
        <v>420</v>
      </c>
      <c r="U2715" s="6">
        <v>1050</v>
      </c>
      <c r="V2715" s="7">
        <f t="shared" si="261"/>
        <v>9450</v>
      </c>
      <c r="W2715" s="8">
        <f t="shared" si="262"/>
        <v>787.5</v>
      </c>
      <c r="X2715" s="9">
        <f t="shared" si="263"/>
        <v>1015</v>
      </c>
      <c r="Y2715" s="9">
        <f t="shared" si="264"/>
        <v>980</v>
      </c>
      <c r="Z2715" s="10">
        <f t="shared" si="265"/>
        <v>927.5</v>
      </c>
      <c r="AA2715" s="11">
        <f>IFERROR(Z2715/#REF!,0)</f>
        <v>0</v>
      </c>
      <c r="AC2715" s="6">
        <v>0</v>
      </c>
      <c r="AD2715" s="6">
        <v>0</v>
      </c>
      <c r="AE2715" s="6">
        <v>0</v>
      </c>
      <c r="AF2715" s="6">
        <v>0</v>
      </c>
      <c r="AG2715" s="6">
        <v>0</v>
      </c>
      <c r="AH2715" s="6">
        <v>0</v>
      </c>
    </row>
    <row r="2716" spans="1:34" x14ac:dyDescent="0.25">
      <c r="A2716" t="str">
        <f t="shared" si="260"/>
        <v>9191500527Industrial</v>
      </c>
      <c r="B2716">
        <v>9191</v>
      </c>
      <c r="C2716" t="s">
        <v>41</v>
      </c>
      <c r="D2716">
        <v>500527</v>
      </c>
      <c r="E2716" t="s">
        <v>58</v>
      </c>
      <c r="F2716">
        <v>210</v>
      </c>
      <c r="G2716" t="s">
        <v>49</v>
      </c>
      <c r="H2716" t="s">
        <v>55</v>
      </c>
      <c r="I2716" t="s">
        <v>21</v>
      </c>
      <c r="J2716" s="6">
        <v>2100</v>
      </c>
      <c r="K2716" s="6">
        <v>210</v>
      </c>
      <c r="L2716" s="6">
        <v>1050</v>
      </c>
      <c r="M2716" s="6">
        <v>210</v>
      </c>
      <c r="N2716" s="6">
        <v>0</v>
      </c>
      <c r="O2716" s="6">
        <v>1890</v>
      </c>
      <c r="P2716" s="6">
        <v>420</v>
      </c>
      <c r="Q2716" s="6">
        <v>1890</v>
      </c>
      <c r="R2716" s="6">
        <v>2100</v>
      </c>
      <c r="S2716" s="6">
        <v>1050</v>
      </c>
      <c r="T2716" s="6">
        <v>3150</v>
      </c>
      <c r="U2716" s="6">
        <v>1470</v>
      </c>
      <c r="V2716" s="7">
        <f t="shared" si="261"/>
        <v>15540</v>
      </c>
      <c r="W2716" s="8">
        <f t="shared" si="262"/>
        <v>1295</v>
      </c>
      <c r="X2716" s="9">
        <f t="shared" si="263"/>
        <v>1680</v>
      </c>
      <c r="Y2716" s="9">
        <f t="shared" si="264"/>
        <v>1890</v>
      </c>
      <c r="Z2716" s="10">
        <f t="shared" si="265"/>
        <v>1621.6666666666667</v>
      </c>
      <c r="AA2716" s="11">
        <f>IFERROR(Z2716/#REF!,0)</f>
        <v>0</v>
      </c>
      <c r="AC2716" s="6">
        <v>0</v>
      </c>
      <c r="AD2716" s="6">
        <v>0</v>
      </c>
      <c r="AE2716" s="6">
        <v>0</v>
      </c>
      <c r="AF2716" s="6">
        <v>0</v>
      </c>
      <c r="AG2716" s="6">
        <v>0</v>
      </c>
      <c r="AH2716" s="6">
        <v>0</v>
      </c>
    </row>
    <row r="2717" spans="1:34" x14ac:dyDescent="0.25">
      <c r="A2717" t="str">
        <f t="shared" si="260"/>
        <v>9191500537Fleet &amp; Infra</v>
      </c>
      <c r="B2717">
        <v>9191</v>
      </c>
      <c r="C2717" t="s">
        <v>41</v>
      </c>
      <c r="D2717">
        <v>500537</v>
      </c>
      <c r="E2717" t="s">
        <v>59</v>
      </c>
      <c r="F2717">
        <v>210</v>
      </c>
      <c r="G2717" t="s">
        <v>49</v>
      </c>
      <c r="H2717" t="s">
        <v>60</v>
      </c>
      <c r="I2717" t="s">
        <v>20</v>
      </c>
      <c r="J2717" s="6">
        <v>210</v>
      </c>
      <c r="K2717" s="6">
        <v>0</v>
      </c>
      <c r="L2717" s="6">
        <v>0</v>
      </c>
      <c r="M2717" s="6">
        <v>0</v>
      </c>
      <c r="N2717" s="6">
        <v>210</v>
      </c>
      <c r="O2717" s="6">
        <v>0</v>
      </c>
      <c r="P2717" s="6">
        <v>210</v>
      </c>
      <c r="Q2717" s="6">
        <v>210</v>
      </c>
      <c r="R2717" s="6">
        <v>0</v>
      </c>
      <c r="S2717" s="6">
        <v>630</v>
      </c>
      <c r="T2717" s="6">
        <v>0</v>
      </c>
      <c r="U2717" s="6">
        <v>0</v>
      </c>
      <c r="V2717" s="7">
        <f t="shared" si="261"/>
        <v>1470</v>
      </c>
      <c r="W2717" s="8">
        <f t="shared" si="262"/>
        <v>122.5</v>
      </c>
      <c r="X2717" s="9">
        <f t="shared" si="263"/>
        <v>175</v>
      </c>
      <c r="Y2717" s="9">
        <f t="shared" si="264"/>
        <v>210</v>
      </c>
      <c r="Z2717" s="10">
        <f t="shared" si="265"/>
        <v>169.16666666666666</v>
      </c>
      <c r="AA2717" s="11">
        <f>IFERROR(Z2717/#REF!,0)</f>
        <v>0</v>
      </c>
      <c r="AC2717" s="6">
        <v>0</v>
      </c>
      <c r="AD2717" s="6">
        <v>0</v>
      </c>
      <c r="AE2717" s="6">
        <v>0</v>
      </c>
      <c r="AF2717" s="6">
        <v>0</v>
      </c>
      <c r="AG2717" s="6">
        <v>0</v>
      </c>
      <c r="AH2717" s="6">
        <v>0</v>
      </c>
    </row>
    <row r="2718" spans="1:34" x14ac:dyDescent="0.25">
      <c r="A2718" t="str">
        <f t="shared" si="260"/>
        <v>9191500537Industrial</v>
      </c>
      <c r="B2718">
        <v>9191</v>
      </c>
      <c r="C2718" t="s">
        <v>41</v>
      </c>
      <c r="D2718">
        <v>500537</v>
      </c>
      <c r="E2718" t="s">
        <v>59</v>
      </c>
      <c r="F2718">
        <v>210</v>
      </c>
      <c r="G2718" t="s">
        <v>49</v>
      </c>
      <c r="H2718" t="s">
        <v>60</v>
      </c>
      <c r="I2718" t="s">
        <v>21</v>
      </c>
      <c r="J2718" s="6">
        <v>0</v>
      </c>
      <c r="K2718" s="6">
        <v>0</v>
      </c>
      <c r="L2718" s="6">
        <v>0</v>
      </c>
      <c r="M2718" s="6">
        <v>210</v>
      </c>
      <c r="N2718" s="6">
        <v>0</v>
      </c>
      <c r="O2718" s="6">
        <v>0</v>
      </c>
      <c r="P2718" s="6">
        <v>0</v>
      </c>
      <c r="Q2718" s="6">
        <v>210</v>
      </c>
      <c r="R2718" s="6">
        <v>0</v>
      </c>
      <c r="S2718" s="6">
        <v>0</v>
      </c>
      <c r="T2718" s="6">
        <v>210</v>
      </c>
      <c r="U2718" s="6">
        <v>420</v>
      </c>
      <c r="V2718" s="7">
        <f t="shared" si="261"/>
        <v>1050</v>
      </c>
      <c r="W2718" s="8">
        <f t="shared" si="262"/>
        <v>116.66666666666667</v>
      </c>
      <c r="X2718" s="9">
        <f t="shared" si="263"/>
        <v>168</v>
      </c>
      <c r="Y2718" s="9">
        <f t="shared" si="264"/>
        <v>315</v>
      </c>
      <c r="Z2718" s="10">
        <f t="shared" si="265"/>
        <v>199.88888888888891</v>
      </c>
      <c r="AA2718" s="11">
        <f>IFERROR(Z2718/#REF!,0)</f>
        <v>0</v>
      </c>
      <c r="AC2718" s="6">
        <v>0</v>
      </c>
      <c r="AD2718" s="6">
        <v>0</v>
      </c>
      <c r="AE2718" s="6">
        <v>0</v>
      </c>
      <c r="AF2718" s="6">
        <v>0</v>
      </c>
      <c r="AG2718" s="6">
        <v>0</v>
      </c>
      <c r="AH2718" s="6">
        <v>0</v>
      </c>
    </row>
    <row r="2719" spans="1:34" x14ac:dyDescent="0.25">
      <c r="A2719" t="str">
        <f t="shared" si="260"/>
        <v>9191500538Fleet &amp; Infra</v>
      </c>
      <c r="B2719">
        <v>9191</v>
      </c>
      <c r="C2719" t="s">
        <v>41</v>
      </c>
      <c r="D2719">
        <v>500538</v>
      </c>
      <c r="E2719" t="s">
        <v>61</v>
      </c>
      <c r="F2719">
        <v>5</v>
      </c>
      <c r="G2719" t="s">
        <v>49</v>
      </c>
      <c r="H2719" t="s">
        <v>19</v>
      </c>
      <c r="I2719" t="s">
        <v>20</v>
      </c>
      <c r="J2719" s="6">
        <v>0</v>
      </c>
      <c r="K2719" s="6">
        <v>60</v>
      </c>
      <c r="L2719" s="6">
        <v>0</v>
      </c>
      <c r="M2719" s="6">
        <v>60</v>
      </c>
      <c r="N2719" s="6">
        <v>0</v>
      </c>
      <c r="O2719" s="6">
        <v>20</v>
      </c>
      <c r="P2719" s="6">
        <v>200</v>
      </c>
      <c r="Q2719" s="6">
        <v>40</v>
      </c>
      <c r="R2719" s="6">
        <v>160</v>
      </c>
      <c r="S2719" s="6">
        <v>60</v>
      </c>
      <c r="T2719" s="6">
        <v>40</v>
      </c>
      <c r="U2719" s="6">
        <v>0</v>
      </c>
      <c r="V2719" s="7">
        <f t="shared" si="261"/>
        <v>640</v>
      </c>
      <c r="W2719" s="8">
        <f t="shared" si="262"/>
        <v>58.18181818181818</v>
      </c>
      <c r="X2719" s="9">
        <f t="shared" si="263"/>
        <v>83.333333333333329</v>
      </c>
      <c r="Y2719" s="9">
        <f t="shared" si="264"/>
        <v>33.333333333333336</v>
      </c>
      <c r="Z2719" s="10">
        <f t="shared" si="265"/>
        <v>58.282828282828284</v>
      </c>
      <c r="AA2719" s="11">
        <f>IFERROR(Z2719/#REF!,0)</f>
        <v>0</v>
      </c>
      <c r="AC2719" s="6">
        <v>0</v>
      </c>
      <c r="AD2719" s="6">
        <v>0</v>
      </c>
      <c r="AE2719" s="6">
        <v>0</v>
      </c>
      <c r="AF2719" s="6">
        <v>0</v>
      </c>
      <c r="AG2719" s="6">
        <v>0</v>
      </c>
      <c r="AH2719" s="6">
        <v>0</v>
      </c>
    </row>
    <row r="2720" spans="1:34" x14ac:dyDescent="0.25">
      <c r="A2720" t="str">
        <f t="shared" si="260"/>
        <v>9191500542Fleet &amp; Infra</v>
      </c>
      <c r="B2720">
        <v>9191</v>
      </c>
      <c r="C2720" t="s">
        <v>41</v>
      </c>
      <c r="D2720">
        <v>500542</v>
      </c>
      <c r="E2720" t="s">
        <v>62</v>
      </c>
      <c r="F2720">
        <v>180</v>
      </c>
      <c r="G2720" t="s">
        <v>49</v>
      </c>
      <c r="H2720" t="s">
        <v>23</v>
      </c>
      <c r="I2720" t="s">
        <v>20</v>
      </c>
      <c r="J2720" s="6">
        <v>0</v>
      </c>
      <c r="K2720" s="6">
        <v>0</v>
      </c>
      <c r="L2720" s="6">
        <v>0</v>
      </c>
      <c r="M2720" s="6">
        <v>1620</v>
      </c>
      <c r="N2720" s="6">
        <v>1080</v>
      </c>
      <c r="O2720" s="6">
        <v>1980</v>
      </c>
      <c r="P2720" s="6">
        <v>900</v>
      </c>
      <c r="Q2720" s="6">
        <v>1620</v>
      </c>
      <c r="R2720" s="6">
        <v>1800</v>
      </c>
      <c r="S2720" s="6">
        <v>1260</v>
      </c>
      <c r="T2720" s="6">
        <v>900</v>
      </c>
      <c r="U2720" s="6">
        <v>0</v>
      </c>
      <c r="V2720" s="7">
        <f t="shared" si="261"/>
        <v>11160</v>
      </c>
      <c r="W2720" s="8">
        <f t="shared" si="262"/>
        <v>1240</v>
      </c>
      <c r="X2720" s="9">
        <f t="shared" si="263"/>
        <v>1080</v>
      </c>
      <c r="Y2720" s="9">
        <f t="shared" si="264"/>
        <v>720</v>
      </c>
      <c r="Z2720" s="10">
        <f t="shared" si="265"/>
        <v>1013.3333333333334</v>
      </c>
      <c r="AA2720" s="11">
        <f>IFERROR(Z2720/#REF!,0)</f>
        <v>0</v>
      </c>
      <c r="AC2720" s="6">
        <v>0</v>
      </c>
      <c r="AD2720" s="6">
        <v>0</v>
      </c>
      <c r="AE2720" s="6">
        <v>0</v>
      </c>
      <c r="AF2720" s="6">
        <v>0</v>
      </c>
      <c r="AG2720" s="6">
        <v>0</v>
      </c>
      <c r="AH2720" s="6">
        <v>0</v>
      </c>
    </row>
    <row r="2721" spans="1:34" x14ac:dyDescent="0.25">
      <c r="A2721" t="str">
        <f t="shared" si="260"/>
        <v>9191500544Fleet &amp; Infra</v>
      </c>
      <c r="B2721">
        <v>9191</v>
      </c>
      <c r="C2721" t="s">
        <v>41</v>
      </c>
      <c r="D2721">
        <v>500544</v>
      </c>
      <c r="E2721" t="s">
        <v>175</v>
      </c>
      <c r="F2721">
        <v>180</v>
      </c>
      <c r="G2721" t="s">
        <v>49</v>
      </c>
      <c r="H2721" t="s">
        <v>55</v>
      </c>
      <c r="I2721" t="s">
        <v>20</v>
      </c>
      <c r="J2721" s="6">
        <v>6300</v>
      </c>
      <c r="K2721" s="6">
        <v>3060</v>
      </c>
      <c r="L2721" s="6">
        <v>10260</v>
      </c>
      <c r="M2721" s="6">
        <v>4500</v>
      </c>
      <c r="N2721" s="6">
        <v>6120</v>
      </c>
      <c r="O2721" s="6">
        <v>2700</v>
      </c>
      <c r="P2721" s="6">
        <v>1440</v>
      </c>
      <c r="Q2721" s="6">
        <v>4500</v>
      </c>
      <c r="R2721" s="6">
        <v>6120</v>
      </c>
      <c r="S2721" s="6">
        <v>7380</v>
      </c>
      <c r="T2721" s="6">
        <v>6300</v>
      </c>
      <c r="U2721" s="6">
        <v>7380</v>
      </c>
      <c r="V2721" s="7">
        <f t="shared" si="261"/>
        <v>66060</v>
      </c>
      <c r="W2721" s="8">
        <f t="shared" si="262"/>
        <v>5505</v>
      </c>
      <c r="X2721" s="9">
        <f t="shared" si="263"/>
        <v>5520</v>
      </c>
      <c r="Y2721" s="9">
        <f t="shared" si="264"/>
        <v>7020</v>
      </c>
      <c r="Z2721" s="10">
        <f t="shared" si="265"/>
        <v>6015</v>
      </c>
      <c r="AA2721" s="11">
        <f>IFERROR(Z2721/#REF!,0)</f>
        <v>0</v>
      </c>
      <c r="AC2721" s="6">
        <v>0</v>
      </c>
      <c r="AD2721" s="6">
        <v>0</v>
      </c>
      <c r="AE2721" s="6">
        <v>0</v>
      </c>
      <c r="AF2721" s="6">
        <v>0</v>
      </c>
      <c r="AG2721" s="6">
        <v>0</v>
      </c>
      <c r="AH2721" s="6">
        <v>0</v>
      </c>
    </row>
    <row r="2722" spans="1:34" x14ac:dyDescent="0.25">
      <c r="A2722" t="str">
        <f t="shared" si="260"/>
        <v>9191500544Industrial</v>
      </c>
      <c r="B2722">
        <v>9191</v>
      </c>
      <c r="C2722" t="s">
        <v>41</v>
      </c>
      <c r="D2722">
        <v>500544</v>
      </c>
      <c r="E2722" t="s">
        <v>175</v>
      </c>
      <c r="F2722">
        <v>180</v>
      </c>
      <c r="G2722" t="s">
        <v>49</v>
      </c>
      <c r="H2722" t="s">
        <v>55</v>
      </c>
      <c r="I2722" t="s">
        <v>21</v>
      </c>
      <c r="J2722" s="6">
        <v>2160</v>
      </c>
      <c r="K2722" s="6">
        <v>1080</v>
      </c>
      <c r="L2722" s="6">
        <v>180</v>
      </c>
      <c r="M2722" s="6">
        <v>540</v>
      </c>
      <c r="N2722" s="6">
        <v>360</v>
      </c>
      <c r="O2722" s="6">
        <v>2520</v>
      </c>
      <c r="P2722" s="6">
        <v>1620</v>
      </c>
      <c r="Q2722" s="6">
        <v>720</v>
      </c>
      <c r="R2722" s="6">
        <v>1620</v>
      </c>
      <c r="S2722" s="6">
        <v>720</v>
      </c>
      <c r="T2722" s="6">
        <v>1080</v>
      </c>
      <c r="U2722" s="6">
        <v>360</v>
      </c>
      <c r="V2722" s="7">
        <f t="shared" si="261"/>
        <v>12960</v>
      </c>
      <c r="W2722" s="8">
        <f t="shared" si="262"/>
        <v>1080</v>
      </c>
      <c r="X2722" s="9">
        <f t="shared" si="263"/>
        <v>1020</v>
      </c>
      <c r="Y2722" s="9">
        <f t="shared" si="264"/>
        <v>720</v>
      </c>
      <c r="Z2722" s="10">
        <f t="shared" si="265"/>
        <v>940</v>
      </c>
      <c r="AA2722" s="11">
        <f>IFERROR(Z2722/#REF!,0)</f>
        <v>0</v>
      </c>
      <c r="AC2722" s="6">
        <v>0</v>
      </c>
      <c r="AD2722" s="6">
        <v>0</v>
      </c>
      <c r="AE2722" s="6">
        <v>0</v>
      </c>
      <c r="AF2722" s="6">
        <v>0</v>
      </c>
      <c r="AG2722" s="6">
        <v>0</v>
      </c>
      <c r="AH2722" s="6">
        <v>0</v>
      </c>
    </row>
    <row r="2723" spans="1:34" x14ac:dyDescent="0.25">
      <c r="A2723" t="str">
        <f t="shared" si="260"/>
        <v>9191500548Fleet &amp; Infra</v>
      </c>
      <c r="B2723">
        <v>9191</v>
      </c>
      <c r="C2723" t="s">
        <v>41</v>
      </c>
      <c r="D2723">
        <v>500548</v>
      </c>
      <c r="E2723" t="s">
        <v>176</v>
      </c>
      <c r="F2723">
        <v>180</v>
      </c>
      <c r="G2723" t="s">
        <v>49</v>
      </c>
      <c r="H2723" t="s">
        <v>55</v>
      </c>
      <c r="I2723" t="s">
        <v>20</v>
      </c>
      <c r="J2723" s="6">
        <v>1800</v>
      </c>
      <c r="K2723" s="6">
        <v>900</v>
      </c>
      <c r="L2723" s="6">
        <v>1440</v>
      </c>
      <c r="M2723" s="6">
        <v>1440</v>
      </c>
      <c r="N2723" s="6">
        <v>1800</v>
      </c>
      <c r="O2723" s="6">
        <v>1800</v>
      </c>
      <c r="P2723" s="6">
        <v>3420</v>
      </c>
      <c r="Q2723" s="6">
        <v>6660</v>
      </c>
      <c r="R2723" s="6">
        <v>0</v>
      </c>
      <c r="S2723" s="6">
        <v>1800</v>
      </c>
      <c r="T2723" s="6">
        <v>1800</v>
      </c>
      <c r="U2723" s="6">
        <v>900</v>
      </c>
      <c r="V2723" s="7">
        <f t="shared" si="261"/>
        <v>23760</v>
      </c>
      <c r="W2723" s="8">
        <f t="shared" si="262"/>
        <v>1980</v>
      </c>
      <c r="X2723" s="9">
        <f t="shared" si="263"/>
        <v>2430</v>
      </c>
      <c r="Y2723" s="9">
        <f t="shared" si="264"/>
        <v>1500</v>
      </c>
      <c r="Z2723" s="10">
        <f t="shared" si="265"/>
        <v>1970</v>
      </c>
      <c r="AA2723" s="11">
        <f>IFERROR(Z2723/#REF!,0)</f>
        <v>0</v>
      </c>
      <c r="AC2723" s="6">
        <v>0</v>
      </c>
      <c r="AD2723" s="6">
        <v>0</v>
      </c>
      <c r="AE2723" s="6">
        <v>0</v>
      </c>
      <c r="AF2723" s="6">
        <v>0</v>
      </c>
      <c r="AG2723" s="6">
        <v>0</v>
      </c>
      <c r="AH2723" s="6">
        <v>0</v>
      </c>
    </row>
    <row r="2724" spans="1:34" x14ac:dyDescent="0.25">
      <c r="A2724" t="str">
        <f t="shared" si="260"/>
        <v>9191500548Industrial</v>
      </c>
      <c r="B2724">
        <v>9191</v>
      </c>
      <c r="C2724" t="s">
        <v>41</v>
      </c>
      <c r="D2724">
        <v>500548</v>
      </c>
      <c r="E2724" t="s">
        <v>176</v>
      </c>
      <c r="F2724">
        <v>180</v>
      </c>
      <c r="G2724" t="s">
        <v>49</v>
      </c>
      <c r="H2724" t="s">
        <v>55</v>
      </c>
      <c r="I2724" t="s">
        <v>21</v>
      </c>
      <c r="J2724" s="6">
        <v>2160</v>
      </c>
      <c r="K2724" s="6">
        <v>7020</v>
      </c>
      <c r="L2724" s="6">
        <v>540</v>
      </c>
      <c r="M2724" s="6">
        <v>1620</v>
      </c>
      <c r="N2724" s="6">
        <v>2700</v>
      </c>
      <c r="O2724" s="6">
        <v>3600</v>
      </c>
      <c r="P2724" s="6">
        <v>1620</v>
      </c>
      <c r="Q2724" s="6">
        <v>2160</v>
      </c>
      <c r="R2724" s="6">
        <v>360</v>
      </c>
      <c r="S2724" s="6">
        <v>2160</v>
      </c>
      <c r="T2724" s="6">
        <v>180</v>
      </c>
      <c r="U2724" s="6">
        <v>1440</v>
      </c>
      <c r="V2724" s="7">
        <f t="shared" si="261"/>
        <v>25560</v>
      </c>
      <c r="W2724" s="8">
        <f t="shared" si="262"/>
        <v>2130</v>
      </c>
      <c r="X2724" s="9">
        <f t="shared" si="263"/>
        <v>1320</v>
      </c>
      <c r="Y2724" s="9">
        <f t="shared" si="264"/>
        <v>1260</v>
      </c>
      <c r="Z2724" s="10">
        <f t="shared" si="265"/>
        <v>1570</v>
      </c>
      <c r="AA2724" s="11">
        <f>IFERROR(Z2724/#REF!,0)</f>
        <v>0</v>
      </c>
      <c r="AC2724" s="6">
        <v>0</v>
      </c>
      <c r="AD2724" s="6">
        <v>0</v>
      </c>
      <c r="AE2724" s="6">
        <v>0</v>
      </c>
      <c r="AF2724" s="6">
        <v>0</v>
      </c>
      <c r="AG2724" s="6">
        <v>0</v>
      </c>
      <c r="AH2724" s="6">
        <v>0</v>
      </c>
    </row>
    <row r="2725" spans="1:34" x14ac:dyDescent="0.25">
      <c r="A2725" t="str">
        <f t="shared" si="260"/>
        <v>9191500560Fleet &amp; Infra</v>
      </c>
      <c r="B2725">
        <v>9191</v>
      </c>
      <c r="C2725" t="s">
        <v>41</v>
      </c>
      <c r="D2725">
        <v>500560</v>
      </c>
      <c r="E2725" t="s">
        <v>115</v>
      </c>
      <c r="F2725">
        <v>210</v>
      </c>
      <c r="G2725" t="s">
        <v>49</v>
      </c>
      <c r="H2725" t="s">
        <v>23</v>
      </c>
      <c r="I2725" t="s">
        <v>20</v>
      </c>
      <c r="J2725" s="6">
        <v>210</v>
      </c>
      <c r="K2725" s="6">
        <v>0</v>
      </c>
      <c r="L2725" s="6">
        <v>0</v>
      </c>
      <c r="M2725" s="6">
        <v>0</v>
      </c>
      <c r="N2725" s="6">
        <v>0</v>
      </c>
      <c r="O2725" s="6">
        <v>0</v>
      </c>
      <c r="P2725" s="6">
        <v>210</v>
      </c>
      <c r="Q2725" s="6">
        <v>0</v>
      </c>
      <c r="R2725" s="6">
        <v>0</v>
      </c>
      <c r="S2725" s="6">
        <v>0</v>
      </c>
      <c r="T2725" s="6">
        <v>0</v>
      </c>
      <c r="U2725" s="6">
        <v>0</v>
      </c>
      <c r="V2725" s="7">
        <f t="shared" si="261"/>
        <v>420</v>
      </c>
      <c r="W2725" s="8">
        <f t="shared" si="262"/>
        <v>35</v>
      </c>
      <c r="X2725" s="9">
        <f t="shared" si="263"/>
        <v>35</v>
      </c>
      <c r="Y2725" s="9">
        <f t="shared" si="264"/>
        <v>0</v>
      </c>
      <c r="Z2725" s="10">
        <f t="shared" si="265"/>
        <v>23.333333333333332</v>
      </c>
      <c r="AA2725" s="11">
        <f>IFERROR(Z2725/#REF!,0)</f>
        <v>0</v>
      </c>
      <c r="AC2725" s="6">
        <v>0</v>
      </c>
      <c r="AD2725" s="6">
        <v>0</v>
      </c>
      <c r="AE2725" s="6">
        <v>0</v>
      </c>
      <c r="AF2725" s="6">
        <v>0</v>
      </c>
      <c r="AG2725" s="6">
        <v>0</v>
      </c>
      <c r="AH2725" s="6">
        <v>0</v>
      </c>
    </row>
    <row r="2726" spans="1:34" x14ac:dyDescent="0.25">
      <c r="A2726" t="str">
        <f t="shared" si="260"/>
        <v>9191500560Industrial</v>
      </c>
      <c r="B2726">
        <v>9191</v>
      </c>
      <c r="C2726" t="s">
        <v>41</v>
      </c>
      <c r="D2726">
        <v>500560</v>
      </c>
      <c r="E2726" t="s">
        <v>115</v>
      </c>
      <c r="F2726">
        <v>210</v>
      </c>
      <c r="G2726" t="s">
        <v>49</v>
      </c>
      <c r="H2726" t="s">
        <v>23</v>
      </c>
      <c r="I2726" t="s">
        <v>21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840</v>
      </c>
      <c r="P2726" s="6">
        <v>0</v>
      </c>
      <c r="Q2726" s="6">
        <v>0</v>
      </c>
      <c r="R2726" s="6">
        <v>0</v>
      </c>
      <c r="S2726" s="6">
        <v>210</v>
      </c>
      <c r="T2726" s="6">
        <v>0</v>
      </c>
      <c r="U2726" s="6">
        <v>0</v>
      </c>
      <c r="V2726" s="7">
        <f t="shared" si="261"/>
        <v>1050</v>
      </c>
      <c r="W2726" s="8">
        <f t="shared" si="262"/>
        <v>150</v>
      </c>
      <c r="X2726" s="9">
        <f t="shared" si="263"/>
        <v>70</v>
      </c>
      <c r="Y2726" s="9">
        <f t="shared" si="264"/>
        <v>70</v>
      </c>
      <c r="Z2726" s="10">
        <f t="shared" si="265"/>
        <v>96.666666666666671</v>
      </c>
      <c r="AA2726" s="11">
        <f>IFERROR(Z2726/#REF!,0)</f>
        <v>0</v>
      </c>
      <c r="AC2726" s="6">
        <v>0</v>
      </c>
      <c r="AD2726" s="6">
        <v>0</v>
      </c>
      <c r="AE2726" s="6">
        <v>0</v>
      </c>
      <c r="AF2726" s="6">
        <v>0</v>
      </c>
      <c r="AG2726" s="6">
        <v>0</v>
      </c>
      <c r="AH2726" s="6">
        <v>0</v>
      </c>
    </row>
    <row r="2727" spans="1:34" x14ac:dyDescent="0.25">
      <c r="A2727" t="str">
        <f t="shared" si="260"/>
        <v>9191500561Fleet &amp; Infra</v>
      </c>
      <c r="B2727">
        <v>9191</v>
      </c>
      <c r="C2727" t="s">
        <v>41</v>
      </c>
      <c r="D2727">
        <v>500561</v>
      </c>
      <c r="E2727" t="s">
        <v>63</v>
      </c>
      <c r="F2727">
        <v>210</v>
      </c>
      <c r="G2727" t="s">
        <v>49</v>
      </c>
      <c r="H2727" t="s">
        <v>60</v>
      </c>
      <c r="I2727" t="s">
        <v>20</v>
      </c>
      <c r="J2727" s="6">
        <v>630</v>
      </c>
      <c r="K2727" s="6">
        <v>0</v>
      </c>
      <c r="L2727" s="6">
        <v>630</v>
      </c>
      <c r="M2727" s="6">
        <v>0</v>
      </c>
      <c r="N2727" s="6">
        <v>0</v>
      </c>
      <c r="O2727" s="6">
        <v>420</v>
      </c>
      <c r="P2727" s="6">
        <v>840</v>
      </c>
      <c r="Q2727" s="6">
        <v>840</v>
      </c>
      <c r="R2727" s="6">
        <v>210</v>
      </c>
      <c r="S2727" s="6">
        <v>1470</v>
      </c>
      <c r="T2727" s="6">
        <v>0</v>
      </c>
      <c r="U2727" s="6">
        <v>1680</v>
      </c>
      <c r="V2727" s="7">
        <f t="shared" si="261"/>
        <v>6720</v>
      </c>
      <c r="W2727" s="8">
        <f t="shared" si="262"/>
        <v>560</v>
      </c>
      <c r="X2727" s="9">
        <f t="shared" si="263"/>
        <v>840</v>
      </c>
      <c r="Y2727" s="9">
        <f t="shared" si="264"/>
        <v>1050</v>
      </c>
      <c r="Z2727" s="10">
        <f t="shared" si="265"/>
        <v>816.66666666666663</v>
      </c>
      <c r="AA2727" s="11">
        <f>IFERROR(Z2727/#REF!,0)</f>
        <v>0</v>
      </c>
      <c r="AC2727" s="6">
        <v>0</v>
      </c>
      <c r="AD2727" s="6">
        <v>0</v>
      </c>
      <c r="AE2727" s="6">
        <v>0</v>
      </c>
      <c r="AF2727" s="6">
        <v>0</v>
      </c>
      <c r="AG2727" s="6">
        <v>0</v>
      </c>
      <c r="AH2727" s="6">
        <v>0</v>
      </c>
    </row>
    <row r="2728" spans="1:34" x14ac:dyDescent="0.25">
      <c r="A2728" t="str">
        <f t="shared" si="260"/>
        <v>9191500561Industrial</v>
      </c>
      <c r="B2728">
        <v>9191</v>
      </c>
      <c r="C2728" t="s">
        <v>41</v>
      </c>
      <c r="D2728">
        <v>500561</v>
      </c>
      <c r="E2728" t="s">
        <v>63</v>
      </c>
      <c r="F2728">
        <v>210</v>
      </c>
      <c r="G2728" t="s">
        <v>49</v>
      </c>
      <c r="H2728" t="s">
        <v>60</v>
      </c>
      <c r="I2728" t="s">
        <v>21</v>
      </c>
      <c r="J2728" s="6">
        <v>1890</v>
      </c>
      <c r="K2728" s="6">
        <v>420</v>
      </c>
      <c r="L2728" s="6">
        <v>2310</v>
      </c>
      <c r="M2728" s="6">
        <v>210</v>
      </c>
      <c r="N2728" s="6">
        <v>420</v>
      </c>
      <c r="O2728" s="6">
        <v>0</v>
      </c>
      <c r="P2728" s="6">
        <v>0</v>
      </c>
      <c r="Q2728" s="6">
        <v>1260</v>
      </c>
      <c r="R2728" s="6">
        <v>1050</v>
      </c>
      <c r="S2728" s="6">
        <v>1050</v>
      </c>
      <c r="T2728" s="6">
        <v>210</v>
      </c>
      <c r="U2728" s="6">
        <v>630</v>
      </c>
      <c r="V2728" s="7">
        <f t="shared" si="261"/>
        <v>9450</v>
      </c>
      <c r="W2728" s="8">
        <f t="shared" si="262"/>
        <v>787.5</v>
      </c>
      <c r="X2728" s="9">
        <f t="shared" si="263"/>
        <v>840</v>
      </c>
      <c r="Y2728" s="9">
        <f t="shared" si="264"/>
        <v>630</v>
      </c>
      <c r="Z2728" s="10">
        <f t="shared" si="265"/>
        <v>752.5</v>
      </c>
      <c r="AA2728" s="11">
        <f>IFERROR(Z2728/#REF!,0)</f>
        <v>0</v>
      </c>
      <c r="AC2728" s="6">
        <v>0</v>
      </c>
      <c r="AD2728" s="6">
        <v>0</v>
      </c>
      <c r="AE2728" s="6">
        <v>0</v>
      </c>
      <c r="AF2728" s="6">
        <v>0</v>
      </c>
      <c r="AG2728" s="6">
        <v>0</v>
      </c>
      <c r="AH2728" s="6">
        <v>0</v>
      </c>
    </row>
    <row r="2729" spans="1:34" x14ac:dyDescent="0.25">
      <c r="A2729" t="str">
        <f t="shared" si="260"/>
        <v>9191500563Industrial</v>
      </c>
      <c r="B2729">
        <v>9191</v>
      </c>
      <c r="C2729" t="s">
        <v>41</v>
      </c>
      <c r="D2729">
        <v>500563</v>
      </c>
      <c r="E2729" t="s">
        <v>116</v>
      </c>
      <c r="F2729">
        <v>20</v>
      </c>
      <c r="G2729" t="s">
        <v>49</v>
      </c>
      <c r="H2729" t="s">
        <v>23</v>
      </c>
      <c r="I2729" t="s">
        <v>21</v>
      </c>
      <c r="J2729" s="6">
        <v>0</v>
      </c>
      <c r="K2729" s="6">
        <v>0</v>
      </c>
      <c r="L2729" s="6">
        <v>0</v>
      </c>
      <c r="M2729" s="6">
        <v>20</v>
      </c>
      <c r="N2729" s="6">
        <v>60</v>
      </c>
      <c r="O2729" s="6">
        <v>0</v>
      </c>
      <c r="P2729" s="6">
        <v>0</v>
      </c>
      <c r="Q2729" s="6">
        <v>60</v>
      </c>
      <c r="R2729" s="6">
        <v>0</v>
      </c>
      <c r="S2729" s="6">
        <v>0</v>
      </c>
      <c r="T2729" s="6">
        <v>0</v>
      </c>
      <c r="U2729" s="6">
        <v>0</v>
      </c>
      <c r="V2729" s="7">
        <f t="shared" si="261"/>
        <v>140</v>
      </c>
      <c r="W2729" s="8">
        <f t="shared" si="262"/>
        <v>15.555555555555555</v>
      </c>
      <c r="X2729" s="9">
        <f t="shared" si="263"/>
        <v>12</v>
      </c>
      <c r="Y2729" s="9">
        <f t="shared" si="264"/>
        <v>0</v>
      </c>
      <c r="Z2729" s="10">
        <f t="shared" si="265"/>
        <v>9.1851851851851851</v>
      </c>
      <c r="AA2729" s="11">
        <f>IFERROR(Z2729/#REF!,0)</f>
        <v>0</v>
      </c>
      <c r="AC2729" s="6">
        <v>0</v>
      </c>
      <c r="AD2729" s="6">
        <v>0</v>
      </c>
      <c r="AE2729" s="6">
        <v>0</v>
      </c>
      <c r="AF2729" s="6">
        <v>0</v>
      </c>
      <c r="AG2729" s="6">
        <v>0</v>
      </c>
      <c r="AH2729" s="6">
        <v>0</v>
      </c>
    </row>
    <row r="2730" spans="1:34" x14ac:dyDescent="0.25">
      <c r="A2730" t="str">
        <f t="shared" si="260"/>
        <v>9191500564Fleet &amp; Infra</v>
      </c>
      <c r="B2730">
        <v>9191</v>
      </c>
      <c r="C2730" t="s">
        <v>41</v>
      </c>
      <c r="D2730">
        <v>500564</v>
      </c>
      <c r="E2730" t="s">
        <v>64</v>
      </c>
      <c r="F2730">
        <v>210</v>
      </c>
      <c r="G2730" t="s">
        <v>49</v>
      </c>
      <c r="H2730" t="s">
        <v>55</v>
      </c>
      <c r="I2730" t="s">
        <v>20</v>
      </c>
      <c r="J2730" s="6">
        <v>0</v>
      </c>
      <c r="K2730" s="6">
        <v>630</v>
      </c>
      <c r="L2730" s="6">
        <v>420</v>
      </c>
      <c r="M2730" s="6">
        <v>210</v>
      </c>
      <c r="N2730" s="6">
        <v>1680</v>
      </c>
      <c r="O2730" s="6">
        <v>1680</v>
      </c>
      <c r="P2730" s="6">
        <v>210</v>
      </c>
      <c r="Q2730" s="6">
        <v>0</v>
      </c>
      <c r="R2730" s="6">
        <v>630</v>
      </c>
      <c r="S2730" s="6">
        <v>630</v>
      </c>
      <c r="T2730" s="6">
        <v>840</v>
      </c>
      <c r="U2730" s="6">
        <v>630</v>
      </c>
      <c r="V2730" s="7">
        <f t="shared" si="261"/>
        <v>7560</v>
      </c>
      <c r="W2730" s="8">
        <f t="shared" si="262"/>
        <v>687.27272727272725</v>
      </c>
      <c r="X2730" s="9">
        <f t="shared" si="263"/>
        <v>490</v>
      </c>
      <c r="Y2730" s="9">
        <f t="shared" si="264"/>
        <v>700</v>
      </c>
      <c r="Z2730" s="10">
        <f t="shared" si="265"/>
        <v>625.75757575757575</v>
      </c>
      <c r="AA2730" s="11">
        <f>IFERROR(Z2730/#REF!,0)</f>
        <v>0</v>
      </c>
      <c r="AC2730" s="6">
        <v>0</v>
      </c>
      <c r="AD2730" s="6">
        <v>0</v>
      </c>
      <c r="AE2730" s="6">
        <v>0</v>
      </c>
      <c r="AF2730" s="6">
        <v>0</v>
      </c>
      <c r="AG2730" s="6">
        <v>0</v>
      </c>
      <c r="AH2730" s="6">
        <v>0</v>
      </c>
    </row>
    <row r="2731" spans="1:34" x14ac:dyDescent="0.25">
      <c r="A2731" t="str">
        <f t="shared" si="260"/>
        <v>9191500564Industrial</v>
      </c>
      <c r="B2731">
        <v>9191</v>
      </c>
      <c r="C2731" t="s">
        <v>41</v>
      </c>
      <c r="D2731">
        <v>500564</v>
      </c>
      <c r="E2731" t="s">
        <v>64</v>
      </c>
      <c r="F2731">
        <v>210</v>
      </c>
      <c r="G2731" t="s">
        <v>49</v>
      </c>
      <c r="H2731" t="s">
        <v>55</v>
      </c>
      <c r="I2731" t="s">
        <v>21</v>
      </c>
      <c r="J2731" s="6">
        <v>1470</v>
      </c>
      <c r="K2731" s="6">
        <v>1050</v>
      </c>
      <c r="L2731" s="6">
        <v>1470</v>
      </c>
      <c r="M2731" s="6">
        <v>210</v>
      </c>
      <c r="N2731" s="6">
        <v>420</v>
      </c>
      <c r="O2731" s="6">
        <v>0</v>
      </c>
      <c r="P2731" s="6">
        <v>210</v>
      </c>
      <c r="Q2731" s="6">
        <v>1890</v>
      </c>
      <c r="R2731" s="6">
        <v>0</v>
      </c>
      <c r="S2731" s="6">
        <v>0</v>
      </c>
      <c r="T2731" s="6">
        <v>210</v>
      </c>
      <c r="U2731" s="6">
        <v>840</v>
      </c>
      <c r="V2731" s="7">
        <f t="shared" si="261"/>
        <v>7770</v>
      </c>
      <c r="W2731" s="8">
        <f t="shared" si="262"/>
        <v>647.5</v>
      </c>
      <c r="X2731" s="9">
        <f t="shared" si="263"/>
        <v>525</v>
      </c>
      <c r="Y2731" s="9">
        <f t="shared" si="264"/>
        <v>525</v>
      </c>
      <c r="Z2731" s="10">
        <f t="shared" si="265"/>
        <v>565.83333333333337</v>
      </c>
      <c r="AA2731" s="11">
        <f>IFERROR(Z2731/#REF!,0)</f>
        <v>0</v>
      </c>
      <c r="AC2731" s="6">
        <v>0</v>
      </c>
      <c r="AD2731" s="6">
        <v>0</v>
      </c>
      <c r="AE2731" s="6">
        <v>0</v>
      </c>
      <c r="AF2731" s="6">
        <v>0</v>
      </c>
      <c r="AG2731" s="6">
        <v>0</v>
      </c>
      <c r="AH2731" s="6">
        <v>0</v>
      </c>
    </row>
    <row r="2732" spans="1:34" x14ac:dyDescent="0.25">
      <c r="A2732" t="str">
        <f t="shared" si="260"/>
        <v>9191500566Fleet &amp; Infra</v>
      </c>
      <c r="B2732">
        <v>9191</v>
      </c>
      <c r="C2732" t="s">
        <v>41</v>
      </c>
      <c r="D2732">
        <v>500566</v>
      </c>
      <c r="E2732" t="s">
        <v>117</v>
      </c>
      <c r="F2732">
        <v>210</v>
      </c>
      <c r="G2732" t="s">
        <v>49</v>
      </c>
      <c r="H2732" t="s">
        <v>23</v>
      </c>
      <c r="I2732" t="s">
        <v>20</v>
      </c>
      <c r="J2732" s="6">
        <v>0</v>
      </c>
      <c r="K2732" s="6">
        <v>0</v>
      </c>
      <c r="L2732" s="6">
        <v>0</v>
      </c>
      <c r="M2732" s="6">
        <v>0</v>
      </c>
      <c r="N2732" s="6">
        <v>210</v>
      </c>
      <c r="O2732" s="6">
        <v>0</v>
      </c>
      <c r="P2732" s="6">
        <v>0</v>
      </c>
      <c r="Q2732" s="6">
        <v>0</v>
      </c>
      <c r="R2732" s="6">
        <v>0</v>
      </c>
      <c r="S2732" s="6">
        <v>0</v>
      </c>
      <c r="T2732" s="6">
        <v>1260</v>
      </c>
      <c r="U2732" s="6">
        <v>0</v>
      </c>
      <c r="V2732" s="7">
        <f t="shared" si="261"/>
        <v>1470</v>
      </c>
      <c r="W2732" s="8">
        <f t="shared" si="262"/>
        <v>183.75</v>
      </c>
      <c r="X2732" s="9">
        <f t="shared" si="263"/>
        <v>630</v>
      </c>
      <c r="Y2732" s="9">
        <f t="shared" si="264"/>
        <v>630</v>
      </c>
      <c r="Z2732" s="10">
        <f t="shared" si="265"/>
        <v>481.25</v>
      </c>
      <c r="AA2732" s="11">
        <f>IFERROR(Z2732/#REF!,0)</f>
        <v>0</v>
      </c>
      <c r="AC2732" s="6">
        <v>0</v>
      </c>
      <c r="AD2732" s="6">
        <v>0</v>
      </c>
      <c r="AE2732" s="6">
        <v>0</v>
      </c>
      <c r="AF2732" s="6">
        <v>0</v>
      </c>
      <c r="AG2732" s="6">
        <v>0</v>
      </c>
      <c r="AH2732" s="6">
        <v>0</v>
      </c>
    </row>
    <row r="2733" spans="1:34" x14ac:dyDescent="0.25">
      <c r="A2733" t="str">
        <f t="shared" si="260"/>
        <v>9191500566Industrial</v>
      </c>
      <c r="B2733">
        <v>9191</v>
      </c>
      <c r="C2733" t="s">
        <v>41</v>
      </c>
      <c r="D2733">
        <v>500566</v>
      </c>
      <c r="E2733" t="s">
        <v>117</v>
      </c>
      <c r="F2733">
        <v>210</v>
      </c>
      <c r="G2733" t="s">
        <v>49</v>
      </c>
      <c r="H2733" t="s">
        <v>23</v>
      </c>
      <c r="I2733" t="s">
        <v>21</v>
      </c>
      <c r="J2733" s="6">
        <v>1050</v>
      </c>
      <c r="K2733" s="6">
        <v>420</v>
      </c>
      <c r="L2733" s="6">
        <v>0</v>
      </c>
      <c r="M2733" s="6">
        <v>0</v>
      </c>
      <c r="N2733" s="6">
        <v>0</v>
      </c>
      <c r="O2733" s="6">
        <v>0</v>
      </c>
      <c r="P2733" s="6">
        <v>420</v>
      </c>
      <c r="Q2733" s="6">
        <v>0</v>
      </c>
      <c r="R2733" s="6">
        <v>0</v>
      </c>
      <c r="S2733" s="6">
        <v>0</v>
      </c>
      <c r="T2733" s="6">
        <v>3990</v>
      </c>
      <c r="U2733" s="6">
        <v>4200</v>
      </c>
      <c r="V2733" s="7">
        <f t="shared" si="261"/>
        <v>10080</v>
      </c>
      <c r="W2733" s="8">
        <f t="shared" si="262"/>
        <v>840</v>
      </c>
      <c r="X2733" s="9">
        <f t="shared" si="263"/>
        <v>1435</v>
      </c>
      <c r="Y2733" s="9">
        <f t="shared" si="264"/>
        <v>4095</v>
      </c>
      <c r="Z2733" s="10">
        <f t="shared" si="265"/>
        <v>2123.3333333333335</v>
      </c>
      <c r="AA2733" s="11">
        <f>IFERROR(Z2733/#REF!,0)</f>
        <v>0</v>
      </c>
      <c r="AC2733" s="6">
        <v>0</v>
      </c>
      <c r="AD2733" s="6">
        <v>0</v>
      </c>
      <c r="AE2733" s="6">
        <v>0</v>
      </c>
      <c r="AF2733" s="6">
        <v>0</v>
      </c>
      <c r="AG2733" s="6">
        <v>0</v>
      </c>
      <c r="AH2733" s="6">
        <v>0</v>
      </c>
    </row>
    <row r="2734" spans="1:34" x14ac:dyDescent="0.25">
      <c r="A2734" t="str">
        <f t="shared" si="260"/>
        <v>9191500569Fleet &amp; Infra</v>
      </c>
      <c r="B2734">
        <v>9191</v>
      </c>
      <c r="C2734" t="s">
        <v>41</v>
      </c>
      <c r="D2734">
        <v>500569</v>
      </c>
      <c r="E2734" t="s">
        <v>65</v>
      </c>
      <c r="F2734">
        <v>210</v>
      </c>
      <c r="G2734" t="s">
        <v>49</v>
      </c>
      <c r="H2734" t="s">
        <v>55</v>
      </c>
      <c r="I2734" t="s">
        <v>20</v>
      </c>
      <c r="J2734" s="6">
        <v>630</v>
      </c>
      <c r="K2734" s="6">
        <v>420</v>
      </c>
      <c r="L2734" s="6">
        <v>420</v>
      </c>
      <c r="M2734" s="6">
        <v>420</v>
      </c>
      <c r="N2734" s="6">
        <v>210</v>
      </c>
      <c r="O2734" s="6">
        <v>420</v>
      </c>
      <c r="P2734" s="6">
        <v>2310</v>
      </c>
      <c r="Q2734" s="6">
        <v>1470</v>
      </c>
      <c r="R2734" s="6">
        <v>0</v>
      </c>
      <c r="S2734" s="6">
        <v>0</v>
      </c>
      <c r="T2734" s="6">
        <v>630</v>
      </c>
      <c r="U2734" s="6">
        <v>210</v>
      </c>
      <c r="V2734" s="7">
        <f t="shared" si="261"/>
        <v>7140</v>
      </c>
      <c r="W2734" s="8">
        <f t="shared" si="262"/>
        <v>595</v>
      </c>
      <c r="X2734" s="9">
        <f t="shared" si="263"/>
        <v>770</v>
      </c>
      <c r="Y2734" s="9">
        <f t="shared" si="264"/>
        <v>420</v>
      </c>
      <c r="Z2734" s="10">
        <f t="shared" si="265"/>
        <v>595</v>
      </c>
      <c r="AA2734" s="11">
        <f>IFERROR(Z2734/#REF!,0)</f>
        <v>0</v>
      </c>
      <c r="AC2734" s="6">
        <v>0</v>
      </c>
      <c r="AD2734" s="6">
        <v>0</v>
      </c>
      <c r="AE2734" s="6">
        <v>0</v>
      </c>
      <c r="AF2734" s="6">
        <v>0</v>
      </c>
      <c r="AG2734" s="6">
        <v>0</v>
      </c>
      <c r="AH2734" s="6">
        <v>0</v>
      </c>
    </row>
    <row r="2735" spans="1:34" x14ac:dyDescent="0.25">
      <c r="A2735" t="str">
        <f t="shared" si="260"/>
        <v>9191500569Industrial</v>
      </c>
      <c r="B2735">
        <v>9191</v>
      </c>
      <c r="C2735" t="s">
        <v>41</v>
      </c>
      <c r="D2735">
        <v>500569</v>
      </c>
      <c r="E2735" t="s">
        <v>65</v>
      </c>
      <c r="F2735">
        <v>210</v>
      </c>
      <c r="G2735" t="s">
        <v>49</v>
      </c>
      <c r="H2735" t="s">
        <v>55</v>
      </c>
      <c r="I2735" t="s">
        <v>21</v>
      </c>
      <c r="J2735" s="6">
        <v>420</v>
      </c>
      <c r="K2735" s="6">
        <v>210</v>
      </c>
      <c r="L2735" s="6">
        <v>0</v>
      </c>
      <c r="M2735" s="6">
        <v>0</v>
      </c>
      <c r="N2735" s="6">
        <v>0</v>
      </c>
      <c r="O2735" s="6">
        <v>210</v>
      </c>
      <c r="P2735" s="6">
        <v>0</v>
      </c>
      <c r="Q2735" s="6">
        <v>840</v>
      </c>
      <c r="R2735" s="6">
        <v>0</v>
      </c>
      <c r="S2735" s="6">
        <v>0</v>
      </c>
      <c r="T2735" s="6">
        <v>210</v>
      </c>
      <c r="U2735" s="6">
        <v>420</v>
      </c>
      <c r="V2735" s="7">
        <f t="shared" si="261"/>
        <v>2310</v>
      </c>
      <c r="W2735" s="8">
        <f t="shared" si="262"/>
        <v>192.5</v>
      </c>
      <c r="X2735" s="9">
        <f t="shared" si="263"/>
        <v>294</v>
      </c>
      <c r="Y2735" s="9">
        <f t="shared" si="264"/>
        <v>315</v>
      </c>
      <c r="Z2735" s="10">
        <f t="shared" si="265"/>
        <v>267.16666666666669</v>
      </c>
      <c r="AA2735" s="11">
        <f>IFERROR(Z2735/#REF!,0)</f>
        <v>0</v>
      </c>
      <c r="AC2735" s="6">
        <v>0</v>
      </c>
      <c r="AD2735" s="6">
        <v>0</v>
      </c>
      <c r="AE2735" s="6">
        <v>0</v>
      </c>
      <c r="AF2735" s="6">
        <v>0</v>
      </c>
      <c r="AG2735" s="6">
        <v>0</v>
      </c>
      <c r="AH2735" s="6">
        <v>0</v>
      </c>
    </row>
    <row r="2736" spans="1:34" x14ac:dyDescent="0.25">
      <c r="A2736" t="str">
        <f t="shared" si="260"/>
        <v>9191500574Fleet &amp; Infra</v>
      </c>
      <c r="B2736">
        <v>9191</v>
      </c>
      <c r="C2736" t="s">
        <v>41</v>
      </c>
      <c r="D2736">
        <v>500574</v>
      </c>
      <c r="E2736" t="s">
        <v>66</v>
      </c>
      <c r="F2736">
        <v>210</v>
      </c>
      <c r="G2736" t="s">
        <v>49</v>
      </c>
      <c r="H2736" t="s">
        <v>23</v>
      </c>
      <c r="I2736" t="s">
        <v>20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0</v>
      </c>
      <c r="P2736" s="6">
        <v>210</v>
      </c>
      <c r="Q2736" s="6">
        <v>0</v>
      </c>
      <c r="R2736" s="6">
        <v>0</v>
      </c>
      <c r="S2736" s="6">
        <v>0</v>
      </c>
      <c r="T2736" s="6">
        <v>0</v>
      </c>
      <c r="U2736" s="6">
        <v>0</v>
      </c>
      <c r="V2736" s="7">
        <f t="shared" si="261"/>
        <v>210</v>
      </c>
      <c r="W2736" s="8">
        <f t="shared" si="262"/>
        <v>35</v>
      </c>
      <c r="X2736" s="9">
        <f t="shared" si="263"/>
        <v>35</v>
      </c>
      <c r="Y2736" s="9">
        <f t="shared" si="264"/>
        <v>0</v>
      </c>
      <c r="Z2736" s="10">
        <f t="shared" si="265"/>
        <v>23.333333333333332</v>
      </c>
      <c r="AA2736" s="11">
        <f>IFERROR(Z2736/#REF!,0)</f>
        <v>0</v>
      </c>
      <c r="AC2736" s="6">
        <v>0</v>
      </c>
      <c r="AD2736" s="6">
        <v>0</v>
      </c>
      <c r="AE2736" s="6">
        <v>0</v>
      </c>
      <c r="AF2736" s="6">
        <v>0</v>
      </c>
      <c r="AG2736" s="6">
        <v>0</v>
      </c>
      <c r="AH2736" s="6">
        <v>0</v>
      </c>
    </row>
    <row r="2737" spans="1:34" x14ac:dyDescent="0.25">
      <c r="A2737" t="str">
        <f t="shared" si="260"/>
        <v>9191500574Industrial</v>
      </c>
      <c r="B2737">
        <v>9191</v>
      </c>
      <c r="C2737" t="s">
        <v>41</v>
      </c>
      <c r="D2737">
        <v>500574</v>
      </c>
      <c r="E2737" t="s">
        <v>66</v>
      </c>
      <c r="F2737">
        <v>210</v>
      </c>
      <c r="G2737" t="s">
        <v>49</v>
      </c>
      <c r="H2737" t="s">
        <v>23</v>
      </c>
      <c r="I2737" t="s">
        <v>21</v>
      </c>
      <c r="J2737" s="6">
        <v>840</v>
      </c>
      <c r="K2737" s="6">
        <v>840</v>
      </c>
      <c r="L2737" s="6">
        <v>0</v>
      </c>
      <c r="M2737" s="6">
        <v>0</v>
      </c>
      <c r="N2737" s="6">
        <v>210</v>
      </c>
      <c r="O2737" s="6">
        <v>210</v>
      </c>
      <c r="P2737" s="6">
        <v>0</v>
      </c>
      <c r="Q2737" s="6">
        <v>0</v>
      </c>
      <c r="R2737" s="6">
        <v>420</v>
      </c>
      <c r="S2737" s="6">
        <v>0</v>
      </c>
      <c r="T2737" s="6">
        <v>0</v>
      </c>
      <c r="U2737" s="6">
        <v>420</v>
      </c>
      <c r="V2737" s="7">
        <f t="shared" si="261"/>
        <v>2940</v>
      </c>
      <c r="W2737" s="8">
        <f t="shared" si="262"/>
        <v>245</v>
      </c>
      <c r="X2737" s="9">
        <f t="shared" si="263"/>
        <v>210</v>
      </c>
      <c r="Y2737" s="9">
        <f t="shared" si="264"/>
        <v>420</v>
      </c>
      <c r="Z2737" s="10">
        <f t="shared" si="265"/>
        <v>291.66666666666669</v>
      </c>
      <c r="AA2737" s="11">
        <f>IFERROR(Z2737/#REF!,0)</f>
        <v>0</v>
      </c>
      <c r="AC2737" s="6">
        <v>0</v>
      </c>
      <c r="AD2737" s="6">
        <v>0</v>
      </c>
      <c r="AE2737" s="6">
        <v>0</v>
      </c>
      <c r="AF2737" s="6">
        <v>0</v>
      </c>
      <c r="AG2737" s="6">
        <v>0</v>
      </c>
      <c r="AH2737" s="6">
        <v>0</v>
      </c>
    </row>
    <row r="2738" spans="1:34" x14ac:dyDescent="0.25">
      <c r="A2738" t="str">
        <f t="shared" si="260"/>
        <v>9191500578Industrial</v>
      </c>
      <c r="B2738">
        <v>9191</v>
      </c>
      <c r="C2738" t="s">
        <v>41</v>
      </c>
      <c r="D2738">
        <v>500578</v>
      </c>
      <c r="E2738" t="s">
        <v>119</v>
      </c>
      <c r="F2738">
        <v>210</v>
      </c>
      <c r="G2738" t="s">
        <v>49</v>
      </c>
      <c r="H2738" t="s">
        <v>23</v>
      </c>
      <c r="I2738" t="s">
        <v>21</v>
      </c>
      <c r="J2738" s="6">
        <v>210</v>
      </c>
      <c r="K2738" s="6">
        <v>1470</v>
      </c>
      <c r="L2738" s="6">
        <v>630</v>
      </c>
      <c r="M2738" s="6">
        <v>210</v>
      </c>
      <c r="N2738" s="6">
        <v>420</v>
      </c>
      <c r="O2738" s="6">
        <v>630</v>
      </c>
      <c r="P2738" s="6">
        <v>210</v>
      </c>
      <c r="Q2738" s="6">
        <v>1050</v>
      </c>
      <c r="R2738" s="6">
        <v>0</v>
      </c>
      <c r="S2738" s="6">
        <v>0</v>
      </c>
      <c r="T2738" s="6">
        <v>840</v>
      </c>
      <c r="U2738" s="6">
        <v>0</v>
      </c>
      <c r="V2738" s="7">
        <f t="shared" si="261"/>
        <v>5670</v>
      </c>
      <c r="W2738" s="8">
        <f t="shared" si="262"/>
        <v>472.5</v>
      </c>
      <c r="X2738" s="9">
        <f t="shared" si="263"/>
        <v>350</v>
      </c>
      <c r="Y2738" s="9">
        <f t="shared" si="264"/>
        <v>420</v>
      </c>
      <c r="Z2738" s="10">
        <f t="shared" si="265"/>
        <v>414.16666666666669</v>
      </c>
      <c r="AA2738" s="11">
        <f>IFERROR(Z2738/#REF!,0)</f>
        <v>0</v>
      </c>
      <c r="AC2738" s="6">
        <v>0</v>
      </c>
      <c r="AD2738" s="6">
        <v>0</v>
      </c>
      <c r="AE2738" s="6">
        <v>0</v>
      </c>
      <c r="AF2738" s="6">
        <v>0</v>
      </c>
      <c r="AG2738" s="6">
        <v>0</v>
      </c>
      <c r="AH2738" s="6">
        <v>0</v>
      </c>
    </row>
    <row r="2739" spans="1:34" x14ac:dyDescent="0.25">
      <c r="A2739" t="str">
        <f t="shared" si="260"/>
        <v>9191500581Fleet &amp; Infra</v>
      </c>
      <c r="B2739">
        <v>9191</v>
      </c>
      <c r="C2739" t="s">
        <v>41</v>
      </c>
      <c r="D2739">
        <v>500581</v>
      </c>
      <c r="E2739" t="s">
        <v>68</v>
      </c>
      <c r="F2739">
        <v>210</v>
      </c>
      <c r="G2739" t="s">
        <v>49</v>
      </c>
      <c r="H2739" t="s">
        <v>55</v>
      </c>
      <c r="I2739" t="s">
        <v>20</v>
      </c>
      <c r="J2739" s="6">
        <v>0</v>
      </c>
      <c r="K2739" s="6">
        <v>420</v>
      </c>
      <c r="L2739" s="6">
        <v>840</v>
      </c>
      <c r="M2739" s="6">
        <v>1260</v>
      </c>
      <c r="N2739" s="6">
        <v>1260</v>
      </c>
      <c r="O2739" s="6">
        <v>420</v>
      </c>
      <c r="P2739" s="6">
        <v>840</v>
      </c>
      <c r="Q2739" s="6">
        <v>840</v>
      </c>
      <c r="R2739" s="6">
        <v>1890</v>
      </c>
      <c r="S2739" s="6">
        <v>630</v>
      </c>
      <c r="T2739" s="6">
        <v>2520</v>
      </c>
      <c r="U2739" s="6">
        <v>3360</v>
      </c>
      <c r="V2739" s="7">
        <f t="shared" si="261"/>
        <v>14280</v>
      </c>
      <c r="W2739" s="8">
        <f t="shared" si="262"/>
        <v>1298.1818181818182</v>
      </c>
      <c r="X2739" s="9">
        <f t="shared" si="263"/>
        <v>1680</v>
      </c>
      <c r="Y2739" s="9">
        <f t="shared" si="264"/>
        <v>2170</v>
      </c>
      <c r="Z2739" s="10">
        <f t="shared" si="265"/>
        <v>1716.060606060606</v>
      </c>
      <c r="AA2739" s="11">
        <f>IFERROR(Z2739/#REF!,0)</f>
        <v>0</v>
      </c>
      <c r="AC2739" s="6">
        <v>0</v>
      </c>
      <c r="AD2739" s="6">
        <v>0</v>
      </c>
      <c r="AE2739" s="6">
        <v>0</v>
      </c>
      <c r="AF2739" s="6">
        <v>0</v>
      </c>
      <c r="AG2739" s="6">
        <v>0</v>
      </c>
      <c r="AH2739" s="6">
        <v>0</v>
      </c>
    </row>
    <row r="2740" spans="1:34" x14ac:dyDescent="0.25">
      <c r="A2740" t="str">
        <f t="shared" si="260"/>
        <v>9191500581Industrial</v>
      </c>
      <c r="B2740">
        <v>9191</v>
      </c>
      <c r="C2740" t="s">
        <v>41</v>
      </c>
      <c r="D2740">
        <v>500581</v>
      </c>
      <c r="E2740" t="s">
        <v>68</v>
      </c>
      <c r="F2740">
        <v>210</v>
      </c>
      <c r="G2740" t="s">
        <v>49</v>
      </c>
      <c r="H2740" t="s">
        <v>55</v>
      </c>
      <c r="I2740" t="s">
        <v>21</v>
      </c>
      <c r="J2740" s="6">
        <v>3990</v>
      </c>
      <c r="K2740" s="6">
        <v>3990</v>
      </c>
      <c r="L2740" s="6">
        <v>5040</v>
      </c>
      <c r="M2740" s="6">
        <v>210</v>
      </c>
      <c r="N2740" s="6">
        <v>3360</v>
      </c>
      <c r="O2740" s="6">
        <v>3780</v>
      </c>
      <c r="P2740" s="6">
        <v>2100</v>
      </c>
      <c r="Q2740" s="6">
        <v>2730</v>
      </c>
      <c r="R2740" s="6">
        <v>5670</v>
      </c>
      <c r="S2740" s="6">
        <v>4200</v>
      </c>
      <c r="T2740" s="6">
        <v>3990</v>
      </c>
      <c r="U2740" s="6">
        <v>2940</v>
      </c>
      <c r="V2740" s="7">
        <f t="shared" si="261"/>
        <v>42000</v>
      </c>
      <c r="W2740" s="8">
        <f t="shared" si="262"/>
        <v>3500</v>
      </c>
      <c r="X2740" s="9">
        <f t="shared" si="263"/>
        <v>3605</v>
      </c>
      <c r="Y2740" s="9">
        <f t="shared" si="264"/>
        <v>3710</v>
      </c>
      <c r="Z2740" s="10">
        <f t="shared" si="265"/>
        <v>3605</v>
      </c>
      <c r="AA2740" s="11">
        <f>IFERROR(Z2740/#REF!,0)</f>
        <v>0</v>
      </c>
      <c r="AC2740" s="6">
        <v>0</v>
      </c>
      <c r="AD2740" s="6">
        <v>0</v>
      </c>
      <c r="AE2740" s="6">
        <v>0</v>
      </c>
      <c r="AF2740" s="6">
        <v>0</v>
      </c>
      <c r="AG2740" s="6">
        <v>0</v>
      </c>
      <c r="AH2740" s="6">
        <v>0</v>
      </c>
    </row>
    <row r="2741" spans="1:34" x14ac:dyDescent="0.25">
      <c r="A2741" t="str">
        <f t="shared" si="260"/>
        <v>9191500583XYZ Dealer</v>
      </c>
      <c r="B2741">
        <v>9191</v>
      </c>
      <c r="C2741" t="s">
        <v>41</v>
      </c>
      <c r="D2741">
        <v>500583</v>
      </c>
      <c r="E2741" t="s">
        <v>69</v>
      </c>
      <c r="F2741">
        <v>20</v>
      </c>
      <c r="G2741" t="s">
        <v>49</v>
      </c>
      <c r="H2741" t="s">
        <v>55</v>
      </c>
      <c r="I2741" t="s">
        <v>171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100</v>
      </c>
      <c r="P2741" s="6">
        <v>100</v>
      </c>
      <c r="Q2741" s="6">
        <v>0</v>
      </c>
      <c r="R2741" s="6">
        <v>0</v>
      </c>
      <c r="S2741" s="6">
        <v>0</v>
      </c>
      <c r="T2741" s="6">
        <v>0</v>
      </c>
      <c r="U2741" s="6">
        <v>0</v>
      </c>
      <c r="V2741" s="7">
        <f t="shared" si="261"/>
        <v>200</v>
      </c>
      <c r="W2741" s="8">
        <f t="shared" si="262"/>
        <v>28.571428571428573</v>
      </c>
      <c r="X2741" s="9">
        <f t="shared" si="263"/>
        <v>16.666666666666668</v>
      </c>
      <c r="Y2741" s="9">
        <f t="shared" si="264"/>
        <v>0</v>
      </c>
      <c r="Z2741" s="10">
        <f t="shared" si="265"/>
        <v>15.079365079365081</v>
      </c>
      <c r="AA2741" s="11">
        <f>IFERROR(Z2741/#REF!,0)</f>
        <v>0</v>
      </c>
      <c r="AC2741" s="6">
        <v>0</v>
      </c>
      <c r="AD2741" s="6">
        <v>0</v>
      </c>
      <c r="AE2741" s="6">
        <v>0</v>
      </c>
      <c r="AF2741" s="6">
        <v>0</v>
      </c>
      <c r="AG2741" s="6">
        <v>0</v>
      </c>
      <c r="AH2741" s="6">
        <v>0</v>
      </c>
    </row>
    <row r="2742" spans="1:34" x14ac:dyDescent="0.25">
      <c r="A2742" t="str">
        <f t="shared" si="260"/>
        <v>9191500583Industrial</v>
      </c>
      <c r="B2742">
        <v>9191</v>
      </c>
      <c r="C2742" t="s">
        <v>41</v>
      </c>
      <c r="D2742">
        <v>500583</v>
      </c>
      <c r="E2742" t="s">
        <v>69</v>
      </c>
      <c r="F2742">
        <v>20</v>
      </c>
      <c r="G2742" t="s">
        <v>49</v>
      </c>
      <c r="H2742" t="s">
        <v>55</v>
      </c>
      <c r="I2742" t="s">
        <v>21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220</v>
      </c>
      <c r="P2742" s="6">
        <v>0</v>
      </c>
      <c r="Q2742" s="6">
        <v>0</v>
      </c>
      <c r="R2742" s="6">
        <v>0</v>
      </c>
      <c r="S2742" s="6">
        <v>220</v>
      </c>
      <c r="T2742" s="6">
        <v>0</v>
      </c>
      <c r="U2742" s="6">
        <v>0</v>
      </c>
      <c r="V2742" s="7">
        <f t="shared" si="261"/>
        <v>440</v>
      </c>
      <c r="W2742" s="8">
        <f t="shared" si="262"/>
        <v>62.857142857142854</v>
      </c>
      <c r="X2742" s="9">
        <f t="shared" si="263"/>
        <v>73.333333333333329</v>
      </c>
      <c r="Y2742" s="9">
        <f t="shared" si="264"/>
        <v>73.333333333333329</v>
      </c>
      <c r="Z2742" s="10">
        <f t="shared" si="265"/>
        <v>69.841269841269835</v>
      </c>
      <c r="AA2742" s="11">
        <f>IFERROR(Z2742/#REF!,0)</f>
        <v>0</v>
      </c>
      <c r="AC2742" s="6">
        <v>0</v>
      </c>
      <c r="AD2742" s="6">
        <v>0</v>
      </c>
      <c r="AE2742" s="6">
        <v>0</v>
      </c>
      <c r="AF2742" s="6">
        <v>0</v>
      </c>
      <c r="AG2742" s="6">
        <v>0</v>
      </c>
      <c r="AH2742" s="6">
        <v>0</v>
      </c>
    </row>
    <row r="2743" spans="1:34" x14ac:dyDescent="0.25">
      <c r="A2743" t="str">
        <f t="shared" si="260"/>
        <v>9191500584Fleet &amp; Infra</v>
      </c>
      <c r="B2743">
        <v>9191</v>
      </c>
      <c r="C2743" t="s">
        <v>41</v>
      </c>
      <c r="D2743">
        <v>500584</v>
      </c>
      <c r="E2743" t="s">
        <v>70</v>
      </c>
      <c r="F2743">
        <v>210</v>
      </c>
      <c r="G2743" t="s">
        <v>49</v>
      </c>
      <c r="H2743" t="s">
        <v>55</v>
      </c>
      <c r="I2743" t="s">
        <v>20</v>
      </c>
      <c r="J2743" s="6">
        <v>210</v>
      </c>
      <c r="K2743" s="6">
        <v>420</v>
      </c>
      <c r="L2743" s="6">
        <v>0</v>
      </c>
      <c r="M2743" s="6">
        <v>840</v>
      </c>
      <c r="N2743" s="6">
        <v>210</v>
      </c>
      <c r="O2743" s="6">
        <v>1050</v>
      </c>
      <c r="P2743" s="6">
        <v>420</v>
      </c>
      <c r="Q2743" s="6">
        <v>420</v>
      </c>
      <c r="R2743" s="6">
        <v>1050</v>
      </c>
      <c r="S2743" s="6">
        <v>210</v>
      </c>
      <c r="T2743" s="6">
        <v>210</v>
      </c>
      <c r="U2743" s="6">
        <v>2940</v>
      </c>
      <c r="V2743" s="7">
        <f t="shared" si="261"/>
        <v>7980</v>
      </c>
      <c r="W2743" s="8">
        <f t="shared" si="262"/>
        <v>665</v>
      </c>
      <c r="X2743" s="9">
        <f t="shared" si="263"/>
        <v>875</v>
      </c>
      <c r="Y2743" s="9">
        <f t="shared" si="264"/>
        <v>1120</v>
      </c>
      <c r="Z2743" s="10">
        <f t="shared" si="265"/>
        <v>886.66666666666663</v>
      </c>
      <c r="AA2743" s="11">
        <f>IFERROR(Z2743/#REF!,0)</f>
        <v>0</v>
      </c>
      <c r="AC2743" s="6">
        <v>0</v>
      </c>
      <c r="AD2743" s="6">
        <v>0</v>
      </c>
      <c r="AE2743" s="6">
        <v>0</v>
      </c>
      <c r="AF2743" s="6">
        <v>0</v>
      </c>
      <c r="AG2743" s="6">
        <v>0</v>
      </c>
      <c r="AH2743" s="6">
        <v>0</v>
      </c>
    </row>
    <row r="2744" spans="1:34" x14ac:dyDescent="0.25">
      <c r="A2744" t="str">
        <f t="shared" si="260"/>
        <v>9191500584Industrial</v>
      </c>
      <c r="B2744">
        <v>9191</v>
      </c>
      <c r="C2744" t="s">
        <v>41</v>
      </c>
      <c r="D2744">
        <v>500584</v>
      </c>
      <c r="E2744" t="s">
        <v>70</v>
      </c>
      <c r="F2744">
        <v>210</v>
      </c>
      <c r="G2744" t="s">
        <v>49</v>
      </c>
      <c r="H2744" t="s">
        <v>55</v>
      </c>
      <c r="I2744" t="s">
        <v>21</v>
      </c>
      <c r="J2744" s="6">
        <v>9870</v>
      </c>
      <c r="K2744" s="6">
        <v>11340</v>
      </c>
      <c r="L2744" s="6">
        <v>11130</v>
      </c>
      <c r="M2744" s="6">
        <v>13230</v>
      </c>
      <c r="N2744" s="6">
        <v>4200</v>
      </c>
      <c r="O2744" s="6">
        <v>15960</v>
      </c>
      <c r="P2744" s="6">
        <v>14280</v>
      </c>
      <c r="Q2744" s="6">
        <v>10080</v>
      </c>
      <c r="R2744" s="6">
        <v>9450</v>
      </c>
      <c r="S2744" s="6">
        <v>21630</v>
      </c>
      <c r="T2744" s="6">
        <v>10710</v>
      </c>
      <c r="U2744" s="6">
        <v>22680</v>
      </c>
      <c r="V2744" s="7">
        <f t="shared" si="261"/>
        <v>154560</v>
      </c>
      <c r="W2744" s="8">
        <f t="shared" si="262"/>
        <v>12880</v>
      </c>
      <c r="X2744" s="9">
        <f t="shared" si="263"/>
        <v>14805</v>
      </c>
      <c r="Y2744" s="9">
        <f t="shared" si="264"/>
        <v>18340</v>
      </c>
      <c r="Z2744" s="10">
        <f t="shared" si="265"/>
        <v>15341.666666666666</v>
      </c>
      <c r="AA2744" s="11">
        <f>IFERROR(Z2744/#REF!,0)</f>
        <v>0</v>
      </c>
      <c r="AC2744" s="6">
        <v>0</v>
      </c>
      <c r="AD2744" s="6">
        <v>0</v>
      </c>
      <c r="AE2744" s="6">
        <v>0</v>
      </c>
      <c r="AF2744" s="6">
        <v>0</v>
      </c>
      <c r="AG2744" s="6">
        <v>0</v>
      </c>
      <c r="AH2744" s="6">
        <v>0</v>
      </c>
    </row>
    <row r="2745" spans="1:34" x14ac:dyDescent="0.25">
      <c r="A2745" t="str">
        <f t="shared" si="260"/>
        <v>9191500585Fleet &amp; Infra</v>
      </c>
      <c r="B2745">
        <v>9191</v>
      </c>
      <c r="C2745" t="s">
        <v>41</v>
      </c>
      <c r="D2745">
        <v>500585</v>
      </c>
      <c r="E2745" t="s">
        <v>71</v>
      </c>
      <c r="F2745">
        <v>210</v>
      </c>
      <c r="G2745" t="s">
        <v>49</v>
      </c>
      <c r="H2745" t="s">
        <v>23</v>
      </c>
      <c r="I2745" t="s">
        <v>20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0</v>
      </c>
      <c r="P2745" s="6">
        <v>0</v>
      </c>
      <c r="Q2745" s="6">
        <v>0</v>
      </c>
      <c r="R2745" s="6">
        <v>0</v>
      </c>
      <c r="S2745" s="6">
        <v>1680</v>
      </c>
      <c r="T2745" s="6">
        <v>0</v>
      </c>
      <c r="U2745" s="6">
        <v>0</v>
      </c>
      <c r="V2745" s="7">
        <f t="shared" si="261"/>
        <v>1680</v>
      </c>
      <c r="W2745" s="8">
        <f t="shared" si="262"/>
        <v>560</v>
      </c>
      <c r="X2745" s="9">
        <f t="shared" si="263"/>
        <v>560</v>
      </c>
      <c r="Y2745" s="9">
        <f t="shared" si="264"/>
        <v>560</v>
      </c>
      <c r="Z2745" s="10">
        <f t="shared" si="265"/>
        <v>560</v>
      </c>
      <c r="AA2745" s="11">
        <f>IFERROR(Z2745/#REF!,0)</f>
        <v>0</v>
      </c>
      <c r="AC2745" s="6">
        <v>0</v>
      </c>
      <c r="AD2745" s="6">
        <v>0</v>
      </c>
      <c r="AE2745" s="6">
        <v>0</v>
      </c>
      <c r="AF2745" s="6">
        <v>0</v>
      </c>
      <c r="AG2745" s="6">
        <v>0</v>
      </c>
      <c r="AH2745" s="6">
        <v>0</v>
      </c>
    </row>
    <row r="2746" spans="1:34" x14ac:dyDescent="0.25">
      <c r="A2746" t="str">
        <f t="shared" si="260"/>
        <v>9191500586Industrial</v>
      </c>
      <c r="B2746">
        <v>9191</v>
      </c>
      <c r="C2746" t="s">
        <v>41</v>
      </c>
      <c r="D2746">
        <v>500586</v>
      </c>
      <c r="E2746" t="s">
        <v>72</v>
      </c>
      <c r="F2746">
        <v>20</v>
      </c>
      <c r="G2746" t="s">
        <v>49</v>
      </c>
      <c r="H2746" t="s">
        <v>19</v>
      </c>
      <c r="I2746" t="s">
        <v>21</v>
      </c>
      <c r="J2746" s="6">
        <v>0</v>
      </c>
      <c r="K2746" s="6">
        <v>40</v>
      </c>
      <c r="L2746" s="6">
        <v>60</v>
      </c>
      <c r="M2746" s="6">
        <v>0</v>
      </c>
      <c r="N2746" s="6">
        <v>80</v>
      </c>
      <c r="O2746" s="6">
        <v>0</v>
      </c>
      <c r="P2746" s="6">
        <v>0</v>
      </c>
      <c r="Q2746" s="6">
        <v>0</v>
      </c>
      <c r="R2746" s="6">
        <v>0</v>
      </c>
      <c r="S2746" s="6">
        <v>40</v>
      </c>
      <c r="T2746" s="6">
        <v>20</v>
      </c>
      <c r="U2746" s="6">
        <v>20</v>
      </c>
      <c r="V2746" s="7">
        <f t="shared" si="261"/>
        <v>260</v>
      </c>
      <c r="W2746" s="8">
        <f t="shared" si="262"/>
        <v>23.636363636363637</v>
      </c>
      <c r="X2746" s="9">
        <f t="shared" si="263"/>
        <v>26.666666666666668</v>
      </c>
      <c r="Y2746" s="9">
        <f t="shared" si="264"/>
        <v>26.666666666666668</v>
      </c>
      <c r="Z2746" s="10">
        <f t="shared" si="265"/>
        <v>25.656565656565657</v>
      </c>
      <c r="AA2746" s="11">
        <f>IFERROR(Z2746/#REF!,0)</f>
        <v>0</v>
      </c>
      <c r="AC2746" s="6">
        <v>0</v>
      </c>
      <c r="AD2746" s="6">
        <v>0</v>
      </c>
      <c r="AE2746" s="6">
        <v>0</v>
      </c>
      <c r="AF2746" s="6">
        <v>0</v>
      </c>
      <c r="AG2746" s="6">
        <v>0</v>
      </c>
      <c r="AH2746" s="6">
        <v>0</v>
      </c>
    </row>
    <row r="2747" spans="1:34" x14ac:dyDescent="0.25">
      <c r="A2747" t="str">
        <f t="shared" si="260"/>
        <v>9191500587Fleet &amp; Infra</v>
      </c>
      <c r="B2747">
        <v>9191</v>
      </c>
      <c r="C2747" t="s">
        <v>41</v>
      </c>
      <c r="D2747">
        <v>500587</v>
      </c>
      <c r="E2747" t="s">
        <v>73</v>
      </c>
      <c r="F2747">
        <v>210</v>
      </c>
      <c r="G2747" t="s">
        <v>49</v>
      </c>
      <c r="H2747" t="s">
        <v>55</v>
      </c>
      <c r="I2747" t="s">
        <v>20</v>
      </c>
      <c r="J2747" s="6">
        <v>210</v>
      </c>
      <c r="K2747" s="6">
        <v>420</v>
      </c>
      <c r="L2747" s="6">
        <v>210</v>
      </c>
      <c r="M2747" s="6">
        <v>420</v>
      </c>
      <c r="N2747" s="6">
        <v>210</v>
      </c>
      <c r="O2747" s="6">
        <v>0</v>
      </c>
      <c r="P2747" s="6">
        <v>210</v>
      </c>
      <c r="Q2747" s="6">
        <v>840</v>
      </c>
      <c r="R2747" s="6">
        <v>0</v>
      </c>
      <c r="S2747" s="6">
        <v>840</v>
      </c>
      <c r="T2747" s="6">
        <v>840</v>
      </c>
      <c r="U2747" s="6">
        <v>420</v>
      </c>
      <c r="V2747" s="7">
        <f t="shared" si="261"/>
        <v>4620</v>
      </c>
      <c r="W2747" s="8">
        <f t="shared" si="262"/>
        <v>385</v>
      </c>
      <c r="X2747" s="9">
        <f t="shared" si="263"/>
        <v>525</v>
      </c>
      <c r="Y2747" s="9">
        <f t="shared" si="264"/>
        <v>700</v>
      </c>
      <c r="Z2747" s="10">
        <f t="shared" si="265"/>
        <v>536.66666666666663</v>
      </c>
      <c r="AA2747" s="11">
        <f>IFERROR(Z2747/#REF!,0)</f>
        <v>0</v>
      </c>
      <c r="AC2747" s="6">
        <v>0</v>
      </c>
      <c r="AD2747" s="6">
        <v>0</v>
      </c>
      <c r="AE2747" s="6">
        <v>0</v>
      </c>
      <c r="AF2747" s="6">
        <v>0</v>
      </c>
      <c r="AG2747" s="6">
        <v>0</v>
      </c>
      <c r="AH2747" s="6">
        <v>0</v>
      </c>
    </row>
    <row r="2748" spans="1:34" x14ac:dyDescent="0.25">
      <c r="A2748" t="str">
        <f t="shared" si="260"/>
        <v>9191500587Industrial</v>
      </c>
      <c r="B2748">
        <v>9191</v>
      </c>
      <c r="C2748" t="s">
        <v>41</v>
      </c>
      <c r="D2748">
        <v>500587</v>
      </c>
      <c r="E2748" t="s">
        <v>73</v>
      </c>
      <c r="F2748">
        <v>210</v>
      </c>
      <c r="G2748" t="s">
        <v>49</v>
      </c>
      <c r="H2748" t="s">
        <v>55</v>
      </c>
      <c r="I2748" t="s">
        <v>21</v>
      </c>
      <c r="J2748" s="6">
        <v>0</v>
      </c>
      <c r="K2748" s="6">
        <v>0</v>
      </c>
      <c r="L2748" s="6">
        <v>0</v>
      </c>
      <c r="M2748" s="6">
        <v>0</v>
      </c>
      <c r="N2748" s="6">
        <v>210</v>
      </c>
      <c r="O2748" s="6">
        <v>420</v>
      </c>
      <c r="P2748" s="6">
        <v>0</v>
      </c>
      <c r="Q2748" s="6">
        <v>210</v>
      </c>
      <c r="R2748" s="6">
        <v>0</v>
      </c>
      <c r="S2748" s="6">
        <v>420</v>
      </c>
      <c r="T2748" s="6">
        <v>210</v>
      </c>
      <c r="U2748" s="6">
        <v>630</v>
      </c>
      <c r="V2748" s="7">
        <f t="shared" si="261"/>
        <v>2100</v>
      </c>
      <c r="W2748" s="8">
        <f t="shared" si="262"/>
        <v>262.5</v>
      </c>
      <c r="X2748" s="9">
        <f t="shared" si="263"/>
        <v>294</v>
      </c>
      <c r="Y2748" s="9">
        <f t="shared" si="264"/>
        <v>420</v>
      </c>
      <c r="Z2748" s="10">
        <f t="shared" si="265"/>
        <v>325.5</v>
      </c>
      <c r="AA2748" s="11">
        <f>IFERROR(Z2748/#REF!,0)</f>
        <v>0</v>
      </c>
      <c r="AC2748" s="6">
        <v>0</v>
      </c>
      <c r="AD2748" s="6">
        <v>0</v>
      </c>
      <c r="AE2748" s="6">
        <v>0</v>
      </c>
      <c r="AF2748" s="6">
        <v>0</v>
      </c>
      <c r="AG2748" s="6">
        <v>0</v>
      </c>
      <c r="AH2748" s="6">
        <v>0</v>
      </c>
    </row>
    <row r="2749" spans="1:34" x14ac:dyDescent="0.25">
      <c r="A2749" t="str">
        <f t="shared" si="260"/>
        <v>9191500590Fleet &amp; Infra</v>
      </c>
      <c r="B2749">
        <v>9191</v>
      </c>
      <c r="C2749" t="s">
        <v>41</v>
      </c>
      <c r="D2749">
        <v>500590</v>
      </c>
      <c r="E2749" t="s">
        <v>120</v>
      </c>
      <c r="F2749">
        <v>210</v>
      </c>
      <c r="G2749" t="s">
        <v>49</v>
      </c>
      <c r="H2749" t="s">
        <v>19</v>
      </c>
      <c r="I2749" t="s">
        <v>20</v>
      </c>
      <c r="J2749" s="6">
        <v>1050</v>
      </c>
      <c r="K2749" s="6">
        <v>0</v>
      </c>
      <c r="L2749" s="6">
        <v>0</v>
      </c>
      <c r="M2749" s="6">
        <v>0</v>
      </c>
      <c r="N2749" s="6">
        <v>420</v>
      </c>
      <c r="O2749" s="6">
        <v>0</v>
      </c>
      <c r="P2749" s="6">
        <v>0</v>
      </c>
      <c r="Q2749" s="6">
        <v>0</v>
      </c>
      <c r="R2749" s="6">
        <v>210</v>
      </c>
      <c r="S2749" s="6">
        <v>0</v>
      </c>
      <c r="T2749" s="6">
        <v>0</v>
      </c>
      <c r="U2749" s="6">
        <v>0</v>
      </c>
      <c r="V2749" s="7">
        <f t="shared" si="261"/>
        <v>1680</v>
      </c>
      <c r="W2749" s="8">
        <f t="shared" si="262"/>
        <v>140</v>
      </c>
      <c r="X2749" s="9">
        <f t="shared" si="263"/>
        <v>52.5</v>
      </c>
      <c r="Y2749" s="9">
        <f t="shared" si="264"/>
        <v>0</v>
      </c>
      <c r="Z2749" s="10">
        <f t="shared" si="265"/>
        <v>64.166666666666671</v>
      </c>
      <c r="AA2749" s="11">
        <f>IFERROR(Z2749/#REF!,0)</f>
        <v>0</v>
      </c>
      <c r="AC2749" s="6">
        <v>0</v>
      </c>
      <c r="AD2749" s="6">
        <v>0</v>
      </c>
      <c r="AE2749" s="6">
        <v>0</v>
      </c>
      <c r="AF2749" s="6">
        <v>0</v>
      </c>
      <c r="AG2749" s="6">
        <v>0</v>
      </c>
      <c r="AH2749" s="6">
        <v>0</v>
      </c>
    </row>
    <row r="2750" spans="1:34" x14ac:dyDescent="0.25">
      <c r="A2750" t="str">
        <f t="shared" si="260"/>
        <v>9191500591Fleet &amp; Infra</v>
      </c>
      <c r="B2750">
        <v>9191</v>
      </c>
      <c r="C2750" t="s">
        <v>41</v>
      </c>
      <c r="D2750">
        <v>500591</v>
      </c>
      <c r="E2750" t="s">
        <v>74</v>
      </c>
      <c r="F2750">
        <v>210</v>
      </c>
      <c r="G2750" t="s">
        <v>49</v>
      </c>
      <c r="H2750" t="s">
        <v>55</v>
      </c>
      <c r="I2750" t="s">
        <v>20</v>
      </c>
      <c r="J2750" s="6">
        <v>210</v>
      </c>
      <c r="K2750" s="6">
        <v>420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630</v>
      </c>
      <c r="R2750" s="6">
        <v>0</v>
      </c>
      <c r="S2750" s="6">
        <v>0</v>
      </c>
      <c r="T2750" s="6">
        <v>420</v>
      </c>
      <c r="U2750" s="6">
        <v>0</v>
      </c>
      <c r="V2750" s="7">
        <f t="shared" si="261"/>
        <v>1680</v>
      </c>
      <c r="W2750" s="8">
        <f t="shared" si="262"/>
        <v>140</v>
      </c>
      <c r="X2750" s="9">
        <f t="shared" si="263"/>
        <v>210</v>
      </c>
      <c r="Y2750" s="9">
        <f t="shared" si="264"/>
        <v>210</v>
      </c>
      <c r="Z2750" s="10">
        <f t="shared" si="265"/>
        <v>186.66666666666666</v>
      </c>
      <c r="AA2750" s="11">
        <f>IFERROR(Z2750/#REF!,0)</f>
        <v>0</v>
      </c>
      <c r="AC2750" s="6">
        <v>0</v>
      </c>
      <c r="AD2750" s="6">
        <v>0</v>
      </c>
      <c r="AE2750" s="6">
        <v>0</v>
      </c>
      <c r="AF2750" s="6">
        <v>0</v>
      </c>
      <c r="AG2750" s="6">
        <v>0</v>
      </c>
      <c r="AH2750" s="6">
        <v>0</v>
      </c>
    </row>
    <row r="2751" spans="1:34" x14ac:dyDescent="0.25">
      <c r="A2751" t="str">
        <f t="shared" si="260"/>
        <v>9191500591Industrial</v>
      </c>
      <c r="B2751">
        <v>9191</v>
      </c>
      <c r="C2751" t="s">
        <v>41</v>
      </c>
      <c r="D2751">
        <v>500591</v>
      </c>
      <c r="E2751" t="s">
        <v>74</v>
      </c>
      <c r="F2751">
        <v>210</v>
      </c>
      <c r="G2751" t="s">
        <v>49</v>
      </c>
      <c r="H2751" t="s">
        <v>55</v>
      </c>
      <c r="I2751" t="s">
        <v>21</v>
      </c>
      <c r="J2751" s="6">
        <v>210</v>
      </c>
      <c r="K2751" s="6">
        <v>0</v>
      </c>
      <c r="L2751" s="6">
        <v>0</v>
      </c>
      <c r="M2751" s="6">
        <v>0</v>
      </c>
      <c r="N2751" s="6">
        <v>0</v>
      </c>
      <c r="O2751" s="6">
        <v>0</v>
      </c>
      <c r="P2751" s="6">
        <v>0</v>
      </c>
      <c r="Q2751" s="6">
        <v>0</v>
      </c>
      <c r="R2751" s="6">
        <v>210</v>
      </c>
      <c r="S2751" s="6">
        <v>0</v>
      </c>
      <c r="T2751" s="6">
        <v>0</v>
      </c>
      <c r="U2751" s="6">
        <v>0</v>
      </c>
      <c r="V2751" s="7">
        <f t="shared" si="261"/>
        <v>420</v>
      </c>
      <c r="W2751" s="8">
        <f t="shared" si="262"/>
        <v>35</v>
      </c>
      <c r="X2751" s="9">
        <f t="shared" si="263"/>
        <v>52.5</v>
      </c>
      <c r="Y2751" s="9">
        <f t="shared" si="264"/>
        <v>0</v>
      </c>
      <c r="Z2751" s="10">
        <f t="shared" si="265"/>
        <v>29.166666666666668</v>
      </c>
      <c r="AA2751" s="11">
        <f>IFERROR(Z2751/#REF!,0)</f>
        <v>0</v>
      </c>
      <c r="AC2751" s="6">
        <v>0</v>
      </c>
      <c r="AD2751" s="6">
        <v>0</v>
      </c>
      <c r="AE2751" s="6">
        <v>0</v>
      </c>
      <c r="AF2751" s="6">
        <v>0</v>
      </c>
      <c r="AG2751" s="6">
        <v>0</v>
      </c>
      <c r="AH2751" s="6">
        <v>0</v>
      </c>
    </row>
    <row r="2752" spans="1:34" x14ac:dyDescent="0.25">
      <c r="A2752" t="str">
        <f t="shared" si="260"/>
        <v>9191500593Industrial</v>
      </c>
      <c r="B2752">
        <v>9191</v>
      </c>
      <c r="C2752" t="s">
        <v>41</v>
      </c>
      <c r="D2752">
        <v>500593</v>
      </c>
      <c r="E2752" t="s">
        <v>75</v>
      </c>
      <c r="F2752">
        <v>20</v>
      </c>
      <c r="G2752" t="s">
        <v>49</v>
      </c>
      <c r="H2752" t="s">
        <v>55</v>
      </c>
      <c r="I2752" t="s">
        <v>21</v>
      </c>
      <c r="J2752" s="6">
        <v>40</v>
      </c>
      <c r="K2752" s="6">
        <v>0</v>
      </c>
      <c r="L2752" s="6">
        <v>0</v>
      </c>
      <c r="M2752" s="6">
        <v>0</v>
      </c>
      <c r="N2752" s="6">
        <v>0</v>
      </c>
      <c r="O2752" s="6">
        <v>0</v>
      </c>
      <c r="P2752" s="6">
        <v>60</v>
      </c>
      <c r="Q2752" s="6">
        <v>20</v>
      </c>
      <c r="R2752" s="6">
        <v>0</v>
      </c>
      <c r="S2752" s="6">
        <v>60</v>
      </c>
      <c r="T2752" s="6">
        <v>220</v>
      </c>
      <c r="U2752" s="6">
        <v>0</v>
      </c>
      <c r="V2752" s="7">
        <f t="shared" si="261"/>
        <v>400</v>
      </c>
      <c r="W2752" s="8">
        <f t="shared" si="262"/>
        <v>33.333333333333336</v>
      </c>
      <c r="X2752" s="9">
        <f t="shared" si="263"/>
        <v>60</v>
      </c>
      <c r="Y2752" s="9">
        <f t="shared" si="264"/>
        <v>93.333333333333329</v>
      </c>
      <c r="Z2752" s="10">
        <f t="shared" si="265"/>
        <v>62.222222222222229</v>
      </c>
      <c r="AA2752" s="11">
        <f>IFERROR(Z2752/#REF!,0)</f>
        <v>0</v>
      </c>
      <c r="AC2752" s="6">
        <v>0</v>
      </c>
      <c r="AD2752" s="6">
        <v>0</v>
      </c>
      <c r="AE2752" s="6">
        <v>0</v>
      </c>
      <c r="AF2752" s="6">
        <v>0</v>
      </c>
      <c r="AG2752" s="6">
        <v>0</v>
      </c>
      <c r="AH2752" s="6">
        <v>0</v>
      </c>
    </row>
    <row r="2753" spans="1:34" x14ac:dyDescent="0.25">
      <c r="A2753" t="str">
        <f t="shared" si="260"/>
        <v>9191500594Fleet &amp; Infra</v>
      </c>
      <c r="B2753">
        <v>9191</v>
      </c>
      <c r="C2753" t="s">
        <v>41</v>
      </c>
      <c r="D2753">
        <v>500594</v>
      </c>
      <c r="E2753" t="s">
        <v>76</v>
      </c>
      <c r="F2753">
        <v>210</v>
      </c>
      <c r="G2753" t="s">
        <v>49</v>
      </c>
      <c r="H2753" t="s">
        <v>19</v>
      </c>
      <c r="I2753" t="s">
        <v>20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0</v>
      </c>
      <c r="P2753" s="6">
        <v>420</v>
      </c>
      <c r="Q2753" s="6">
        <v>0</v>
      </c>
      <c r="R2753" s="6">
        <v>0</v>
      </c>
      <c r="S2753" s="6">
        <v>0</v>
      </c>
      <c r="T2753" s="6">
        <v>0</v>
      </c>
      <c r="U2753" s="6">
        <v>0</v>
      </c>
      <c r="V2753" s="7">
        <f t="shared" si="261"/>
        <v>420</v>
      </c>
      <c r="W2753" s="8">
        <f t="shared" si="262"/>
        <v>70</v>
      </c>
      <c r="X2753" s="9">
        <f t="shared" si="263"/>
        <v>70</v>
      </c>
      <c r="Y2753" s="9">
        <f t="shared" si="264"/>
        <v>0</v>
      </c>
      <c r="Z2753" s="10">
        <f t="shared" si="265"/>
        <v>46.666666666666664</v>
      </c>
      <c r="AA2753" s="11">
        <f>IFERROR(Z2753/#REF!,0)</f>
        <v>0</v>
      </c>
      <c r="AC2753" s="6">
        <v>0</v>
      </c>
      <c r="AD2753" s="6">
        <v>0</v>
      </c>
      <c r="AE2753" s="6">
        <v>0</v>
      </c>
      <c r="AF2753" s="6">
        <v>0</v>
      </c>
      <c r="AG2753" s="6">
        <v>0</v>
      </c>
      <c r="AH2753" s="6">
        <v>0</v>
      </c>
    </row>
    <row r="2754" spans="1:34" x14ac:dyDescent="0.25">
      <c r="A2754" t="str">
        <f t="shared" si="260"/>
        <v>9191500594Industrial</v>
      </c>
      <c r="B2754">
        <v>9191</v>
      </c>
      <c r="C2754" t="s">
        <v>41</v>
      </c>
      <c r="D2754">
        <v>500594</v>
      </c>
      <c r="E2754" t="s">
        <v>76</v>
      </c>
      <c r="F2754">
        <v>210</v>
      </c>
      <c r="G2754" t="s">
        <v>49</v>
      </c>
      <c r="H2754" t="s">
        <v>19</v>
      </c>
      <c r="I2754" t="s">
        <v>21</v>
      </c>
      <c r="J2754" s="6">
        <v>210</v>
      </c>
      <c r="K2754" s="6">
        <v>0</v>
      </c>
      <c r="L2754" s="6">
        <v>0</v>
      </c>
      <c r="M2754" s="6">
        <v>5670</v>
      </c>
      <c r="N2754" s="6">
        <v>420</v>
      </c>
      <c r="O2754" s="6">
        <v>5250</v>
      </c>
      <c r="P2754" s="6">
        <v>8610</v>
      </c>
      <c r="Q2754" s="6">
        <v>4200</v>
      </c>
      <c r="R2754" s="6">
        <v>2310</v>
      </c>
      <c r="S2754" s="6">
        <v>3150</v>
      </c>
      <c r="T2754" s="6">
        <v>13440</v>
      </c>
      <c r="U2754" s="6">
        <v>3360</v>
      </c>
      <c r="V2754" s="7">
        <f t="shared" si="261"/>
        <v>46620</v>
      </c>
      <c r="W2754" s="8">
        <f t="shared" si="262"/>
        <v>3885</v>
      </c>
      <c r="X2754" s="9">
        <f t="shared" si="263"/>
        <v>5845</v>
      </c>
      <c r="Y2754" s="9">
        <f t="shared" si="264"/>
        <v>6650</v>
      </c>
      <c r="Z2754" s="10">
        <f t="shared" si="265"/>
        <v>5460</v>
      </c>
      <c r="AA2754" s="11">
        <f>IFERROR(Z2754/#REF!,0)</f>
        <v>0</v>
      </c>
      <c r="AC2754" s="6">
        <v>0</v>
      </c>
      <c r="AD2754" s="6">
        <v>0</v>
      </c>
      <c r="AE2754" s="6">
        <v>0</v>
      </c>
      <c r="AF2754" s="6">
        <v>0</v>
      </c>
      <c r="AG2754" s="6">
        <v>0</v>
      </c>
      <c r="AH2754" s="6">
        <v>0</v>
      </c>
    </row>
    <row r="2755" spans="1:34" x14ac:dyDescent="0.25">
      <c r="A2755" t="str">
        <f t="shared" si="260"/>
        <v>9191500594Powergen</v>
      </c>
      <c r="B2755">
        <v>9191</v>
      </c>
      <c r="C2755" t="s">
        <v>41</v>
      </c>
      <c r="D2755">
        <v>500594</v>
      </c>
      <c r="E2755" t="s">
        <v>76</v>
      </c>
      <c r="F2755">
        <v>210</v>
      </c>
      <c r="G2755" t="s">
        <v>49</v>
      </c>
      <c r="H2755" t="s">
        <v>19</v>
      </c>
      <c r="I2755" t="s">
        <v>22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0</v>
      </c>
      <c r="P2755" s="6">
        <v>0</v>
      </c>
      <c r="Q2755" s="6">
        <v>0</v>
      </c>
      <c r="R2755" s="6">
        <v>420</v>
      </c>
      <c r="S2755" s="6">
        <v>420</v>
      </c>
      <c r="T2755" s="6">
        <v>0</v>
      </c>
      <c r="U2755" s="6">
        <v>0</v>
      </c>
      <c r="V2755" s="7">
        <f t="shared" si="261"/>
        <v>840</v>
      </c>
      <c r="W2755" s="8">
        <f t="shared" si="262"/>
        <v>210</v>
      </c>
      <c r="X2755" s="9">
        <f t="shared" si="263"/>
        <v>210</v>
      </c>
      <c r="Y2755" s="9">
        <f t="shared" si="264"/>
        <v>140</v>
      </c>
      <c r="Z2755" s="10">
        <f t="shared" si="265"/>
        <v>186.66666666666666</v>
      </c>
      <c r="AA2755" s="11">
        <f>IFERROR(Z2755/#REF!,0)</f>
        <v>0</v>
      </c>
      <c r="AC2755" s="6">
        <v>0</v>
      </c>
      <c r="AD2755" s="6">
        <v>0</v>
      </c>
      <c r="AE2755" s="6">
        <v>0</v>
      </c>
      <c r="AF2755" s="6">
        <v>0</v>
      </c>
      <c r="AG2755" s="6">
        <v>0</v>
      </c>
      <c r="AH2755" s="6">
        <v>0</v>
      </c>
    </row>
    <row r="2756" spans="1:34" x14ac:dyDescent="0.25">
      <c r="A2756" t="str">
        <f t="shared" si="260"/>
        <v>9191500595Industrial</v>
      </c>
      <c r="B2756">
        <v>9191</v>
      </c>
      <c r="C2756" t="s">
        <v>41</v>
      </c>
      <c r="D2756">
        <v>500595</v>
      </c>
      <c r="E2756" t="s">
        <v>77</v>
      </c>
      <c r="F2756">
        <v>50</v>
      </c>
      <c r="G2756" t="s">
        <v>49</v>
      </c>
      <c r="H2756" t="s">
        <v>60</v>
      </c>
      <c r="I2756" t="s">
        <v>21</v>
      </c>
      <c r="J2756" s="6">
        <v>400</v>
      </c>
      <c r="K2756" s="6">
        <v>50</v>
      </c>
      <c r="L2756" s="6">
        <v>50</v>
      </c>
      <c r="M2756" s="6">
        <v>650</v>
      </c>
      <c r="N2756" s="6">
        <v>1150</v>
      </c>
      <c r="O2756" s="6">
        <v>250</v>
      </c>
      <c r="P2756" s="6">
        <v>0</v>
      </c>
      <c r="Q2756" s="6">
        <v>1350</v>
      </c>
      <c r="R2756" s="6">
        <v>750</v>
      </c>
      <c r="S2756" s="6">
        <v>0</v>
      </c>
      <c r="T2756" s="6">
        <v>1400</v>
      </c>
      <c r="U2756" s="6">
        <v>650</v>
      </c>
      <c r="V2756" s="7">
        <f t="shared" si="261"/>
        <v>6700</v>
      </c>
      <c r="W2756" s="8">
        <f t="shared" si="262"/>
        <v>558.33333333333337</v>
      </c>
      <c r="X2756" s="9">
        <f t="shared" si="263"/>
        <v>830</v>
      </c>
      <c r="Y2756" s="9">
        <f t="shared" si="264"/>
        <v>1025</v>
      </c>
      <c r="Z2756" s="10">
        <f t="shared" si="265"/>
        <v>804.44444444444446</v>
      </c>
      <c r="AA2756" s="11">
        <f>IFERROR(Z2756/#REF!,0)</f>
        <v>0</v>
      </c>
      <c r="AC2756" s="6">
        <v>0</v>
      </c>
      <c r="AD2756" s="6">
        <v>0</v>
      </c>
      <c r="AE2756" s="6">
        <v>0</v>
      </c>
      <c r="AF2756" s="6">
        <v>0</v>
      </c>
      <c r="AG2756" s="6">
        <v>0</v>
      </c>
      <c r="AH2756" s="6">
        <v>0</v>
      </c>
    </row>
    <row r="2757" spans="1:34" x14ac:dyDescent="0.25">
      <c r="A2757" t="str">
        <f t="shared" ref="A2757:A2820" si="266">B2757&amp;D2757&amp;I2757</f>
        <v>9191500598Industrial</v>
      </c>
      <c r="B2757">
        <v>9191</v>
      </c>
      <c r="C2757" t="s">
        <v>41</v>
      </c>
      <c r="D2757">
        <v>500598</v>
      </c>
      <c r="E2757" t="s">
        <v>121</v>
      </c>
      <c r="F2757">
        <v>210</v>
      </c>
      <c r="G2757" t="s">
        <v>49</v>
      </c>
      <c r="H2757" t="s">
        <v>23</v>
      </c>
      <c r="I2757" t="s">
        <v>21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0</v>
      </c>
      <c r="P2757" s="6">
        <v>0</v>
      </c>
      <c r="Q2757" s="6">
        <v>0</v>
      </c>
      <c r="R2757" s="6">
        <v>840</v>
      </c>
      <c r="S2757" s="6">
        <v>0</v>
      </c>
      <c r="T2757" s="6">
        <v>0</v>
      </c>
      <c r="U2757" s="6">
        <v>0</v>
      </c>
      <c r="V2757" s="7">
        <f t="shared" ref="V2757:V2820" si="267">SUM(J2757:U2757)</f>
        <v>840</v>
      </c>
      <c r="W2757" s="8">
        <f t="shared" ref="W2757:W2820" si="268">IF(J2757&gt;0,AVERAGE(J2757:U2757),IF(K2757&gt;0,AVERAGE(K2757:U2757),IF(L2757&gt;0,AVERAGE(L2757:U2757),IF(M2757&gt;0,AVERAGE(M2757:U2757),IF(N2757&gt;0,AVERAGE(N2757:U2757),IF(O2757&gt;0,AVERAGE(O2757:U2757),IF(P2757&gt;0,AVERAGE(P2757:U2757),IF(Q2757&gt;0,AVERAGE(Q2757:U2757),IF(R2757&gt;0,AVERAGE(R2757:U2757),IF(S2757&gt;0,AVERAGE(S2757:U2757),IF(T2757&gt;0,AVERAGE(T2757:U2757),IF(U2757&gt;0,U2757,0))))))))))))</f>
        <v>210</v>
      </c>
      <c r="X2757" s="9">
        <f t="shared" ref="X2757:X2820" si="269">IF(P2757&gt;0,AVERAGE(P2757:U2757),IF(Q2757&gt;0,AVERAGE(Q2757:U2757),IF(R2757&gt;0,AVERAGE(R2757:U2757),IF(S2757&gt;0,AVERAGE(S2757:U2757),IF(T2757&gt;0,AVERAGE(T2757:U2757),IF(U2757&gt;0,U2757,0))))))</f>
        <v>210</v>
      </c>
      <c r="Y2757" s="9">
        <f t="shared" ref="Y2757:Y2820" si="270">IF(S2757&gt;0,AVERAGE(S2757:U2757),IF(T2757&gt;0,AVERAGE(T2757:U2757),IF(U2757&gt;0,U2757,0)))</f>
        <v>0</v>
      </c>
      <c r="Z2757" s="10">
        <f t="shared" ref="Z2757:Z2820" si="271">AVERAGE(W2757:Y2757)</f>
        <v>140</v>
      </c>
      <c r="AA2757" s="11">
        <f>IFERROR(Z2757/#REF!,0)</f>
        <v>0</v>
      </c>
      <c r="AC2757" s="6">
        <v>0</v>
      </c>
      <c r="AD2757" s="6">
        <v>0</v>
      </c>
      <c r="AE2757" s="6">
        <v>0</v>
      </c>
      <c r="AF2757" s="6">
        <v>0</v>
      </c>
      <c r="AG2757" s="6">
        <v>0</v>
      </c>
      <c r="AH2757" s="6">
        <v>0</v>
      </c>
    </row>
    <row r="2758" spans="1:34" x14ac:dyDescent="0.25">
      <c r="A2758" t="str">
        <f t="shared" si="266"/>
        <v>9191500599Fleet &amp; Infra</v>
      </c>
      <c r="B2758">
        <v>9191</v>
      </c>
      <c r="C2758" t="s">
        <v>41</v>
      </c>
      <c r="D2758">
        <v>500599</v>
      </c>
      <c r="E2758" t="s">
        <v>78</v>
      </c>
      <c r="F2758">
        <v>210</v>
      </c>
      <c r="G2758" t="s">
        <v>49</v>
      </c>
      <c r="H2758" t="s">
        <v>55</v>
      </c>
      <c r="I2758" t="s">
        <v>20</v>
      </c>
      <c r="J2758" s="6">
        <v>0</v>
      </c>
      <c r="K2758" s="6">
        <v>630</v>
      </c>
      <c r="L2758" s="6">
        <v>840</v>
      </c>
      <c r="M2758" s="6">
        <v>1890</v>
      </c>
      <c r="N2758" s="6">
        <v>1680</v>
      </c>
      <c r="O2758" s="6">
        <v>1470</v>
      </c>
      <c r="P2758" s="6">
        <v>630</v>
      </c>
      <c r="Q2758" s="6">
        <v>0</v>
      </c>
      <c r="R2758" s="6">
        <v>420</v>
      </c>
      <c r="S2758" s="6">
        <v>1890</v>
      </c>
      <c r="T2758" s="6">
        <v>2100</v>
      </c>
      <c r="U2758" s="6">
        <v>2310</v>
      </c>
      <c r="V2758" s="7">
        <f t="shared" si="267"/>
        <v>13860</v>
      </c>
      <c r="W2758" s="8">
        <f t="shared" si="268"/>
        <v>1260</v>
      </c>
      <c r="X2758" s="9">
        <f t="shared" si="269"/>
        <v>1225</v>
      </c>
      <c r="Y2758" s="9">
        <f t="shared" si="270"/>
        <v>2100</v>
      </c>
      <c r="Z2758" s="10">
        <f t="shared" si="271"/>
        <v>1528.3333333333333</v>
      </c>
      <c r="AA2758" s="11">
        <f>IFERROR(Z2758/#REF!,0)</f>
        <v>0</v>
      </c>
      <c r="AC2758" s="6">
        <v>0</v>
      </c>
      <c r="AD2758" s="6">
        <v>0</v>
      </c>
      <c r="AE2758" s="6">
        <v>0</v>
      </c>
      <c r="AF2758" s="6">
        <v>0</v>
      </c>
      <c r="AG2758" s="6">
        <v>0</v>
      </c>
      <c r="AH2758" s="6">
        <v>0</v>
      </c>
    </row>
    <row r="2759" spans="1:34" x14ac:dyDescent="0.25">
      <c r="A2759" t="str">
        <f t="shared" si="266"/>
        <v>9191500599Industrial</v>
      </c>
      <c r="B2759">
        <v>9191</v>
      </c>
      <c r="C2759" t="s">
        <v>41</v>
      </c>
      <c r="D2759">
        <v>500599</v>
      </c>
      <c r="E2759" t="s">
        <v>78</v>
      </c>
      <c r="F2759">
        <v>210</v>
      </c>
      <c r="G2759" t="s">
        <v>49</v>
      </c>
      <c r="H2759" t="s">
        <v>55</v>
      </c>
      <c r="I2759" t="s">
        <v>21</v>
      </c>
      <c r="J2759" s="6">
        <v>3360</v>
      </c>
      <c r="K2759" s="6">
        <v>3360</v>
      </c>
      <c r="L2759" s="6">
        <v>3150</v>
      </c>
      <c r="M2759" s="6">
        <v>0</v>
      </c>
      <c r="N2759" s="6">
        <v>840</v>
      </c>
      <c r="O2759" s="6">
        <v>3360</v>
      </c>
      <c r="P2759" s="6">
        <v>0</v>
      </c>
      <c r="Q2759" s="6">
        <v>1260</v>
      </c>
      <c r="R2759" s="6">
        <v>0</v>
      </c>
      <c r="S2759" s="6">
        <v>420</v>
      </c>
      <c r="T2759" s="6">
        <v>840</v>
      </c>
      <c r="U2759" s="6">
        <v>630</v>
      </c>
      <c r="V2759" s="7">
        <f t="shared" si="267"/>
        <v>17220</v>
      </c>
      <c r="W2759" s="8">
        <f t="shared" si="268"/>
        <v>1435</v>
      </c>
      <c r="X2759" s="9">
        <f t="shared" si="269"/>
        <v>630</v>
      </c>
      <c r="Y2759" s="9">
        <f t="shared" si="270"/>
        <v>630</v>
      </c>
      <c r="Z2759" s="10">
        <f t="shared" si="271"/>
        <v>898.33333333333337</v>
      </c>
      <c r="AA2759" s="11">
        <f>IFERROR(Z2759/#REF!,0)</f>
        <v>0</v>
      </c>
      <c r="AC2759" s="6">
        <v>0</v>
      </c>
      <c r="AD2759" s="6">
        <v>0</v>
      </c>
      <c r="AE2759" s="6">
        <v>0</v>
      </c>
      <c r="AF2759" s="6">
        <v>0</v>
      </c>
      <c r="AG2759" s="6">
        <v>0</v>
      </c>
      <c r="AH2759" s="6">
        <v>0</v>
      </c>
    </row>
    <row r="2760" spans="1:34" x14ac:dyDescent="0.25">
      <c r="A2760" t="str">
        <f t="shared" si="266"/>
        <v>9191500600Fleet &amp; Infra</v>
      </c>
      <c r="B2760">
        <v>9191</v>
      </c>
      <c r="C2760" t="s">
        <v>41</v>
      </c>
      <c r="D2760">
        <v>500600</v>
      </c>
      <c r="E2760" t="s">
        <v>79</v>
      </c>
      <c r="F2760">
        <v>210</v>
      </c>
      <c r="G2760" t="s">
        <v>49</v>
      </c>
      <c r="H2760" t="s">
        <v>55</v>
      </c>
      <c r="I2760" t="s">
        <v>20</v>
      </c>
      <c r="J2760" s="6">
        <v>4620</v>
      </c>
      <c r="K2760" s="6">
        <v>1890</v>
      </c>
      <c r="L2760" s="6">
        <v>5250</v>
      </c>
      <c r="M2760" s="6">
        <v>2100</v>
      </c>
      <c r="N2760" s="6">
        <v>1050</v>
      </c>
      <c r="O2760" s="6">
        <v>3990</v>
      </c>
      <c r="P2760" s="6">
        <v>4200</v>
      </c>
      <c r="Q2760" s="6">
        <v>5670</v>
      </c>
      <c r="R2760" s="6">
        <v>2520</v>
      </c>
      <c r="S2760" s="6">
        <v>6300</v>
      </c>
      <c r="T2760" s="6">
        <v>3150</v>
      </c>
      <c r="U2760" s="6">
        <v>3570</v>
      </c>
      <c r="V2760" s="7">
        <f t="shared" si="267"/>
        <v>44310</v>
      </c>
      <c r="W2760" s="8">
        <f t="shared" si="268"/>
        <v>3692.5</v>
      </c>
      <c r="X2760" s="9">
        <f t="shared" si="269"/>
        <v>4235</v>
      </c>
      <c r="Y2760" s="9">
        <f t="shared" si="270"/>
        <v>4340</v>
      </c>
      <c r="Z2760" s="10">
        <f t="shared" si="271"/>
        <v>4089.1666666666665</v>
      </c>
      <c r="AA2760" s="11">
        <f>IFERROR(Z2760/#REF!,0)</f>
        <v>0</v>
      </c>
      <c r="AC2760" s="6">
        <v>0</v>
      </c>
      <c r="AD2760" s="6">
        <v>0</v>
      </c>
      <c r="AE2760" s="6">
        <v>0</v>
      </c>
      <c r="AF2760" s="6">
        <v>0</v>
      </c>
      <c r="AG2760" s="6">
        <v>0</v>
      </c>
      <c r="AH2760" s="6">
        <v>0</v>
      </c>
    </row>
    <row r="2761" spans="1:34" x14ac:dyDescent="0.25">
      <c r="A2761" t="str">
        <f t="shared" si="266"/>
        <v>9191500600Industrial</v>
      </c>
      <c r="B2761">
        <v>9191</v>
      </c>
      <c r="C2761" t="s">
        <v>41</v>
      </c>
      <c r="D2761">
        <v>500600</v>
      </c>
      <c r="E2761" t="s">
        <v>79</v>
      </c>
      <c r="F2761">
        <v>210</v>
      </c>
      <c r="G2761" t="s">
        <v>49</v>
      </c>
      <c r="H2761" t="s">
        <v>55</v>
      </c>
      <c r="I2761" t="s">
        <v>21</v>
      </c>
      <c r="J2761" s="6">
        <v>4620</v>
      </c>
      <c r="K2761" s="6">
        <v>5670</v>
      </c>
      <c r="L2761" s="6">
        <v>840</v>
      </c>
      <c r="M2761" s="6">
        <v>7770</v>
      </c>
      <c r="N2761" s="6">
        <v>2940</v>
      </c>
      <c r="O2761" s="6">
        <v>2940</v>
      </c>
      <c r="P2761" s="6">
        <v>2520</v>
      </c>
      <c r="Q2761" s="6">
        <v>5250</v>
      </c>
      <c r="R2761" s="6">
        <v>840</v>
      </c>
      <c r="S2761" s="6">
        <v>3780</v>
      </c>
      <c r="T2761" s="6">
        <v>630</v>
      </c>
      <c r="U2761" s="6">
        <v>4200</v>
      </c>
      <c r="V2761" s="7">
        <f t="shared" si="267"/>
        <v>42000</v>
      </c>
      <c r="W2761" s="8">
        <f t="shared" si="268"/>
        <v>3500</v>
      </c>
      <c r="X2761" s="9">
        <f t="shared" si="269"/>
        <v>2870</v>
      </c>
      <c r="Y2761" s="9">
        <f t="shared" si="270"/>
        <v>2870</v>
      </c>
      <c r="Z2761" s="10">
        <f t="shared" si="271"/>
        <v>3080</v>
      </c>
      <c r="AA2761" s="11">
        <f>IFERROR(Z2761/#REF!,0)</f>
        <v>0</v>
      </c>
      <c r="AC2761" s="6">
        <v>0</v>
      </c>
      <c r="AD2761" s="6">
        <v>0</v>
      </c>
      <c r="AE2761" s="6">
        <v>0</v>
      </c>
      <c r="AF2761" s="6">
        <v>0</v>
      </c>
      <c r="AG2761" s="6">
        <v>0</v>
      </c>
      <c r="AH2761" s="6">
        <v>0</v>
      </c>
    </row>
    <row r="2762" spans="1:34" x14ac:dyDescent="0.25">
      <c r="A2762" t="str">
        <f t="shared" si="266"/>
        <v>9191500603Fleet &amp; Infra</v>
      </c>
      <c r="B2762">
        <v>9191</v>
      </c>
      <c r="C2762" t="s">
        <v>41</v>
      </c>
      <c r="D2762">
        <v>500603</v>
      </c>
      <c r="E2762" t="s">
        <v>80</v>
      </c>
      <c r="F2762">
        <v>20</v>
      </c>
      <c r="G2762" t="s">
        <v>49</v>
      </c>
      <c r="H2762" t="s">
        <v>23</v>
      </c>
      <c r="I2762" t="s">
        <v>20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0</v>
      </c>
      <c r="P2762" s="6">
        <v>300</v>
      </c>
      <c r="Q2762" s="6">
        <v>0</v>
      </c>
      <c r="R2762" s="6">
        <v>0</v>
      </c>
      <c r="S2762" s="6">
        <v>0</v>
      </c>
      <c r="T2762" s="6">
        <v>0</v>
      </c>
      <c r="U2762" s="6">
        <v>0</v>
      </c>
      <c r="V2762" s="7">
        <f t="shared" si="267"/>
        <v>300</v>
      </c>
      <c r="W2762" s="8">
        <f t="shared" si="268"/>
        <v>50</v>
      </c>
      <c r="X2762" s="9">
        <f t="shared" si="269"/>
        <v>50</v>
      </c>
      <c r="Y2762" s="9">
        <f t="shared" si="270"/>
        <v>0</v>
      </c>
      <c r="Z2762" s="10">
        <f t="shared" si="271"/>
        <v>33.333333333333336</v>
      </c>
      <c r="AA2762" s="11">
        <f>IFERROR(Z2762/#REF!,0)</f>
        <v>0</v>
      </c>
      <c r="AC2762" s="6">
        <v>0</v>
      </c>
      <c r="AD2762" s="6">
        <v>0</v>
      </c>
      <c r="AE2762" s="6">
        <v>0</v>
      </c>
      <c r="AF2762" s="6">
        <v>0</v>
      </c>
      <c r="AG2762" s="6">
        <v>0</v>
      </c>
      <c r="AH2762" s="6">
        <v>0</v>
      </c>
    </row>
    <row r="2763" spans="1:34" x14ac:dyDescent="0.25">
      <c r="A2763" t="str">
        <f t="shared" si="266"/>
        <v>9191500614Industrial</v>
      </c>
      <c r="B2763">
        <v>9191</v>
      </c>
      <c r="C2763" t="s">
        <v>41</v>
      </c>
      <c r="D2763">
        <v>500614</v>
      </c>
      <c r="E2763" t="s">
        <v>122</v>
      </c>
      <c r="F2763">
        <v>210</v>
      </c>
      <c r="G2763" t="s">
        <v>49</v>
      </c>
      <c r="H2763" t="s">
        <v>60</v>
      </c>
      <c r="I2763" t="s">
        <v>21</v>
      </c>
      <c r="J2763" s="6">
        <v>630</v>
      </c>
      <c r="K2763" s="6">
        <v>1680</v>
      </c>
      <c r="L2763" s="6">
        <v>210</v>
      </c>
      <c r="M2763" s="6">
        <v>1680</v>
      </c>
      <c r="N2763" s="6">
        <v>1680</v>
      </c>
      <c r="O2763" s="6">
        <v>1050</v>
      </c>
      <c r="P2763" s="6">
        <v>1260</v>
      </c>
      <c r="Q2763" s="6">
        <v>1470</v>
      </c>
      <c r="R2763" s="6">
        <v>1050</v>
      </c>
      <c r="S2763" s="6">
        <v>1050</v>
      </c>
      <c r="T2763" s="6">
        <v>0</v>
      </c>
      <c r="U2763" s="6">
        <v>630</v>
      </c>
      <c r="V2763" s="7">
        <f t="shared" si="267"/>
        <v>12390</v>
      </c>
      <c r="W2763" s="8">
        <f t="shared" si="268"/>
        <v>1032.5</v>
      </c>
      <c r="X2763" s="9">
        <f t="shared" si="269"/>
        <v>910</v>
      </c>
      <c r="Y2763" s="9">
        <f t="shared" si="270"/>
        <v>560</v>
      </c>
      <c r="Z2763" s="10">
        <f t="shared" si="271"/>
        <v>834.16666666666663</v>
      </c>
      <c r="AA2763" s="11">
        <f>IFERROR(Z2763/#REF!,0)</f>
        <v>0</v>
      </c>
      <c r="AC2763" s="6">
        <v>0</v>
      </c>
      <c r="AD2763" s="6">
        <v>0</v>
      </c>
      <c r="AE2763" s="6">
        <v>0</v>
      </c>
      <c r="AF2763" s="6">
        <v>0</v>
      </c>
      <c r="AG2763" s="6">
        <v>0</v>
      </c>
      <c r="AH2763" s="6">
        <v>0</v>
      </c>
    </row>
    <row r="2764" spans="1:34" x14ac:dyDescent="0.25">
      <c r="A2764" t="str">
        <f t="shared" si="266"/>
        <v>9191500621Fleet &amp; Infra</v>
      </c>
      <c r="B2764">
        <v>9191</v>
      </c>
      <c r="C2764" t="s">
        <v>41</v>
      </c>
      <c r="D2764">
        <v>500621</v>
      </c>
      <c r="E2764" t="s">
        <v>81</v>
      </c>
      <c r="F2764">
        <v>210</v>
      </c>
      <c r="G2764" t="s">
        <v>49</v>
      </c>
      <c r="H2764" t="s">
        <v>19</v>
      </c>
      <c r="I2764" t="s">
        <v>20</v>
      </c>
      <c r="J2764" s="6">
        <v>420</v>
      </c>
      <c r="K2764" s="6">
        <v>1260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0</v>
      </c>
      <c r="U2764" s="6">
        <v>0</v>
      </c>
      <c r="V2764" s="7">
        <f t="shared" si="267"/>
        <v>1680</v>
      </c>
      <c r="W2764" s="8">
        <f t="shared" si="268"/>
        <v>140</v>
      </c>
      <c r="X2764" s="9">
        <f t="shared" si="269"/>
        <v>0</v>
      </c>
      <c r="Y2764" s="9">
        <f t="shared" si="270"/>
        <v>0</v>
      </c>
      <c r="Z2764" s="10">
        <f t="shared" si="271"/>
        <v>46.666666666666664</v>
      </c>
      <c r="AA2764" s="11">
        <f>IFERROR(Z2764/#REF!,0)</f>
        <v>0</v>
      </c>
      <c r="AC2764" s="6">
        <v>0</v>
      </c>
      <c r="AD2764" s="6">
        <v>0</v>
      </c>
      <c r="AE2764" s="6">
        <v>0</v>
      </c>
      <c r="AF2764" s="6">
        <v>0</v>
      </c>
      <c r="AG2764" s="6">
        <v>0</v>
      </c>
      <c r="AH2764" s="6">
        <v>0</v>
      </c>
    </row>
    <row r="2765" spans="1:34" x14ac:dyDescent="0.25">
      <c r="A2765" t="str">
        <f t="shared" si="266"/>
        <v>9191500621Industrial</v>
      </c>
      <c r="B2765">
        <v>9191</v>
      </c>
      <c r="C2765" t="s">
        <v>41</v>
      </c>
      <c r="D2765">
        <v>500621</v>
      </c>
      <c r="E2765" t="s">
        <v>81</v>
      </c>
      <c r="F2765">
        <v>210</v>
      </c>
      <c r="G2765" t="s">
        <v>49</v>
      </c>
      <c r="H2765" t="s">
        <v>19</v>
      </c>
      <c r="I2765" t="s">
        <v>21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210</v>
      </c>
      <c r="Q2765" s="6">
        <v>4200</v>
      </c>
      <c r="R2765" s="6">
        <v>1050</v>
      </c>
      <c r="S2765" s="6">
        <v>2520</v>
      </c>
      <c r="T2765" s="6">
        <v>0</v>
      </c>
      <c r="U2765" s="6">
        <v>420</v>
      </c>
      <c r="V2765" s="7">
        <f t="shared" si="267"/>
        <v>8400</v>
      </c>
      <c r="W2765" s="8">
        <f t="shared" si="268"/>
        <v>1400</v>
      </c>
      <c r="X2765" s="9">
        <f t="shared" si="269"/>
        <v>1400</v>
      </c>
      <c r="Y2765" s="9">
        <f t="shared" si="270"/>
        <v>980</v>
      </c>
      <c r="Z2765" s="10">
        <f t="shared" si="271"/>
        <v>1260</v>
      </c>
      <c r="AA2765" s="11">
        <f>IFERROR(Z2765/#REF!,0)</f>
        <v>0</v>
      </c>
      <c r="AC2765" s="6">
        <v>0</v>
      </c>
      <c r="AD2765" s="6">
        <v>0</v>
      </c>
      <c r="AE2765" s="6">
        <v>0</v>
      </c>
      <c r="AF2765" s="6">
        <v>0</v>
      </c>
      <c r="AG2765" s="6">
        <v>0</v>
      </c>
      <c r="AH2765" s="6">
        <v>0</v>
      </c>
    </row>
    <row r="2766" spans="1:34" x14ac:dyDescent="0.25">
      <c r="A2766" t="str">
        <f t="shared" si="266"/>
        <v>9191500635Industrial</v>
      </c>
      <c r="B2766">
        <v>9191</v>
      </c>
      <c r="C2766" t="s">
        <v>41</v>
      </c>
      <c r="D2766">
        <v>500635</v>
      </c>
      <c r="E2766" t="s">
        <v>124</v>
      </c>
      <c r="F2766">
        <v>210</v>
      </c>
      <c r="G2766" t="s">
        <v>49</v>
      </c>
      <c r="H2766" t="s">
        <v>23</v>
      </c>
      <c r="I2766" t="s">
        <v>21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210</v>
      </c>
      <c r="P2766" s="6">
        <v>0</v>
      </c>
      <c r="Q2766" s="6">
        <v>0</v>
      </c>
      <c r="R2766" s="6">
        <v>0</v>
      </c>
      <c r="S2766" s="6">
        <v>420</v>
      </c>
      <c r="T2766" s="6">
        <v>1680</v>
      </c>
      <c r="U2766" s="6">
        <v>0</v>
      </c>
      <c r="V2766" s="7">
        <f t="shared" si="267"/>
        <v>2310</v>
      </c>
      <c r="W2766" s="8">
        <f t="shared" si="268"/>
        <v>330</v>
      </c>
      <c r="X2766" s="9">
        <f t="shared" si="269"/>
        <v>700</v>
      </c>
      <c r="Y2766" s="9">
        <f t="shared" si="270"/>
        <v>700</v>
      </c>
      <c r="Z2766" s="10">
        <f t="shared" si="271"/>
        <v>576.66666666666663</v>
      </c>
      <c r="AA2766" s="11">
        <f>IFERROR(Z2766/#REF!,0)</f>
        <v>0</v>
      </c>
      <c r="AC2766" s="6">
        <v>0</v>
      </c>
      <c r="AD2766" s="6">
        <v>0</v>
      </c>
      <c r="AE2766" s="6">
        <v>0</v>
      </c>
      <c r="AF2766" s="6">
        <v>0</v>
      </c>
      <c r="AG2766" s="6">
        <v>0</v>
      </c>
      <c r="AH2766" s="6">
        <v>0</v>
      </c>
    </row>
    <row r="2767" spans="1:34" x14ac:dyDescent="0.25">
      <c r="A2767" t="str">
        <f t="shared" si="266"/>
        <v>9191500638Fleet &amp; Infra</v>
      </c>
      <c r="B2767">
        <v>9191</v>
      </c>
      <c r="C2767" t="s">
        <v>41</v>
      </c>
      <c r="D2767">
        <v>500638</v>
      </c>
      <c r="E2767" t="s">
        <v>83</v>
      </c>
      <c r="F2767">
        <v>210</v>
      </c>
      <c r="G2767" t="s">
        <v>49</v>
      </c>
      <c r="H2767" t="s">
        <v>55</v>
      </c>
      <c r="I2767" t="s">
        <v>20</v>
      </c>
      <c r="J2767" s="6">
        <v>0</v>
      </c>
      <c r="K2767" s="6">
        <v>0</v>
      </c>
      <c r="L2767" s="6">
        <v>420</v>
      </c>
      <c r="M2767" s="6">
        <v>0</v>
      </c>
      <c r="N2767" s="6">
        <v>0</v>
      </c>
      <c r="O2767" s="6">
        <v>210</v>
      </c>
      <c r="P2767" s="6">
        <v>210</v>
      </c>
      <c r="Q2767" s="6">
        <v>0</v>
      </c>
      <c r="R2767" s="6">
        <v>420</v>
      </c>
      <c r="S2767" s="6">
        <v>0</v>
      </c>
      <c r="T2767" s="6">
        <v>0</v>
      </c>
      <c r="U2767" s="6">
        <v>420</v>
      </c>
      <c r="V2767" s="7">
        <f t="shared" si="267"/>
        <v>1680</v>
      </c>
      <c r="W2767" s="8">
        <f t="shared" si="268"/>
        <v>168</v>
      </c>
      <c r="X2767" s="9">
        <f t="shared" si="269"/>
        <v>175</v>
      </c>
      <c r="Y2767" s="9">
        <f t="shared" si="270"/>
        <v>420</v>
      </c>
      <c r="Z2767" s="10">
        <f t="shared" si="271"/>
        <v>254.33333333333334</v>
      </c>
      <c r="AA2767" s="11">
        <f>IFERROR(Z2767/#REF!,0)</f>
        <v>0</v>
      </c>
      <c r="AC2767" s="6">
        <v>0</v>
      </c>
      <c r="AD2767" s="6">
        <v>0</v>
      </c>
      <c r="AE2767" s="6">
        <v>0</v>
      </c>
      <c r="AF2767" s="6">
        <v>0</v>
      </c>
      <c r="AG2767" s="6">
        <v>0</v>
      </c>
      <c r="AH2767" s="6">
        <v>0</v>
      </c>
    </row>
    <row r="2768" spans="1:34" x14ac:dyDescent="0.25">
      <c r="A2768" t="str">
        <f t="shared" si="266"/>
        <v>9191500638Industrial</v>
      </c>
      <c r="B2768">
        <v>9191</v>
      </c>
      <c r="C2768" t="s">
        <v>41</v>
      </c>
      <c r="D2768">
        <v>500638</v>
      </c>
      <c r="E2768" t="s">
        <v>83</v>
      </c>
      <c r="F2768">
        <v>210</v>
      </c>
      <c r="G2768" t="s">
        <v>49</v>
      </c>
      <c r="H2768" t="s">
        <v>55</v>
      </c>
      <c r="I2768" t="s">
        <v>21</v>
      </c>
      <c r="J2768" s="6">
        <v>0</v>
      </c>
      <c r="K2768" s="6">
        <v>0</v>
      </c>
      <c r="L2768" s="6">
        <v>420</v>
      </c>
      <c r="M2768" s="6">
        <v>420</v>
      </c>
      <c r="N2768" s="6">
        <v>630</v>
      </c>
      <c r="O2768" s="6">
        <v>630</v>
      </c>
      <c r="P2768" s="6">
        <v>420</v>
      </c>
      <c r="Q2768" s="6">
        <v>420</v>
      </c>
      <c r="R2768" s="6">
        <v>0</v>
      </c>
      <c r="S2768" s="6">
        <v>1050</v>
      </c>
      <c r="T2768" s="6">
        <v>0</v>
      </c>
      <c r="U2768" s="6">
        <v>0</v>
      </c>
      <c r="V2768" s="7">
        <f t="shared" si="267"/>
        <v>3990</v>
      </c>
      <c r="W2768" s="8">
        <f t="shared" si="268"/>
        <v>399</v>
      </c>
      <c r="X2768" s="9">
        <f t="shared" si="269"/>
        <v>315</v>
      </c>
      <c r="Y2768" s="9">
        <f t="shared" si="270"/>
        <v>350</v>
      </c>
      <c r="Z2768" s="10">
        <f t="shared" si="271"/>
        <v>354.66666666666669</v>
      </c>
      <c r="AA2768" s="11">
        <f>IFERROR(Z2768/#REF!,0)</f>
        <v>0</v>
      </c>
      <c r="AC2768" s="6">
        <v>0</v>
      </c>
      <c r="AD2768" s="6">
        <v>0</v>
      </c>
      <c r="AE2768" s="6">
        <v>0</v>
      </c>
      <c r="AF2768" s="6">
        <v>0</v>
      </c>
      <c r="AG2768" s="6">
        <v>0</v>
      </c>
      <c r="AH2768" s="6">
        <v>0</v>
      </c>
    </row>
    <row r="2769" spans="1:34" x14ac:dyDescent="0.25">
      <c r="A2769" t="str">
        <f t="shared" si="266"/>
        <v>9191500879XYZ Dealer</v>
      </c>
      <c r="B2769">
        <v>9191</v>
      </c>
      <c r="C2769" t="s">
        <v>41</v>
      </c>
      <c r="D2769">
        <v>500879</v>
      </c>
      <c r="E2769" t="s">
        <v>226</v>
      </c>
      <c r="F2769">
        <v>210</v>
      </c>
      <c r="G2769" t="s">
        <v>49</v>
      </c>
      <c r="H2769" t="s">
        <v>23</v>
      </c>
      <c r="I2769" t="s">
        <v>171</v>
      </c>
      <c r="J2769" s="6">
        <v>210</v>
      </c>
      <c r="K2769" s="6">
        <v>0</v>
      </c>
      <c r="L2769" s="6">
        <v>0</v>
      </c>
      <c r="M2769" s="6">
        <v>0</v>
      </c>
      <c r="N2769" s="6">
        <v>0</v>
      </c>
      <c r="O2769" s="6">
        <v>0</v>
      </c>
      <c r="P2769" s="6">
        <v>0</v>
      </c>
      <c r="Q2769" s="6">
        <v>0</v>
      </c>
      <c r="R2769" s="6">
        <v>0</v>
      </c>
      <c r="S2769" s="6">
        <v>0</v>
      </c>
      <c r="T2769" s="6">
        <v>0</v>
      </c>
      <c r="U2769" s="6">
        <v>0</v>
      </c>
      <c r="V2769" s="7">
        <f t="shared" si="267"/>
        <v>210</v>
      </c>
      <c r="W2769" s="8">
        <f t="shared" si="268"/>
        <v>17.5</v>
      </c>
      <c r="X2769" s="9">
        <f t="shared" si="269"/>
        <v>0</v>
      </c>
      <c r="Y2769" s="9">
        <f t="shared" si="270"/>
        <v>0</v>
      </c>
      <c r="Z2769" s="10">
        <f t="shared" si="271"/>
        <v>5.833333333333333</v>
      </c>
      <c r="AA2769" s="11">
        <f>IFERROR(Z2769/#REF!,0)</f>
        <v>0</v>
      </c>
      <c r="AC2769" s="6">
        <v>0</v>
      </c>
      <c r="AD2769" s="6">
        <v>0</v>
      </c>
      <c r="AE2769" s="6">
        <v>0</v>
      </c>
      <c r="AF2769" s="6">
        <v>0</v>
      </c>
      <c r="AG2769" s="6">
        <v>0</v>
      </c>
      <c r="AH2769" s="6">
        <v>0</v>
      </c>
    </row>
    <row r="2770" spans="1:34" x14ac:dyDescent="0.25">
      <c r="A2770" t="str">
        <f t="shared" si="266"/>
        <v>9191500886XYZ Dealer</v>
      </c>
      <c r="B2770">
        <v>9191</v>
      </c>
      <c r="C2770" t="s">
        <v>41</v>
      </c>
      <c r="D2770">
        <v>500886</v>
      </c>
      <c r="E2770" t="s">
        <v>213</v>
      </c>
      <c r="F2770">
        <v>210</v>
      </c>
      <c r="G2770" t="s">
        <v>49</v>
      </c>
      <c r="H2770" t="s">
        <v>55</v>
      </c>
      <c r="I2770" t="s">
        <v>171</v>
      </c>
      <c r="J2770" s="6">
        <v>0</v>
      </c>
      <c r="K2770" s="6">
        <v>210</v>
      </c>
      <c r="L2770" s="6">
        <v>0</v>
      </c>
      <c r="M2770" s="6">
        <v>0</v>
      </c>
      <c r="N2770" s="6">
        <v>0</v>
      </c>
      <c r="O2770" s="6">
        <v>0</v>
      </c>
      <c r="P2770" s="6">
        <v>0</v>
      </c>
      <c r="Q2770" s="6">
        <v>0</v>
      </c>
      <c r="R2770" s="6">
        <v>0</v>
      </c>
      <c r="S2770" s="6">
        <v>0</v>
      </c>
      <c r="T2770" s="6">
        <v>0</v>
      </c>
      <c r="U2770" s="6">
        <v>0</v>
      </c>
      <c r="V2770" s="7">
        <f t="shared" si="267"/>
        <v>210</v>
      </c>
      <c r="W2770" s="8">
        <f t="shared" si="268"/>
        <v>19.09090909090909</v>
      </c>
      <c r="X2770" s="9">
        <f t="shared" si="269"/>
        <v>0</v>
      </c>
      <c r="Y2770" s="9">
        <f t="shared" si="270"/>
        <v>0</v>
      </c>
      <c r="Z2770" s="10">
        <f t="shared" si="271"/>
        <v>6.3636363636363633</v>
      </c>
      <c r="AA2770" s="11">
        <f>IFERROR(Z2770/#REF!,0)</f>
        <v>0</v>
      </c>
      <c r="AC2770" s="6">
        <v>0</v>
      </c>
      <c r="AD2770" s="6">
        <v>0</v>
      </c>
      <c r="AE2770" s="6">
        <v>0</v>
      </c>
      <c r="AF2770" s="6">
        <v>0</v>
      </c>
      <c r="AG2770" s="6">
        <v>0</v>
      </c>
      <c r="AH2770" s="6">
        <v>0</v>
      </c>
    </row>
    <row r="2771" spans="1:34" x14ac:dyDescent="0.25">
      <c r="A2771" t="str">
        <f t="shared" si="266"/>
        <v>9191500886Industrial</v>
      </c>
      <c r="B2771">
        <v>9191</v>
      </c>
      <c r="C2771" t="s">
        <v>41</v>
      </c>
      <c r="D2771">
        <v>500886</v>
      </c>
      <c r="E2771" t="s">
        <v>213</v>
      </c>
      <c r="F2771">
        <v>210</v>
      </c>
      <c r="G2771" t="s">
        <v>49</v>
      </c>
      <c r="H2771" t="s">
        <v>55</v>
      </c>
      <c r="I2771" t="s">
        <v>21</v>
      </c>
      <c r="J2771" s="6">
        <v>0</v>
      </c>
      <c r="K2771" s="6">
        <v>420</v>
      </c>
      <c r="L2771" s="6">
        <v>0</v>
      </c>
      <c r="M2771" s="6">
        <v>420</v>
      </c>
      <c r="N2771" s="6">
        <v>420</v>
      </c>
      <c r="O2771" s="6">
        <v>0</v>
      </c>
      <c r="P2771" s="6">
        <v>0</v>
      </c>
      <c r="Q2771" s="6">
        <v>210</v>
      </c>
      <c r="R2771" s="6">
        <v>420</v>
      </c>
      <c r="S2771" s="6">
        <v>210</v>
      </c>
      <c r="T2771" s="6">
        <v>630</v>
      </c>
      <c r="U2771" s="6">
        <v>210</v>
      </c>
      <c r="V2771" s="7">
        <f t="shared" si="267"/>
        <v>2940</v>
      </c>
      <c r="W2771" s="8">
        <f t="shared" si="268"/>
        <v>267.27272727272725</v>
      </c>
      <c r="X2771" s="9">
        <f t="shared" si="269"/>
        <v>336</v>
      </c>
      <c r="Y2771" s="9">
        <f t="shared" si="270"/>
        <v>350</v>
      </c>
      <c r="Z2771" s="10">
        <f t="shared" si="271"/>
        <v>317.75757575757575</v>
      </c>
      <c r="AA2771" s="11">
        <f>IFERROR(Z2771/#REF!,0)</f>
        <v>0</v>
      </c>
      <c r="AC2771" s="6">
        <v>0</v>
      </c>
      <c r="AD2771" s="6">
        <v>0</v>
      </c>
      <c r="AE2771" s="6">
        <v>0</v>
      </c>
      <c r="AF2771" s="6">
        <v>0</v>
      </c>
      <c r="AG2771" s="6">
        <v>0</v>
      </c>
      <c r="AH2771" s="6">
        <v>0</v>
      </c>
    </row>
    <row r="2772" spans="1:34" x14ac:dyDescent="0.25">
      <c r="A2772" t="str">
        <f t="shared" si="266"/>
        <v>9191500892Fleet &amp; Infra</v>
      </c>
      <c r="B2772">
        <v>9191</v>
      </c>
      <c r="C2772" t="s">
        <v>41</v>
      </c>
      <c r="D2772">
        <v>500892</v>
      </c>
      <c r="E2772" t="s">
        <v>203</v>
      </c>
      <c r="F2772">
        <v>210</v>
      </c>
      <c r="G2772" t="s">
        <v>49</v>
      </c>
      <c r="H2772" t="s">
        <v>60</v>
      </c>
      <c r="I2772" t="s">
        <v>20</v>
      </c>
      <c r="J2772" s="6">
        <v>3150</v>
      </c>
      <c r="K2772" s="6">
        <v>0</v>
      </c>
      <c r="L2772" s="6">
        <v>0</v>
      </c>
      <c r="M2772" s="6">
        <v>0</v>
      </c>
      <c r="N2772" s="6">
        <v>1050</v>
      </c>
      <c r="O2772" s="6">
        <v>0</v>
      </c>
      <c r="P2772" s="6">
        <v>0</v>
      </c>
      <c r="Q2772" s="6">
        <v>0</v>
      </c>
      <c r="R2772" s="6">
        <v>0</v>
      </c>
      <c r="S2772" s="6">
        <v>0</v>
      </c>
      <c r="T2772" s="6">
        <v>0</v>
      </c>
      <c r="U2772" s="6">
        <v>0</v>
      </c>
      <c r="V2772" s="7">
        <f t="shared" si="267"/>
        <v>4200</v>
      </c>
      <c r="W2772" s="8">
        <f t="shared" si="268"/>
        <v>350</v>
      </c>
      <c r="X2772" s="9">
        <f t="shared" si="269"/>
        <v>0</v>
      </c>
      <c r="Y2772" s="9">
        <f t="shared" si="270"/>
        <v>0</v>
      </c>
      <c r="Z2772" s="10">
        <f t="shared" si="271"/>
        <v>116.66666666666667</v>
      </c>
      <c r="AA2772" s="11">
        <f>IFERROR(Z2772/#REF!,0)</f>
        <v>0</v>
      </c>
      <c r="AC2772" s="6">
        <v>0</v>
      </c>
      <c r="AD2772" s="6">
        <v>0</v>
      </c>
      <c r="AE2772" s="6">
        <v>0</v>
      </c>
      <c r="AF2772" s="6">
        <v>0</v>
      </c>
      <c r="AG2772" s="6">
        <v>0</v>
      </c>
      <c r="AH2772" s="6">
        <v>0</v>
      </c>
    </row>
    <row r="2773" spans="1:34" x14ac:dyDescent="0.25">
      <c r="A2773" t="str">
        <f t="shared" si="266"/>
        <v>9191500892Industrial</v>
      </c>
      <c r="B2773">
        <v>9191</v>
      </c>
      <c r="C2773" t="s">
        <v>41</v>
      </c>
      <c r="D2773">
        <v>500892</v>
      </c>
      <c r="E2773" t="s">
        <v>203</v>
      </c>
      <c r="F2773">
        <v>210</v>
      </c>
      <c r="G2773" t="s">
        <v>49</v>
      </c>
      <c r="H2773" t="s">
        <v>60</v>
      </c>
      <c r="I2773" t="s">
        <v>21</v>
      </c>
      <c r="J2773" s="6">
        <v>1050</v>
      </c>
      <c r="K2773" s="6">
        <v>210</v>
      </c>
      <c r="L2773" s="6">
        <v>420</v>
      </c>
      <c r="M2773" s="6">
        <v>0</v>
      </c>
      <c r="N2773" s="6">
        <v>0</v>
      </c>
      <c r="O2773" s="6">
        <v>840</v>
      </c>
      <c r="P2773" s="6">
        <v>0</v>
      </c>
      <c r="Q2773" s="6">
        <v>0</v>
      </c>
      <c r="R2773" s="6">
        <v>420</v>
      </c>
      <c r="S2773" s="6">
        <v>0</v>
      </c>
      <c r="T2773" s="6">
        <v>0</v>
      </c>
      <c r="U2773" s="6">
        <v>0</v>
      </c>
      <c r="V2773" s="7">
        <f t="shared" si="267"/>
        <v>2940</v>
      </c>
      <c r="W2773" s="8">
        <f t="shared" si="268"/>
        <v>245</v>
      </c>
      <c r="X2773" s="9">
        <f t="shared" si="269"/>
        <v>105</v>
      </c>
      <c r="Y2773" s="9">
        <f t="shared" si="270"/>
        <v>0</v>
      </c>
      <c r="Z2773" s="10">
        <f t="shared" si="271"/>
        <v>116.66666666666667</v>
      </c>
      <c r="AA2773" s="11">
        <f>IFERROR(Z2773/#REF!,0)</f>
        <v>0</v>
      </c>
      <c r="AC2773" s="6">
        <v>0</v>
      </c>
      <c r="AD2773" s="6">
        <v>0</v>
      </c>
      <c r="AE2773" s="6">
        <v>0</v>
      </c>
      <c r="AF2773" s="6">
        <v>0</v>
      </c>
      <c r="AG2773" s="6">
        <v>0</v>
      </c>
      <c r="AH2773" s="6">
        <v>0</v>
      </c>
    </row>
    <row r="2774" spans="1:34" x14ac:dyDescent="0.25">
      <c r="A2774" t="str">
        <f t="shared" si="266"/>
        <v>9191501921Industrial</v>
      </c>
      <c r="B2774">
        <v>9191</v>
      </c>
      <c r="C2774" t="s">
        <v>41</v>
      </c>
      <c r="D2774">
        <v>501921</v>
      </c>
      <c r="E2774" t="s">
        <v>125</v>
      </c>
      <c r="F2774">
        <v>210</v>
      </c>
      <c r="G2774" t="s">
        <v>49</v>
      </c>
      <c r="H2774" t="s">
        <v>23</v>
      </c>
      <c r="I2774" t="s">
        <v>21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0</v>
      </c>
      <c r="P2774" s="6">
        <v>0</v>
      </c>
      <c r="Q2774" s="6">
        <v>210</v>
      </c>
      <c r="R2774" s="6">
        <v>1260</v>
      </c>
      <c r="S2774" s="6">
        <v>1890</v>
      </c>
      <c r="T2774" s="6">
        <v>210</v>
      </c>
      <c r="U2774" s="6">
        <v>0</v>
      </c>
      <c r="V2774" s="7">
        <f t="shared" si="267"/>
        <v>3570</v>
      </c>
      <c r="W2774" s="8">
        <f t="shared" si="268"/>
        <v>714</v>
      </c>
      <c r="X2774" s="9">
        <f t="shared" si="269"/>
        <v>714</v>
      </c>
      <c r="Y2774" s="9">
        <f t="shared" si="270"/>
        <v>700</v>
      </c>
      <c r="Z2774" s="10">
        <f t="shared" si="271"/>
        <v>709.33333333333337</v>
      </c>
      <c r="AA2774" s="11">
        <f>IFERROR(Z2774/#REF!,0)</f>
        <v>0</v>
      </c>
      <c r="AC2774" s="6">
        <v>0</v>
      </c>
      <c r="AD2774" s="6">
        <v>0</v>
      </c>
      <c r="AE2774" s="6">
        <v>0</v>
      </c>
      <c r="AF2774" s="6">
        <v>0</v>
      </c>
      <c r="AG2774" s="6">
        <v>0</v>
      </c>
      <c r="AH2774" s="6">
        <v>0</v>
      </c>
    </row>
    <row r="2775" spans="1:34" x14ac:dyDescent="0.25">
      <c r="A2775" t="str">
        <f t="shared" si="266"/>
        <v>9191502123Fleet &amp; Infra</v>
      </c>
      <c r="B2775">
        <v>9191</v>
      </c>
      <c r="C2775" t="s">
        <v>41</v>
      </c>
      <c r="D2775">
        <v>502123</v>
      </c>
      <c r="E2775" t="s">
        <v>126</v>
      </c>
      <c r="F2775">
        <v>210</v>
      </c>
      <c r="G2775" t="s">
        <v>49</v>
      </c>
      <c r="H2775" t="s">
        <v>23</v>
      </c>
      <c r="I2775" t="s">
        <v>20</v>
      </c>
      <c r="J2775" s="6">
        <v>0</v>
      </c>
      <c r="K2775" s="6">
        <v>0</v>
      </c>
      <c r="L2775" s="6">
        <v>0</v>
      </c>
      <c r="M2775" s="6">
        <v>0</v>
      </c>
      <c r="N2775" s="6">
        <v>210</v>
      </c>
      <c r="O2775" s="6">
        <v>0</v>
      </c>
      <c r="P2775" s="6">
        <v>0</v>
      </c>
      <c r="Q2775" s="6">
        <v>210</v>
      </c>
      <c r="R2775" s="6">
        <v>0</v>
      </c>
      <c r="S2775" s="6">
        <v>0</v>
      </c>
      <c r="T2775" s="6">
        <v>0</v>
      </c>
      <c r="U2775" s="6">
        <v>0</v>
      </c>
      <c r="V2775" s="7">
        <f t="shared" si="267"/>
        <v>420</v>
      </c>
      <c r="W2775" s="8">
        <f t="shared" si="268"/>
        <v>52.5</v>
      </c>
      <c r="X2775" s="9">
        <f t="shared" si="269"/>
        <v>42</v>
      </c>
      <c r="Y2775" s="9">
        <f t="shared" si="270"/>
        <v>0</v>
      </c>
      <c r="Z2775" s="10">
        <f t="shared" si="271"/>
        <v>31.5</v>
      </c>
      <c r="AA2775" s="11">
        <f>IFERROR(Z2775/#REF!,0)</f>
        <v>0</v>
      </c>
      <c r="AC2775" s="6">
        <v>0</v>
      </c>
      <c r="AD2775" s="6">
        <v>0</v>
      </c>
      <c r="AE2775" s="6">
        <v>0</v>
      </c>
      <c r="AF2775" s="6">
        <v>0</v>
      </c>
      <c r="AG2775" s="6">
        <v>0</v>
      </c>
      <c r="AH2775" s="6">
        <v>0</v>
      </c>
    </row>
    <row r="2776" spans="1:34" x14ac:dyDescent="0.25">
      <c r="A2776" t="str">
        <f t="shared" si="266"/>
        <v>9191502123Industrial</v>
      </c>
      <c r="B2776">
        <v>9191</v>
      </c>
      <c r="C2776" t="s">
        <v>41</v>
      </c>
      <c r="D2776">
        <v>502123</v>
      </c>
      <c r="E2776" t="s">
        <v>126</v>
      </c>
      <c r="F2776">
        <v>210</v>
      </c>
      <c r="G2776" t="s">
        <v>49</v>
      </c>
      <c r="H2776" t="s">
        <v>23</v>
      </c>
      <c r="I2776" t="s">
        <v>21</v>
      </c>
      <c r="J2776" s="6">
        <v>630</v>
      </c>
      <c r="K2776" s="6">
        <v>0</v>
      </c>
      <c r="L2776" s="6">
        <v>0</v>
      </c>
      <c r="M2776" s="6">
        <v>420</v>
      </c>
      <c r="N2776" s="6">
        <v>420</v>
      </c>
      <c r="O2776" s="6">
        <v>0</v>
      </c>
      <c r="P2776" s="6">
        <v>210</v>
      </c>
      <c r="Q2776" s="6">
        <v>0</v>
      </c>
      <c r="R2776" s="6">
        <v>0</v>
      </c>
      <c r="S2776" s="6">
        <v>210</v>
      </c>
      <c r="T2776" s="6">
        <v>0</v>
      </c>
      <c r="U2776" s="6">
        <v>0</v>
      </c>
      <c r="V2776" s="7">
        <f t="shared" si="267"/>
        <v>1890</v>
      </c>
      <c r="W2776" s="8">
        <f t="shared" si="268"/>
        <v>157.5</v>
      </c>
      <c r="X2776" s="9">
        <f t="shared" si="269"/>
        <v>70</v>
      </c>
      <c r="Y2776" s="9">
        <f t="shared" si="270"/>
        <v>70</v>
      </c>
      <c r="Z2776" s="10">
        <f t="shared" si="271"/>
        <v>99.166666666666671</v>
      </c>
      <c r="AA2776" s="11">
        <f>IFERROR(Z2776/#REF!,0)</f>
        <v>0</v>
      </c>
      <c r="AC2776" s="6">
        <v>0</v>
      </c>
      <c r="AD2776" s="6">
        <v>0</v>
      </c>
      <c r="AE2776" s="6">
        <v>0</v>
      </c>
      <c r="AF2776" s="6">
        <v>0</v>
      </c>
      <c r="AG2776" s="6">
        <v>0</v>
      </c>
      <c r="AH2776" s="6">
        <v>0</v>
      </c>
    </row>
    <row r="2777" spans="1:34" x14ac:dyDescent="0.25">
      <c r="A2777" t="str">
        <f t="shared" si="266"/>
        <v>9191502771Fleet &amp; Infra</v>
      </c>
      <c r="B2777">
        <v>9191</v>
      </c>
      <c r="C2777" t="s">
        <v>41</v>
      </c>
      <c r="D2777">
        <v>502771</v>
      </c>
      <c r="E2777" t="s">
        <v>86</v>
      </c>
      <c r="F2777">
        <v>210</v>
      </c>
      <c r="G2777" t="s">
        <v>49</v>
      </c>
      <c r="H2777" t="s">
        <v>23</v>
      </c>
      <c r="I2777" t="s">
        <v>20</v>
      </c>
      <c r="J2777" s="6">
        <v>0</v>
      </c>
      <c r="K2777" s="6">
        <v>420</v>
      </c>
      <c r="L2777" s="6">
        <v>0</v>
      </c>
      <c r="M2777" s="6">
        <v>0</v>
      </c>
      <c r="N2777" s="6">
        <v>0</v>
      </c>
      <c r="O2777" s="6">
        <v>210</v>
      </c>
      <c r="P2777" s="6">
        <v>1050</v>
      </c>
      <c r="Q2777" s="6">
        <v>210</v>
      </c>
      <c r="R2777" s="6">
        <v>0</v>
      </c>
      <c r="S2777" s="6">
        <v>630</v>
      </c>
      <c r="T2777" s="6">
        <v>1680</v>
      </c>
      <c r="U2777" s="6">
        <v>630</v>
      </c>
      <c r="V2777" s="7">
        <f t="shared" si="267"/>
        <v>4830</v>
      </c>
      <c r="W2777" s="8">
        <f t="shared" si="268"/>
        <v>439.09090909090907</v>
      </c>
      <c r="X2777" s="9">
        <f t="shared" si="269"/>
        <v>700</v>
      </c>
      <c r="Y2777" s="9">
        <f t="shared" si="270"/>
        <v>980</v>
      </c>
      <c r="Z2777" s="10">
        <f t="shared" si="271"/>
        <v>706.36363636363637</v>
      </c>
      <c r="AA2777" s="11">
        <f>IFERROR(Z2777/#REF!,0)</f>
        <v>0</v>
      </c>
      <c r="AC2777" s="6">
        <v>0</v>
      </c>
      <c r="AD2777" s="6">
        <v>0</v>
      </c>
      <c r="AE2777" s="6">
        <v>0</v>
      </c>
      <c r="AF2777" s="6">
        <v>0</v>
      </c>
      <c r="AG2777" s="6">
        <v>0</v>
      </c>
      <c r="AH2777" s="6">
        <v>0</v>
      </c>
    </row>
    <row r="2778" spans="1:34" x14ac:dyDescent="0.25">
      <c r="A2778" t="str">
        <f t="shared" si="266"/>
        <v>9191502771Industrial</v>
      </c>
      <c r="B2778">
        <v>9191</v>
      </c>
      <c r="C2778" t="s">
        <v>41</v>
      </c>
      <c r="D2778">
        <v>502771</v>
      </c>
      <c r="E2778" t="s">
        <v>86</v>
      </c>
      <c r="F2778">
        <v>210</v>
      </c>
      <c r="G2778" t="s">
        <v>49</v>
      </c>
      <c r="H2778" t="s">
        <v>23</v>
      </c>
      <c r="I2778" t="s">
        <v>21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0</v>
      </c>
      <c r="P2778" s="6">
        <v>0</v>
      </c>
      <c r="Q2778" s="6">
        <v>0</v>
      </c>
      <c r="R2778" s="6">
        <v>0</v>
      </c>
      <c r="S2778" s="6">
        <v>210</v>
      </c>
      <c r="T2778" s="6">
        <v>0</v>
      </c>
      <c r="U2778" s="6">
        <v>0</v>
      </c>
      <c r="V2778" s="7">
        <f t="shared" si="267"/>
        <v>210</v>
      </c>
      <c r="W2778" s="8">
        <f t="shared" si="268"/>
        <v>70</v>
      </c>
      <c r="X2778" s="9">
        <f t="shared" si="269"/>
        <v>70</v>
      </c>
      <c r="Y2778" s="9">
        <f t="shared" si="270"/>
        <v>70</v>
      </c>
      <c r="Z2778" s="10">
        <f t="shared" si="271"/>
        <v>70</v>
      </c>
      <c r="AA2778" s="11">
        <f>IFERROR(Z2778/#REF!,0)</f>
        <v>0</v>
      </c>
      <c r="AC2778" s="6">
        <v>0</v>
      </c>
      <c r="AD2778" s="6">
        <v>0</v>
      </c>
      <c r="AE2778" s="6">
        <v>0</v>
      </c>
      <c r="AF2778" s="6">
        <v>0</v>
      </c>
      <c r="AG2778" s="6">
        <v>0</v>
      </c>
      <c r="AH2778" s="6">
        <v>0</v>
      </c>
    </row>
    <row r="2779" spans="1:34" x14ac:dyDescent="0.25">
      <c r="A2779" t="str">
        <f t="shared" si="266"/>
        <v>9191503113Fleet &amp; Infra</v>
      </c>
      <c r="B2779">
        <v>9191</v>
      </c>
      <c r="C2779" t="s">
        <v>41</v>
      </c>
      <c r="D2779">
        <v>503113</v>
      </c>
      <c r="E2779" t="s">
        <v>87</v>
      </c>
      <c r="F2779">
        <v>210</v>
      </c>
      <c r="G2779" t="s">
        <v>49</v>
      </c>
      <c r="H2779" t="s">
        <v>60</v>
      </c>
      <c r="I2779" t="s">
        <v>20</v>
      </c>
      <c r="J2779" s="6">
        <v>420</v>
      </c>
      <c r="K2779" s="6">
        <v>0</v>
      </c>
      <c r="L2779" s="6">
        <v>210</v>
      </c>
      <c r="M2779" s="6">
        <v>0</v>
      </c>
      <c r="N2779" s="6">
        <v>0</v>
      </c>
      <c r="O2779" s="6">
        <v>210</v>
      </c>
      <c r="P2779" s="6">
        <v>0</v>
      </c>
      <c r="Q2779" s="6">
        <v>0</v>
      </c>
      <c r="R2779" s="6">
        <v>210</v>
      </c>
      <c r="S2779" s="6">
        <v>0</v>
      </c>
      <c r="T2779" s="6">
        <v>210</v>
      </c>
      <c r="U2779" s="6">
        <v>0</v>
      </c>
      <c r="V2779" s="7">
        <f t="shared" si="267"/>
        <v>1260</v>
      </c>
      <c r="W2779" s="8">
        <f t="shared" si="268"/>
        <v>105</v>
      </c>
      <c r="X2779" s="9">
        <f t="shared" si="269"/>
        <v>105</v>
      </c>
      <c r="Y2779" s="9">
        <f t="shared" si="270"/>
        <v>105</v>
      </c>
      <c r="Z2779" s="10">
        <f t="shared" si="271"/>
        <v>105</v>
      </c>
      <c r="AA2779" s="11">
        <f>IFERROR(Z2779/#REF!,0)</f>
        <v>0</v>
      </c>
      <c r="AC2779" s="6">
        <v>0</v>
      </c>
      <c r="AD2779" s="6">
        <v>0</v>
      </c>
      <c r="AE2779" s="6">
        <v>0</v>
      </c>
      <c r="AF2779" s="6">
        <v>0</v>
      </c>
      <c r="AG2779" s="6">
        <v>0</v>
      </c>
      <c r="AH2779" s="6">
        <v>0</v>
      </c>
    </row>
    <row r="2780" spans="1:34" x14ac:dyDescent="0.25">
      <c r="A2780" t="str">
        <f t="shared" si="266"/>
        <v>9191503113Industrial</v>
      </c>
      <c r="B2780">
        <v>9191</v>
      </c>
      <c r="C2780" t="s">
        <v>41</v>
      </c>
      <c r="D2780">
        <v>503113</v>
      </c>
      <c r="E2780" t="s">
        <v>87</v>
      </c>
      <c r="F2780">
        <v>210</v>
      </c>
      <c r="G2780" t="s">
        <v>49</v>
      </c>
      <c r="H2780" t="s">
        <v>60</v>
      </c>
      <c r="I2780" t="s">
        <v>21</v>
      </c>
      <c r="J2780" s="6">
        <v>0</v>
      </c>
      <c r="K2780" s="6">
        <v>0</v>
      </c>
      <c r="L2780" s="6">
        <v>0</v>
      </c>
      <c r="M2780" s="6">
        <v>210</v>
      </c>
      <c r="N2780" s="6">
        <v>0</v>
      </c>
      <c r="O2780" s="6">
        <v>0</v>
      </c>
      <c r="P2780" s="6">
        <v>0</v>
      </c>
      <c r="Q2780" s="6">
        <v>0</v>
      </c>
      <c r="R2780" s="6">
        <v>0</v>
      </c>
      <c r="S2780" s="6">
        <v>0</v>
      </c>
      <c r="T2780" s="6">
        <v>0</v>
      </c>
      <c r="U2780" s="6">
        <v>0</v>
      </c>
      <c r="V2780" s="7">
        <f t="shared" si="267"/>
        <v>210</v>
      </c>
      <c r="W2780" s="8">
        <f t="shared" si="268"/>
        <v>23.333333333333332</v>
      </c>
      <c r="X2780" s="9">
        <f t="shared" si="269"/>
        <v>0</v>
      </c>
      <c r="Y2780" s="9">
        <f t="shared" si="270"/>
        <v>0</v>
      </c>
      <c r="Z2780" s="10">
        <f t="shared" si="271"/>
        <v>7.7777777777777777</v>
      </c>
      <c r="AA2780" s="11">
        <f>IFERROR(Z2780/#REF!,0)</f>
        <v>0</v>
      </c>
      <c r="AC2780" s="6">
        <v>0</v>
      </c>
      <c r="AD2780" s="6">
        <v>0</v>
      </c>
      <c r="AE2780" s="6">
        <v>0</v>
      </c>
      <c r="AF2780" s="6">
        <v>0</v>
      </c>
      <c r="AG2780" s="6">
        <v>0</v>
      </c>
      <c r="AH2780" s="6">
        <v>0</v>
      </c>
    </row>
    <row r="2781" spans="1:34" x14ac:dyDescent="0.25">
      <c r="A2781" t="str">
        <f t="shared" si="266"/>
        <v>9191503205Industrial</v>
      </c>
      <c r="B2781">
        <v>9191</v>
      </c>
      <c r="C2781" t="s">
        <v>41</v>
      </c>
      <c r="D2781">
        <v>503205</v>
      </c>
      <c r="E2781" t="s">
        <v>88</v>
      </c>
      <c r="F2781">
        <v>210</v>
      </c>
      <c r="G2781" t="s">
        <v>49</v>
      </c>
      <c r="H2781" t="s">
        <v>19</v>
      </c>
      <c r="I2781" t="s">
        <v>21</v>
      </c>
      <c r="J2781" s="6">
        <v>840</v>
      </c>
      <c r="K2781" s="6">
        <v>1890</v>
      </c>
      <c r="L2781" s="6">
        <v>0</v>
      </c>
      <c r="M2781" s="6">
        <v>0</v>
      </c>
      <c r="N2781" s="6">
        <v>630</v>
      </c>
      <c r="O2781" s="6">
        <v>0</v>
      </c>
      <c r="P2781" s="6">
        <v>630</v>
      </c>
      <c r="Q2781" s="6">
        <v>0</v>
      </c>
      <c r="R2781" s="6">
        <v>2730</v>
      </c>
      <c r="S2781" s="6">
        <v>840</v>
      </c>
      <c r="T2781" s="6">
        <v>2100</v>
      </c>
      <c r="U2781" s="6">
        <v>0</v>
      </c>
      <c r="V2781" s="7">
        <f t="shared" si="267"/>
        <v>9660</v>
      </c>
      <c r="W2781" s="8">
        <f t="shared" si="268"/>
        <v>805</v>
      </c>
      <c r="X2781" s="9">
        <f t="shared" si="269"/>
        <v>1050</v>
      </c>
      <c r="Y2781" s="9">
        <f t="shared" si="270"/>
        <v>980</v>
      </c>
      <c r="Z2781" s="10">
        <f t="shared" si="271"/>
        <v>945</v>
      </c>
      <c r="AA2781" s="11">
        <f>IFERROR(Z2781/#REF!,0)</f>
        <v>0</v>
      </c>
      <c r="AC2781" s="6">
        <v>0</v>
      </c>
      <c r="AD2781" s="6">
        <v>0</v>
      </c>
      <c r="AE2781" s="6">
        <v>0</v>
      </c>
      <c r="AF2781" s="6">
        <v>0</v>
      </c>
      <c r="AG2781" s="6">
        <v>0</v>
      </c>
      <c r="AH2781" s="6">
        <v>0</v>
      </c>
    </row>
    <row r="2782" spans="1:34" x14ac:dyDescent="0.25">
      <c r="A2782" t="str">
        <f t="shared" si="266"/>
        <v>9191503308Industrial</v>
      </c>
      <c r="B2782">
        <v>9191</v>
      </c>
      <c r="C2782" t="s">
        <v>41</v>
      </c>
      <c r="D2782">
        <v>503308</v>
      </c>
      <c r="E2782" t="s">
        <v>204</v>
      </c>
      <c r="F2782">
        <v>210</v>
      </c>
      <c r="G2782" t="s">
        <v>49</v>
      </c>
      <c r="H2782" t="s">
        <v>60</v>
      </c>
      <c r="I2782" t="s">
        <v>21</v>
      </c>
      <c r="J2782" s="6">
        <v>420</v>
      </c>
      <c r="K2782" s="6">
        <v>0</v>
      </c>
      <c r="L2782" s="6">
        <v>0</v>
      </c>
      <c r="M2782" s="6">
        <v>0</v>
      </c>
      <c r="N2782" s="6">
        <v>0</v>
      </c>
      <c r="O2782" s="6">
        <v>0</v>
      </c>
      <c r="P2782" s="6">
        <v>0</v>
      </c>
      <c r="Q2782" s="6">
        <v>0</v>
      </c>
      <c r="R2782" s="6">
        <v>0</v>
      </c>
      <c r="S2782" s="6">
        <v>0</v>
      </c>
      <c r="T2782" s="6">
        <v>0</v>
      </c>
      <c r="U2782" s="6">
        <v>0</v>
      </c>
      <c r="V2782" s="7">
        <f t="shared" si="267"/>
        <v>420</v>
      </c>
      <c r="W2782" s="8">
        <f t="shared" si="268"/>
        <v>35</v>
      </c>
      <c r="X2782" s="9">
        <f t="shared" si="269"/>
        <v>0</v>
      </c>
      <c r="Y2782" s="9">
        <f t="shared" si="270"/>
        <v>0</v>
      </c>
      <c r="Z2782" s="10">
        <f t="shared" si="271"/>
        <v>11.666666666666666</v>
      </c>
      <c r="AA2782" s="11">
        <f>IFERROR(Z2782/#REF!,0)</f>
        <v>0</v>
      </c>
      <c r="AC2782" s="6">
        <v>0</v>
      </c>
      <c r="AD2782" s="6">
        <v>0</v>
      </c>
      <c r="AE2782" s="6">
        <v>0</v>
      </c>
      <c r="AF2782" s="6">
        <v>0</v>
      </c>
      <c r="AG2782" s="6">
        <v>0</v>
      </c>
      <c r="AH2782" s="6">
        <v>0</v>
      </c>
    </row>
    <row r="2783" spans="1:34" x14ac:dyDescent="0.25">
      <c r="A2783" t="str">
        <f t="shared" si="266"/>
        <v>9191503698XYZ Dealer</v>
      </c>
      <c r="B2783">
        <v>9191</v>
      </c>
      <c r="C2783" t="s">
        <v>41</v>
      </c>
      <c r="D2783">
        <v>503698</v>
      </c>
      <c r="E2783" t="s">
        <v>89</v>
      </c>
      <c r="F2783">
        <v>55</v>
      </c>
      <c r="G2783" t="s">
        <v>49</v>
      </c>
      <c r="H2783" t="s">
        <v>55</v>
      </c>
      <c r="I2783" t="s">
        <v>171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0</v>
      </c>
      <c r="P2783" s="6">
        <v>0</v>
      </c>
      <c r="Q2783" s="6">
        <v>0</v>
      </c>
      <c r="R2783" s="6">
        <v>0</v>
      </c>
      <c r="S2783" s="6">
        <v>0</v>
      </c>
      <c r="T2783" s="6">
        <v>0</v>
      </c>
      <c r="U2783" s="6">
        <v>110</v>
      </c>
      <c r="V2783" s="7">
        <f t="shared" si="267"/>
        <v>110</v>
      </c>
      <c r="W2783" s="8">
        <f t="shared" si="268"/>
        <v>110</v>
      </c>
      <c r="X2783" s="9">
        <f t="shared" si="269"/>
        <v>110</v>
      </c>
      <c r="Y2783" s="9">
        <f t="shared" si="270"/>
        <v>110</v>
      </c>
      <c r="Z2783" s="10">
        <f t="shared" si="271"/>
        <v>110</v>
      </c>
      <c r="AA2783" s="11">
        <f>IFERROR(Z2783/#REF!,0)</f>
        <v>0</v>
      </c>
      <c r="AC2783" s="6">
        <v>0</v>
      </c>
      <c r="AD2783" s="6">
        <v>0</v>
      </c>
      <c r="AE2783" s="6">
        <v>0</v>
      </c>
      <c r="AF2783" s="6">
        <v>0</v>
      </c>
      <c r="AG2783" s="6">
        <v>0</v>
      </c>
      <c r="AH2783" s="6">
        <v>0</v>
      </c>
    </row>
    <row r="2784" spans="1:34" x14ac:dyDescent="0.25">
      <c r="A2784" t="str">
        <f t="shared" si="266"/>
        <v>9191503698Industrial</v>
      </c>
      <c r="B2784">
        <v>9191</v>
      </c>
      <c r="C2784" t="s">
        <v>41</v>
      </c>
      <c r="D2784">
        <v>503698</v>
      </c>
      <c r="E2784" t="s">
        <v>89</v>
      </c>
      <c r="F2784">
        <v>55</v>
      </c>
      <c r="G2784" t="s">
        <v>49</v>
      </c>
      <c r="H2784" t="s">
        <v>55</v>
      </c>
      <c r="I2784" t="s">
        <v>21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0</v>
      </c>
      <c r="P2784" s="6">
        <v>0</v>
      </c>
      <c r="Q2784" s="6">
        <v>0</v>
      </c>
      <c r="R2784" s="6">
        <v>110</v>
      </c>
      <c r="S2784" s="6">
        <v>0</v>
      </c>
      <c r="T2784" s="6">
        <v>165</v>
      </c>
      <c r="U2784" s="6">
        <v>0</v>
      </c>
      <c r="V2784" s="7">
        <f t="shared" si="267"/>
        <v>275</v>
      </c>
      <c r="W2784" s="8">
        <f t="shared" si="268"/>
        <v>68.75</v>
      </c>
      <c r="X2784" s="9">
        <f t="shared" si="269"/>
        <v>68.75</v>
      </c>
      <c r="Y2784" s="9">
        <f t="shared" si="270"/>
        <v>82.5</v>
      </c>
      <c r="Z2784" s="10">
        <f t="shared" si="271"/>
        <v>73.333333333333329</v>
      </c>
      <c r="AA2784" s="11">
        <f>IFERROR(Z2784/#REF!,0)</f>
        <v>0</v>
      </c>
      <c r="AC2784" s="6">
        <v>0</v>
      </c>
      <c r="AD2784" s="6">
        <v>0</v>
      </c>
      <c r="AE2784" s="6">
        <v>0</v>
      </c>
      <c r="AF2784" s="6">
        <v>0</v>
      </c>
      <c r="AG2784" s="6">
        <v>0</v>
      </c>
      <c r="AH2784" s="6">
        <v>0</v>
      </c>
    </row>
    <row r="2785" spans="1:34" x14ac:dyDescent="0.25">
      <c r="A2785" t="str">
        <f t="shared" si="266"/>
        <v>9191503717Fleet &amp; Infra</v>
      </c>
      <c r="B2785">
        <v>9191</v>
      </c>
      <c r="C2785" t="s">
        <v>41</v>
      </c>
      <c r="D2785">
        <v>503717</v>
      </c>
      <c r="E2785" t="s">
        <v>127</v>
      </c>
      <c r="F2785">
        <v>55</v>
      </c>
      <c r="G2785" t="s">
        <v>49</v>
      </c>
      <c r="H2785" t="s">
        <v>55</v>
      </c>
      <c r="I2785" t="s">
        <v>20</v>
      </c>
      <c r="J2785" s="6">
        <v>0</v>
      </c>
      <c r="K2785" s="6">
        <v>0</v>
      </c>
      <c r="L2785" s="6">
        <v>0</v>
      </c>
      <c r="M2785" s="6">
        <v>110</v>
      </c>
      <c r="N2785" s="6">
        <v>0</v>
      </c>
      <c r="O2785" s="6">
        <v>0</v>
      </c>
      <c r="P2785" s="6">
        <v>0</v>
      </c>
      <c r="Q2785" s="6">
        <v>0</v>
      </c>
      <c r="R2785" s="6">
        <v>0</v>
      </c>
      <c r="S2785" s="6">
        <v>0</v>
      </c>
      <c r="T2785" s="6">
        <v>0</v>
      </c>
      <c r="U2785" s="6">
        <v>0</v>
      </c>
      <c r="V2785" s="7">
        <f t="shared" si="267"/>
        <v>110</v>
      </c>
      <c r="W2785" s="8">
        <f t="shared" si="268"/>
        <v>12.222222222222221</v>
      </c>
      <c r="X2785" s="9">
        <f t="shared" si="269"/>
        <v>0</v>
      </c>
      <c r="Y2785" s="9">
        <f t="shared" si="270"/>
        <v>0</v>
      </c>
      <c r="Z2785" s="10">
        <f t="shared" si="271"/>
        <v>4.0740740740740735</v>
      </c>
      <c r="AA2785" s="11">
        <f>IFERROR(Z2785/#REF!,0)</f>
        <v>0</v>
      </c>
      <c r="AC2785" s="6">
        <v>0</v>
      </c>
      <c r="AD2785" s="6">
        <v>0</v>
      </c>
      <c r="AE2785" s="6">
        <v>0</v>
      </c>
      <c r="AF2785" s="6">
        <v>0</v>
      </c>
      <c r="AG2785" s="6">
        <v>0</v>
      </c>
      <c r="AH2785" s="6">
        <v>0</v>
      </c>
    </row>
    <row r="2786" spans="1:34" x14ac:dyDescent="0.25">
      <c r="A2786" t="str">
        <f t="shared" si="266"/>
        <v>9191503717Industrial</v>
      </c>
      <c r="B2786">
        <v>9191</v>
      </c>
      <c r="C2786" t="s">
        <v>41</v>
      </c>
      <c r="D2786">
        <v>503717</v>
      </c>
      <c r="E2786" t="s">
        <v>127</v>
      </c>
      <c r="F2786">
        <v>55</v>
      </c>
      <c r="G2786" t="s">
        <v>49</v>
      </c>
      <c r="H2786" t="s">
        <v>55</v>
      </c>
      <c r="I2786" t="s">
        <v>21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0</v>
      </c>
      <c r="P2786" s="6">
        <v>0</v>
      </c>
      <c r="Q2786" s="6">
        <v>0</v>
      </c>
      <c r="R2786" s="6">
        <v>55</v>
      </c>
      <c r="S2786" s="6">
        <v>0</v>
      </c>
      <c r="T2786" s="6">
        <v>0</v>
      </c>
      <c r="U2786" s="6">
        <v>0</v>
      </c>
      <c r="V2786" s="7">
        <f t="shared" si="267"/>
        <v>55</v>
      </c>
      <c r="W2786" s="8">
        <f t="shared" si="268"/>
        <v>13.75</v>
      </c>
      <c r="X2786" s="9">
        <f t="shared" si="269"/>
        <v>13.75</v>
      </c>
      <c r="Y2786" s="9">
        <f t="shared" si="270"/>
        <v>0</v>
      </c>
      <c r="Z2786" s="10">
        <f t="shared" si="271"/>
        <v>9.1666666666666661</v>
      </c>
      <c r="AA2786" s="11">
        <f>IFERROR(Z2786/#REF!,0)</f>
        <v>0</v>
      </c>
      <c r="AC2786" s="6">
        <v>0</v>
      </c>
      <c r="AD2786" s="6">
        <v>0</v>
      </c>
      <c r="AE2786" s="6">
        <v>0</v>
      </c>
      <c r="AF2786" s="6">
        <v>0</v>
      </c>
      <c r="AG2786" s="6">
        <v>0</v>
      </c>
      <c r="AH2786" s="6">
        <v>0</v>
      </c>
    </row>
    <row r="2787" spans="1:34" x14ac:dyDescent="0.25">
      <c r="A2787" t="str">
        <f t="shared" si="266"/>
        <v>9191504310Fleet &amp; Infra</v>
      </c>
      <c r="B2787">
        <v>9191</v>
      </c>
      <c r="C2787" t="s">
        <v>41</v>
      </c>
      <c r="D2787">
        <v>504310</v>
      </c>
      <c r="E2787" t="s">
        <v>90</v>
      </c>
      <c r="F2787">
        <v>180</v>
      </c>
      <c r="G2787" t="s">
        <v>49</v>
      </c>
      <c r="H2787" t="s">
        <v>55</v>
      </c>
      <c r="I2787" t="s">
        <v>20</v>
      </c>
      <c r="J2787" s="6">
        <v>180</v>
      </c>
      <c r="K2787" s="6">
        <v>180</v>
      </c>
      <c r="L2787" s="6">
        <v>540</v>
      </c>
      <c r="M2787" s="6">
        <v>360</v>
      </c>
      <c r="N2787" s="6">
        <v>0</v>
      </c>
      <c r="O2787" s="6">
        <v>180</v>
      </c>
      <c r="P2787" s="6">
        <v>0</v>
      </c>
      <c r="Q2787" s="6">
        <v>180</v>
      </c>
      <c r="R2787" s="6">
        <v>720</v>
      </c>
      <c r="S2787" s="6">
        <v>0</v>
      </c>
      <c r="T2787" s="6">
        <v>540</v>
      </c>
      <c r="U2787" s="6">
        <v>0</v>
      </c>
      <c r="V2787" s="7">
        <f t="shared" si="267"/>
        <v>2880</v>
      </c>
      <c r="W2787" s="8">
        <f t="shared" si="268"/>
        <v>240</v>
      </c>
      <c r="X2787" s="9">
        <f t="shared" si="269"/>
        <v>288</v>
      </c>
      <c r="Y2787" s="9">
        <f t="shared" si="270"/>
        <v>270</v>
      </c>
      <c r="Z2787" s="10">
        <f t="shared" si="271"/>
        <v>266</v>
      </c>
      <c r="AA2787" s="11">
        <f>IFERROR(Z2787/#REF!,0)</f>
        <v>0</v>
      </c>
      <c r="AC2787" s="6">
        <v>0</v>
      </c>
      <c r="AD2787" s="6">
        <v>0</v>
      </c>
      <c r="AE2787" s="6">
        <v>0</v>
      </c>
      <c r="AF2787" s="6">
        <v>0</v>
      </c>
      <c r="AG2787" s="6">
        <v>0</v>
      </c>
      <c r="AH2787" s="6">
        <v>0</v>
      </c>
    </row>
    <row r="2788" spans="1:34" x14ac:dyDescent="0.25">
      <c r="A2788" t="str">
        <f t="shared" si="266"/>
        <v>9191504310Industrial</v>
      </c>
      <c r="B2788">
        <v>9191</v>
      </c>
      <c r="C2788" t="s">
        <v>41</v>
      </c>
      <c r="D2788">
        <v>504310</v>
      </c>
      <c r="E2788" t="s">
        <v>90</v>
      </c>
      <c r="F2788">
        <v>180</v>
      </c>
      <c r="G2788" t="s">
        <v>49</v>
      </c>
      <c r="H2788" t="s">
        <v>55</v>
      </c>
      <c r="I2788" t="s">
        <v>21</v>
      </c>
      <c r="J2788" s="6">
        <v>0</v>
      </c>
      <c r="K2788" s="6">
        <v>0</v>
      </c>
      <c r="L2788" s="6">
        <v>0</v>
      </c>
      <c r="M2788" s="6">
        <v>0</v>
      </c>
      <c r="N2788" s="6">
        <v>360</v>
      </c>
      <c r="O2788" s="6">
        <v>0</v>
      </c>
      <c r="P2788" s="6">
        <v>0</v>
      </c>
      <c r="Q2788" s="6">
        <v>0</v>
      </c>
      <c r="R2788" s="6">
        <v>0</v>
      </c>
      <c r="S2788" s="6">
        <v>0</v>
      </c>
      <c r="T2788" s="6">
        <v>0</v>
      </c>
      <c r="U2788" s="6">
        <v>0</v>
      </c>
      <c r="V2788" s="7">
        <f t="shared" si="267"/>
        <v>360</v>
      </c>
      <c r="W2788" s="8">
        <f t="shared" si="268"/>
        <v>45</v>
      </c>
      <c r="X2788" s="9">
        <f t="shared" si="269"/>
        <v>0</v>
      </c>
      <c r="Y2788" s="9">
        <f t="shared" si="270"/>
        <v>0</v>
      </c>
      <c r="Z2788" s="10">
        <f t="shared" si="271"/>
        <v>15</v>
      </c>
      <c r="AA2788" s="11">
        <f>IFERROR(Z2788/#REF!,0)</f>
        <v>0</v>
      </c>
      <c r="AC2788" s="6">
        <v>0</v>
      </c>
      <c r="AD2788" s="6">
        <v>0</v>
      </c>
      <c r="AE2788" s="6">
        <v>0</v>
      </c>
      <c r="AF2788" s="6">
        <v>0</v>
      </c>
      <c r="AG2788" s="6">
        <v>0</v>
      </c>
      <c r="AH2788" s="6">
        <v>0</v>
      </c>
    </row>
    <row r="2789" spans="1:34" x14ac:dyDescent="0.25">
      <c r="A2789" t="str">
        <f t="shared" si="266"/>
        <v>9191504626XYZ Dealer</v>
      </c>
      <c r="B2789">
        <v>9191</v>
      </c>
      <c r="C2789" t="s">
        <v>41</v>
      </c>
      <c r="D2789">
        <v>504626</v>
      </c>
      <c r="E2789" t="s">
        <v>177</v>
      </c>
      <c r="F2789">
        <v>210</v>
      </c>
      <c r="G2789" t="s">
        <v>49</v>
      </c>
      <c r="H2789" t="s">
        <v>55</v>
      </c>
      <c r="I2789" t="s">
        <v>171</v>
      </c>
      <c r="J2789" s="6">
        <v>25620</v>
      </c>
      <c r="K2789" s="6">
        <v>21210</v>
      </c>
      <c r="L2789" s="6">
        <v>33180</v>
      </c>
      <c r="M2789" s="6">
        <v>15120</v>
      </c>
      <c r="N2789" s="6">
        <v>29820</v>
      </c>
      <c r="O2789" s="6">
        <v>20580</v>
      </c>
      <c r="P2789" s="6">
        <v>22260</v>
      </c>
      <c r="Q2789" s="6">
        <v>46620</v>
      </c>
      <c r="R2789" s="6">
        <v>20370</v>
      </c>
      <c r="S2789" s="6">
        <v>22890</v>
      </c>
      <c r="T2789" s="6">
        <v>38430</v>
      </c>
      <c r="U2789" s="6">
        <v>35700</v>
      </c>
      <c r="V2789" s="7">
        <f t="shared" si="267"/>
        <v>331800</v>
      </c>
      <c r="W2789" s="8">
        <f t="shared" si="268"/>
        <v>27650</v>
      </c>
      <c r="X2789" s="9">
        <f t="shared" si="269"/>
        <v>31045</v>
      </c>
      <c r="Y2789" s="9">
        <f t="shared" si="270"/>
        <v>32340</v>
      </c>
      <c r="Z2789" s="10">
        <f t="shared" si="271"/>
        <v>30345</v>
      </c>
      <c r="AA2789" s="11">
        <f>IFERROR(Z2789/#REF!,0)</f>
        <v>0</v>
      </c>
      <c r="AC2789" s="6">
        <v>0</v>
      </c>
      <c r="AD2789" s="6">
        <v>0</v>
      </c>
      <c r="AE2789" s="6">
        <v>0</v>
      </c>
      <c r="AF2789" s="6">
        <v>0</v>
      </c>
      <c r="AG2789" s="6">
        <v>0</v>
      </c>
      <c r="AH2789" s="6">
        <v>0</v>
      </c>
    </row>
    <row r="2790" spans="1:34" x14ac:dyDescent="0.25">
      <c r="A2790" t="str">
        <f t="shared" si="266"/>
        <v>9191504626Fleet &amp; Infra</v>
      </c>
      <c r="B2790">
        <v>9191</v>
      </c>
      <c r="C2790" t="s">
        <v>41</v>
      </c>
      <c r="D2790">
        <v>504626</v>
      </c>
      <c r="E2790" t="s">
        <v>177</v>
      </c>
      <c r="F2790">
        <v>210</v>
      </c>
      <c r="G2790" t="s">
        <v>49</v>
      </c>
      <c r="H2790" t="s">
        <v>55</v>
      </c>
      <c r="I2790" t="s">
        <v>20</v>
      </c>
      <c r="J2790" s="6">
        <v>1470</v>
      </c>
      <c r="K2790" s="6">
        <v>1050</v>
      </c>
      <c r="L2790" s="6">
        <v>3990</v>
      </c>
      <c r="M2790" s="6">
        <v>2730</v>
      </c>
      <c r="N2790" s="6">
        <v>2730</v>
      </c>
      <c r="O2790" s="6">
        <v>2730</v>
      </c>
      <c r="P2790" s="6">
        <v>2310</v>
      </c>
      <c r="Q2790" s="6">
        <v>2100</v>
      </c>
      <c r="R2790" s="6">
        <v>630</v>
      </c>
      <c r="S2790" s="6">
        <v>1680</v>
      </c>
      <c r="T2790" s="6">
        <v>6930</v>
      </c>
      <c r="U2790" s="6">
        <v>1260</v>
      </c>
      <c r="V2790" s="7">
        <f t="shared" si="267"/>
        <v>29610</v>
      </c>
      <c r="W2790" s="8">
        <f t="shared" si="268"/>
        <v>2467.5</v>
      </c>
      <c r="X2790" s="9">
        <f t="shared" si="269"/>
        <v>2485</v>
      </c>
      <c r="Y2790" s="9">
        <f t="shared" si="270"/>
        <v>3290</v>
      </c>
      <c r="Z2790" s="10">
        <f t="shared" si="271"/>
        <v>2747.5</v>
      </c>
      <c r="AA2790" s="11">
        <f>IFERROR(Z2790/#REF!,0)</f>
        <v>0</v>
      </c>
      <c r="AC2790" s="6">
        <v>0</v>
      </c>
      <c r="AD2790" s="6">
        <v>0</v>
      </c>
      <c r="AE2790" s="6">
        <v>0</v>
      </c>
      <c r="AF2790" s="6">
        <v>0</v>
      </c>
      <c r="AG2790" s="6">
        <v>0</v>
      </c>
      <c r="AH2790" s="6">
        <v>0</v>
      </c>
    </row>
    <row r="2791" spans="1:34" x14ac:dyDescent="0.25">
      <c r="A2791" t="str">
        <f t="shared" si="266"/>
        <v>9191504626Powergen</v>
      </c>
      <c r="B2791">
        <v>9191</v>
      </c>
      <c r="C2791" t="s">
        <v>41</v>
      </c>
      <c r="D2791">
        <v>504626</v>
      </c>
      <c r="E2791" t="s">
        <v>177</v>
      </c>
      <c r="F2791">
        <v>210</v>
      </c>
      <c r="G2791" t="s">
        <v>49</v>
      </c>
      <c r="H2791" t="s">
        <v>55</v>
      </c>
      <c r="I2791" t="s">
        <v>22</v>
      </c>
      <c r="J2791" s="6">
        <v>210</v>
      </c>
      <c r="K2791" s="6">
        <v>0</v>
      </c>
      <c r="L2791" s="6">
        <v>630</v>
      </c>
      <c r="M2791" s="6">
        <v>210</v>
      </c>
      <c r="N2791" s="6">
        <v>1260</v>
      </c>
      <c r="O2791" s="6">
        <v>0</v>
      </c>
      <c r="P2791" s="6">
        <v>210</v>
      </c>
      <c r="Q2791" s="6">
        <v>1680</v>
      </c>
      <c r="R2791" s="6">
        <v>1890</v>
      </c>
      <c r="S2791" s="6">
        <v>9450</v>
      </c>
      <c r="T2791" s="6">
        <v>11760</v>
      </c>
      <c r="U2791" s="6">
        <v>4620</v>
      </c>
      <c r="V2791" s="7">
        <f t="shared" si="267"/>
        <v>31920</v>
      </c>
      <c r="W2791" s="8">
        <f t="shared" si="268"/>
        <v>2660</v>
      </c>
      <c r="X2791" s="9">
        <f t="shared" si="269"/>
        <v>4935</v>
      </c>
      <c r="Y2791" s="9">
        <f t="shared" si="270"/>
        <v>8610</v>
      </c>
      <c r="Z2791" s="10">
        <f t="shared" si="271"/>
        <v>5401.666666666667</v>
      </c>
      <c r="AA2791" s="11">
        <f>IFERROR(Z2791/#REF!,0)</f>
        <v>0</v>
      </c>
      <c r="AC2791" s="6">
        <v>0</v>
      </c>
      <c r="AD2791" s="6">
        <v>0</v>
      </c>
      <c r="AE2791" s="6">
        <v>0</v>
      </c>
      <c r="AF2791" s="6">
        <v>0</v>
      </c>
      <c r="AG2791" s="6">
        <v>0</v>
      </c>
      <c r="AH2791" s="6">
        <v>0</v>
      </c>
    </row>
    <row r="2792" spans="1:34" x14ac:dyDescent="0.25">
      <c r="A2792" t="str">
        <f t="shared" si="266"/>
        <v>9191504945Fleet &amp; Infra</v>
      </c>
      <c r="B2792">
        <v>9191</v>
      </c>
      <c r="C2792" t="s">
        <v>41</v>
      </c>
      <c r="D2792">
        <v>504945</v>
      </c>
      <c r="E2792" t="s">
        <v>91</v>
      </c>
      <c r="F2792">
        <v>180</v>
      </c>
      <c r="G2792" t="s">
        <v>49</v>
      </c>
      <c r="H2792" t="s">
        <v>23</v>
      </c>
      <c r="I2792" t="s">
        <v>20</v>
      </c>
      <c r="J2792" s="6">
        <v>1260</v>
      </c>
      <c r="K2792" s="6">
        <v>900</v>
      </c>
      <c r="L2792" s="6">
        <v>0</v>
      </c>
      <c r="M2792" s="6">
        <v>360</v>
      </c>
      <c r="N2792" s="6">
        <v>0</v>
      </c>
      <c r="O2792" s="6">
        <v>720</v>
      </c>
      <c r="P2792" s="6">
        <v>1980</v>
      </c>
      <c r="Q2792" s="6">
        <v>0</v>
      </c>
      <c r="R2792" s="6">
        <v>360</v>
      </c>
      <c r="S2792" s="6">
        <v>900</v>
      </c>
      <c r="T2792" s="6">
        <v>0</v>
      </c>
      <c r="U2792" s="6">
        <v>900</v>
      </c>
      <c r="V2792" s="7">
        <f t="shared" si="267"/>
        <v>7380</v>
      </c>
      <c r="W2792" s="8">
        <f t="shared" si="268"/>
        <v>615</v>
      </c>
      <c r="X2792" s="9">
        <f t="shared" si="269"/>
        <v>690</v>
      </c>
      <c r="Y2792" s="9">
        <f t="shared" si="270"/>
        <v>600</v>
      </c>
      <c r="Z2792" s="10">
        <f t="shared" si="271"/>
        <v>635</v>
      </c>
      <c r="AA2792" s="11">
        <f>IFERROR(Z2792/#REF!,0)</f>
        <v>0</v>
      </c>
      <c r="AC2792" s="6">
        <v>0</v>
      </c>
      <c r="AD2792" s="6">
        <v>0</v>
      </c>
      <c r="AE2792" s="6">
        <v>0</v>
      </c>
      <c r="AF2792" s="6">
        <v>0</v>
      </c>
      <c r="AG2792" s="6">
        <v>0</v>
      </c>
      <c r="AH2792" s="6">
        <v>0</v>
      </c>
    </row>
    <row r="2793" spans="1:34" x14ac:dyDescent="0.25">
      <c r="A2793" t="str">
        <f t="shared" si="266"/>
        <v>9191504945Industrial</v>
      </c>
      <c r="B2793">
        <v>9191</v>
      </c>
      <c r="C2793" t="s">
        <v>41</v>
      </c>
      <c r="D2793">
        <v>504945</v>
      </c>
      <c r="E2793" t="s">
        <v>91</v>
      </c>
      <c r="F2793">
        <v>180</v>
      </c>
      <c r="G2793" t="s">
        <v>49</v>
      </c>
      <c r="H2793" t="s">
        <v>23</v>
      </c>
      <c r="I2793" t="s">
        <v>21</v>
      </c>
      <c r="J2793" s="6">
        <v>360</v>
      </c>
      <c r="K2793" s="6">
        <v>1620</v>
      </c>
      <c r="L2793" s="6">
        <v>0</v>
      </c>
      <c r="M2793" s="6">
        <v>0</v>
      </c>
      <c r="N2793" s="6">
        <v>0</v>
      </c>
      <c r="O2793" s="6">
        <v>720</v>
      </c>
      <c r="P2793" s="6">
        <v>0</v>
      </c>
      <c r="Q2793" s="6">
        <v>2700</v>
      </c>
      <c r="R2793" s="6">
        <v>0</v>
      </c>
      <c r="S2793" s="6">
        <v>900</v>
      </c>
      <c r="T2793" s="6">
        <v>0</v>
      </c>
      <c r="U2793" s="6">
        <v>1620</v>
      </c>
      <c r="V2793" s="7">
        <f t="shared" si="267"/>
        <v>7920</v>
      </c>
      <c r="W2793" s="8">
        <f t="shared" si="268"/>
        <v>660</v>
      </c>
      <c r="X2793" s="9">
        <f t="shared" si="269"/>
        <v>1044</v>
      </c>
      <c r="Y2793" s="9">
        <f t="shared" si="270"/>
        <v>840</v>
      </c>
      <c r="Z2793" s="10">
        <f t="shared" si="271"/>
        <v>848</v>
      </c>
      <c r="AA2793" s="11">
        <f>IFERROR(Z2793/#REF!,0)</f>
        <v>0</v>
      </c>
      <c r="AC2793" s="6">
        <v>0</v>
      </c>
      <c r="AD2793" s="6">
        <v>0</v>
      </c>
      <c r="AE2793" s="6">
        <v>0</v>
      </c>
      <c r="AF2793" s="6">
        <v>0</v>
      </c>
      <c r="AG2793" s="6">
        <v>0</v>
      </c>
      <c r="AH2793" s="6">
        <v>0</v>
      </c>
    </row>
    <row r="2794" spans="1:34" x14ac:dyDescent="0.25">
      <c r="A2794" t="str">
        <f t="shared" si="266"/>
        <v>9191505139Fleet &amp; Infra</v>
      </c>
      <c r="B2794">
        <v>9191</v>
      </c>
      <c r="C2794" t="s">
        <v>41</v>
      </c>
      <c r="D2794">
        <v>505139</v>
      </c>
      <c r="E2794" t="s">
        <v>92</v>
      </c>
      <c r="F2794">
        <v>55</v>
      </c>
      <c r="G2794" t="s">
        <v>49</v>
      </c>
      <c r="H2794" t="s">
        <v>60</v>
      </c>
      <c r="I2794" t="s">
        <v>20</v>
      </c>
      <c r="J2794" s="6">
        <v>55</v>
      </c>
      <c r="K2794" s="6">
        <v>0</v>
      </c>
      <c r="L2794" s="6">
        <v>110</v>
      </c>
      <c r="M2794" s="6">
        <v>0</v>
      </c>
      <c r="N2794" s="6">
        <v>0</v>
      </c>
      <c r="O2794" s="6">
        <v>0</v>
      </c>
      <c r="P2794" s="6">
        <v>0</v>
      </c>
      <c r="Q2794" s="6">
        <v>110</v>
      </c>
      <c r="R2794" s="6">
        <v>0</v>
      </c>
      <c r="S2794" s="6">
        <v>330</v>
      </c>
      <c r="T2794" s="6">
        <v>0</v>
      </c>
      <c r="U2794" s="6">
        <v>0</v>
      </c>
      <c r="V2794" s="7">
        <f t="shared" si="267"/>
        <v>605</v>
      </c>
      <c r="W2794" s="8">
        <f t="shared" si="268"/>
        <v>50.416666666666664</v>
      </c>
      <c r="X2794" s="9">
        <f t="shared" si="269"/>
        <v>88</v>
      </c>
      <c r="Y2794" s="9">
        <f t="shared" si="270"/>
        <v>110</v>
      </c>
      <c r="Z2794" s="10">
        <f t="shared" si="271"/>
        <v>82.805555555555557</v>
      </c>
      <c r="AA2794" s="11">
        <f>IFERROR(Z2794/#REF!,0)</f>
        <v>0</v>
      </c>
      <c r="AC2794" s="6">
        <v>0</v>
      </c>
      <c r="AD2794" s="6">
        <v>0</v>
      </c>
      <c r="AE2794" s="6">
        <v>0</v>
      </c>
      <c r="AF2794" s="6">
        <v>0</v>
      </c>
      <c r="AG2794" s="6">
        <v>0</v>
      </c>
      <c r="AH2794" s="6">
        <v>0</v>
      </c>
    </row>
    <row r="2795" spans="1:34" x14ac:dyDescent="0.25">
      <c r="A2795" t="str">
        <f t="shared" si="266"/>
        <v>9191505142Fleet &amp; Infra</v>
      </c>
      <c r="B2795">
        <v>9191</v>
      </c>
      <c r="C2795" t="s">
        <v>41</v>
      </c>
      <c r="D2795">
        <v>505142</v>
      </c>
      <c r="E2795" t="s">
        <v>93</v>
      </c>
      <c r="F2795">
        <v>55</v>
      </c>
      <c r="G2795" t="s">
        <v>49</v>
      </c>
      <c r="H2795" t="s">
        <v>55</v>
      </c>
      <c r="I2795" t="s">
        <v>20</v>
      </c>
      <c r="J2795" s="6">
        <v>55</v>
      </c>
      <c r="K2795" s="6">
        <v>0</v>
      </c>
      <c r="L2795" s="6">
        <v>110</v>
      </c>
      <c r="M2795" s="6">
        <v>110</v>
      </c>
      <c r="N2795" s="6">
        <v>0</v>
      </c>
      <c r="O2795" s="6">
        <v>110</v>
      </c>
      <c r="P2795" s="6">
        <v>110</v>
      </c>
      <c r="Q2795" s="6">
        <v>0</v>
      </c>
      <c r="R2795" s="6">
        <v>0</v>
      </c>
      <c r="S2795" s="6">
        <v>440</v>
      </c>
      <c r="T2795" s="6">
        <v>55</v>
      </c>
      <c r="U2795" s="6">
        <v>275</v>
      </c>
      <c r="V2795" s="7">
        <f t="shared" si="267"/>
        <v>1265</v>
      </c>
      <c r="W2795" s="8">
        <f t="shared" si="268"/>
        <v>105.41666666666667</v>
      </c>
      <c r="X2795" s="9">
        <f t="shared" si="269"/>
        <v>146.66666666666666</v>
      </c>
      <c r="Y2795" s="9">
        <f t="shared" si="270"/>
        <v>256.66666666666669</v>
      </c>
      <c r="Z2795" s="10">
        <f t="shared" si="271"/>
        <v>169.58333333333334</v>
      </c>
      <c r="AA2795" s="11">
        <f>IFERROR(Z2795/#REF!,0)</f>
        <v>0</v>
      </c>
      <c r="AC2795" s="6">
        <v>0</v>
      </c>
      <c r="AD2795" s="6">
        <v>0</v>
      </c>
      <c r="AE2795" s="6">
        <v>0</v>
      </c>
      <c r="AF2795" s="6">
        <v>0</v>
      </c>
      <c r="AG2795" s="6">
        <v>0</v>
      </c>
      <c r="AH2795" s="6">
        <v>0</v>
      </c>
    </row>
    <row r="2796" spans="1:34" x14ac:dyDescent="0.25">
      <c r="A2796" t="str">
        <f t="shared" si="266"/>
        <v>9191505143Industrial</v>
      </c>
      <c r="B2796">
        <v>9191</v>
      </c>
      <c r="C2796" t="s">
        <v>41</v>
      </c>
      <c r="D2796">
        <v>505143</v>
      </c>
      <c r="E2796" t="s">
        <v>129</v>
      </c>
      <c r="F2796">
        <v>20</v>
      </c>
      <c r="G2796" t="s">
        <v>49</v>
      </c>
      <c r="H2796" t="s">
        <v>55</v>
      </c>
      <c r="I2796" t="s">
        <v>21</v>
      </c>
      <c r="J2796" s="6">
        <v>0</v>
      </c>
      <c r="K2796" s="6">
        <v>0</v>
      </c>
      <c r="L2796" s="6">
        <v>40</v>
      </c>
      <c r="M2796" s="6">
        <v>0</v>
      </c>
      <c r="N2796" s="6">
        <v>0</v>
      </c>
      <c r="O2796" s="6">
        <v>0</v>
      </c>
      <c r="P2796" s="6">
        <v>0</v>
      </c>
      <c r="Q2796" s="6">
        <v>0</v>
      </c>
      <c r="R2796" s="6">
        <v>0</v>
      </c>
      <c r="S2796" s="6">
        <v>0</v>
      </c>
      <c r="T2796" s="6">
        <v>0</v>
      </c>
      <c r="U2796" s="6">
        <v>0</v>
      </c>
      <c r="V2796" s="7">
        <f t="shared" si="267"/>
        <v>40</v>
      </c>
      <c r="W2796" s="8">
        <f t="shared" si="268"/>
        <v>4</v>
      </c>
      <c r="X2796" s="9">
        <f t="shared" si="269"/>
        <v>0</v>
      </c>
      <c r="Y2796" s="9">
        <f t="shared" si="270"/>
        <v>0</v>
      </c>
      <c r="Z2796" s="10">
        <f t="shared" si="271"/>
        <v>1.3333333333333333</v>
      </c>
      <c r="AA2796" s="11">
        <f>IFERROR(Z2796/#REF!,0)</f>
        <v>0</v>
      </c>
      <c r="AC2796" s="6">
        <v>0</v>
      </c>
      <c r="AD2796" s="6">
        <v>0</v>
      </c>
      <c r="AE2796" s="6">
        <v>0</v>
      </c>
      <c r="AF2796" s="6">
        <v>0</v>
      </c>
      <c r="AG2796" s="6">
        <v>0</v>
      </c>
      <c r="AH2796" s="6">
        <v>0</v>
      </c>
    </row>
    <row r="2797" spans="1:34" x14ac:dyDescent="0.25">
      <c r="A2797" t="str">
        <f t="shared" si="266"/>
        <v>9191505164Industrial</v>
      </c>
      <c r="B2797">
        <v>9191</v>
      </c>
      <c r="C2797" t="s">
        <v>41</v>
      </c>
      <c r="D2797">
        <v>505164</v>
      </c>
      <c r="E2797" t="s">
        <v>178</v>
      </c>
      <c r="F2797">
        <v>18</v>
      </c>
      <c r="G2797" t="s">
        <v>49</v>
      </c>
      <c r="H2797" t="s">
        <v>60</v>
      </c>
      <c r="I2797" t="s">
        <v>21</v>
      </c>
      <c r="J2797" s="6">
        <v>90</v>
      </c>
      <c r="K2797" s="6">
        <v>18</v>
      </c>
      <c r="L2797" s="6">
        <v>108</v>
      </c>
      <c r="M2797" s="6">
        <v>144</v>
      </c>
      <c r="N2797" s="6">
        <v>90</v>
      </c>
      <c r="O2797" s="6">
        <v>0</v>
      </c>
      <c r="P2797" s="6">
        <v>0</v>
      </c>
      <c r="Q2797" s="6">
        <v>180</v>
      </c>
      <c r="R2797" s="6">
        <v>0</v>
      </c>
      <c r="S2797" s="6">
        <v>0</v>
      </c>
      <c r="T2797" s="6">
        <v>180</v>
      </c>
      <c r="U2797" s="6">
        <v>0</v>
      </c>
      <c r="V2797" s="7">
        <f t="shared" si="267"/>
        <v>810</v>
      </c>
      <c r="W2797" s="8">
        <f t="shared" si="268"/>
        <v>67.5</v>
      </c>
      <c r="X2797" s="9">
        <f t="shared" si="269"/>
        <v>72</v>
      </c>
      <c r="Y2797" s="9">
        <f t="shared" si="270"/>
        <v>90</v>
      </c>
      <c r="Z2797" s="10">
        <f t="shared" si="271"/>
        <v>76.5</v>
      </c>
      <c r="AA2797" s="11">
        <f>IFERROR(Z2797/#REF!,0)</f>
        <v>0</v>
      </c>
      <c r="AC2797" s="6">
        <v>0</v>
      </c>
      <c r="AD2797" s="6">
        <v>0</v>
      </c>
      <c r="AE2797" s="6">
        <v>0</v>
      </c>
      <c r="AF2797" s="6">
        <v>0</v>
      </c>
      <c r="AG2797" s="6">
        <v>0</v>
      </c>
      <c r="AH2797" s="6">
        <v>0</v>
      </c>
    </row>
    <row r="2798" spans="1:34" x14ac:dyDescent="0.25">
      <c r="A2798" t="str">
        <f t="shared" si="266"/>
        <v>9191505344Fleet &amp; Infra</v>
      </c>
      <c r="B2798">
        <v>9191</v>
      </c>
      <c r="C2798" t="s">
        <v>41</v>
      </c>
      <c r="D2798">
        <v>505344</v>
      </c>
      <c r="E2798" t="s">
        <v>130</v>
      </c>
      <c r="F2798">
        <v>18</v>
      </c>
      <c r="G2798" t="s">
        <v>49</v>
      </c>
      <c r="H2798" t="s">
        <v>19</v>
      </c>
      <c r="I2798" t="s">
        <v>20</v>
      </c>
      <c r="J2798" s="6">
        <v>0</v>
      </c>
      <c r="K2798" s="6">
        <v>180</v>
      </c>
      <c r="L2798" s="6">
        <v>126</v>
      </c>
      <c r="M2798" s="6">
        <v>90</v>
      </c>
      <c r="N2798" s="6">
        <v>180</v>
      </c>
      <c r="O2798" s="6">
        <v>0</v>
      </c>
      <c r="P2798" s="6">
        <v>0</v>
      </c>
      <c r="Q2798" s="6">
        <v>108</v>
      </c>
      <c r="R2798" s="6">
        <v>0</v>
      </c>
      <c r="S2798" s="6">
        <v>180</v>
      </c>
      <c r="T2798" s="6">
        <v>180</v>
      </c>
      <c r="U2798" s="6">
        <v>0</v>
      </c>
      <c r="V2798" s="7">
        <f t="shared" si="267"/>
        <v>1044</v>
      </c>
      <c r="W2798" s="8">
        <f t="shared" si="268"/>
        <v>94.909090909090907</v>
      </c>
      <c r="X2798" s="9">
        <f t="shared" si="269"/>
        <v>93.6</v>
      </c>
      <c r="Y2798" s="9">
        <f t="shared" si="270"/>
        <v>120</v>
      </c>
      <c r="Z2798" s="10">
        <f t="shared" si="271"/>
        <v>102.83636363636363</v>
      </c>
      <c r="AA2798" s="11">
        <f>IFERROR(Z2798/#REF!,0)</f>
        <v>0</v>
      </c>
      <c r="AC2798" s="6">
        <v>0</v>
      </c>
      <c r="AD2798" s="6">
        <v>0</v>
      </c>
      <c r="AE2798" s="6">
        <v>0</v>
      </c>
      <c r="AF2798" s="6">
        <v>0</v>
      </c>
      <c r="AG2798" s="6">
        <v>0</v>
      </c>
      <c r="AH2798" s="6">
        <v>0</v>
      </c>
    </row>
    <row r="2799" spans="1:34" x14ac:dyDescent="0.25">
      <c r="A2799" t="str">
        <f t="shared" si="266"/>
        <v>9191505345Fleet &amp; Infra</v>
      </c>
      <c r="B2799">
        <v>9191</v>
      </c>
      <c r="C2799" t="s">
        <v>41</v>
      </c>
      <c r="D2799">
        <v>505345</v>
      </c>
      <c r="E2799" t="s">
        <v>206</v>
      </c>
      <c r="F2799">
        <v>18</v>
      </c>
      <c r="G2799" t="s">
        <v>49</v>
      </c>
      <c r="H2799" t="s">
        <v>23</v>
      </c>
      <c r="I2799" t="s">
        <v>20</v>
      </c>
      <c r="J2799" s="6">
        <v>0</v>
      </c>
      <c r="K2799" s="6">
        <v>0</v>
      </c>
      <c r="L2799" s="6">
        <v>0</v>
      </c>
      <c r="M2799" s="6">
        <v>90</v>
      </c>
      <c r="N2799" s="6">
        <v>0</v>
      </c>
      <c r="O2799" s="6">
        <v>0</v>
      </c>
      <c r="P2799" s="6">
        <v>0</v>
      </c>
      <c r="Q2799" s="6">
        <v>0</v>
      </c>
      <c r="R2799" s="6">
        <v>0</v>
      </c>
      <c r="S2799" s="6">
        <v>54</v>
      </c>
      <c r="T2799" s="6">
        <v>0</v>
      </c>
      <c r="U2799" s="6">
        <v>0</v>
      </c>
      <c r="V2799" s="7">
        <f t="shared" si="267"/>
        <v>144</v>
      </c>
      <c r="W2799" s="8">
        <f t="shared" si="268"/>
        <v>16</v>
      </c>
      <c r="X2799" s="9">
        <f t="shared" si="269"/>
        <v>18</v>
      </c>
      <c r="Y2799" s="9">
        <f t="shared" si="270"/>
        <v>18</v>
      </c>
      <c r="Z2799" s="10">
        <f t="shared" si="271"/>
        <v>17.333333333333332</v>
      </c>
      <c r="AA2799" s="11">
        <f>IFERROR(Z2799/#REF!,0)</f>
        <v>0</v>
      </c>
      <c r="AC2799" s="6">
        <v>0</v>
      </c>
      <c r="AD2799" s="6">
        <v>0</v>
      </c>
      <c r="AE2799" s="6">
        <v>0</v>
      </c>
      <c r="AF2799" s="6">
        <v>0</v>
      </c>
      <c r="AG2799" s="6">
        <v>0</v>
      </c>
      <c r="AH2799" s="6">
        <v>0</v>
      </c>
    </row>
    <row r="2800" spans="1:34" x14ac:dyDescent="0.25">
      <c r="A2800" t="str">
        <f t="shared" si="266"/>
        <v>9191505345Industrial</v>
      </c>
      <c r="B2800">
        <v>9191</v>
      </c>
      <c r="C2800" t="s">
        <v>41</v>
      </c>
      <c r="D2800">
        <v>505345</v>
      </c>
      <c r="E2800" t="s">
        <v>206</v>
      </c>
      <c r="F2800">
        <v>18</v>
      </c>
      <c r="G2800" t="s">
        <v>49</v>
      </c>
      <c r="H2800" t="s">
        <v>23</v>
      </c>
      <c r="I2800" t="s">
        <v>21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18</v>
      </c>
      <c r="S2800" s="6">
        <v>0</v>
      </c>
      <c r="T2800" s="6">
        <v>0</v>
      </c>
      <c r="U2800" s="6">
        <v>0</v>
      </c>
      <c r="V2800" s="7">
        <f t="shared" si="267"/>
        <v>18</v>
      </c>
      <c r="W2800" s="8">
        <f t="shared" si="268"/>
        <v>4.5</v>
      </c>
      <c r="X2800" s="9">
        <f t="shared" si="269"/>
        <v>4.5</v>
      </c>
      <c r="Y2800" s="9">
        <f t="shared" si="270"/>
        <v>0</v>
      </c>
      <c r="Z2800" s="10">
        <f t="shared" si="271"/>
        <v>3</v>
      </c>
      <c r="AA2800" s="11">
        <f>IFERROR(Z2800/#REF!,0)</f>
        <v>0</v>
      </c>
      <c r="AC2800" s="6">
        <v>0</v>
      </c>
      <c r="AD2800" s="6">
        <v>0</v>
      </c>
      <c r="AE2800" s="6">
        <v>0</v>
      </c>
      <c r="AF2800" s="6">
        <v>0</v>
      </c>
      <c r="AG2800" s="6">
        <v>0</v>
      </c>
      <c r="AH2800" s="6">
        <v>0</v>
      </c>
    </row>
    <row r="2801" spans="1:34" x14ac:dyDescent="0.25">
      <c r="A2801" t="str">
        <f t="shared" si="266"/>
        <v>9191505393Fleet &amp; Infra</v>
      </c>
      <c r="B2801">
        <v>9191</v>
      </c>
      <c r="C2801" t="s">
        <v>41</v>
      </c>
      <c r="D2801">
        <v>505393</v>
      </c>
      <c r="E2801" t="s">
        <v>94</v>
      </c>
      <c r="F2801">
        <v>210</v>
      </c>
      <c r="G2801" t="s">
        <v>49</v>
      </c>
      <c r="H2801" t="s">
        <v>60</v>
      </c>
      <c r="I2801" t="s">
        <v>20</v>
      </c>
      <c r="J2801" s="6">
        <v>420</v>
      </c>
      <c r="K2801" s="6">
        <v>210</v>
      </c>
      <c r="L2801" s="6">
        <v>0</v>
      </c>
      <c r="M2801" s="6">
        <v>0</v>
      </c>
      <c r="N2801" s="6">
        <v>0</v>
      </c>
      <c r="O2801" s="6">
        <v>630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7">
        <f t="shared" si="267"/>
        <v>1260</v>
      </c>
      <c r="W2801" s="8">
        <f t="shared" si="268"/>
        <v>105</v>
      </c>
      <c r="X2801" s="9">
        <f t="shared" si="269"/>
        <v>0</v>
      </c>
      <c r="Y2801" s="9">
        <f t="shared" si="270"/>
        <v>0</v>
      </c>
      <c r="Z2801" s="10">
        <f t="shared" si="271"/>
        <v>35</v>
      </c>
      <c r="AA2801" s="11">
        <f>IFERROR(Z2801/#REF!,0)</f>
        <v>0</v>
      </c>
      <c r="AC2801" s="6">
        <v>0</v>
      </c>
      <c r="AD2801" s="6">
        <v>0</v>
      </c>
      <c r="AE2801" s="6">
        <v>0</v>
      </c>
      <c r="AF2801" s="6">
        <v>0</v>
      </c>
      <c r="AG2801" s="6">
        <v>0</v>
      </c>
      <c r="AH2801" s="6">
        <v>0</v>
      </c>
    </row>
    <row r="2802" spans="1:34" x14ac:dyDescent="0.25">
      <c r="A2802" t="str">
        <f t="shared" si="266"/>
        <v>9191505441XYZ Dealer</v>
      </c>
      <c r="B2802">
        <v>9191</v>
      </c>
      <c r="C2802" t="s">
        <v>41</v>
      </c>
      <c r="D2802">
        <v>505441</v>
      </c>
      <c r="E2802" t="s">
        <v>179</v>
      </c>
      <c r="F2802">
        <v>20</v>
      </c>
      <c r="G2802" t="s">
        <v>49</v>
      </c>
      <c r="H2802" t="s">
        <v>55</v>
      </c>
      <c r="I2802" t="s">
        <v>171</v>
      </c>
      <c r="J2802" s="6">
        <v>13740</v>
      </c>
      <c r="K2802" s="6">
        <v>14940</v>
      </c>
      <c r="L2802" s="6">
        <v>13220</v>
      </c>
      <c r="M2802" s="6">
        <v>9800</v>
      </c>
      <c r="N2802" s="6">
        <v>13180</v>
      </c>
      <c r="O2802" s="6">
        <v>11080</v>
      </c>
      <c r="P2802" s="6">
        <v>12800</v>
      </c>
      <c r="Q2802" s="6">
        <v>17940</v>
      </c>
      <c r="R2802" s="6">
        <v>8460</v>
      </c>
      <c r="S2802" s="6">
        <v>14620</v>
      </c>
      <c r="T2802" s="6">
        <v>14340</v>
      </c>
      <c r="U2802" s="6">
        <v>13840</v>
      </c>
      <c r="V2802" s="7">
        <f t="shared" si="267"/>
        <v>157960</v>
      </c>
      <c r="W2802" s="8">
        <f t="shared" si="268"/>
        <v>13163.333333333334</v>
      </c>
      <c r="X2802" s="9">
        <f t="shared" si="269"/>
        <v>13666.666666666666</v>
      </c>
      <c r="Y2802" s="9">
        <f t="shared" si="270"/>
        <v>14266.666666666666</v>
      </c>
      <c r="Z2802" s="10">
        <f t="shared" si="271"/>
        <v>13698.888888888889</v>
      </c>
      <c r="AA2802" s="11">
        <f>IFERROR(Z2802/#REF!,0)</f>
        <v>0</v>
      </c>
      <c r="AC2802" s="6">
        <v>0</v>
      </c>
      <c r="AD2802" s="6">
        <v>0</v>
      </c>
      <c r="AE2802" s="6">
        <v>0</v>
      </c>
      <c r="AF2802" s="6">
        <v>0</v>
      </c>
      <c r="AG2802" s="6">
        <v>0</v>
      </c>
      <c r="AH2802" s="6">
        <v>0</v>
      </c>
    </row>
    <row r="2803" spans="1:34" x14ac:dyDescent="0.25">
      <c r="A2803" t="str">
        <f t="shared" si="266"/>
        <v>9191505441Powergen</v>
      </c>
      <c r="B2803">
        <v>9191</v>
      </c>
      <c r="C2803" t="s">
        <v>41</v>
      </c>
      <c r="D2803">
        <v>505441</v>
      </c>
      <c r="E2803" t="s">
        <v>179</v>
      </c>
      <c r="F2803">
        <v>20</v>
      </c>
      <c r="G2803" t="s">
        <v>49</v>
      </c>
      <c r="H2803" t="s">
        <v>55</v>
      </c>
      <c r="I2803" t="s">
        <v>22</v>
      </c>
      <c r="J2803" s="6">
        <v>620</v>
      </c>
      <c r="K2803" s="6">
        <v>1680</v>
      </c>
      <c r="L2803" s="6">
        <v>760</v>
      </c>
      <c r="M2803" s="6">
        <v>700</v>
      </c>
      <c r="N2803" s="6">
        <v>1220</v>
      </c>
      <c r="O2803" s="6">
        <v>640</v>
      </c>
      <c r="P2803" s="6">
        <v>1140</v>
      </c>
      <c r="Q2803" s="6">
        <v>1180</v>
      </c>
      <c r="R2803" s="6">
        <v>1760</v>
      </c>
      <c r="S2803" s="6">
        <v>1820</v>
      </c>
      <c r="T2803" s="6">
        <v>1000</v>
      </c>
      <c r="U2803" s="6">
        <v>840</v>
      </c>
      <c r="V2803" s="7">
        <f t="shared" si="267"/>
        <v>13360</v>
      </c>
      <c r="W2803" s="8">
        <f t="shared" si="268"/>
        <v>1113.3333333333333</v>
      </c>
      <c r="X2803" s="9">
        <f t="shared" si="269"/>
        <v>1290</v>
      </c>
      <c r="Y2803" s="9">
        <f t="shared" si="270"/>
        <v>1220</v>
      </c>
      <c r="Z2803" s="10">
        <f t="shared" si="271"/>
        <v>1207.7777777777776</v>
      </c>
      <c r="AA2803" s="11">
        <f>IFERROR(Z2803/#REF!,0)</f>
        <v>0</v>
      </c>
      <c r="AC2803" s="6">
        <v>0</v>
      </c>
      <c r="AD2803" s="6">
        <v>0</v>
      </c>
      <c r="AE2803" s="6">
        <v>0</v>
      </c>
      <c r="AF2803" s="6">
        <v>0</v>
      </c>
      <c r="AG2803" s="6">
        <v>0</v>
      </c>
      <c r="AH2803" s="6">
        <v>0</v>
      </c>
    </row>
    <row r="2804" spans="1:34" x14ac:dyDescent="0.25">
      <c r="A2804" t="str">
        <f t="shared" si="266"/>
        <v>9191505592Fleet &amp; Infra</v>
      </c>
      <c r="B2804">
        <v>9191</v>
      </c>
      <c r="C2804" t="s">
        <v>41</v>
      </c>
      <c r="D2804">
        <v>505592</v>
      </c>
      <c r="E2804" t="s">
        <v>95</v>
      </c>
      <c r="F2804">
        <v>1</v>
      </c>
      <c r="G2804" t="s">
        <v>49</v>
      </c>
      <c r="H2804" t="s">
        <v>60</v>
      </c>
      <c r="I2804" t="s">
        <v>20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106</v>
      </c>
      <c r="S2804" s="6">
        <v>0</v>
      </c>
      <c r="T2804" s="6">
        <v>70</v>
      </c>
      <c r="U2804" s="6">
        <v>0</v>
      </c>
      <c r="V2804" s="7">
        <f t="shared" si="267"/>
        <v>176</v>
      </c>
      <c r="W2804" s="8">
        <f t="shared" si="268"/>
        <v>44</v>
      </c>
      <c r="X2804" s="9">
        <f t="shared" si="269"/>
        <v>44</v>
      </c>
      <c r="Y2804" s="9">
        <f t="shared" si="270"/>
        <v>35</v>
      </c>
      <c r="Z2804" s="10">
        <f t="shared" si="271"/>
        <v>41</v>
      </c>
      <c r="AA2804" s="11">
        <f>IFERROR(Z2804/#REF!,0)</f>
        <v>0</v>
      </c>
      <c r="AC2804" s="6">
        <v>0</v>
      </c>
      <c r="AD2804" s="6">
        <v>0</v>
      </c>
      <c r="AE2804" s="6">
        <v>0</v>
      </c>
      <c r="AF2804" s="6">
        <v>0</v>
      </c>
      <c r="AG2804" s="6">
        <v>0</v>
      </c>
      <c r="AH2804" s="6">
        <v>0</v>
      </c>
    </row>
    <row r="2805" spans="1:34" x14ac:dyDescent="0.25">
      <c r="A2805" t="str">
        <f t="shared" si="266"/>
        <v>9191505631Fleet &amp; Infra</v>
      </c>
      <c r="B2805">
        <v>9191</v>
      </c>
      <c r="C2805" t="s">
        <v>41</v>
      </c>
      <c r="D2805">
        <v>505631</v>
      </c>
      <c r="E2805" t="s">
        <v>131</v>
      </c>
      <c r="F2805">
        <v>210</v>
      </c>
      <c r="G2805" t="s">
        <v>49</v>
      </c>
      <c r="H2805" t="s">
        <v>23</v>
      </c>
      <c r="I2805" t="s">
        <v>20</v>
      </c>
      <c r="J2805" s="6">
        <v>0</v>
      </c>
      <c r="K2805" s="6">
        <v>0</v>
      </c>
      <c r="L2805" s="6">
        <v>210</v>
      </c>
      <c r="M2805" s="6">
        <v>0</v>
      </c>
      <c r="N2805" s="6">
        <v>0</v>
      </c>
      <c r="O2805" s="6">
        <v>0</v>
      </c>
      <c r="P2805" s="6">
        <v>210</v>
      </c>
      <c r="Q2805" s="6">
        <v>0</v>
      </c>
      <c r="R2805" s="6">
        <v>0</v>
      </c>
      <c r="S2805" s="6">
        <v>0</v>
      </c>
      <c r="T2805" s="6">
        <v>0</v>
      </c>
      <c r="U2805" s="6">
        <v>210</v>
      </c>
      <c r="V2805" s="7">
        <f t="shared" si="267"/>
        <v>630</v>
      </c>
      <c r="W2805" s="8">
        <f t="shared" si="268"/>
        <v>63</v>
      </c>
      <c r="X2805" s="9">
        <f t="shared" si="269"/>
        <v>70</v>
      </c>
      <c r="Y2805" s="9">
        <f t="shared" si="270"/>
        <v>210</v>
      </c>
      <c r="Z2805" s="10">
        <f t="shared" si="271"/>
        <v>114.33333333333333</v>
      </c>
      <c r="AA2805" s="11">
        <f>IFERROR(Z2805/#REF!,0)</f>
        <v>0</v>
      </c>
      <c r="AC2805" s="6">
        <v>0</v>
      </c>
      <c r="AD2805" s="6">
        <v>0</v>
      </c>
      <c r="AE2805" s="6">
        <v>0</v>
      </c>
      <c r="AF2805" s="6">
        <v>0</v>
      </c>
      <c r="AG2805" s="6">
        <v>0</v>
      </c>
      <c r="AH2805" s="6">
        <v>0</v>
      </c>
    </row>
    <row r="2806" spans="1:34" x14ac:dyDescent="0.25">
      <c r="A2806" t="str">
        <f t="shared" si="266"/>
        <v>9191505631Industrial</v>
      </c>
      <c r="B2806">
        <v>9191</v>
      </c>
      <c r="C2806" t="s">
        <v>41</v>
      </c>
      <c r="D2806">
        <v>505631</v>
      </c>
      <c r="E2806" t="s">
        <v>131</v>
      </c>
      <c r="F2806">
        <v>210</v>
      </c>
      <c r="G2806" t="s">
        <v>49</v>
      </c>
      <c r="H2806" t="s">
        <v>23</v>
      </c>
      <c r="I2806" t="s">
        <v>21</v>
      </c>
      <c r="J2806" s="6">
        <v>0</v>
      </c>
      <c r="K2806" s="6">
        <v>0</v>
      </c>
      <c r="L2806" s="6">
        <v>210</v>
      </c>
      <c r="M2806" s="6">
        <v>0</v>
      </c>
      <c r="N2806" s="6">
        <v>0</v>
      </c>
      <c r="O2806" s="6">
        <v>210</v>
      </c>
      <c r="P2806" s="6">
        <v>210</v>
      </c>
      <c r="Q2806" s="6">
        <v>210</v>
      </c>
      <c r="R2806" s="6">
        <v>210</v>
      </c>
      <c r="S2806" s="6">
        <v>210</v>
      </c>
      <c r="T2806" s="6">
        <v>0</v>
      </c>
      <c r="U2806" s="6">
        <v>0</v>
      </c>
      <c r="V2806" s="7">
        <f t="shared" si="267"/>
        <v>1260</v>
      </c>
      <c r="W2806" s="8">
        <f t="shared" si="268"/>
        <v>126</v>
      </c>
      <c r="X2806" s="9">
        <f t="shared" si="269"/>
        <v>140</v>
      </c>
      <c r="Y2806" s="9">
        <f t="shared" si="270"/>
        <v>70</v>
      </c>
      <c r="Z2806" s="10">
        <f t="shared" si="271"/>
        <v>112</v>
      </c>
      <c r="AA2806" s="11">
        <f>IFERROR(Z2806/#REF!,0)</f>
        <v>0</v>
      </c>
      <c r="AC2806" s="6">
        <v>0</v>
      </c>
      <c r="AD2806" s="6">
        <v>0</v>
      </c>
      <c r="AE2806" s="6">
        <v>0</v>
      </c>
      <c r="AF2806" s="6">
        <v>0</v>
      </c>
      <c r="AG2806" s="6">
        <v>0</v>
      </c>
      <c r="AH2806" s="6">
        <v>0</v>
      </c>
    </row>
    <row r="2807" spans="1:34" x14ac:dyDescent="0.25">
      <c r="A2807" t="str">
        <f t="shared" si="266"/>
        <v>9191505652Powergen</v>
      </c>
      <c r="B2807">
        <v>9191</v>
      </c>
      <c r="C2807" t="s">
        <v>41</v>
      </c>
      <c r="D2807">
        <v>505652</v>
      </c>
      <c r="E2807" t="s">
        <v>180</v>
      </c>
      <c r="F2807">
        <v>8</v>
      </c>
      <c r="G2807" t="s">
        <v>49</v>
      </c>
      <c r="H2807" t="s">
        <v>23</v>
      </c>
      <c r="I2807" t="s">
        <v>22</v>
      </c>
      <c r="J2807" s="6">
        <v>80</v>
      </c>
      <c r="K2807" s="6">
        <v>0</v>
      </c>
      <c r="L2807" s="6">
        <v>40</v>
      </c>
      <c r="M2807" s="6">
        <v>80</v>
      </c>
      <c r="N2807" s="6">
        <v>0</v>
      </c>
      <c r="O2807" s="6">
        <v>0</v>
      </c>
      <c r="P2807" s="6">
        <v>120</v>
      </c>
      <c r="Q2807" s="6">
        <v>0</v>
      </c>
      <c r="R2807" s="6">
        <v>80</v>
      </c>
      <c r="S2807" s="6">
        <v>56</v>
      </c>
      <c r="T2807" s="6">
        <v>0</v>
      </c>
      <c r="U2807" s="6">
        <v>56</v>
      </c>
      <c r="V2807" s="7">
        <f t="shared" si="267"/>
        <v>512</v>
      </c>
      <c r="W2807" s="8">
        <f t="shared" si="268"/>
        <v>42.666666666666664</v>
      </c>
      <c r="X2807" s="9">
        <f t="shared" si="269"/>
        <v>52</v>
      </c>
      <c r="Y2807" s="9">
        <f t="shared" si="270"/>
        <v>37.333333333333336</v>
      </c>
      <c r="Z2807" s="10">
        <f t="shared" si="271"/>
        <v>44</v>
      </c>
      <c r="AA2807" s="11">
        <f>IFERROR(Z2807/#REF!,0)</f>
        <v>0</v>
      </c>
      <c r="AC2807" s="6">
        <v>0</v>
      </c>
      <c r="AD2807" s="6">
        <v>0</v>
      </c>
      <c r="AE2807" s="6">
        <v>0</v>
      </c>
      <c r="AF2807" s="6">
        <v>0</v>
      </c>
      <c r="AG2807" s="6">
        <v>0</v>
      </c>
      <c r="AH2807" s="6">
        <v>0</v>
      </c>
    </row>
    <row r="2808" spans="1:34" x14ac:dyDescent="0.25">
      <c r="A2808" t="str">
        <f t="shared" si="266"/>
        <v>9191506045Fleet &amp; Infra</v>
      </c>
      <c r="B2808">
        <v>9191</v>
      </c>
      <c r="C2808" t="s">
        <v>41</v>
      </c>
      <c r="D2808">
        <v>506045</v>
      </c>
      <c r="E2808" t="s">
        <v>221</v>
      </c>
      <c r="F2808">
        <v>210</v>
      </c>
      <c r="G2808" t="s">
        <v>49</v>
      </c>
      <c r="H2808" t="s">
        <v>23</v>
      </c>
      <c r="I2808" t="s">
        <v>20</v>
      </c>
      <c r="J2808" s="6">
        <v>420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630</v>
      </c>
      <c r="Q2808" s="6">
        <v>0</v>
      </c>
      <c r="R2808" s="6">
        <v>0</v>
      </c>
      <c r="S2808" s="6">
        <v>0</v>
      </c>
      <c r="T2808" s="6">
        <v>0</v>
      </c>
      <c r="U2808" s="6">
        <v>210</v>
      </c>
      <c r="V2808" s="7">
        <f t="shared" si="267"/>
        <v>1260</v>
      </c>
      <c r="W2808" s="8">
        <f t="shared" si="268"/>
        <v>105</v>
      </c>
      <c r="X2808" s="9">
        <f t="shared" si="269"/>
        <v>140</v>
      </c>
      <c r="Y2808" s="9">
        <f t="shared" si="270"/>
        <v>210</v>
      </c>
      <c r="Z2808" s="10">
        <f t="shared" si="271"/>
        <v>151.66666666666666</v>
      </c>
      <c r="AA2808" s="11">
        <f>IFERROR(Z2808/#REF!,0)</f>
        <v>0</v>
      </c>
      <c r="AC2808" s="6">
        <v>0</v>
      </c>
      <c r="AD2808" s="6">
        <v>0</v>
      </c>
      <c r="AE2808" s="6">
        <v>0</v>
      </c>
      <c r="AF2808" s="6">
        <v>0</v>
      </c>
      <c r="AG2808" s="6">
        <v>0</v>
      </c>
      <c r="AH2808" s="6">
        <v>0</v>
      </c>
    </row>
    <row r="2809" spans="1:34" x14ac:dyDescent="0.25">
      <c r="A2809" t="str">
        <f t="shared" si="266"/>
        <v>9191506046Fleet &amp; Infra</v>
      </c>
      <c r="B2809">
        <v>9191</v>
      </c>
      <c r="C2809" t="s">
        <v>41</v>
      </c>
      <c r="D2809">
        <v>506046</v>
      </c>
      <c r="E2809" t="s">
        <v>222</v>
      </c>
      <c r="F2809">
        <v>210</v>
      </c>
      <c r="G2809" t="s">
        <v>49</v>
      </c>
      <c r="H2809" t="s">
        <v>23</v>
      </c>
      <c r="I2809" t="s">
        <v>20</v>
      </c>
      <c r="J2809" s="6">
        <v>0</v>
      </c>
      <c r="K2809" s="6">
        <v>0</v>
      </c>
      <c r="L2809" s="6">
        <v>840</v>
      </c>
      <c r="M2809" s="6">
        <v>0</v>
      </c>
      <c r="N2809" s="6">
        <v>0</v>
      </c>
      <c r="O2809" s="6">
        <v>0</v>
      </c>
      <c r="P2809" s="6">
        <v>630</v>
      </c>
      <c r="Q2809" s="6">
        <v>0</v>
      </c>
      <c r="R2809" s="6">
        <v>0</v>
      </c>
      <c r="S2809" s="6">
        <v>0</v>
      </c>
      <c r="T2809" s="6">
        <v>0</v>
      </c>
      <c r="U2809" s="6">
        <v>0</v>
      </c>
      <c r="V2809" s="7">
        <f t="shared" si="267"/>
        <v>1470</v>
      </c>
      <c r="W2809" s="8">
        <f t="shared" si="268"/>
        <v>147</v>
      </c>
      <c r="X2809" s="9">
        <f t="shared" si="269"/>
        <v>105</v>
      </c>
      <c r="Y2809" s="9">
        <f t="shared" si="270"/>
        <v>0</v>
      </c>
      <c r="Z2809" s="10">
        <f t="shared" si="271"/>
        <v>84</v>
      </c>
      <c r="AA2809" s="11">
        <f>IFERROR(Z2809/#REF!,0)</f>
        <v>0</v>
      </c>
      <c r="AC2809" s="6">
        <v>0</v>
      </c>
      <c r="AD2809" s="6">
        <v>0</v>
      </c>
      <c r="AE2809" s="6">
        <v>0</v>
      </c>
      <c r="AF2809" s="6">
        <v>0</v>
      </c>
      <c r="AG2809" s="6">
        <v>0</v>
      </c>
      <c r="AH2809" s="6">
        <v>0</v>
      </c>
    </row>
    <row r="2810" spans="1:34" x14ac:dyDescent="0.25">
      <c r="A2810" t="str">
        <f t="shared" si="266"/>
        <v>9191506057Industrial</v>
      </c>
      <c r="B2810">
        <v>9191</v>
      </c>
      <c r="C2810" t="s">
        <v>41</v>
      </c>
      <c r="D2810">
        <v>506057</v>
      </c>
      <c r="E2810" t="s">
        <v>146</v>
      </c>
      <c r="F2810">
        <v>20</v>
      </c>
      <c r="G2810" t="s">
        <v>49</v>
      </c>
      <c r="H2810" t="s">
        <v>23</v>
      </c>
      <c r="I2810" t="s">
        <v>21</v>
      </c>
      <c r="J2810" s="6">
        <v>100</v>
      </c>
      <c r="K2810" s="6">
        <v>0</v>
      </c>
      <c r="L2810" s="6">
        <v>40</v>
      </c>
      <c r="M2810" s="6">
        <v>80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0</v>
      </c>
      <c r="T2810" s="6">
        <v>120</v>
      </c>
      <c r="U2810" s="6">
        <v>0</v>
      </c>
      <c r="V2810" s="7">
        <f t="shared" si="267"/>
        <v>340</v>
      </c>
      <c r="W2810" s="8">
        <f t="shared" si="268"/>
        <v>28.333333333333332</v>
      </c>
      <c r="X2810" s="9">
        <f t="shared" si="269"/>
        <v>60</v>
      </c>
      <c r="Y2810" s="9">
        <f t="shared" si="270"/>
        <v>60</v>
      </c>
      <c r="Z2810" s="10">
        <f t="shared" si="271"/>
        <v>49.444444444444436</v>
      </c>
      <c r="AA2810" s="11">
        <f>IFERROR(Z2810/#REF!,0)</f>
        <v>0</v>
      </c>
      <c r="AC2810" s="6">
        <v>0</v>
      </c>
      <c r="AD2810" s="6">
        <v>0</v>
      </c>
      <c r="AE2810" s="6">
        <v>0</v>
      </c>
      <c r="AF2810" s="6">
        <v>0</v>
      </c>
      <c r="AG2810" s="6">
        <v>0</v>
      </c>
      <c r="AH2810" s="6">
        <v>0</v>
      </c>
    </row>
    <row r="2811" spans="1:34" x14ac:dyDescent="0.25">
      <c r="A2811" t="str">
        <f t="shared" si="266"/>
        <v>9191506163Industrial</v>
      </c>
      <c r="B2811">
        <v>9191</v>
      </c>
      <c r="C2811" t="s">
        <v>41</v>
      </c>
      <c r="D2811">
        <v>506163</v>
      </c>
      <c r="E2811" t="s">
        <v>133</v>
      </c>
      <c r="F2811">
        <v>210</v>
      </c>
      <c r="G2811" t="s">
        <v>49</v>
      </c>
      <c r="H2811" t="s">
        <v>55</v>
      </c>
      <c r="I2811" t="s">
        <v>21</v>
      </c>
      <c r="J2811" s="6">
        <v>210</v>
      </c>
      <c r="K2811" s="6">
        <v>210</v>
      </c>
      <c r="L2811" s="6">
        <v>630</v>
      </c>
      <c r="M2811" s="6">
        <v>0</v>
      </c>
      <c r="N2811" s="6">
        <v>630</v>
      </c>
      <c r="O2811" s="6">
        <v>0</v>
      </c>
      <c r="P2811" s="6">
        <v>840</v>
      </c>
      <c r="Q2811" s="6">
        <v>420</v>
      </c>
      <c r="R2811" s="6">
        <v>0</v>
      </c>
      <c r="S2811" s="6">
        <v>630</v>
      </c>
      <c r="T2811" s="6">
        <v>1470</v>
      </c>
      <c r="U2811" s="6">
        <v>1680</v>
      </c>
      <c r="V2811" s="7">
        <f t="shared" si="267"/>
        <v>6720</v>
      </c>
      <c r="W2811" s="8">
        <f t="shared" si="268"/>
        <v>560</v>
      </c>
      <c r="X2811" s="9">
        <f t="shared" si="269"/>
        <v>840</v>
      </c>
      <c r="Y2811" s="9">
        <f t="shared" si="270"/>
        <v>1260</v>
      </c>
      <c r="Z2811" s="10">
        <f t="shared" si="271"/>
        <v>886.66666666666663</v>
      </c>
      <c r="AA2811" s="11">
        <f>IFERROR(Z2811/#REF!,0)</f>
        <v>0</v>
      </c>
      <c r="AC2811" s="6">
        <v>0</v>
      </c>
      <c r="AD2811" s="6">
        <v>0</v>
      </c>
      <c r="AE2811" s="6">
        <v>0</v>
      </c>
      <c r="AF2811" s="6">
        <v>0</v>
      </c>
      <c r="AG2811" s="6">
        <v>0</v>
      </c>
      <c r="AH2811" s="6">
        <v>0</v>
      </c>
    </row>
    <row r="2812" spans="1:34" x14ac:dyDescent="0.25">
      <c r="A2812" t="str">
        <f t="shared" si="266"/>
        <v>9191506196Industrial</v>
      </c>
      <c r="B2812">
        <v>9191</v>
      </c>
      <c r="C2812" t="s">
        <v>41</v>
      </c>
      <c r="D2812">
        <v>506196</v>
      </c>
      <c r="E2812" t="s">
        <v>182</v>
      </c>
      <c r="F2812">
        <v>210</v>
      </c>
      <c r="G2812" t="s">
        <v>49</v>
      </c>
      <c r="H2812" t="s">
        <v>23</v>
      </c>
      <c r="I2812" t="s">
        <v>21</v>
      </c>
      <c r="J2812" s="6">
        <v>210</v>
      </c>
      <c r="K2812" s="6">
        <v>420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  <c r="S2812" s="6">
        <v>0</v>
      </c>
      <c r="T2812" s="6">
        <v>0</v>
      </c>
      <c r="U2812" s="6">
        <v>0</v>
      </c>
      <c r="V2812" s="7">
        <f t="shared" si="267"/>
        <v>630</v>
      </c>
      <c r="W2812" s="8">
        <f t="shared" si="268"/>
        <v>52.5</v>
      </c>
      <c r="X2812" s="9">
        <f t="shared" si="269"/>
        <v>0</v>
      </c>
      <c r="Y2812" s="9">
        <f t="shared" si="270"/>
        <v>0</v>
      </c>
      <c r="Z2812" s="10">
        <f t="shared" si="271"/>
        <v>17.5</v>
      </c>
      <c r="AA2812" s="11">
        <f>IFERROR(Z2812/#REF!,0)</f>
        <v>0</v>
      </c>
      <c r="AC2812" s="6">
        <v>0</v>
      </c>
      <c r="AD2812" s="6">
        <v>0</v>
      </c>
      <c r="AE2812" s="6">
        <v>0</v>
      </c>
      <c r="AF2812" s="6">
        <v>0</v>
      </c>
      <c r="AG2812" s="6">
        <v>0</v>
      </c>
      <c r="AH2812" s="6">
        <v>0</v>
      </c>
    </row>
    <row r="2813" spans="1:34" x14ac:dyDescent="0.25">
      <c r="A2813" t="str">
        <f t="shared" si="266"/>
        <v>9191506196Powergen</v>
      </c>
      <c r="B2813">
        <v>9191</v>
      </c>
      <c r="C2813" t="s">
        <v>41</v>
      </c>
      <c r="D2813">
        <v>506196</v>
      </c>
      <c r="E2813" t="s">
        <v>182</v>
      </c>
      <c r="F2813">
        <v>210</v>
      </c>
      <c r="G2813" t="s">
        <v>49</v>
      </c>
      <c r="H2813" t="s">
        <v>23</v>
      </c>
      <c r="I2813" t="s">
        <v>22</v>
      </c>
      <c r="J2813" s="6">
        <v>0</v>
      </c>
      <c r="K2813" s="6">
        <v>210</v>
      </c>
      <c r="L2813" s="6">
        <v>420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  <c r="S2813" s="6">
        <v>0</v>
      </c>
      <c r="T2813" s="6">
        <v>0</v>
      </c>
      <c r="U2813" s="6">
        <v>0</v>
      </c>
      <c r="V2813" s="7">
        <f t="shared" si="267"/>
        <v>630</v>
      </c>
      <c r="W2813" s="8">
        <f t="shared" si="268"/>
        <v>57.272727272727273</v>
      </c>
      <c r="X2813" s="9">
        <f t="shared" si="269"/>
        <v>0</v>
      </c>
      <c r="Y2813" s="9">
        <f t="shared" si="270"/>
        <v>0</v>
      </c>
      <c r="Z2813" s="10">
        <f t="shared" si="271"/>
        <v>19.09090909090909</v>
      </c>
      <c r="AA2813" s="11">
        <f>IFERROR(Z2813/#REF!,0)</f>
        <v>0</v>
      </c>
      <c r="AC2813" s="6">
        <v>0</v>
      </c>
      <c r="AD2813" s="6">
        <v>0</v>
      </c>
      <c r="AE2813" s="6">
        <v>0</v>
      </c>
      <c r="AF2813" s="6">
        <v>0</v>
      </c>
      <c r="AG2813" s="6">
        <v>0</v>
      </c>
      <c r="AH2813" s="6">
        <v>0</v>
      </c>
    </row>
    <row r="2814" spans="1:34" x14ac:dyDescent="0.25">
      <c r="A2814" t="str">
        <f t="shared" si="266"/>
        <v>9191506197XYZ Dealer</v>
      </c>
      <c r="B2814">
        <v>9191</v>
      </c>
      <c r="C2814" t="s">
        <v>41</v>
      </c>
      <c r="D2814">
        <v>506197</v>
      </c>
      <c r="E2814" t="s">
        <v>183</v>
      </c>
      <c r="F2814">
        <v>50</v>
      </c>
      <c r="G2814" t="s">
        <v>49</v>
      </c>
      <c r="H2814" t="s">
        <v>19</v>
      </c>
      <c r="I2814" t="s">
        <v>171</v>
      </c>
      <c r="J2814" s="6">
        <v>50</v>
      </c>
      <c r="K2814" s="6">
        <v>100</v>
      </c>
      <c r="L2814" s="6">
        <v>50</v>
      </c>
      <c r="M2814" s="6">
        <v>0</v>
      </c>
      <c r="N2814" s="6">
        <v>50</v>
      </c>
      <c r="O2814" s="6">
        <v>0</v>
      </c>
      <c r="P2814" s="6">
        <v>0</v>
      </c>
      <c r="Q2814" s="6">
        <v>0</v>
      </c>
      <c r="R2814" s="6">
        <v>500</v>
      </c>
      <c r="S2814" s="6">
        <v>0</v>
      </c>
      <c r="T2814" s="6">
        <v>0</v>
      </c>
      <c r="U2814" s="6">
        <v>100</v>
      </c>
      <c r="V2814" s="7">
        <f t="shared" si="267"/>
        <v>850</v>
      </c>
      <c r="W2814" s="8">
        <f t="shared" si="268"/>
        <v>70.833333333333329</v>
      </c>
      <c r="X2814" s="9">
        <f t="shared" si="269"/>
        <v>150</v>
      </c>
      <c r="Y2814" s="9">
        <f t="shared" si="270"/>
        <v>100</v>
      </c>
      <c r="Z2814" s="10">
        <f t="shared" si="271"/>
        <v>106.94444444444444</v>
      </c>
      <c r="AA2814" s="11">
        <f>IFERROR(Z2814/#REF!,0)</f>
        <v>0</v>
      </c>
      <c r="AC2814" s="6">
        <v>0</v>
      </c>
      <c r="AD2814" s="6">
        <v>0</v>
      </c>
      <c r="AE2814" s="6">
        <v>0</v>
      </c>
      <c r="AF2814" s="6">
        <v>0</v>
      </c>
      <c r="AG2814" s="6">
        <v>0</v>
      </c>
      <c r="AH2814" s="6">
        <v>0</v>
      </c>
    </row>
    <row r="2815" spans="1:34" x14ac:dyDescent="0.25">
      <c r="A2815" t="str">
        <f t="shared" si="266"/>
        <v>9191506198XYZ Dealer</v>
      </c>
      <c r="B2815">
        <v>9191</v>
      </c>
      <c r="C2815" t="s">
        <v>41</v>
      </c>
      <c r="D2815">
        <v>506198</v>
      </c>
      <c r="E2815" t="s">
        <v>184</v>
      </c>
      <c r="F2815">
        <v>20</v>
      </c>
      <c r="G2815" t="s">
        <v>49</v>
      </c>
      <c r="H2815" t="s">
        <v>19</v>
      </c>
      <c r="I2815" t="s">
        <v>171</v>
      </c>
      <c r="J2815" s="6">
        <v>0</v>
      </c>
      <c r="K2815" s="6">
        <v>60</v>
      </c>
      <c r="L2815" s="6">
        <v>0</v>
      </c>
      <c r="M2815" s="6">
        <v>0</v>
      </c>
      <c r="N2815" s="6">
        <v>0</v>
      </c>
      <c r="O2815" s="6">
        <v>0</v>
      </c>
      <c r="P2815" s="6">
        <v>20</v>
      </c>
      <c r="Q2815" s="6">
        <v>60</v>
      </c>
      <c r="R2815" s="6">
        <v>200</v>
      </c>
      <c r="S2815" s="6">
        <v>0</v>
      </c>
      <c r="T2815" s="6">
        <v>20</v>
      </c>
      <c r="U2815" s="6">
        <v>0</v>
      </c>
      <c r="V2815" s="7">
        <f t="shared" si="267"/>
        <v>360</v>
      </c>
      <c r="W2815" s="8">
        <f t="shared" si="268"/>
        <v>32.727272727272727</v>
      </c>
      <c r="X2815" s="9">
        <f t="shared" si="269"/>
        <v>50</v>
      </c>
      <c r="Y2815" s="9">
        <f t="shared" si="270"/>
        <v>10</v>
      </c>
      <c r="Z2815" s="10">
        <f t="shared" si="271"/>
        <v>30.909090909090907</v>
      </c>
      <c r="AA2815" s="11">
        <f>IFERROR(Z2815/#REF!,0)</f>
        <v>0</v>
      </c>
      <c r="AC2815" s="6">
        <v>0</v>
      </c>
      <c r="AD2815" s="6">
        <v>0</v>
      </c>
      <c r="AE2815" s="6">
        <v>0</v>
      </c>
      <c r="AF2815" s="6">
        <v>0</v>
      </c>
      <c r="AG2815" s="6">
        <v>0</v>
      </c>
      <c r="AH2815" s="6">
        <v>0</v>
      </c>
    </row>
    <row r="2816" spans="1:34" x14ac:dyDescent="0.25">
      <c r="A2816" t="str">
        <f t="shared" si="266"/>
        <v>9191506198Industrial</v>
      </c>
      <c r="B2816">
        <v>9191</v>
      </c>
      <c r="C2816" t="s">
        <v>41</v>
      </c>
      <c r="D2816">
        <v>506198</v>
      </c>
      <c r="E2816" t="s">
        <v>184</v>
      </c>
      <c r="F2816">
        <v>20</v>
      </c>
      <c r="G2816" t="s">
        <v>49</v>
      </c>
      <c r="H2816" t="s">
        <v>19</v>
      </c>
      <c r="I2816" t="s">
        <v>21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0</v>
      </c>
      <c r="P2816" s="6">
        <v>0</v>
      </c>
      <c r="Q2816" s="6">
        <v>200</v>
      </c>
      <c r="R2816" s="6">
        <v>0</v>
      </c>
      <c r="S2816" s="6">
        <v>0</v>
      </c>
      <c r="T2816" s="6">
        <v>0</v>
      </c>
      <c r="U2816" s="6">
        <v>0</v>
      </c>
      <c r="V2816" s="7">
        <f t="shared" si="267"/>
        <v>200</v>
      </c>
      <c r="W2816" s="8">
        <f t="shared" si="268"/>
        <v>40</v>
      </c>
      <c r="X2816" s="9">
        <f t="shared" si="269"/>
        <v>40</v>
      </c>
      <c r="Y2816" s="9">
        <f t="shared" si="270"/>
        <v>0</v>
      </c>
      <c r="Z2816" s="10">
        <f t="shared" si="271"/>
        <v>26.666666666666668</v>
      </c>
      <c r="AA2816" s="11">
        <f>IFERROR(Z2816/#REF!,0)</f>
        <v>0</v>
      </c>
      <c r="AC2816" s="6">
        <v>0</v>
      </c>
      <c r="AD2816" s="6">
        <v>0</v>
      </c>
      <c r="AE2816" s="6">
        <v>0</v>
      </c>
      <c r="AF2816" s="6">
        <v>0</v>
      </c>
      <c r="AG2816" s="6">
        <v>0</v>
      </c>
      <c r="AH2816" s="6">
        <v>0</v>
      </c>
    </row>
    <row r="2817" spans="1:34" x14ac:dyDescent="0.25">
      <c r="A2817" t="str">
        <f t="shared" si="266"/>
        <v>9191506280Fleet &amp; Infra</v>
      </c>
      <c r="B2817">
        <v>9191</v>
      </c>
      <c r="C2817" t="s">
        <v>41</v>
      </c>
      <c r="D2817">
        <v>506280</v>
      </c>
      <c r="E2817" t="s">
        <v>96</v>
      </c>
      <c r="F2817">
        <v>210</v>
      </c>
      <c r="G2817" t="s">
        <v>49</v>
      </c>
      <c r="H2817" t="s">
        <v>55</v>
      </c>
      <c r="I2817" t="s">
        <v>20</v>
      </c>
      <c r="J2817" s="6">
        <v>2520</v>
      </c>
      <c r="K2817" s="6">
        <v>1890</v>
      </c>
      <c r="L2817" s="6">
        <v>2310</v>
      </c>
      <c r="M2817" s="6">
        <v>1470</v>
      </c>
      <c r="N2817" s="6">
        <v>2730</v>
      </c>
      <c r="O2817" s="6">
        <v>1050</v>
      </c>
      <c r="P2817" s="6">
        <v>1890</v>
      </c>
      <c r="Q2817" s="6">
        <v>3780</v>
      </c>
      <c r="R2817" s="6">
        <v>2100</v>
      </c>
      <c r="S2817" s="6">
        <v>3990</v>
      </c>
      <c r="T2817" s="6">
        <v>3780</v>
      </c>
      <c r="U2817" s="6">
        <v>2730</v>
      </c>
      <c r="V2817" s="7">
        <f t="shared" si="267"/>
        <v>30240</v>
      </c>
      <c r="W2817" s="8">
        <f t="shared" si="268"/>
        <v>2520</v>
      </c>
      <c r="X2817" s="9">
        <f t="shared" si="269"/>
        <v>3045</v>
      </c>
      <c r="Y2817" s="9">
        <f t="shared" si="270"/>
        <v>3500</v>
      </c>
      <c r="Z2817" s="10">
        <f t="shared" si="271"/>
        <v>3021.6666666666665</v>
      </c>
      <c r="AA2817" s="11">
        <f>IFERROR(Z2817/#REF!,0)</f>
        <v>0</v>
      </c>
      <c r="AC2817" s="6">
        <v>0</v>
      </c>
      <c r="AD2817" s="6">
        <v>0</v>
      </c>
      <c r="AE2817" s="6">
        <v>0</v>
      </c>
      <c r="AF2817" s="6">
        <v>0</v>
      </c>
      <c r="AG2817" s="6">
        <v>0</v>
      </c>
      <c r="AH2817" s="6">
        <v>0</v>
      </c>
    </row>
    <row r="2818" spans="1:34" x14ac:dyDescent="0.25">
      <c r="A2818" t="str">
        <f t="shared" si="266"/>
        <v>9191506280Industrial</v>
      </c>
      <c r="B2818">
        <v>9191</v>
      </c>
      <c r="C2818" t="s">
        <v>41</v>
      </c>
      <c r="D2818">
        <v>506280</v>
      </c>
      <c r="E2818" t="s">
        <v>96</v>
      </c>
      <c r="F2818">
        <v>210</v>
      </c>
      <c r="G2818" t="s">
        <v>49</v>
      </c>
      <c r="H2818" t="s">
        <v>55</v>
      </c>
      <c r="I2818" t="s">
        <v>21</v>
      </c>
      <c r="J2818" s="6">
        <v>0</v>
      </c>
      <c r="K2818" s="6">
        <v>0</v>
      </c>
      <c r="L2818" s="6">
        <v>0</v>
      </c>
      <c r="M2818" s="6">
        <v>210</v>
      </c>
      <c r="N2818" s="6">
        <v>0</v>
      </c>
      <c r="O2818" s="6">
        <v>2100</v>
      </c>
      <c r="P2818" s="6">
        <v>630</v>
      </c>
      <c r="Q2818" s="6">
        <v>0</v>
      </c>
      <c r="R2818" s="6">
        <v>0</v>
      </c>
      <c r="S2818" s="6">
        <v>1890</v>
      </c>
      <c r="T2818" s="6">
        <v>840</v>
      </c>
      <c r="U2818" s="6">
        <v>1470</v>
      </c>
      <c r="V2818" s="7">
        <f t="shared" si="267"/>
        <v>7140</v>
      </c>
      <c r="W2818" s="8">
        <f t="shared" si="268"/>
        <v>793.33333333333337</v>
      </c>
      <c r="X2818" s="9">
        <f t="shared" si="269"/>
        <v>805</v>
      </c>
      <c r="Y2818" s="9">
        <f t="shared" si="270"/>
        <v>1400</v>
      </c>
      <c r="Z2818" s="10">
        <f t="shared" si="271"/>
        <v>999.44444444444446</v>
      </c>
      <c r="AA2818" s="11">
        <f>IFERROR(Z2818/#REF!,0)</f>
        <v>0</v>
      </c>
      <c r="AC2818" s="6">
        <v>0</v>
      </c>
      <c r="AD2818" s="6">
        <v>0</v>
      </c>
      <c r="AE2818" s="6">
        <v>0</v>
      </c>
      <c r="AF2818" s="6">
        <v>0</v>
      </c>
      <c r="AG2818" s="6">
        <v>0</v>
      </c>
      <c r="AH2818" s="6">
        <v>0</v>
      </c>
    </row>
    <row r="2819" spans="1:34" x14ac:dyDescent="0.25">
      <c r="A2819" t="str">
        <f t="shared" si="266"/>
        <v>9191506308Industrial</v>
      </c>
      <c r="B2819">
        <v>9191</v>
      </c>
      <c r="C2819" t="s">
        <v>41</v>
      </c>
      <c r="D2819">
        <v>506308</v>
      </c>
      <c r="E2819" t="s">
        <v>97</v>
      </c>
      <c r="F2819">
        <v>55</v>
      </c>
      <c r="G2819" t="s">
        <v>49</v>
      </c>
      <c r="H2819" t="s">
        <v>60</v>
      </c>
      <c r="I2819" t="s">
        <v>21</v>
      </c>
      <c r="J2819" s="6">
        <v>275</v>
      </c>
      <c r="K2819" s="6">
        <v>0</v>
      </c>
      <c r="L2819" s="6">
        <v>550</v>
      </c>
      <c r="M2819" s="6">
        <v>0</v>
      </c>
      <c r="N2819" s="6">
        <v>0</v>
      </c>
      <c r="O2819" s="6">
        <v>0</v>
      </c>
      <c r="P2819" s="6">
        <v>440</v>
      </c>
      <c r="Q2819" s="6">
        <v>0</v>
      </c>
      <c r="R2819" s="6">
        <v>0</v>
      </c>
      <c r="S2819" s="6">
        <v>165</v>
      </c>
      <c r="T2819" s="6">
        <v>275</v>
      </c>
      <c r="U2819" s="6">
        <v>0</v>
      </c>
      <c r="V2819" s="7">
        <f t="shared" si="267"/>
        <v>1705</v>
      </c>
      <c r="W2819" s="8">
        <f t="shared" si="268"/>
        <v>142.08333333333334</v>
      </c>
      <c r="X2819" s="9">
        <f t="shared" si="269"/>
        <v>146.66666666666666</v>
      </c>
      <c r="Y2819" s="9">
        <f t="shared" si="270"/>
        <v>146.66666666666666</v>
      </c>
      <c r="Z2819" s="10">
        <f t="shared" si="271"/>
        <v>145.13888888888889</v>
      </c>
      <c r="AA2819" s="11">
        <f>IFERROR(Z2819/#REF!,0)</f>
        <v>0</v>
      </c>
      <c r="AC2819" s="6">
        <v>0</v>
      </c>
      <c r="AD2819" s="6">
        <v>0</v>
      </c>
      <c r="AE2819" s="6">
        <v>0</v>
      </c>
      <c r="AF2819" s="6">
        <v>0</v>
      </c>
      <c r="AG2819" s="6">
        <v>0</v>
      </c>
      <c r="AH2819" s="6">
        <v>0</v>
      </c>
    </row>
    <row r="2820" spans="1:34" x14ac:dyDescent="0.25">
      <c r="A2820" t="str">
        <f t="shared" si="266"/>
        <v>9191506309Fleet &amp; Infra</v>
      </c>
      <c r="B2820">
        <v>9191</v>
      </c>
      <c r="C2820" t="s">
        <v>41</v>
      </c>
      <c r="D2820">
        <v>506309</v>
      </c>
      <c r="E2820" t="s">
        <v>98</v>
      </c>
      <c r="F2820">
        <v>210</v>
      </c>
      <c r="G2820" t="s">
        <v>49</v>
      </c>
      <c r="H2820" t="s">
        <v>55</v>
      </c>
      <c r="I2820" t="s">
        <v>20</v>
      </c>
      <c r="J2820" s="6">
        <v>420</v>
      </c>
      <c r="K2820" s="6">
        <v>420</v>
      </c>
      <c r="L2820" s="6">
        <v>1260</v>
      </c>
      <c r="M2820" s="6">
        <v>0</v>
      </c>
      <c r="N2820" s="6">
        <v>0</v>
      </c>
      <c r="O2820" s="6">
        <v>420</v>
      </c>
      <c r="P2820" s="6">
        <v>210</v>
      </c>
      <c r="Q2820" s="6">
        <v>0</v>
      </c>
      <c r="R2820" s="6">
        <v>210</v>
      </c>
      <c r="S2820" s="6">
        <v>1260</v>
      </c>
      <c r="T2820" s="6">
        <v>0</v>
      </c>
      <c r="U2820" s="6">
        <v>2730</v>
      </c>
      <c r="V2820" s="7">
        <f t="shared" si="267"/>
        <v>6930</v>
      </c>
      <c r="W2820" s="8">
        <f t="shared" si="268"/>
        <v>577.5</v>
      </c>
      <c r="X2820" s="9">
        <f t="shared" si="269"/>
        <v>735</v>
      </c>
      <c r="Y2820" s="9">
        <f t="shared" si="270"/>
        <v>1330</v>
      </c>
      <c r="Z2820" s="10">
        <f t="shared" si="271"/>
        <v>880.83333333333337</v>
      </c>
      <c r="AA2820" s="11">
        <f>IFERROR(Z2820/#REF!,0)</f>
        <v>0</v>
      </c>
      <c r="AC2820" s="6">
        <v>0</v>
      </c>
      <c r="AD2820" s="6">
        <v>0</v>
      </c>
      <c r="AE2820" s="6">
        <v>0</v>
      </c>
      <c r="AF2820" s="6">
        <v>0</v>
      </c>
      <c r="AG2820" s="6">
        <v>0</v>
      </c>
      <c r="AH2820" s="6">
        <v>0</v>
      </c>
    </row>
    <row r="2821" spans="1:34" x14ac:dyDescent="0.25">
      <c r="A2821" t="str">
        <f t="shared" ref="A2821:A2884" si="272">B2821&amp;D2821&amp;I2821</f>
        <v>9191506309Industrial</v>
      </c>
      <c r="B2821">
        <v>9191</v>
      </c>
      <c r="C2821" t="s">
        <v>41</v>
      </c>
      <c r="D2821">
        <v>506309</v>
      </c>
      <c r="E2821" t="s">
        <v>98</v>
      </c>
      <c r="F2821">
        <v>210</v>
      </c>
      <c r="G2821" t="s">
        <v>49</v>
      </c>
      <c r="H2821" t="s">
        <v>55</v>
      </c>
      <c r="I2821" t="s">
        <v>21</v>
      </c>
      <c r="J2821" s="6">
        <v>5460</v>
      </c>
      <c r="K2821" s="6">
        <v>2940</v>
      </c>
      <c r="L2821" s="6">
        <v>3570</v>
      </c>
      <c r="M2821" s="6">
        <v>1890</v>
      </c>
      <c r="N2821" s="6">
        <v>3990</v>
      </c>
      <c r="O2821" s="6">
        <v>1680</v>
      </c>
      <c r="P2821" s="6">
        <v>4830</v>
      </c>
      <c r="Q2821" s="6">
        <v>1050</v>
      </c>
      <c r="R2821" s="6">
        <v>1050</v>
      </c>
      <c r="S2821" s="6">
        <v>3780</v>
      </c>
      <c r="T2821" s="6">
        <v>1260</v>
      </c>
      <c r="U2821" s="6">
        <v>2100</v>
      </c>
      <c r="V2821" s="7">
        <f t="shared" ref="V2821:V2884" si="273">SUM(J2821:U2821)</f>
        <v>33600</v>
      </c>
      <c r="W2821" s="8">
        <f t="shared" ref="W2821:W2884" si="274">IF(J2821&gt;0,AVERAGE(J2821:U2821),IF(K2821&gt;0,AVERAGE(K2821:U2821),IF(L2821&gt;0,AVERAGE(L2821:U2821),IF(M2821&gt;0,AVERAGE(M2821:U2821),IF(N2821&gt;0,AVERAGE(N2821:U2821),IF(O2821&gt;0,AVERAGE(O2821:U2821),IF(P2821&gt;0,AVERAGE(P2821:U2821),IF(Q2821&gt;0,AVERAGE(Q2821:U2821),IF(R2821&gt;0,AVERAGE(R2821:U2821),IF(S2821&gt;0,AVERAGE(S2821:U2821),IF(T2821&gt;0,AVERAGE(T2821:U2821),IF(U2821&gt;0,U2821,0))))))))))))</f>
        <v>2800</v>
      </c>
      <c r="X2821" s="9">
        <f t="shared" ref="X2821:X2884" si="275">IF(P2821&gt;0,AVERAGE(P2821:U2821),IF(Q2821&gt;0,AVERAGE(Q2821:U2821),IF(R2821&gt;0,AVERAGE(R2821:U2821),IF(S2821&gt;0,AVERAGE(S2821:U2821),IF(T2821&gt;0,AVERAGE(T2821:U2821),IF(U2821&gt;0,U2821,0))))))</f>
        <v>2345</v>
      </c>
      <c r="Y2821" s="9">
        <f t="shared" ref="Y2821:Y2884" si="276">IF(S2821&gt;0,AVERAGE(S2821:U2821),IF(T2821&gt;0,AVERAGE(T2821:U2821),IF(U2821&gt;0,U2821,0)))</f>
        <v>2380</v>
      </c>
      <c r="Z2821" s="10">
        <f t="shared" ref="Z2821:Z2884" si="277">AVERAGE(W2821:Y2821)</f>
        <v>2508.3333333333335</v>
      </c>
      <c r="AA2821" s="11">
        <f>IFERROR(Z2821/#REF!,0)</f>
        <v>0</v>
      </c>
      <c r="AC2821" s="6">
        <v>0</v>
      </c>
      <c r="AD2821" s="6">
        <v>0</v>
      </c>
      <c r="AE2821" s="6">
        <v>0</v>
      </c>
      <c r="AF2821" s="6">
        <v>0</v>
      </c>
      <c r="AG2821" s="6">
        <v>0</v>
      </c>
      <c r="AH2821" s="6">
        <v>0</v>
      </c>
    </row>
    <row r="2822" spans="1:34" x14ac:dyDescent="0.25">
      <c r="A2822" t="str">
        <f t="shared" si="272"/>
        <v>9191506310Fleet &amp; Infra</v>
      </c>
      <c r="B2822">
        <v>9191</v>
      </c>
      <c r="C2822" t="s">
        <v>41</v>
      </c>
      <c r="D2822">
        <v>506310</v>
      </c>
      <c r="E2822" t="s">
        <v>134</v>
      </c>
      <c r="F2822">
        <v>210</v>
      </c>
      <c r="G2822" t="s">
        <v>49</v>
      </c>
      <c r="H2822" t="s">
        <v>60</v>
      </c>
      <c r="I2822" t="s">
        <v>20</v>
      </c>
      <c r="J2822" s="6">
        <v>420</v>
      </c>
      <c r="K2822" s="6">
        <v>0</v>
      </c>
      <c r="L2822" s="6">
        <v>0</v>
      </c>
      <c r="M2822" s="6">
        <v>0</v>
      </c>
      <c r="N2822" s="6">
        <v>1050</v>
      </c>
      <c r="O2822" s="6">
        <v>0</v>
      </c>
      <c r="P2822" s="6">
        <v>0</v>
      </c>
      <c r="Q2822" s="6">
        <v>0</v>
      </c>
      <c r="R2822" s="6">
        <v>0</v>
      </c>
      <c r="S2822" s="6">
        <v>210</v>
      </c>
      <c r="T2822" s="6">
        <v>0</v>
      </c>
      <c r="U2822" s="6">
        <v>0</v>
      </c>
      <c r="V2822" s="7">
        <f t="shared" si="273"/>
        <v>1680</v>
      </c>
      <c r="W2822" s="8">
        <f t="shared" si="274"/>
        <v>140</v>
      </c>
      <c r="X2822" s="9">
        <f t="shared" si="275"/>
        <v>70</v>
      </c>
      <c r="Y2822" s="9">
        <f t="shared" si="276"/>
        <v>70</v>
      </c>
      <c r="Z2822" s="10">
        <f t="shared" si="277"/>
        <v>93.333333333333329</v>
      </c>
      <c r="AA2822" s="11">
        <f>IFERROR(Z2822/#REF!,0)</f>
        <v>0</v>
      </c>
      <c r="AC2822" s="6">
        <v>0</v>
      </c>
      <c r="AD2822" s="6">
        <v>0</v>
      </c>
      <c r="AE2822" s="6">
        <v>0</v>
      </c>
      <c r="AF2822" s="6">
        <v>0</v>
      </c>
      <c r="AG2822" s="6">
        <v>0</v>
      </c>
      <c r="AH2822" s="6">
        <v>0</v>
      </c>
    </row>
    <row r="2823" spans="1:34" x14ac:dyDescent="0.25">
      <c r="A2823" t="str">
        <f t="shared" si="272"/>
        <v>9191506310Industrial</v>
      </c>
      <c r="B2823">
        <v>9191</v>
      </c>
      <c r="C2823" t="s">
        <v>41</v>
      </c>
      <c r="D2823">
        <v>506310</v>
      </c>
      <c r="E2823" t="s">
        <v>134</v>
      </c>
      <c r="F2823">
        <v>210</v>
      </c>
      <c r="G2823" t="s">
        <v>49</v>
      </c>
      <c r="H2823" t="s">
        <v>60</v>
      </c>
      <c r="I2823" t="s">
        <v>21</v>
      </c>
      <c r="J2823" s="6">
        <v>630</v>
      </c>
      <c r="K2823" s="6">
        <v>420</v>
      </c>
      <c r="L2823" s="6">
        <v>0</v>
      </c>
      <c r="M2823" s="6">
        <v>0</v>
      </c>
      <c r="N2823" s="6">
        <v>0</v>
      </c>
      <c r="O2823" s="6">
        <v>1050</v>
      </c>
      <c r="P2823" s="6">
        <v>0</v>
      </c>
      <c r="Q2823" s="6">
        <v>210</v>
      </c>
      <c r="R2823" s="6">
        <v>0</v>
      </c>
      <c r="S2823" s="6">
        <v>210</v>
      </c>
      <c r="T2823" s="6">
        <v>0</v>
      </c>
      <c r="U2823" s="6">
        <v>0</v>
      </c>
      <c r="V2823" s="7">
        <f t="shared" si="273"/>
        <v>2520</v>
      </c>
      <c r="W2823" s="8">
        <f t="shared" si="274"/>
        <v>210</v>
      </c>
      <c r="X2823" s="9">
        <f t="shared" si="275"/>
        <v>84</v>
      </c>
      <c r="Y2823" s="9">
        <f t="shared" si="276"/>
        <v>70</v>
      </c>
      <c r="Z2823" s="10">
        <f t="shared" si="277"/>
        <v>121.33333333333333</v>
      </c>
      <c r="AA2823" s="11">
        <f>IFERROR(Z2823/#REF!,0)</f>
        <v>0</v>
      </c>
      <c r="AC2823" s="6">
        <v>0</v>
      </c>
      <c r="AD2823" s="6">
        <v>0</v>
      </c>
      <c r="AE2823" s="6">
        <v>0</v>
      </c>
      <c r="AF2823" s="6">
        <v>0</v>
      </c>
      <c r="AG2823" s="6">
        <v>0</v>
      </c>
      <c r="AH2823" s="6">
        <v>0</v>
      </c>
    </row>
    <row r="2824" spans="1:34" x14ac:dyDescent="0.25">
      <c r="A2824" t="str">
        <f t="shared" si="272"/>
        <v>9191506311Fleet &amp; Infra</v>
      </c>
      <c r="B2824">
        <v>9191</v>
      </c>
      <c r="C2824" t="s">
        <v>41</v>
      </c>
      <c r="D2824">
        <v>506311</v>
      </c>
      <c r="E2824" t="s">
        <v>99</v>
      </c>
      <c r="F2824">
        <v>210</v>
      </c>
      <c r="G2824" t="s">
        <v>49</v>
      </c>
      <c r="H2824" t="s">
        <v>55</v>
      </c>
      <c r="I2824" t="s">
        <v>20</v>
      </c>
      <c r="J2824" s="6">
        <v>5040</v>
      </c>
      <c r="K2824" s="6">
        <v>2730</v>
      </c>
      <c r="L2824" s="6">
        <v>6090</v>
      </c>
      <c r="M2824" s="6">
        <v>2520</v>
      </c>
      <c r="N2824" s="6">
        <v>1470</v>
      </c>
      <c r="O2824" s="6">
        <v>5040</v>
      </c>
      <c r="P2824" s="6">
        <v>5880</v>
      </c>
      <c r="Q2824" s="6">
        <v>6510</v>
      </c>
      <c r="R2824" s="6">
        <v>3150</v>
      </c>
      <c r="S2824" s="6">
        <v>5460</v>
      </c>
      <c r="T2824" s="6">
        <v>3780</v>
      </c>
      <c r="U2824" s="6">
        <v>6510</v>
      </c>
      <c r="V2824" s="7">
        <f t="shared" si="273"/>
        <v>54180</v>
      </c>
      <c r="W2824" s="8">
        <f t="shared" si="274"/>
        <v>4515</v>
      </c>
      <c r="X2824" s="9">
        <f t="shared" si="275"/>
        <v>5215</v>
      </c>
      <c r="Y2824" s="9">
        <f t="shared" si="276"/>
        <v>5250</v>
      </c>
      <c r="Z2824" s="10">
        <f t="shared" si="277"/>
        <v>4993.333333333333</v>
      </c>
      <c r="AA2824" s="11">
        <f>IFERROR(Z2824/#REF!,0)</f>
        <v>0</v>
      </c>
      <c r="AC2824" s="6">
        <v>0</v>
      </c>
      <c r="AD2824" s="6">
        <v>0</v>
      </c>
      <c r="AE2824" s="6">
        <v>0</v>
      </c>
      <c r="AF2824" s="6">
        <v>0</v>
      </c>
      <c r="AG2824" s="6">
        <v>0</v>
      </c>
      <c r="AH2824" s="6">
        <v>0</v>
      </c>
    </row>
    <row r="2825" spans="1:34" x14ac:dyDescent="0.25">
      <c r="A2825" t="str">
        <f t="shared" si="272"/>
        <v>9191506311Industrial</v>
      </c>
      <c r="B2825">
        <v>9191</v>
      </c>
      <c r="C2825" t="s">
        <v>41</v>
      </c>
      <c r="D2825">
        <v>506311</v>
      </c>
      <c r="E2825" t="s">
        <v>99</v>
      </c>
      <c r="F2825">
        <v>210</v>
      </c>
      <c r="G2825" t="s">
        <v>49</v>
      </c>
      <c r="H2825" t="s">
        <v>55</v>
      </c>
      <c r="I2825" t="s">
        <v>21</v>
      </c>
      <c r="J2825" s="6">
        <v>7980</v>
      </c>
      <c r="K2825" s="6">
        <v>4620</v>
      </c>
      <c r="L2825" s="6">
        <v>2940</v>
      </c>
      <c r="M2825" s="6">
        <v>2100</v>
      </c>
      <c r="N2825" s="6">
        <v>1890</v>
      </c>
      <c r="O2825" s="6">
        <v>9870</v>
      </c>
      <c r="P2825" s="6">
        <v>4830</v>
      </c>
      <c r="Q2825" s="6">
        <v>3990</v>
      </c>
      <c r="R2825" s="6">
        <v>2520</v>
      </c>
      <c r="S2825" s="6">
        <v>3150</v>
      </c>
      <c r="T2825" s="6">
        <v>4200</v>
      </c>
      <c r="U2825" s="6">
        <v>6090</v>
      </c>
      <c r="V2825" s="7">
        <f t="shared" si="273"/>
        <v>54180</v>
      </c>
      <c r="W2825" s="8">
        <f t="shared" si="274"/>
        <v>4515</v>
      </c>
      <c r="X2825" s="9">
        <f t="shared" si="275"/>
        <v>4130</v>
      </c>
      <c r="Y2825" s="9">
        <f t="shared" si="276"/>
        <v>4480</v>
      </c>
      <c r="Z2825" s="10">
        <f t="shared" si="277"/>
        <v>4375</v>
      </c>
      <c r="AA2825" s="11">
        <f>IFERROR(Z2825/#REF!,0)</f>
        <v>0</v>
      </c>
      <c r="AC2825" s="6">
        <v>0</v>
      </c>
      <c r="AD2825" s="6">
        <v>0</v>
      </c>
      <c r="AE2825" s="6">
        <v>0</v>
      </c>
      <c r="AF2825" s="6">
        <v>0</v>
      </c>
      <c r="AG2825" s="6">
        <v>0</v>
      </c>
      <c r="AH2825" s="6">
        <v>0</v>
      </c>
    </row>
    <row r="2826" spans="1:34" x14ac:dyDescent="0.25">
      <c r="A2826" t="str">
        <f t="shared" si="272"/>
        <v>9191506336Fleet &amp; Infra</v>
      </c>
      <c r="B2826">
        <v>9191</v>
      </c>
      <c r="C2826" t="s">
        <v>41</v>
      </c>
      <c r="D2826">
        <v>506336</v>
      </c>
      <c r="E2826" t="s">
        <v>186</v>
      </c>
      <c r="F2826">
        <v>210</v>
      </c>
      <c r="G2826" t="s">
        <v>49</v>
      </c>
      <c r="H2826" t="s">
        <v>19</v>
      </c>
      <c r="I2826" t="s">
        <v>20</v>
      </c>
      <c r="J2826" s="6">
        <v>0</v>
      </c>
      <c r="K2826" s="6">
        <v>210</v>
      </c>
      <c r="L2826" s="6">
        <v>210</v>
      </c>
      <c r="M2826" s="6">
        <v>0</v>
      </c>
      <c r="N2826" s="6">
        <v>210</v>
      </c>
      <c r="O2826" s="6">
        <v>630</v>
      </c>
      <c r="P2826" s="6">
        <v>0</v>
      </c>
      <c r="Q2826" s="6">
        <v>0</v>
      </c>
      <c r="R2826" s="6">
        <v>0</v>
      </c>
      <c r="S2826" s="6">
        <v>210</v>
      </c>
      <c r="T2826" s="6">
        <v>210</v>
      </c>
      <c r="U2826" s="6">
        <v>210</v>
      </c>
      <c r="V2826" s="7">
        <f t="shared" si="273"/>
        <v>1890</v>
      </c>
      <c r="W2826" s="8">
        <f t="shared" si="274"/>
        <v>171.81818181818181</v>
      </c>
      <c r="X2826" s="9">
        <f t="shared" si="275"/>
        <v>210</v>
      </c>
      <c r="Y2826" s="9">
        <f t="shared" si="276"/>
        <v>210</v>
      </c>
      <c r="Z2826" s="10">
        <f t="shared" si="277"/>
        <v>197.27272727272725</v>
      </c>
      <c r="AA2826" s="11">
        <f>IFERROR(Z2826/#REF!,0)</f>
        <v>0</v>
      </c>
      <c r="AC2826" s="6">
        <v>0</v>
      </c>
      <c r="AD2826" s="6">
        <v>0</v>
      </c>
      <c r="AE2826" s="6">
        <v>0</v>
      </c>
      <c r="AF2826" s="6">
        <v>0</v>
      </c>
      <c r="AG2826" s="6">
        <v>0</v>
      </c>
      <c r="AH2826" s="6">
        <v>0</v>
      </c>
    </row>
    <row r="2827" spans="1:34" x14ac:dyDescent="0.25">
      <c r="A2827" t="str">
        <f t="shared" si="272"/>
        <v>9191506336Industrial</v>
      </c>
      <c r="B2827">
        <v>9191</v>
      </c>
      <c r="C2827" t="s">
        <v>41</v>
      </c>
      <c r="D2827">
        <v>506336</v>
      </c>
      <c r="E2827" t="s">
        <v>186</v>
      </c>
      <c r="F2827">
        <v>210</v>
      </c>
      <c r="G2827" t="s">
        <v>49</v>
      </c>
      <c r="H2827" t="s">
        <v>19</v>
      </c>
      <c r="I2827" t="s">
        <v>21</v>
      </c>
      <c r="J2827" s="6">
        <v>210</v>
      </c>
      <c r="K2827" s="6">
        <v>210</v>
      </c>
      <c r="L2827" s="6">
        <v>0</v>
      </c>
      <c r="M2827" s="6">
        <v>0</v>
      </c>
      <c r="N2827" s="6">
        <v>0</v>
      </c>
      <c r="O2827" s="6">
        <v>1260</v>
      </c>
      <c r="P2827" s="6">
        <v>1890</v>
      </c>
      <c r="Q2827" s="6">
        <v>0</v>
      </c>
      <c r="R2827" s="6">
        <v>0</v>
      </c>
      <c r="S2827" s="6">
        <v>210</v>
      </c>
      <c r="T2827" s="6">
        <v>0</v>
      </c>
      <c r="U2827" s="6">
        <v>420</v>
      </c>
      <c r="V2827" s="7">
        <f t="shared" si="273"/>
        <v>4200</v>
      </c>
      <c r="W2827" s="8">
        <f t="shared" si="274"/>
        <v>350</v>
      </c>
      <c r="X2827" s="9">
        <f t="shared" si="275"/>
        <v>420</v>
      </c>
      <c r="Y2827" s="9">
        <f t="shared" si="276"/>
        <v>210</v>
      </c>
      <c r="Z2827" s="10">
        <f t="shared" si="277"/>
        <v>326.66666666666669</v>
      </c>
      <c r="AA2827" s="11">
        <f>IFERROR(Z2827/#REF!,0)</f>
        <v>0</v>
      </c>
      <c r="AC2827" s="6">
        <v>0</v>
      </c>
      <c r="AD2827" s="6">
        <v>0</v>
      </c>
      <c r="AE2827" s="6">
        <v>0</v>
      </c>
      <c r="AF2827" s="6">
        <v>0</v>
      </c>
      <c r="AG2827" s="6">
        <v>0</v>
      </c>
      <c r="AH2827" s="6">
        <v>0</v>
      </c>
    </row>
    <row r="2828" spans="1:34" x14ac:dyDescent="0.25">
      <c r="A2828" t="str">
        <f t="shared" si="272"/>
        <v>9191506337Fleet &amp; Infra</v>
      </c>
      <c r="B2828">
        <v>9191</v>
      </c>
      <c r="C2828" t="s">
        <v>41</v>
      </c>
      <c r="D2828">
        <v>506337</v>
      </c>
      <c r="E2828" t="s">
        <v>227</v>
      </c>
      <c r="F2828">
        <v>3</v>
      </c>
      <c r="G2828" t="s">
        <v>49</v>
      </c>
      <c r="H2828" t="s">
        <v>60</v>
      </c>
      <c r="I2828" t="s">
        <v>20</v>
      </c>
      <c r="J2828" s="6">
        <v>96</v>
      </c>
      <c r="K2828" s="6">
        <v>0</v>
      </c>
      <c r="L2828" s="6">
        <v>0</v>
      </c>
      <c r="M2828" s="6">
        <v>24</v>
      </c>
      <c r="N2828" s="6">
        <v>84</v>
      </c>
      <c r="O2828" s="6">
        <v>0</v>
      </c>
      <c r="P2828" s="6">
        <v>0</v>
      </c>
      <c r="Q2828" s="6">
        <v>0</v>
      </c>
      <c r="R2828" s="6">
        <v>0</v>
      </c>
      <c r="S2828" s="6">
        <v>0</v>
      </c>
      <c r="T2828" s="6">
        <v>0</v>
      </c>
      <c r="U2828" s="6">
        <v>0</v>
      </c>
      <c r="V2828" s="7">
        <f t="shared" si="273"/>
        <v>204</v>
      </c>
      <c r="W2828" s="8">
        <f t="shared" si="274"/>
        <v>17</v>
      </c>
      <c r="X2828" s="9">
        <f t="shared" si="275"/>
        <v>0</v>
      </c>
      <c r="Y2828" s="9">
        <f t="shared" si="276"/>
        <v>0</v>
      </c>
      <c r="Z2828" s="10">
        <f t="shared" si="277"/>
        <v>5.666666666666667</v>
      </c>
      <c r="AA2828" s="11">
        <f>IFERROR(Z2828/#REF!,0)</f>
        <v>0</v>
      </c>
      <c r="AC2828" s="6">
        <v>0</v>
      </c>
      <c r="AD2828" s="6">
        <v>0</v>
      </c>
      <c r="AE2828" s="6">
        <v>0</v>
      </c>
      <c r="AF2828" s="6">
        <v>0</v>
      </c>
      <c r="AG2828" s="6">
        <v>0</v>
      </c>
      <c r="AH2828" s="6">
        <v>0</v>
      </c>
    </row>
    <row r="2829" spans="1:34" x14ac:dyDescent="0.25">
      <c r="A2829" t="str">
        <f t="shared" si="272"/>
        <v>9191506345Fleet &amp; Infra</v>
      </c>
      <c r="B2829">
        <v>9191</v>
      </c>
      <c r="C2829" t="s">
        <v>41</v>
      </c>
      <c r="D2829">
        <v>506345</v>
      </c>
      <c r="E2829" t="s">
        <v>100</v>
      </c>
      <c r="F2829">
        <v>208</v>
      </c>
      <c r="G2829" t="s">
        <v>49</v>
      </c>
      <c r="H2829" t="s">
        <v>60</v>
      </c>
      <c r="I2829" t="s">
        <v>20</v>
      </c>
      <c r="J2829" s="6">
        <v>1664</v>
      </c>
      <c r="K2829" s="6">
        <v>0</v>
      </c>
      <c r="L2829" s="6">
        <v>0</v>
      </c>
      <c r="M2829" s="6">
        <v>416</v>
      </c>
      <c r="N2829" s="6">
        <v>416</v>
      </c>
      <c r="O2829" s="6">
        <v>0</v>
      </c>
      <c r="P2829" s="6">
        <v>832</v>
      </c>
      <c r="Q2829" s="6">
        <v>416</v>
      </c>
      <c r="R2829" s="6">
        <v>0</v>
      </c>
      <c r="S2829" s="6">
        <v>416</v>
      </c>
      <c r="T2829" s="6">
        <v>1040</v>
      </c>
      <c r="U2829" s="6">
        <v>624</v>
      </c>
      <c r="V2829" s="7">
        <f t="shared" si="273"/>
        <v>5824</v>
      </c>
      <c r="W2829" s="8">
        <f t="shared" si="274"/>
        <v>485.33333333333331</v>
      </c>
      <c r="X2829" s="9">
        <f t="shared" si="275"/>
        <v>554.66666666666663</v>
      </c>
      <c r="Y2829" s="9">
        <f t="shared" si="276"/>
        <v>693.33333333333337</v>
      </c>
      <c r="Z2829" s="10">
        <f t="shared" si="277"/>
        <v>577.77777777777783</v>
      </c>
      <c r="AA2829" s="11">
        <f>IFERROR(Z2829/#REF!,0)</f>
        <v>0</v>
      </c>
      <c r="AC2829" s="6">
        <v>0</v>
      </c>
      <c r="AD2829" s="6">
        <v>0</v>
      </c>
      <c r="AE2829" s="6">
        <v>0</v>
      </c>
      <c r="AF2829" s="6">
        <v>0</v>
      </c>
      <c r="AG2829" s="6">
        <v>0</v>
      </c>
      <c r="AH2829" s="6">
        <v>0</v>
      </c>
    </row>
    <row r="2830" spans="1:34" x14ac:dyDescent="0.25">
      <c r="A2830" t="str">
        <f t="shared" si="272"/>
        <v>9191506345Industrial</v>
      </c>
      <c r="B2830">
        <v>9191</v>
      </c>
      <c r="C2830" t="s">
        <v>41</v>
      </c>
      <c r="D2830">
        <v>506345</v>
      </c>
      <c r="E2830" t="s">
        <v>100</v>
      </c>
      <c r="F2830">
        <v>208</v>
      </c>
      <c r="G2830" t="s">
        <v>49</v>
      </c>
      <c r="H2830" t="s">
        <v>60</v>
      </c>
      <c r="I2830" t="s">
        <v>21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0</v>
      </c>
      <c r="P2830" s="6">
        <v>0</v>
      </c>
      <c r="Q2830" s="6">
        <v>0</v>
      </c>
      <c r="R2830" s="6">
        <v>208</v>
      </c>
      <c r="S2830" s="6">
        <v>0</v>
      </c>
      <c r="T2830" s="6">
        <v>0</v>
      </c>
      <c r="U2830" s="6">
        <v>0</v>
      </c>
      <c r="V2830" s="7">
        <f t="shared" si="273"/>
        <v>208</v>
      </c>
      <c r="W2830" s="8">
        <f t="shared" si="274"/>
        <v>52</v>
      </c>
      <c r="X2830" s="9">
        <f t="shared" si="275"/>
        <v>52</v>
      </c>
      <c r="Y2830" s="9">
        <f t="shared" si="276"/>
        <v>0</v>
      </c>
      <c r="Z2830" s="10">
        <f t="shared" si="277"/>
        <v>34.666666666666664</v>
      </c>
      <c r="AA2830" s="11">
        <f>IFERROR(Z2830/#REF!,0)</f>
        <v>0</v>
      </c>
      <c r="AC2830" s="6">
        <v>0</v>
      </c>
      <c r="AD2830" s="6">
        <v>0</v>
      </c>
      <c r="AE2830" s="6">
        <v>0</v>
      </c>
      <c r="AF2830" s="6">
        <v>0</v>
      </c>
      <c r="AG2830" s="6">
        <v>0</v>
      </c>
      <c r="AH2830" s="6">
        <v>0</v>
      </c>
    </row>
    <row r="2831" spans="1:34" x14ac:dyDescent="0.25">
      <c r="A2831" t="str">
        <f t="shared" si="272"/>
        <v>9191506408Fleet &amp; Infra</v>
      </c>
      <c r="B2831">
        <v>9191</v>
      </c>
      <c r="C2831" t="s">
        <v>41</v>
      </c>
      <c r="D2831">
        <v>506408</v>
      </c>
      <c r="E2831" t="s">
        <v>101</v>
      </c>
      <c r="F2831">
        <v>210</v>
      </c>
      <c r="G2831" t="s">
        <v>49</v>
      </c>
      <c r="H2831" t="s">
        <v>55</v>
      </c>
      <c r="I2831" t="s">
        <v>20</v>
      </c>
      <c r="J2831" s="6">
        <v>210</v>
      </c>
      <c r="K2831" s="6">
        <v>1260</v>
      </c>
      <c r="L2831" s="6">
        <v>1050</v>
      </c>
      <c r="M2831" s="6">
        <v>210</v>
      </c>
      <c r="N2831" s="6">
        <v>1260</v>
      </c>
      <c r="O2831" s="6">
        <v>840</v>
      </c>
      <c r="P2831" s="6">
        <v>840</v>
      </c>
      <c r="Q2831" s="6">
        <v>1470</v>
      </c>
      <c r="R2831" s="6">
        <v>420</v>
      </c>
      <c r="S2831" s="6">
        <v>630</v>
      </c>
      <c r="T2831" s="6">
        <v>630</v>
      </c>
      <c r="U2831" s="6">
        <v>1680</v>
      </c>
      <c r="V2831" s="7">
        <f t="shared" si="273"/>
        <v>10500</v>
      </c>
      <c r="W2831" s="8">
        <f t="shared" si="274"/>
        <v>875</v>
      </c>
      <c r="X2831" s="9">
        <f t="shared" si="275"/>
        <v>945</v>
      </c>
      <c r="Y2831" s="9">
        <f t="shared" si="276"/>
        <v>980</v>
      </c>
      <c r="Z2831" s="10">
        <f t="shared" si="277"/>
        <v>933.33333333333337</v>
      </c>
      <c r="AA2831" s="11">
        <f>IFERROR(Z2831/#REF!,0)</f>
        <v>0</v>
      </c>
      <c r="AC2831" s="6">
        <v>0</v>
      </c>
      <c r="AD2831" s="6">
        <v>0</v>
      </c>
      <c r="AE2831" s="6">
        <v>0</v>
      </c>
      <c r="AF2831" s="6">
        <v>0</v>
      </c>
      <c r="AG2831" s="6">
        <v>0</v>
      </c>
      <c r="AH2831" s="6">
        <v>0</v>
      </c>
    </row>
    <row r="2832" spans="1:34" x14ac:dyDescent="0.25">
      <c r="A2832" t="str">
        <f t="shared" si="272"/>
        <v>9191506408Industrial</v>
      </c>
      <c r="B2832">
        <v>9191</v>
      </c>
      <c r="C2832" t="s">
        <v>41</v>
      </c>
      <c r="D2832">
        <v>506408</v>
      </c>
      <c r="E2832" t="s">
        <v>101</v>
      </c>
      <c r="F2832">
        <v>210</v>
      </c>
      <c r="G2832" t="s">
        <v>49</v>
      </c>
      <c r="H2832" t="s">
        <v>55</v>
      </c>
      <c r="I2832" t="s">
        <v>21</v>
      </c>
      <c r="J2832" s="6">
        <v>0</v>
      </c>
      <c r="K2832" s="6">
        <v>0</v>
      </c>
      <c r="L2832" s="6">
        <v>0</v>
      </c>
      <c r="M2832" s="6">
        <v>0</v>
      </c>
      <c r="N2832" s="6">
        <v>630</v>
      </c>
      <c r="O2832" s="6">
        <v>0</v>
      </c>
      <c r="P2832" s="6">
        <v>630</v>
      </c>
      <c r="Q2832" s="6">
        <v>0</v>
      </c>
      <c r="R2832" s="6">
        <v>0</v>
      </c>
      <c r="S2832" s="6">
        <v>420</v>
      </c>
      <c r="T2832" s="6">
        <v>420</v>
      </c>
      <c r="U2832" s="6">
        <v>840</v>
      </c>
      <c r="V2832" s="7">
        <f t="shared" si="273"/>
        <v>2940</v>
      </c>
      <c r="W2832" s="8">
        <f t="shared" si="274"/>
        <v>367.5</v>
      </c>
      <c r="X2832" s="9">
        <f t="shared" si="275"/>
        <v>385</v>
      </c>
      <c r="Y2832" s="9">
        <f t="shared" si="276"/>
        <v>560</v>
      </c>
      <c r="Z2832" s="10">
        <f t="shared" si="277"/>
        <v>437.5</v>
      </c>
      <c r="AA2832" s="11">
        <f>IFERROR(Z2832/#REF!,0)</f>
        <v>0</v>
      </c>
      <c r="AC2832" s="6">
        <v>0</v>
      </c>
      <c r="AD2832" s="6">
        <v>0</v>
      </c>
      <c r="AE2832" s="6">
        <v>0</v>
      </c>
      <c r="AF2832" s="6">
        <v>0</v>
      </c>
      <c r="AG2832" s="6">
        <v>0</v>
      </c>
      <c r="AH2832" s="6">
        <v>0</v>
      </c>
    </row>
    <row r="2833" spans="1:34" x14ac:dyDescent="0.25">
      <c r="A2833" t="str">
        <f t="shared" si="272"/>
        <v>9191506421Fleet &amp; Infra</v>
      </c>
      <c r="B2833">
        <v>9191</v>
      </c>
      <c r="C2833" t="s">
        <v>41</v>
      </c>
      <c r="D2833">
        <v>506421</v>
      </c>
      <c r="E2833" t="s">
        <v>208</v>
      </c>
      <c r="F2833">
        <v>210</v>
      </c>
      <c r="G2833" t="s">
        <v>49</v>
      </c>
      <c r="H2833" t="s">
        <v>23</v>
      </c>
      <c r="I2833" t="s">
        <v>20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0</v>
      </c>
      <c r="P2833" s="6">
        <v>210</v>
      </c>
      <c r="Q2833" s="6">
        <v>0</v>
      </c>
      <c r="R2833" s="6">
        <v>210</v>
      </c>
      <c r="S2833" s="6">
        <v>210</v>
      </c>
      <c r="T2833" s="6">
        <v>0</v>
      </c>
      <c r="U2833" s="6">
        <v>0</v>
      </c>
      <c r="V2833" s="7">
        <f t="shared" si="273"/>
        <v>630</v>
      </c>
      <c r="W2833" s="8">
        <f t="shared" si="274"/>
        <v>105</v>
      </c>
      <c r="X2833" s="9">
        <f t="shared" si="275"/>
        <v>105</v>
      </c>
      <c r="Y2833" s="9">
        <f t="shared" si="276"/>
        <v>70</v>
      </c>
      <c r="Z2833" s="10">
        <f t="shared" si="277"/>
        <v>93.333333333333329</v>
      </c>
      <c r="AA2833" s="11">
        <f>IFERROR(Z2833/#REF!,0)</f>
        <v>0</v>
      </c>
      <c r="AC2833" s="6">
        <v>0</v>
      </c>
      <c r="AD2833" s="6">
        <v>0</v>
      </c>
      <c r="AE2833" s="6">
        <v>0</v>
      </c>
      <c r="AF2833" s="6">
        <v>0</v>
      </c>
      <c r="AG2833" s="6">
        <v>0</v>
      </c>
      <c r="AH2833" s="6">
        <v>0</v>
      </c>
    </row>
    <row r="2834" spans="1:34" x14ac:dyDescent="0.25">
      <c r="A2834" t="str">
        <f t="shared" si="272"/>
        <v>9191506655XYZ Dealer</v>
      </c>
      <c r="B2834">
        <v>9191</v>
      </c>
      <c r="C2834" t="s">
        <v>41</v>
      </c>
      <c r="D2834">
        <v>506655</v>
      </c>
      <c r="E2834" t="s">
        <v>187</v>
      </c>
      <c r="F2834">
        <v>55</v>
      </c>
      <c r="G2834" t="s">
        <v>49</v>
      </c>
      <c r="H2834" t="s">
        <v>55</v>
      </c>
      <c r="I2834" t="s">
        <v>171</v>
      </c>
      <c r="J2834" s="6">
        <v>4840</v>
      </c>
      <c r="K2834" s="6">
        <v>6655</v>
      </c>
      <c r="L2834" s="6">
        <v>7920</v>
      </c>
      <c r="M2834" s="6">
        <v>3960</v>
      </c>
      <c r="N2834" s="6">
        <v>8030</v>
      </c>
      <c r="O2834" s="6">
        <v>3465</v>
      </c>
      <c r="P2834" s="6">
        <v>4290</v>
      </c>
      <c r="Q2834" s="6">
        <v>8085</v>
      </c>
      <c r="R2834" s="6">
        <v>4125</v>
      </c>
      <c r="S2834" s="6">
        <v>4620</v>
      </c>
      <c r="T2834" s="6">
        <v>6985</v>
      </c>
      <c r="U2834" s="6">
        <v>7480</v>
      </c>
      <c r="V2834" s="7">
        <f t="shared" si="273"/>
        <v>70455</v>
      </c>
      <c r="W2834" s="8">
        <f t="shared" si="274"/>
        <v>5871.25</v>
      </c>
      <c r="X2834" s="9">
        <f t="shared" si="275"/>
        <v>5930.833333333333</v>
      </c>
      <c r="Y2834" s="9">
        <f t="shared" si="276"/>
        <v>6361.666666666667</v>
      </c>
      <c r="Z2834" s="10">
        <f t="shared" si="277"/>
        <v>6054.583333333333</v>
      </c>
      <c r="AA2834" s="11">
        <f>IFERROR(Z2834/#REF!,0)</f>
        <v>0</v>
      </c>
      <c r="AC2834" s="6">
        <v>0</v>
      </c>
      <c r="AD2834" s="6">
        <v>0</v>
      </c>
      <c r="AE2834" s="6">
        <v>0</v>
      </c>
      <c r="AF2834" s="6">
        <v>0</v>
      </c>
      <c r="AG2834" s="6">
        <v>0</v>
      </c>
      <c r="AH2834" s="6">
        <v>0</v>
      </c>
    </row>
    <row r="2835" spans="1:34" x14ac:dyDescent="0.25">
      <c r="A2835" t="str">
        <f t="shared" si="272"/>
        <v>9191506655Powergen</v>
      </c>
      <c r="B2835">
        <v>9191</v>
      </c>
      <c r="C2835" t="s">
        <v>41</v>
      </c>
      <c r="D2835">
        <v>506655</v>
      </c>
      <c r="E2835" t="s">
        <v>187</v>
      </c>
      <c r="F2835">
        <v>55</v>
      </c>
      <c r="G2835" t="s">
        <v>49</v>
      </c>
      <c r="H2835" t="s">
        <v>55</v>
      </c>
      <c r="I2835" t="s">
        <v>22</v>
      </c>
      <c r="J2835" s="6">
        <v>1430</v>
      </c>
      <c r="K2835" s="6">
        <v>2310</v>
      </c>
      <c r="L2835" s="6">
        <v>2035</v>
      </c>
      <c r="M2835" s="6">
        <v>1540</v>
      </c>
      <c r="N2835" s="6">
        <v>2970</v>
      </c>
      <c r="O2835" s="6">
        <v>1155</v>
      </c>
      <c r="P2835" s="6">
        <v>550</v>
      </c>
      <c r="Q2835" s="6">
        <v>1375</v>
      </c>
      <c r="R2835" s="6">
        <v>2750</v>
      </c>
      <c r="S2835" s="6">
        <v>4015</v>
      </c>
      <c r="T2835" s="6">
        <v>7260</v>
      </c>
      <c r="U2835" s="6">
        <v>1430</v>
      </c>
      <c r="V2835" s="7">
        <f t="shared" si="273"/>
        <v>28820</v>
      </c>
      <c r="W2835" s="8">
        <f t="shared" si="274"/>
        <v>2401.6666666666665</v>
      </c>
      <c r="X2835" s="9">
        <f t="shared" si="275"/>
        <v>2896.6666666666665</v>
      </c>
      <c r="Y2835" s="9">
        <f t="shared" si="276"/>
        <v>4235</v>
      </c>
      <c r="Z2835" s="10">
        <f t="shared" si="277"/>
        <v>3177.7777777777774</v>
      </c>
      <c r="AA2835" s="11">
        <f>IFERROR(Z2835/#REF!,0)</f>
        <v>0</v>
      </c>
      <c r="AC2835" s="6">
        <v>0</v>
      </c>
      <c r="AD2835" s="6">
        <v>0</v>
      </c>
      <c r="AE2835" s="6">
        <v>0</v>
      </c>
      <c r="AF2835" s="6">
        <v>0</v>
      </c>
      <c r="AG2835" s="6">
        <v>0</v>
      </c>
      <c r="AH2835" s="6">
        <v>0</v>
      </c>
    </row>
    <row r="2836" spans="1:34" x14ac:dyDescent="0.25">
      <c r="A2836" t="str">
        <f t="shared" si="272"/>
        <v>9191506671Industrial</v>
      </c>
      <c r="B2836">
        <v>9191</v>
      </c>
      <c r="C2836" t="s">
        <v>41</v>
      </c>
      <c r="D2836">
        <v>506671</v>
      </c>
      <c r="E2836" t="s">
        <v>135</v>
      </c>
      <c r="F2836">
        <v>55</v>
      </c>
      <c r="G2836" t="s">
        <v>49</v>
      </c>
      <c r="H2836" t="s">
        <v>19</v>
      </c>
      <c r="I2836" t="s">
        <v>21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0</v>
      </c>
      <c r="P2836" s="6">
        <v>0</v>
      </c>
      <c r="Q2836" s="6">
        <v>0</v>
      </c>
      <c r="R2836" s="6">
        <v>110</v>
      </c>
      <c r="S2836" s="6">
        <v>0</v>
      </c>
      <c r="T2836" s="6">
        <v>0</v>
      </c>
      <c r="U2836" s="6">
        <v>0</v>
      </c>
      <c r="V2836" s="7">
        <f t="shared" si="273"/>
        <v>110</v>
      </c>
      <c r="W2836" s="8">
        <f t="shared" si="274"/>
        <v>27.5</v>
      </c>
      <c r="X2836" s="9">
        <f t="shared" si="275"/>
        <v>27.5</v>
      </c>
      <c r="Y2836" s="9">
        <f t="shared" si="276"/>
        <v>0</v>
      </c>
      <c r="Z2836" s="10">
        <f t="shared" si="277"/>
        <v>18.333333333333332</v>
      </c>
      <c r="AA2836" s="11">
        <f>IFERROR(Z2836/#REF!,0)</f>
        <v>0</v>
      </c>
      <c r="AC2836" s="6">
        <v>0</v>
      </c>
      <c r="AD2836" s="6">
        <v>0</v>
      </c>
      <c r="AE2836" s="6">
        <v>0</v>
      </c>
      <c r="AF2836" s="6">
        <v>0</v>
      </c>
      <c r="AG2836" s="6">
        <v>0</v>
      </c>
      <c r="AH2836" s="6">
        <v>0</v>
      </c>
    </row>
    <row r="2837" spans="1:34" x14ac:dyDescent="0.25">
      <c r="A2837" t="str">
        <f t="shared" si="272"/>
        <v>9191506792Fleet &amp; Infra</v>
      </c>
      <c r="B2837">
        <v>9191</v>
      </c>
      <c r="C2837" t="s">
        <v>41</v>
      </c>
      <c r="D2837">
        <v>506792</v>
      </c>
      <c r="E2837" t="s">
        <v>218</v>
      </c>
      <c r="F2837">
        <v>210</v>
      </c>
      <c r="G2837" t="s">
        <v>49</v>
      </c>
      <c r="H2837" t="s">
        <v>23</v>
      </c>
      <c r="I2837" t="s">
        <v>20</v>
      </c>
      <c r="J2837" s="6">
        <v>420</v>
      </c>
      <c r="K2837" s="6">
        <v>0</v>
      </c>
      <c r="L2837" s="6">
        <v>1260</v>
      </c>
      <c r="M2837" s="6">
        <v>0</v>
      </c>
      <c r="N2837" s="6">
        <v>210</v>
      </c>
      <c r="O2837" s="6">
        <v>0</v>
      </c>
      <c r="P2837" s="6">
        <v>2100</v>
      </c>
      <c r="Q2837" s="6">
        <v>0</v>
      </c>
      <c r="R2837" s="6">
        <v>0</v>
      </c>
      <c r="S2837" s="6">
        <v>0</v>
      </c>
      <c r="T2837" s="6">
        <v>0</v>
      </c>
      <c r="U2837" s="6">
        <v>0</v>
      </c>
      <c r="V2837" s="7">
        <f t="shared" si="273"/>
        <v>3990</v>
      </c>
      <c r="W2837" s="8">
        <f t="shared" si="274"/>
        <v>332.5</v>
      </c>
      <c r="X2837" s="9">
        <f t="shared" si="275"/>
        <v>350</v>
      </c>
      <c r="Y2837" s="9">
        <f t="shared" si="276"/>
        <v>0</v>
      </c>
      <c r="Z2837" s="10">
        <f t="shared" si="277"/>
        <v>227.5</v>
      </c>
      <c r="AA2837" s="11">
        <f>IFERROR(Z2837/#REF!,0)</f>
        <v>0</v>
      </c>
      <c r="AC2837" s="6">
        <v>0</v>
      </c>
      <c r="AD2837" s="6">
        <v>0</v>
      </c>
      <c r="AE2837" s="6">
        <v>0</v>
      </c>
      <c r="AF2837" s="6">
        <v>0</v>
      </c>
      <c r="AG2837" s="6">
        <v>0</v>
      </c>
      <c r="AH2837" s="6">
        <v>0</v>
      </c>
    </row>
    <row r="2838" spans="1:34" x14ac:dyDescent="0.25">
      <c r="A2838" t="str">
        <f t="shared" si="272"/>
        <v>9191506792Industrial</v>
      </c>
      <c r="B2838">
        <v>9191</v>
      </c>
      <c r="C2838" t="s">
        <v>41</v>
      </c>
      <c r="D2838">
        <v>506792</v>
      </c>
      <c r="E2838" t="s">
        <v>218</v>
      </c>
      <c r="F2838">
        <v>210</v>
      </c>
      <c r="G2838" t="s">
        <v>49</v>
      </c>
      <c r="H2838" t="s">
        <v>23</v>
      </c>
      <c r="I2838" t="s">
        <v>21</v>
      </c>
      <c r="J2838" s="6">
        <v>0</v>
      </c>
      <c r="K2838" s="6">
        <v>0</v>
      </c>
      <c r="L2838" s="6">
        <v>0</v>
      </c>
      <c r="M2838" s="6">
        <v>0</v>
      </c>
      <c r="N2838" s="6">
        <v>0</v>
      </c>
      <c r="O2838" s="6">
        <v>0</v>
      </c>
      <c r="P2838" s="6">
        <v>0</v>
      </c>
      <c r="Q2838" s="6">
        <v>0</v>
      </c>
      <c r="R2838" s="6">
        <v>0</v>
      </c>
      <c r="S2838" s="6">
        <v>0</v>
      </c>
      <c r="T2838" s="6">
        <v>840</v>
      </c>
      <c r="U2838" s="6">
        <v>210</v>
      </c>
      <c r="V2838" s="7">
        <f t="shared" si="273"/>
        <v>1050</v>
      </c>
      <c r="W2838" s="8">
        <f t="shared" si="274"/>
        <v>525</v>
      </c>
      <c r="X2838" s="9">
        <f t="shared" si="275"/>
        <v>525</v>
      </c>
      <c r="Y2838" s="9">
        <f t="shared" si="276"/>
        <v>525</v>
      </c>
      <c r="Z2838" s="10">
        <f t="shared" si="277"/>
        <v>525</v>
      </c>
      <c r="AA2838" s="11">
        <f>IFERROR(Z2838/#REF!,0)</f>
        <v>0</v>
      </c>
      <c r="AC2838" s="6">
        <v>0</v>
      </c>
      <c r="AD2838" s="6">
        <v>0</v>
      </c>
      <c r="AE2838" s="6">
        <v>0</v>
      </c>
      <c r="AF2838" s="6">
        <v>0</v>
      </c>
      <c r="AG2838" s="6">
        <v>0</v>
      </c>
      <c r="AH2838" s="6">
        <v>0</v>
      </c>
    </row>
    <row r="2839" spans="1:34" x14ac:dyDescent="0.25">
      <c r="A2839" t="str">
        <f t="shared" si="272"/>
        <v>9191506853Fleet &amp; Infra</v>
      </c>
      <c r="B2839">
        <v>9191</v>
      </c>
      <c r="C2839" t="s">
        <v>41</v>
      </c>
      <c r="D2839">
        <v>506853</v>
      </c>
      <c r="E2839" t="s">
        <v>103</v>
      </c>
      <c r="F2839">
        <v>55</v>
      </c>
      <c r="G2839" t="s">
        <v>49</v>
      </c>
      <c r="H2839" t="s">
        <v>55</v>
      </c>
      <c r="I2839" t="s">
        <v>20</v>
      </c>
      <c r="J2839" s="6">
        <v>0</v>
      </c>
      <c r="K2839" s="6">
        <v>0</v>
      </c>
      <c r="L2839" s="6">
        <v>220</v>
      </c>
      <c r="M2839" s="6">
        <v>55</v>
      </c>
      <c r="N2839" s="6">
        <v>0</v>
      </c>
      <c r="O2839" s="6">
        <v>0</v>
      </c>
      <c r="P2839" s="6">
        <v>110</v>
      </c>
      <c r="Q2839" s="6">
        <v>0</v>
      </c>
      <c r="R2839" s="6">
        <v>275</v>
      </c>
      <c r="S2839" s="6">
        <v>55</v>
      </c>
      <c r="T2839" s="6">
        <v>0</v>
      </c>
      <c r="U2839" s="6">
        <v>220</v>
      </c>
      <c r="V2839" s="7">
        <f t="shared" si="273"/>
        <v>935</v>
      </c>
      <c r="W2839" s="8">
        <f t="shared" si="274"/>
        <v>93.5</v>
      </c>
      <c r="X2839" s="9">
        <f t="shared" si="275"/>
        <v>110</v>
      </c>
      <c r="Y2839" s="9">
        <f t="shared" si="276"/>
        <v>91.666666666666671</v>
      </c>
      <c r="Z2839" s="10">
        <f t="shared" si="277"/>
        <v>98.3888888888889</v>
      </c>
      <c r="AA2839" s="11">
        <f>IFERROR(Z2839/#REF!,0)</f>
        <v>0</v>
      </c>
      <c r="AC2839" s="6">
        <v>0</v>
      </c>
      <c r="AD2839" s="6">
        <v>0</v>
      </c>
      <c r="AE2839" s="6">
        <v>0</v>
      </c>
      <c r="AF2839" s="6">
        <v>0</v>
      </c>
      <c r="AG2839" s="6">
        <v>0</v>
      </c>
      <c r="AH2839" s="6">
        <v>0</v>
      </c>
    </row>
    <row r="2840" spans="1:34" x14ac:dyDescent="0.25">
      <c r="A2840" t="str">
        <f t="shared" si="272"/>
        <v>9191506853Industrial</v>
      </c>
      <c r="B2840">
        <v>9191</v>
      </c>
      <c r="C2840" t="s">
        <v>41</v>
      </c>
      <c r="D2840">
        <v>506853</v>
      </c>
      <c r="E2840" t="s">
        <v>103</v>
      </c>
      <c r="F2840">
        <v>55</v>
      </c>
      <c r="G2840" t="s">
        <v>49</v>
      </c>
      <c r="H2840" t="s">
        <v>55</v>
      </c>
      <c r="I2840" t="s">
        <v>21</v>
      </c>
      <c r="J2840" s="6">
        <v>330</v>
      </c>
      <c r="K2840" s="6">
        <v>605</v>
      </c>
      <c r="L2840" s="6">
        <v>330</v>
      </c>
      <c r="M2840" s="6">
        <v>495</v>
      </c>
      <c r="N2840" s="6">
        <v>0</v>
      </c>
      <c r="O2840" s="6">
        <v>275</v>
      </c>
      <c r="P2840" s="6">
        <v>385</v>
      </c>
      <c r="Q2840" s="6">
        <v>770</v>
      </c>
      <c r="R2840" s="6">
        <v>495</v>
      </c>
      <c r="S2840" s="6">
        <v>385</v>
      </c>
      <c r="T2840" s="6">
        <v>330</v>
      </c>
      <c r="U2840" s="6">
        <v>825</v>
      </c>
      <c r="V2840" s="7">
        <f t="shared" si="273"/>
        <v>5225</v>
      </c>
      <c r="W2840" s="8">
        <f t="shared" si="274"/>
        <v>435.41666666666669</v>
      </c>
      <c r="X2840" s="9">
        <f t="shared" si="275"/>
        <v>531.66666666666663</v>
      </c>
      <c r="Y2840" s="9">
        <f t="shared" si="276"/>
        <v>513.33333333333337</v>
      </c>
      <c r="Z2840" s="10">
        <f t="shared" si="277"/>
        <v>493.47222222222217</v>
      </c>
      <c r="AA2840" s="11">
        <f>IFERROR(Z2840/#REF!,0)</f>
        <v>0</v>
      </c>
      <c r="AC2840" s="6">
        <v>0</v>
      </c>
      <c r="AD2840" s="6">
        <v>0</v>
      </c>
      <c r="AE2840" s="6">
        <v>0</v>
      </c>
      <c r="AF2840" s="6">
        <v>0</v>
      </c>
      <c r="AG2840" s="6">
        <v>0</v>
      </c>
      <c r="AH2840" s="6">
        <v>0</v>
      </c>
    </row>
    <row r="2841" spans="1:34" x14ac:dyDescent="0.25">
      <c r="A2841" t="str">
        <f t="shared" si="272"/>
        <v>9191506854Industrial</v>
      </c>
      <c r="B2841">
        <v>9191</v>
      </c>
      <c r="C2841" t="s">
        <v>41</v>
      </c>
      <c r="D2841">
        <v>506854</v>
      </c>
      <c r="E2841" t="s">
        <v>104</v>
      </c>
      <c r="F2841">
        <v>20</v>
      </c>
      <c r="G2841" t="s">
        <v>49</v>
      </c>
      <c r="H2841" t="s">
        <v>60</v>
      </c>
      <c r="I2841" t="s">
        <v>21</v>
      </c>
      <c r="J2841" s="6">
        <v>0</v>
      </c>
      <c r="K2841" s="6">
        <v>980</v>
      </c>
      <c r="L2841" s="6">
        <v>680</v>
      </c>
      <c r="M2841" s="6">
        <v>780</v>
      </c>
      <c r="N2841" s="6">
        <v>240</v>
      </c>
      <c r="O2841" s="6">
        <v>600</v>
      </c>
      <c r="P2841" s="6">
        <v>1000</v>
      </c>
      <c r="Q2841" s="6">
        <v>940</v>
      </c>
      <c r="R2841" s="6">
        <v>40</v>
      </c>
      <c r="S2841" s="6">
        <v>220</v>
      </c>
      <c r="T2841" s="6">
        <v>840</v>
      </c>
      <c r="U2841" s="6">
        <v>720</v>
      </c>
      <c r="V2841" s="7">
        <f t="shared" si="273"/>
        <v>7040</v>
      </c>
      <c r="W2841" s="8">
        <f t="shared" si="274"/>
        <v>640</v>
      </c>
      <c r="X2841" s="9">
        <f t="shared" si="275"/>
        <v>626.66666666666663</v>
      </c>
      <c r="Y2841" s="9">
        <f t="shared" si="276"/>
        <v>593.33333333333337</v>
      </c>
      <c r="Z2841" s="10">
        <f t="shared" si="277"/>
        <v>620</v>
      </c>
      <c r="AA2841" s="11">
        <f>IFERROR(Z2841/#REF!,0)</f>
        <v>0</v>
      </c>
      <c r="AC2841" s="6">
        <v>0</v>
      </c>
      <c r="AD2841" s="6">
        <v>0</v>
      </c>
      <c r="AE2841" s="6">
        <v>0</v>
      </c>
      <c r="AF2841" s="6">
        <v>0</v>
      </c>
      <c r="AG2841" s="6">
        <v>0</v>
      </c>
      <c r="AH2841" s="6">
        <v>0</v>
      </c>
    </row>
    <row r="2842" spans="1:34" x14ac:dyDescent="0.25">
      <c r="A2842" t="str">
        <f t="shared" si="272"/>
        <v>9191506923XYZ Dealer</v>
      </c>
      <c r="B2842">
        <v>9191</v>
      </c>
      <c r="C2842" t="s">
        <v>41</v>
      </c>
      <c r="D2842">
        <v>506923</v>
      </c>
      <c r="E2842" t="s">
        <v>188</v>
      </c>
      <c r="F2842">
        <v>5</v>
      </c>
      <c r="G2842" t="s">
        <v>49</v>
      </c>
      <c r="H2842" t="s">
        <v>23</v>
      </c>
      <c r="I2842" t="s">
        <v>171</v>
      </c>
      <c r="J2842" s="6">
        <v>365</v>
      </c>
      <c r="K2842" s="6">
        <v>690</v>
      </c>
      <c r="L2842" s="6">
        <v>825</v>
      </c>
      <c r="M2842" s="6">
        <v>435</v>
      </c>
      <c r="N2842" s="6">
        <v>780</v>
      </c>
      <c r="O2842" s="6">
        <v>340</v>
      </c>
      <c r="P2842" s="6">
        <v>635</v>
      </c>
      <c r="Q2842" s="6">
        <v>625</v>
      </c>
      <c r="R2842" s="6">
        <v>900</v>
      </c>
      <c r="S2842" s="6">
        <v>365</v>
      </c>
      <c r="T2842" s="6">
        <v>575</v>
      </c>
      <c r="U2842" s="6">
        <v>1030</v>
      </c>
      <c r="V2842" s="7">
        <f t="shared" si="273"/>
        <v>7565</v>
      </c>
      <c r="W2842" s="8">
        <f t="shared" si="274"/>
        <v>630.41666666666663</v>
      </c>
      <c r="X2842" s="9">
        <f t="shared" si="275"/>
        <v>688.33333333333337</v>
      </c>
      <c r="Y2842" s="9">
        <f t="shared" si="276"/>
        <v>656.66666666666663</v>
      </c>
      <c r="Z2842" s="10">
        <f t="shared" si="277"/>
        <v>658.47222222222217</v>
      </c>
      <c r="AA2842" s="11">
        <f>IFERROR(Z2842/#REF!,0)</f>
        <v>0</v>
      </c>
      <c r="AC2842" s="6">
        <v>0</v>
      </c>
      <c r="AD2842" s="6">
        <v>0</v>
      </c>
      <c r="AE2842" s="6">
        <v>0</v>
      </c>
      <c r="AF2842" s="6">
        <v>0</v>
      </c>
      <c r="AG2842" s="6">
        <v>0</v>
      </c>
      <c r="AH2842" s="6">
        <v>0</v>
      </c>
    </row>
    <row r="2843" spans="1:34" x14ac:dyDescent="0.25">
      <c r="A2843" t="str">
        <f t="shared" si="272"/>
        <v>9191506923Powergen</v>
      </c>
      <c r="B2843">
        <v>9191</v>
      </c>
      <c r="C2843" t="s">
        <v>41</v>
      </c>
      <c r="D2843">
        <v>506923</v>
      </c>
      <c r="E2843" t="s">
        <v>188</v>
      </c>
      <c r="F2843">
        <v>5</v>
      </c>
      <c r="G2843" t="s">
        <v>49</v>
      </c>
      <c r="H2843" t="s">
        <v>23</v>
      </c>
      <c r="I2843" t="s">
        <v>22</v>
      </c>
      <c r="J2843" s="6">
        <v>0</v>
      </c>
      <c r="K2843" s="6">
        <v>140</v>
      </c>
      <c r="L2843" s="6">
        <v>50</v>
      </c>
      <c r="M2843" s="6">
        <v>85</v>
      </c>
      <c r="N2843" s="6">
        <v>120</v>
      </c>
      <c r="O2843" s="6">
        <v>85</v>
      </c>
      <c r="P2843" s="6">
        <v>125</v>
      </c>
      <c r="Q2843" s="6">
        <v>165</v>
      </c>
      <c r="R2843" s="6">
        <v>245</v>
      </c>
      <c r="S2843" s="6">
        <v>425</v>
      </c>
      <c r="T2843" s="6">
        <v>360</v>
      </c>
      <c r="U2843" s="6">
        <v>135</v>
      </c>
      <c r="V2843" s="7">
        <f t="shared" si="273"/>
        <v>1935</v>
      </c>
      <c r="W2843" s="8">
        <f t="shared" si="274"/>
        <v>175.90909090909091</v>
      </c>
      <c r="X2843" s="9">
        <f t="shared" si="275"/>
        <v>242.5</v>
      </c>
      <c r="Y2843" s="9">
        <f t="shared" si="276"/>
        <v>306.66666666666669</v>
      </c>
      <c r="Z2843" s="10">
        <f t="shared" si="277"/>
        <v>241.69191919191917</v>
      </c>
      <c r="AA2843" s="11">
        <f>IFERROR(Z2843/#REF!,0)</f>
        <v>0</v>
      </c>
      <c r="AC2843" s="6">
        <v>0</v>
      </c>
      <c r="AD2843" s="6">
        <v>0</v>
      </c>
      <c r="AE2843" s="6">
        <v>0</v>
      </c>
      <c r="AF2843" s="6">
        <v>0</v>
      </c>
      <c r="AG2843" s="6">
        <v>0</v>
      </c>
      <c r="AH2843" s="6">
        <v>0</v>
      </c>
    </row>
    <row r="2844" spans="1:34" x14ac:dyDescent="0.25">
      <c r="A2844" t="str">
        <f t="shared" si="272"/>
        <v>9191506924XYZ Dealer</v>
      </c>
      <c r="B2844">
        <v>9191</v>
      </c>
      <c r="C2844" t="s">
        <v>41</v>
      </c>
      <c r="D2844">
        <v>506924</v>
      </c>
      <c r="E2844" t="s">
        <v>189</v>
      </c>
      <c r="F2844">
        <v>10</v>
      </c>
      <c r="G2844" t="s">
        <v>49</v>
      </c>
      <c r="H2844" t="s">
        <v>60</v>
      </c>
      <c r="I2844" t="s">
        <v>171</v>
      </c>
      <c r="J2844" s="6">
        <v>2720</v>
      </c>
      <c r="K2844" s="6">
        <v>3620</v>
      </c>
      <c r="L2844" s="6">
        <v>3330</v>
      </c>
      <c r="M2844" s="6">
        <v>2080</v>
      </c>
      <c r="N2844" s="6">
        <v>2790</v>
      </c>
      <c r="O2844" s="6">
        <v>3290</v>
      </c>
      <c r="P2844" s="6">
        <v>2090</v>
      </c>
      <c r="Q2844" s="6">
        <v>3810</v>
      </c>
      <c r="R2844" s="6">
        <v>2170</v>
      </c>
      <c r="S2844" s="6">
        <v>3210</v>
      </c>
      <c r="T2844" s="6">
        <v>3880</v>
      </c>
      <c r="U2844" s="6">
        <v>2870</v>
      </c>
      <c r="V2844" s="7">
        <f t="shared" si="273"/>
        <v>35860</v>
      </c>
      <c r="W2844" s="8">
        <f t="shared" si="274"/>
        <v>2988.3333333333335</v>
      </c>
      <c r="X2844" s="9">
        <f t="shared" si="275"/>
        <v>3005</v>
      </c>
      <c r="Y2844" s="9">
        <f t="shared" si="276"/>
        <v>3320</v>
      </c>
      <c r="Z2844" s="10">
        <f t="shared" si="277"/>
        <v>3104.4444444444448</v>
      </c>
      <c r="AA2844" s="11">
        <f>IFERROR(Z2844/#REF!,0)</f>
        <v>0</v>
      </c>
      <c r="AC2844" s="6">
        <v>0</v>
      </c>
      <c r="AD2844" s="6">
        <v>0</v>
      </c>
      <c r="AE2844" s="6">
        <v>0</v>
      </c>
      <c r="AF2844" s="6">
        <v>0</v>
      </c>
      <c r="AG2844" s="6">
        <v>0</v>
      </c>
      <c r="AH2844" s="6">
        <v>0</v>
      </c>
    </row>
    <row r="2845" spans="1:34" x14ac:dyDescent="0.25">
      <c r="A2845" t="str">
        <f t="shared" si="272"/>
        <v>9191506924Powergen</v>
      </c>
      <c r="B2845">
        <v>9191</v>
      </c>
      <c r="C2845" t="s">
        <v>41</v>
      </c>
      <c r="D2845">
        <v>506924</v>
      </c>
      <c r="E2845" t="s">
        <v>189</v>
      </c>
      <c r="F2845">
        <v>10</v>
      </c>
      <c r="G2845" t="s">
        <v>49</v>
      </c>
      <c r="H2845" t="s">
        <v>60</v>
      </c>
      <c r="I2845" t="s">
        <v>22</v>
      </c>
      <c r="J2845" s="6">
        <v>530</v>
      </c>
      <c r="K2845" s="6">
        <v>1730</v>
      </c>
      <c r="L2845" s="6">
        <v>1230</v>
      </c>
      <c r="M2845" s="6">
        <v>740</v>
      </c>
      <c r="N2845" s="6">
        <v>1250</v>
      </c>
      <c r="O2845" s="6">
        <v>750</v>
      </c>
      <c r="P2845" s="6">
        <v>1420</v>
      </c>
      <c r="Q2845" s="6">
        <v>580</v>
      </c>
      <c r="R2845" s="6">
        <v>420</v>
      </c>
      <c r="S2845" s="6">
        <v>1580</v>
      </c>
      <c r="T2845" s="6">
        <v>840</v>
      </c>
      <c r="U2845" s="6">
        <v>100</v>
      </c>
      <c r="V2845" s="7">
        <f t="shared" si="273"/>
        <v>11170</v>
      </c>
      <c r="W2845" s="8">
        <f t="shared" si="274"/>
        <v>930.83333333333337</v>
      </c>
      <c r="X2845" s="9">
        <f t="shared" si="275"/>
        <v>823.33333333333337</v>
      </c>
      <c r="Y2845" s="9">
        <f t="shared" si="276"/>
        <v>840</v>
      </c>
      <c r="Z2845" s="10">
        <f t="shared" si="277"/>
        <v>864.72222222222229</v>
      </c>
      <c r="AA2845" s="11">
        <f>IFERROR(Z2845/#REF!,0)</f>
        <v>0</v>
      </c>
      <c r="AC2845" s="6">
        <v>0</v>
      </c>
      <c r="AD2845" s="6">
        <v>0</v>
      </c>
      <c r="AE2845" s="6">
        <v>0</v>
      </c>
      <c r="AF2845" s="6">
        <v>0</v>
      </c>
      <c r="AG2845" s="6">
        <v>0</v>
      </c>
      <c r="AH2845" s="6">
        <v>0</v>
      </c>
    </row>
    <row r="2846" spans="1:34" x14ac:dyDescent="0.25">
      <c r="A2846" t="str">
        <f t="shared" si="272"/>
        <v>9191507211Industrial</v>
      </c>
      <c r="B2846">
        <v>9191</v>
      </c>
      <c r="C2846" t="s">
        <v>41</v>
      </c>
      <c r="D2846">
        <v>507211</v>
      </c>
      <c r="E2846" t="s">
        <v>136</v>
      </c>
      <c r="F2846">
        <v>18</v>
      </c>
      <c r="G2846" t="s">
        <v>49</v>
      </c>
      <c r="H2846" t="s">
        <v>85</v>
      </c>
      <c r="I2846" t="s">
        <v>21</v>
      </c>
      <c r="J2846" s="6">
        <v>0</v>
      </c>
      <c r="K2846" s="6">
        <v>36</v>
      </c>
      <c r="L2846" s="6">
        <v>0</v>
      </c>
      <c r="M2846" s="6">
        <v>0</v>
      </c>
      <c r="N2846" s="6">
        <v>0</v>
      </c>
      <c r="O2846" s="6">
        <v>0</v>
      </c>
      <c r="P2846" s="6">
        <v>0</v>
      </c>
      <c r="Q2846" s="6">
        <v>0</v>
      </c>
      <c r="R2846" s="6">
        <v>0</v>
      </c>
      <c r="S2846" s="6">
        <v>18</v>
      </c>
      <c r="T2846" s="6">
        <v>0</v>
      </c>
      <c r="U2846" s="6">
        <v>18</v>
      </c>
      <c r="V2846" s="7">
        <f t="shared" si="273"/>
        <v>72</v>
      </c>
      <c r="W2846" s="8">
        <f t="shared" si="274"/>
        <v>6.5454545454545459</v>
      </c>
      <c r="X2846" s="9">
        <f t="shared" si="275"/>
        <v>12</v>
      </c>
      <c r="Y2846" s="9">
        <f t="shared" si="276"/>
        <v>12</v>
      </c>
      <c r="Z2846" s="10">
        <f t="shared" si="277"/>
        <v>10.181818181818182</v>
      </c>
      <c r="AA2846" s="11">
        <f>IFERROR(Z2846/#REF!,0)</f>
        <v>0</v>
      </c>
      <c r="AC2846" s="6">
        <v>0</v>
      </c>
      <c r="AD2846" s="6">
        <v>0</v>
      </c>
      <c r="AE2846" s="6">
        <v>0</v>
      </c>
      <c r="AF2846" s="6">
        <v>0</v>
      </c>
      <c r="AG2846" s="6">
        <v>0</v>
      </c>
      <c r="AH2846" s="6">
        <v>0</v>
      </c>
    </row>
    <row r="2847" spans="1:34" x14ac:dyDescent="0.25">
      <c r="A2847" t="str">
        <f t="shared" si="272"/>
        <v>9191507222XYZ Dealer</v>
      </c>
      <c r="B2847">
        <v>9191</v>
      </c>
      <c r="C2847" t="s">
        <v>41</v>
      </c>
      <c r="D2847">
        <v>507222</v>
      </c>
      <c r="E2847" t="s">
        <v>190</v>
      </c>
      <c r="F2847">
        <v>210</v>
      </c>
      <c r="G2847" t="s">
        <v>49</v>
      </c>
      <c r="H2847" t="s">
        <v>60</v>
      </c>
      <c r="I2847" t="s">
        <v>171</v>
      </c>
      <c r="J2847" s="6">
        <v>48300</v>
      </c>
      <c r="K2847" s="6">
        <v>7350</v>
      </c>
      <c r="L2847" s="6">
        <v>1050</v>
      </c>
      <c r="M2847" s="6">
        <v>25200</v>
      </c>
      <c r="N2847" s="6">
        <v>8400</v>
      </c>
      <c r="O2847" s="6">
        <v>5250</v>
      </c>
      <c r="P2847" s="6">
        <v>29400</v>
      </c>
      <c r="Q2847" s="6">
        <v>37800</v>
      </c>
      <c r="R2847" s="6">
        <v>45360</v>
      </c>
      <c r="S2847" s="6">
        <v>48510</v>
      </c>
      <c r="T2847" s="6">
        <v>55650</v>
      </c>
      <c r="U2847" s="6">
        <v>51450</v>
      </c>
      <c r="V2847" s="7">
        <f t="shared" si="273"/>
        <v>363720</v>
      </c>
      <c r="W2847" s="8">
        <f t="shared" si="274"/>
        <v>30310</v>
      </c>
      <c r="X2847" s="9">
        <f t="shared" si="275"/>
        <v>44695</v>
      </c>
      <c r="Y2847" s="9">
        <f t="shared" si="276"/>
        <v>51870</v>
      </c>
      <c r="Z2847" s="10">
        <f t="shared" si="277"/>
        <v>42291.666666666664</v>
      </c>
      <c r="AA2847" s="11">
        <f>IFERROR(Z2847/#REF!,0)</f>
        <v>0</v>
      </c>
      <c r="AC2847" s="6">
        <v>0</v>
      </c>
      <c r="AD2847" s="6">
        <v>0</v>
      </c>
      <c r="AE2847" s="6">
        <v>0</v>
      </c>
      <c r="AF2847" s="6">
        <v>0</v>
      </c>
      <c r="AG2847" s="6">
        <v>0</v>
      </c>
      <c r="AH2847" s="6">
        <v>0</v>
      </c>
    </row>
    <row r="2848" spans="1:34" x14ac:dyDescent="0.25">
      <c r="A2848" t="str">
        <f t="shared" si="272"/>
        <v>9191507223XYZ Dealer</v>
      </c>
      <c r="B2848">
        <v>9191</v>
      </c>
      <c r="C2848" t="s">
        <v>41</v>
      </c>
      <c r="D2848">
        <v>507223</v>
      </c>
      <c r="E2848" t="s">
        <v>191</v>
      </c>
      <c r="F2848">
        <v>55</v>
      </c>
      <c r="G2848" t="s">
        <v>49</v>
      </c>
      <c r="H2848" t="s">
        <v>19</v>
      </c>
      <c r="I2848" t="s">
        <v>171</v>
      </c>
      <c r="J2848" s="6">
        <v>20020</v>
      </c>
      <c r="K2848" s="6">
        <v>2750</v>
      </c>
      <c r="L2848" s="6">
        <v>440</v>
      </c>
      <c r="M2848" s="6">
        <v>385</v>
      </c>
      <c r="N2848" s="6">
        <v>550</v>
      </c>
      <c r="O2848" s="6">
        <v>2310</v>
      </c>
      <c r="P2848" s="6">
        <v>10835</v>
      </c>
      <c r="Q2848" s="6">
        <v>3685</v>
      </c>
      <c r="R2848" s="6">
        <v>5775</v>
      </c>
      <c r="S2848" s="6">
        <v>8195</v>
      </c>
      <c r="T2848" s="6">
        <v>14025</v>
      </c>
      <c r="U2848" s="6">
        <v>10450</v>
      </c>
      <c r="V2848" s="7">
        <f t="shared" si="273"/>
        <v>79420</v>
      </c>
      <c r="W2848" s="8">
        <f t="shared" si="274"/>
        <v>6618.333333333333</v>
      </c>
      <c r="X2848" s="9">
        <f t="shared" si="275"/>
        <v>8827.5</v>
      </c>
      <c r="Y2848" s="9">
        <f t="shared" si="276"/>
        <v>10890</v>
      </c>
      <c r="Z2848" s="10">
        <f t="shared" si="277"/>
        <v>8778.6111111111113</v>
      </c>
      <c r="AA2848" s="11">
        <f>IFERROR(Z2848/#REF!,0)</f>
        <v>0</v>
      </c>
      <c r="AC2848" s="6">
        <v>0</v>
      </c>
      <c r="AD2848" s="6">
        <v>0</v>
      </c>
      <c r="AE2848" s="6">
        <v>0</v>
      </c>
      <c r="AF2848" s="6">
        <v>0</v>
      </c>
      <c r="AG2848" s="6">
        <v>0</v>
      </c>
      <c r="AH2848" s="6">
        <v>0</v>
      </c>
    </row>
    <row r="2849" spans="1:34" x14ac:dyDescent="0.25">
      <c r="A2849" t="str">
        <f t="shared" si="272"/>
        <v>9191507295Fleet &amp; Infra</v>
      </c>
      <c r="B2849">
        <v>9191</v>
      </c>
      <c r="C2849" t="s">
        <v>41</v>
      </c>
      <c r="D2849">
        <v>507295</v>
      </c>
      <c r="E2849" t="s">
        <v>137</v>
      </c>
      <c r="F2849">
        <v>210</v>
      </c>
      <c r="G2849" t="s">
        <v>49</v>
      </c>
      <c r="H2849" t="s">
        <v>85</v>
      </c>
      <c r="I2849" t="s">
        <v>20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0</v>
      </c>
      <c r="P2849" s="6">
        <v>0</v>
      </c>
      <c r="Q2849" s="6">
        <v>0</v>
      </c>
      <c r="R2849" s="6">
        <v>0</v>
      </c>
      <c r="S2849" s="6">
        <v>210</v>
      </c>
      <c r="T2849" s="6">
        <v>0</v>
      </c>
      <c r="U2849" s="6">
        <v>0</v>
      </c>
      <c r="V2849" s="7">
        <f t="shared" si="273"/>
        <v>210</v>
      </c>
      <c r="W2849" s="8">
        <f t="shared" si="274"/>
        <v>70</v>
      </c>
      <c r="X2849" s="9">
        <f t="shared" si="275"/>
        <v>70</v>
      </c>
      <c r="Y2849" s="9">
        <f t="shared" si="276"/>
        <v>70</v>
      </c>
      <c r="Z2849" s="10">
        <f t="shared" si="277"/>
        <v>70</v>
      </c>
      <c r="AA2849" s="11">
        <f>IFERROR(Z2849/#REF!,0)</f>
        <v>0</v>
      </c>
      <c r="AC2849" s="6">
        <v>0</v>
      </c>
      <c r="AD2849" s="6">
        <v>0</v>
      </c>
      <c r="AE2849" s="6">
        <v>0</v>
      </c>
      <c r="AF2849" s="6">
        <v>0</v>
      </c>
      <c r="AG2849" s="6">
        <v>0</v>
      </c>
      <c r="AH2849" s="6">
        <v>0</v>
      </c>
    </row>
    <row r="2850" spans="1:34" x14ac:dyDescent="0.25">
      <c r="A2850" t="str">
        <f t="shared" si="272"/>
        <v>9191507295Industrial</v>
      </c>
      <c r="B2850">
        <v>9191</v>
      </c>
      <c r="C2850" t="s">
        <v>41</v>
      </c>
      <c r="D2850">
        <v>507295</v>
      </c>
      <c r="E2850" t="s">
        <v>137</v>
      </c>
      <c r="F2850">
        <v>210</v>
      </c>
      <c r="G2850" t="s">
        <v>49</v>
      </c>
      <c r="H2850" t="s">
        <v>85</v>
      </c>
      <c r="I2850" t="s">
        <v>21</v>
      </c>
      <c r="J2850" s="6">
        <v>0</v>
      </c>
      <c r="K2850" s="6">
        <v>840</v>
      </c>
      <c r="L2850" s="6">
        <v>210</v>
      </c>
      <c r="M2850" s="6">
        <v>210</v>
      </c>
      <c r="N2850" s="6">
        <v>0</v>
      </c>
      <c r="O2850" s="6">
        <v>630</v>
      </c>
      <c r="P2850" s="6">
        <v>0</v>
      </c>
      <c r="Q2850" s="6">
        <v>420</v>
      </c>
      <c r="R2850" s="6">
        <v>0</v>
      </c>
      <c r="S2850" s="6">
        <v>210</v>
      </c>
      <c r="T2850" s="6">
        <v>210</v>
      </c>
      <c r="U2850" s="6">
        <v>0</v>
      </c>
      <c r="V2850" s="7">
        <f t="shared" si="273"/>
        <v>2730</v>
      </c>
      <c r="W2850" s="8">
        <f t="shared" si="274"/>
        <v>248.18181818181819</v>
      </c>
      <c r="X2850" s="9">
        <f t="shared" si="275"/>
        <v>168</v>
      </c>
      <c r="Y2850" s="9">
        <f t="shared" si="276"/>
        <v>140</v>
      </c>
      <c r="Z2850" s="10">
        <f t="shared" si="277"/>
        <v>185.39393939393941</v>
      </c>
      <c r="AA2850" s="11">
        <f>IFERROR(Z2850/#REF!,0)</f>
        <v>0</v>
      </c>
      <c r="AC2850" s="6">
        <v>0</v>
      </c>
      <c r="AD2850" s="6">
        <v>0</v>
      </c>
      <c r="AE2850" s="6">
        <v>0</v>
      </c>
      <c r="AF2850" s="6">
        <v>0</v>
      </c>
      <c r="AG2850" s="6">
        <v>0</v>
      </c>
      <c r="AH2850" s="6">
        <v>0</v>
      </c>
    </row>
    <row r="2851" spans="1:34" x14ac:dyDescent="0.25">
      <c r="A2851" t="str">
        <f t="shared" si="272"/>
        <v>9191507296Fleet &amp; Infra</v>
      </c>
      <c r="B2851">
        <v>9191</v>
      </c>
      <c r="C2851" t="s">
        <v>41</v>
      </c>
      <c r="D2851">
        <v>507296</v>
      </c>
      <c r="E2851" t="s">
        <v>105</v>
      </c>
      <c r="F2851">
        <v>20</v>
      </c>
      <c r="G2851" t="s">
        <v>49</v>
      </c>
      <c r="H2851" t="s">
        <v>85</v>
      </c>
      <c r="I2851" t="s">
        <v>20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0</v>
      </c>
      <c r="P2851" s="6">
        <v>100</v>
      </c>
      <c r="Q2851" s="6">
        <v>0</v>
      </c>
      <c r="R2851" s="6">
        <v>0</v>
      </c>
      <c r="S2851" s="6">
        <v>0</v>
      </c>
      <c r="T2851" s="6">
        <v>0</v>
      </c>
      <c r="U2851" s="6">
        <v>0</v>
      </c>
      <c r="V2851" s="7">
        <f t="shared" si="273"/>
        <v>100</v>
      </c>
      <c r="W2851" s="8">
        <f t="shared" si="274"/>
        <v>16.666666666666668</v>
      </c>
      <c r="X2851" s="9">
        <f t="shared" si="275"/>
        <v>16.666666666666668</v>
      </c>
      <c r="Y2851" s="9">
        <f t="shared" si="276"/>
        <v>0</v>
      </c>
      <c r="Z2851" s="10">
        <f t="shared" si="277"/>
        <v>11.111111111111112</v>
      </c>
      <c r="AA2851" s="11">
        <f>IFERROR(Z2851/#REF!,0)</f>
        <v>0</v>
      </c>
      <c r="AC2851" s="6">
        <v>0</v>
      </c>
      <c r="AD2851" s="6">
        <v>0</v>
      </c>
      <c r="AE2851" s="6">
        <v>0</v>
      </c>
      <c r="AF2851" s="6">
        <v>0</v>
      </c>
      <c r="AG2851" s="6">
        <v>0</v>
      </c>
      <c r="AH2851" s="6">
        <v>0</v>
      </c>
    </row>
    <row r="2852" spans="1:34" x14ac:dyDescent="0.25">
      <c r="A2852" t="str">
        <f t="shared" si="272"/>
        <v>9191507298Industrial</v>
      </c>
      <c r="B2852">
        <v>9191</v>
      </c>
      <c r="C2852" t="s">
        <v>41</v>
      </c>
      <c r="D2852">
        <v>507298</v>
      </c>
      <c r="E2852" t="s">
        <v>106</v>
      </c>
      <c r="F2852">
        <v>20</v>
      </c>
      <c r="G2852" t="s">
        <v>49</v>
      </c>
      <c r="H2852" t="s">
        <v>85</v>
      </c>
      <c r="I2852" t="s">
        <v>21</v>
      </c>
      <c r="J2852" s="6">
        <v>100</v>
      </c>
      <c r="K2852" s="6">
        <v>100</v>
      </c>
      <c r="L2852" s="6">
        <v>0</v>
      </c>
      <c r="M2852" s="6">
        <v>200</v>
      </c>
      <c r="N2852" s="6">
        <v>0</v>
      </c>
      <c r="O2852" s="6">
        <v>200</v>
      </c>
      <c r="P2852" s="6">
        <v>0</v>
      </c>
      <c r="Q2852" s="6">
        <v>200</v>
      </c>
      <c r="R2852" s="6">
        <v>0</v>
      </c>
      <c r="S2852" s="6">
        <v>0</v>
      </c>
      <c r="T2852" s="6">
        <v>100</v>
      </c>
      <c r="U2852" s="6">
        <v>300</v>
      </c>
      <c r="V2852" s="7">
        <f t="shared" si="273"/>
        <v>1200</v>
      </c>
      <c r="W2852" s="8">
        <f t="shared" si="274"/>
        <v>100</v>
      </c>
      <c r="X2852" s="9">
        <f t="shared" si="275"/>
        <v>120</v>
      </c>
      <c r="Y2852" s="9">
        <f t="shared" si="276"/>
        <v>200</v>
      </c>
      <c r="Z2852" s="10">
        <f t="shared" si="277"/>
        <v>140</v>
      </c>
      <c r="AA2852" s="11">
        <f>IFERROR(Z2852/#REF!,0)</f>
        <v>0</v>
      </c>
      <c r="AC2852" s="6">
        <v>0</v>
      </c>
      <c r="AD2852" s="6">
        <v>0</v>
      </c>
      <c r="AE2852" s="6">
        <v>0</v>
      </c>
      <c r="AF2852" s="6">
        <v>0</v>
      </c>
      <c r="AG2852" s="6">
        <v>0</v>
      </c>
      <c r="AH2852" s="6">
        <v>0</v>
      </c>
    </row>
    <row r="2853" spans="1:34" x14ac:dyDescent="0.25">
      <c r="A2853" t="str">
        <f t="shared" si="272"/>
        <v>9191507357XYZ Dealer</v>
      </c>
      <c r="B2853">
        <v>9191</v>
      </c>
      <c r="C2853" t="s">
        <v>41</v>
      </c>
      <c r="D2853">
        <v>507357</v>
      </c>
      <c r="E2853" t="s">
        <v>107</v>
      </c>
      <c r="F2853">
        <v>210</v>
      </c>
      <c r="G2853" t="s">
        <v>49</v>
      </c>
      <c r="H2853" t="s">
        <v>60</v>
      </c>
      <c r="I2853" t="s">
        <v>171</v>
      </c>
      <c r="J2853" s="6">
        <v>630</v>
      </c>
      <c r="K2853" s="6">
        <v>1890</v>
      </c>
      <c r="L2853" s="6">
        <v>3990</v>
      </c>
      <c r="M2853" s="6">
        <v>2520</v>
      </c>
      <c r="N2853" s="6">
        <v>3570</v>
      </c>
      <c r="O2853" s="6">
        <v>2730</v>
      </c>
      <c r="P2853" s="6">
        <v>1680</v>
      </c>
      <c r="Q2853" s="6">
        <v>5670</v>
      </c>
      <c r="R2853" s="6">
        <v>2310</v>
      </c>
      <c r="S2853" s="6">
        <v>2100</v>
      </c>
      <c r="T2853" s="6">
        <v>3360</v>
      </c>
      <c r="U2853" s="6">
        <v>3360</v>
      </c>
      <c r="V2853" s="7">
        <f t="shared" si="273"/>
        <v>33810</v>
      </c>
      <c r="W2853" s="8">
        <f t="shared" si="274"/>
        <v>2817.5</v>
      </c>
      <c r="X2853" s="9">
        <f t="shared" si="275"/>
        <v>3080</v>
      </c>
      <c r="Y2853" s="9">
        <f t="shared" si="276"/>
        <v>2940</v>
      </c>
      <c r="Z2853" s="10">
        <f t="shared" si="277"/>
        <v>2945.8333333333335</v>
      </c>
      <c r="AA2853" s="11">
        <f>IFERROR(Z2853/#REF!,0)</f>
        <v>0</v>
      </c>
      <c r="AC2853" s="6">
        <v>0</v>
      </c>
      <c r="AD2853" s="6">
        <v>0</v>
      </c>
      <c r="AE2853" s="6">
        <v>0</v>
      </c>
      <c r="AF2853" s="6">
        <v>0</v>
      </c>
      <c r="AG2853" s="6">
        <v>0</v>
      </c>
      <c r="AH2853" s="6">
        <v>0</v>
      </c>
    </row>
    <row r="2854" spans="1:34" x14ac:dyDescent="0.25">
      <c r="A2854" t="str">
        <f t="shared" si="272"/>
        <v>9191507357Powergen</v>
      </c>
      <c r="B2854">
        <v>9191</v>
      </c>
      <c r="C2854" t="s">
        <v>41</v>
      </c>
      <c r="D2854">
        <v>507357</v>
      </c>
      <c r="E2854" t="s">
        <v>107</v>
      </c>
      <c r="F2854">
        <v>210</v>
      </c>
      <c r="G2854" t="s">
        <v>49</v>
      </c>
      <c r="H2854" t="s">
        <v>60</v>
      </c>
      <c r="I2854" t="s">
        <v>22</v>
      </c>
      <c r="J2854" s="6">
        <v>2520</v>
      </c>
      <c r="K2854" s="6">
        <v>0</v>
      </c>
      <c r="L2854" s="6">
        <v>1260</v>
      </c>
      <c r="M2854" s="6">
        <v>1680</v>
      </c>
      <c r="N2854" s="6">
        <v>840</v>
      </c>
      <c r="O2854" s="6">
        <v>1260</v>
      </c>
      <c r="P2854" s="6">
        <v>2940</v>
      </c>
      <c r="Q2854" s="6">
        <v>1260</v>
      </c>
      <c r="R2854" s="6">
        <v>0</v>
      </c>
      <c r="S2854" s="6">
        <v>2310</v>
      </c>
      <c r="T2854" s="6">
        <v>1680</v>
      </c>
      <c r="U2854" s="6">
        <v>1680</v>
      </c>
      <c r="V2854" s="7">
        <f t="shared" si="273"/>
        <v>17430</v>
      </c>
      <c r="W2854" s="8">
        <f t="shared" si="274"/>
        <v>1452.5</v>
      </c>
      <c r="X2854" s="9">
        <f t="shared" si="275"/>
        <v>1645</v>
      </c>
      <c r="Y2854" s="9">
        <f t="shared" si="276"/>
        <v>1890</v>
      </c>
      <c r="Z2854" s="10">
        <f t="shared" si="277"/>
        <v>1662.5</v>
      </c>
      <c r="AA2854" s="11">
        <f>IFERROR(Z2854/#REF!,0)</f>
        <v>0</v>
      </c>
      <c r="AC2854" s="6">
        <v>0</v>
      </c>
      <c r="AD2854" s="6">
        <v>0</v>
      </c>
      <c r="AE2854" s="6">
        <v>0</v>
      </c>
      <c r="AF2854" s="6">
        <v>0</v>
      </c>
      <c r="AG2854" s="6">
        <v>0</v>
      </c>
      <c r="AH2854" s="6">
        <v>0</v>
      </c>
    </row>
    <row r="2855" spans="1:34" x14ac:dyDescent="0.25">
      <c r="A2855" t="str">
        <f t="shared" si="272"/>
        <v>9191507358XYZ Dealer</v>
      </c>
      <c r="B2855">
        <v>9191</v>
      </c>
      <c r="C2855" t="s">
        <v>41</v>
      </c>
      <c r="D2855">
        <v>507358</v>
      </c>
      <c r="E2855" t="s">
        <v>108</v>
      </c>
      <c r="F2855">
        <v>55</v>
      </c>
      <c r="G2855" t="s">
        <v>49</v>
      </c>
      <c r="H2855" t="s">
        <v>23</v>
      </c>
      <c r="I2855" t="s">
        <v>171</v>
      </c>
      <c r="J2855" s="6">
        <v>715</v>
      </c>
      <c r="K2855" s="6">
        <v>2310</v>
      </c>
      <c r="L2855" s="6">
        <v>3300</v>
      </c>
      <c r="M2855" s="6">
        <v>2200</v>
      </c>
      <c r="N2855" s="6">
        <v>385</v>
      </c>
      <c r="O2855" s="6">
        <v>1815</v>
      </c>
      <c r="P2855" s="6">
        <v>1210</v>
      </c>
      <c r="Q2855" s="6">
        <v>1595</v>
      </c>
      <c r="R2855" s="6">
        <v>495</v>
      </c>
      <c r="S2855" s="6">
        <v>275</v>
      </c>
      <c r="T2855" s="6">
        <v>385</v>
      </c>
      <c r="U2855" s="6">
        <v>1045</v>
      </c>
      <c r="V2855" s="7">
        <f t="shared" si="273"/>
        <v>15730</v>
      </c>
      <c r="W2855" s="8">
        <f t="shared" si="274"/>
        <v>1310.8333333333333</v>
      </c>
      <c r="X2855" s="9">
        <f t="shared" si="275"/>
        <v>834.16666666666663</v>
      </c>
      <c r="Y2855" s="9">
        <f t="shared" si="276"/>
        <v>568.33333333333337</v>
      </c>
      <c r="Z2855" s="10">
        <f t="shared" si="277"/>
        <v>904.44444444444446</v>
      </c>
      <c r="AA2855" s="11">
        <f>IFERROR(Z2855/#REF!,0)</f>
        <v>0</v>
      </c>
      <c r="AC2855" s="6">
        <v>0</v>
      </c>
      <c r="AD2855" s="6">
        <v>0</v>
      </c>
      <c r="AE2855" s="6">
        <v>0</v>
      </c>
      <c r="AF2855" s="6">
        <v>0</v>
      </c>
      <c r="AG2855" s="6">
        <v>0</v>
      </c>
      <c r="AH2855" s="6">
        <v>0</v>
      </c>
    </row>
    <row r="2856" spans="1:34" x14ac:dyDescent="0.25">
      <c r="A2856" t="str">
        <f t="shared" si="272"/>
        <v>9191507443XYZ Dealer</v>
      </c>
      <c r="B2856">
        <v>9191</v>
      </c>
      <c r="C2856" t="s">
        <v>41</v>
      </c>
      <c r="D2856">
        <v>507443</v>
      </c>
      <c r="E2856" t="s">
        <v>139</v>
      </c>
      <c r="F2856">
        <v>210</v>
      </c>
      <c r="G2856" t="s">
        <v>49</v>
      </c>
      <c r="H2856" t="s">
        <v>85</v>
      </c>
      <c r="I2856" t="s">
        <v>171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0</v>
      </c>
      <c r="P2856" s="6">
        <v>0</v>
      </c>
      <c r="Q2856" s="6">
        <v>210</v>
      </c>
      <c r="R2856" s="6">
        <v>0</v>
      </c>
      <c r="S2856" s="6">
        <v>0</v>
      </c>
      <c r="T2856" s="6">
        <v>0</v>
      </c>
      <c r="U2856" s="6">
        <v>0</v>
      </c>
      <c r="V2856" s="7">
        <f t="shared" si="273"/>
        <v>210</v>
      </c>
      <c r="W2856" s="8">
        <f t="shared" si="274"/>
        <v>42</v>
      </c>
      <c r="X2856" s="9">
        <f t="shared" si="275"/>
        <v>42</v>
      </c>
      <c r="Y2856" s="9">
        <f t="shared" si="276"/>
        <v>0</v>
      </c>
      <c r="Z2856" s="10">
        <f t="shared" si="277"/>
        <v>28</v>
      </c>
      <c r="AA2856" s="11">
        <f>IFERROR(Z2856/#REF!,0)</f>
        <v>0</v>
      </c>
      <c r="AC2856" s="6">
        <v>0</v>
      </c>
      <c r="AD2856" s="6">
        <v>0</v>
      </c>
      <c r="AE2856" s="6">
        <v>0</v>
      </c>
      <c r="AF2856" s="6">
        <v>0</v>
      </c>
      <c r="AG2856" s="6">
        <v>0</v>
      </c>
      <c r="AH2856" s="6">
        <v>0</v>
      </c>
    </row>
    <row r="2857" spans="1:34" x14ac:dyDescent="0.25">
      <c r="A2857" t="str">
        <f t="shared" si="272"/>
        <v>9191507446Fleet &amp; Infra</v>
      </c>
      <c r="B2857">
        <v>9191</v>
      </c>
      <c r="C2857" t="s">
        <v>41</v>
      </c>
      <c r="D2857">
        <v>507446</v>
      </c>
      <c r="E2857" t="s">
        <v>215</v>
      </c>
      <c r="F2857">
        <v>7</v>
      </c>
      <c r="G2857" t="s">
        <v>49</v>
      </c>
      <c r="H2857" t="s">
        <v>23</v>
      </c>
      <c r="I2857" t="s">
        <v>20</v>
      </c>
      <c r="J2857" s="6">
        <v>504</v>
      </c>
      <c r="K2857" s="6">
        <v>56</v>
      </c>
      <c r="L2857" s="6">
        <v>0</v>
      </c>
      <c r="M2857" s="6">
        <v>0</v>
      </c>
      <c r="N2857" s="6">
        <v>0</v>
      </c>
      <c r="O2857" s="6">
        <v>0</v>
      </c>
      <c r="P2857" s="6">
        <v>0</v>
      </c>
      <c r="Q2857" s="6">
        <v>0</v>
      </c>
      <c r="R2857" s="6">
        <v>0</v>
      </c>
      <c r="S2857" s="6">
        <v>0</v>
      </c>
      <c r="T2857" s="6">
        <v>0</v>
      </c>
      <c r="U2857" s="6">
        <v>210</v>
      </c>
      <c r="V2857" s="7">
        <f t="shared" si="273"/>
        <v>770</v>
      </c>
      <c r="W2857" s="8">
        <f t="shared" si="274"/>
        <v>64.166666666666671</v>
      </c>
      <c r="X2857" s="9">
        <f t="shared" si="275"/>
        <v>210</v>
      </c>
      <c r="Y2857" s="9">
        <f t="shared" si="276"/>
        <v>210</v>
      </c>
      <c r="Z2857" s="10">
        <f t="shared" si="277"/>
        <v>161.38888888888889</v>
      </c>
      <c r="AA2857" s="11">
        <f>IFERROR(Z2857/#REF!,0)</f>
        <v>0</v>
      </c>
      <c r="AC2857" s="6">
        <v>0</v>
      </c>
      <c r="AD2857" s="6">
        <v>0</v>
      </c>
      <c r="AE2857" s="6">
        <v>0</v>
      </c>
      <c r="AF2857" s="6">
        <v>0</v>
      </c>
      <c r="AG2857" s="6">
        <v>0</v>
      </c>
      <c r="AH2857" s="6">
        <v>0</v>
      </c>
    </row>
    <row r="2858" spans="1:34" x14ac:dyDescent="0.25">
      <c r="A2858" t="str">
        <f t="shared" si="272"/>
        <v>9191507447Fleet &amp; Infra</v>
      </c>
      <c r="B2858">
        <v>9191</v>
      </c>
      <c r="C2858" t="s">
        <v>41</v>
      </c>
      <c r="D2858">
        <v>507447</v>
      </c>
      <c r="E2858" t="s">
        <v>224</v>
      </c>
      <c r="F2858">
        <v>5</v>
      </c>
      <c r="G2858" t="s">
        <v>49</v>
      </c>
      <c r="H2858" t="s">
        <v>23</v>
      </c>
      <c r="I2858" t="s">
        <v>20</v>
      </c>
      <c r="J2858" s="6">
        <v>0</v>
      </c>
      <c r="K2858" s="6">
        <v>140</v>
      </c>
      <c r="L2858" s="6">
        <v>0</v>
      </c>
      <c r="M2858" s="6">
        <v>0</v>
      </c>
      <c r="N2858" s="6">
        <v>0</v>
      </c>
      <c r="O2858" s="6">
        <v>0</v>
      </c>
      <c r="P2858" s="6">
        <v>0</v>
      </c>
      <c r="Q2858" s="6">
        <v>0</v>
      </c>
      <c r="R2858" s="6">
        <v>0</v>
      </c>
      <c r="S2858" s="6">
        <v>0</v>
      </c>
      <c r="T2858" s="6">
        <v>0</v>
      </c>
      <c r="U2858" s="6">
        <v>0</v>
      </c>
      <c r="V2858" s="7">
        <f t="shared" si="273"/>
        <v>140</v>
      </c>
      <c r="W2858" s="8">
        <f t="shared" si="274"/>
        <v>12.727272727272727</v>
      </c>
      <c r="X2858" s="9">
        <f t="shared" si="275"/>
        <v>0</v>
      </c>
      <c r="Y2858" s="9">
        <f t="shared" si="276"/>
        <v>0</v>
      </c>
      <c r="Z2858" s="10">
        <f t="shared" si="277"/>
        <v>4.2424242424242422</v>
      </c>
      <c r="AA2858" s="11">
        <f>IFERROR(Z2858/#REF!,0)</f>
        <v>0</v>
      </c>
      <c r="AC2858" s="6">
        <v>0</v>
      </c>
      <c r="AD2858" s="6">
        <v>0</v>
      </c>
      <c r="AE2858" s="6">
        <v>0</v>
      </c>
      <c r="AF2858" s="6">
        <v>0</v>
      </c>
      <c r="AG2858" s="6">
        <v>0</v>
      </c>
      <c r="AH2858" s="6">
        <v>0</v>
      </c>
    </row>
    <row r="2859" spans="1:34" x14ac:dyDescent="0.25">
      <c r="A2859" t="str">
        <f t="shared" si="272"/>
        <v>9191507551XYZ Dealer</v>
      </c>
      <c r="B2859">
        <v>9191</v>
      </c>
      <c r="C2859" t="s">
        <v>41</v>
      </c>
      <c r="D2859">
        <v>507551</v>
      </c>
      <c r="E2859" t="s">
        <v>140</v>
      </c>
      <c r="F2859">
        <v>10</v>
      </c>
      <c r="G2859" t="s">
        <v>49</v>
      </c>
      <c r="H2859" t="s">
        <v>23</v>
      </c>
      <c r="I2859" t="s">
        <v>171</v>
      </c>
      <c r="J2859" s="6">
        <v>670</v>
      </c>
      <c r="K2859" s="6">
        <v>1630</v>
      </c>
      <c r="L2859" s="6">
        <v>1130</v>
      </c>
      <c r="M2859" s="6">
        <v>400</v>
      </c>
      <c r="N2859" s="6">
        <v>1020</v>
      </c>
      <c r="O2859" s="6">
        <v>520</v>
      </c>
      <c r="P2859" s="6">
        <v>1290</v>
      </c>
      <c r="Q2859" s="6">
        <v>950</v>
      </c>
      <c r="R2859" s="6">
        <v>920</v>
      </c>
      <c r="S2859" s="6">
        <v>1660</v>
      </c>
      <c r="T2859" s="6">
        <v>720</v>
      </c>
      <c r="U2859" s="6">
        <v>2930</v>
      </c>
      <c r="V2859" s="7">
        <f t="shared" si="273"/>
        <v>13840</v>
      </c>
      <c r="W2859" s="8">
        <f t="shared" si="274"/>
        <v>1153.3333333333333</v>
      </c>
      <c r="X2859" s="9">
        <f t="shared" si="275"/>
        <v>1411.6666666666667</v>
      </c>
      <c r="Y2859" s="9">
        <f t="shared" si="276"/>
        <v>1770</v>
      </c>
      <c r="Z2859" s="10">
        <f t="shared" si="277"/>
        <v>1445</v>
      </c>
      <c r="AA2859" s="11">
        <f>IFERROR(Z2859/#REF!,0)</f>
        <v>0</v>
      </c>
      <c r="AC2859" s="6">
        <v>0</v>
      </c>
      <c r="AD2859" s="6">
        <v>0</v>
      </c>
      <c r="AE2859" s="6">
        <v>0</v>
      </c>
      <c r="AF2859" s="6">
        <v>0</v>
      </c>
      <c r="AG2859" s="6">
        <v>0</v>
      </c>
      <c r="AH2859" s="6">
        <v>0</v>
      </c>
    </row>
    <row r="2860" spans="1:34" x14ac:dyDescent="0.25">
      <c r="A2860" t="str">
        <f t="shared" si="272"/>
        <v>9191507552XYZ Dealer</v>
      </c>
      <c r="B2860">
        <v>9191</v>
      </c>
      <c r="C2860" t="s">
        <v>41</v>
      </c>
      <c r="D2860">
        <v>507552</v>
      </c>
      <c r="E2860" t="s">
        <v>109</v>
      </c>
      <c r="F2860">
        <v>210</v>
      </c>
      <c r="G2860" t="s">
        <v>49</v>
      </c>
      <c r="H2860" t="s">
        <v>60</v>
      </c>
      <c r="I2860" t="s">
        <v>171</v>
      </c>
      <c r="J2860" s="6">
        <v>0</v>
      </c>
      <c r="K2860" s="6">
        <v>0</v>
      </c>
      <c r="L2860" s="6">
        <v>0</v>
      </c>
      <c r="M2860" s="6">
        <v>0</v>
      </c>
      <c r="N2860" s="6">
        <v>1260</v>
      </c>
      <c r="O2860" s="6">
        <v>0</v>
      </c>
      <c r="P2860" s="6">
        <v>0</v>
      </c>
      <c r="Q2860" s="6">
        <v>0</v>
      </c>
      <c r="R2860" s="6">
        <v>210</v>
      </c>
      <c r="S2860" s="6">
        <v>420</v>
      </c>
      <c r="T2860" s="6">
        <v>0</v>
      </c>
      <c r="U2860" s="6">
        <v>420</v>
      </c>
      <c r="V2860" s="7">
        <f t="shared" si="273"/>
        <v>2310</v>
      </c>
      <c r="W2860" s="8">
        <f t="shared" si="274"/>
        <v>288.75</v>
      </c>
      <c r="X2860" s="9">
        <f t="shared" si="275"/>
        <v>262.5</v>
      </c>
      <c r="Y2860" s="9">
        <f t="shared" si="276"/>
        <v>280</v>
      </c>
      <c r="Z2860" s="10">
        <f t="shared" si="277"/>
        <v>277.08333333333331</v>
      </c>
      <c r="AA2860" s="11">
        <f>IFERROR(Z2860/#REF!,0)</f>
        <v>0</v>
      </c>
      <c r="AC2860" s="6">
        <v>0</v>
      </c>
      <c r="AD2860" s="6">
        <v>0</v>
      </c>
      <c r="AE2860" s="6">
        <v>0</v>
      </c>
      <c r="AF2860" s="6">
        <v>0</v>
      </c>
      <c r="AG2860" s="6">
        <v>0</v>
      </c>
      <c r="AH2860" s="6">
        <v>0</v>
      </c>
    </row>
    <row r="2861" spans="1:34" x14ac:dyDescent="0.25">
      <c r="A2861" t="str">
        <f t="shared" si="272"/>
        <v>9191507552Fleet &amp; Infra</v>
      </c>
      <c r="B2861">
        <v>9191</v>
      </c>
      <c r="C2861" t="s">
        <v>41</v>
      </c>
      <c r="D2861">
        <v>507552</v>
      </c>
      <c r="E2861" t="s">
        <v>109</v>
      </c>
      <c r="F2861">
        <v>210</v>
      </c>
      <c r="G2861" t="s">
        <v>49</v>
      </c>
      <c r="H2861" t="s">
        <v>60</v>
      </c>
      <c r="I2861" t="s">
        <v>20</v>
      </c>
      <c r="J2861" s="6">
        <v>0</v>
      </c>
      <c r="K2861" s="6">
        <v>420</v>
      </c>
      <c r="L2861" s="6">
        <v>0</v>
      </c>
      <c r="M2861" s="6">
        <v>0</v>
      </c>
      <c r="N2861" s="6">
        <v>0</v>
      </c>
      <c r="O2861" s="6">
        <v>1890</v>
      </c>
      <c r="P2861" s="6">
        <v>0</v>
      </c>
      <c r="Q2861" s="6">
        <v>0</v>
      </c>
      <c r="R2861" s="6">
        <v>0</v>
      </c>
      <c r="S2861" s="6">
        <v>210</v>
      </c>
      <c r="T2861" s="6">
        <v>0</v>
      </c>
      <c r="U2861" s="6">
        <v>0</v>
      </c>
      <c r="V2861" s="7">
        <f t="shared" si="273"/>
        <v>2520</v>
      </c>
      <c r="W2861" s="8">
        <f t="shared" si="274"/>
        <v>229.09090909090909</v>
      </c>
      <c r="X2861" s="9">
        <f t="shared" si="275"/>
        <v>70</v>
      </c>
      <c r="Y2861" s="9">
        <f t="shared" si="276"/>
        <v>70</v>
      </c>
      <c r="Z2861" s="10">
        <f t="shared" si="277"/>
        <v>123.03030303030305</v>
      </c>
      <c r="AA2861" s="11">
        <f>IFERROR(Z2861/#REF!,0)</f>
        <v>0</v>
      </c>
      <c r="AC2861" s="6">
        <v>0</v>
      </c>
      <c r="AD2861" s="6">
        <v>0</v>
      </c>
      <c r="AE2861" s="6">
        <v>0</v>
      </c>
      <c r="AF2861" s="6">
        <v>0</v>
      </c>
      <c r="AG2861" s="6">
        <v>0</v>
      </c>
      <c r="AH2861" s="6">
        <v>0</v>
      </c>
    </row>
    <row r="2862" spans="1:34" x14ac:dyDescent="0.25">
      <c r="A2862" t="str">
        <f t="shared" si="272"/>
        <v>9191507861Fleet &amp; Infra</v>
      </c>
      <c r="B2862">
        <v>9191</v>
      </c>
      <c r="C2862" t="s">
        <v>41</v>
      </c>
      <c r="D2862">
        <v>507861</v>
      </c>
      <c r="E2862" t="s">
        <v>141</v>
      </c>
      <c r="F2862">
        <v>15</v>
      </c>
      <c r="G2862" t="s">
        <v>49</v>
      </c>
      <c r="H2862" t="s">
        <v>85</v>
      </c>
      <c r="I2862" t="s">
        <v>20</v>
      </c>
      <c r="J2862" s="6">
        <v>0</v>
      </c>
      <c r="K2862" s="6">
        <v>0</v>
      </c>
      <c r="L2862" s="6">
        <v>0</v>
      </c>
      <c r="M2862" s="6">
        <v>45</v>
      </c>
      <c r="N2862" s="6">
        <v>0</v>
      </c>
      <c r="O2862" s="6">
        <v>0</v>
      </c>
      <c r="P2862" s="6">
        <v>0</v>
      </c>
      <c r="Q2862" s="6">
        <v>0</v>
      </c>
      <c r="R2862" s="6">
        <v>0</v>
      </c>
      <c r="S2862" s="6">
        <v>0</v>
      </c>
      <c r="T2862" s="6">
        <v>0</v>
      </c>
      <c r="U2862" s="6">
        <v>0</v>
      </c>
      <c r="V2862" s="7">
        <f t="shared" si="273"/>
        <v>45</v>
      </c>
      <c r="W2862" s="8">
        <f t="shared" si="274"/>
        <v>5</v>
      </c>
      <c r="X2862" s="9">
        <f t="shared" si="275"/>
        <v>0</v>
      </c>
      <c r="Y2862" s="9">
        <f t="shared" si="276"/>
        <v>0</v>
      </c>
      <c r="Z2862" s="10">
        <f t="shared" si="277"/>
        <v>1.6666666666666667</v>
      </c>
      <c r="AA2862" s="11">
        <f>IFERROR(Z2862/#REF!,0)</f>
        <v>0</v>
      </c>
      <c r="AC2862" s="6">
        <v>0</v>
      </c>
      <c r="AD2862" s="6">
        <v>0</v>
      </c>
      <c r="AE2862" s="6">
        <v>0</v>
      </c>
      <c r="AF2862" s="6">
        <v>0</v>
      </c>
      <c r="AG2862" s="6">
        <v>0</v>
      </c>
      <c r="AH2862" s="6">
        <v>0</v>
      </c>
    </row>
    <row r="2863" spans="1:34" x14ac:dyDescent="0.25">
      <c r="A2863" t="str">
        <f t="shared" si="272"/>
        <v>9191507861Industrial</v>
      </c>
      <c r="B2863">
        <v>9191</v>
      </c>
      <c r="C2863" t="s">
        <v>41</v>
      </c>
      <c r="D2863">
        <v>507861</v>
      </c>
      <c r="E2863" t="s">
        <v>141</v>
      </c>
      <c r="F2863">
        <v>15</v>
      </c>
      <c r="G2863" t="s">
        <v>49</v>
      </c>
      <c r="H2863" t="s">
        <v>85</v>
      </c>
      <c r="I2863" t="s">
        <v>21</v>
      </c>
      <c r="J2863" s="6">
        <v>0</v>
      </c>
      <c r="K2863" s="6">
        <v>45</v>
      </c>
      <c r="L2863" s="6">
        <v>0</v>
      </c>
      <c r="M2863" s="6">
        <v>0</v>
      </c>
      <c r="N2863" s="6">
        <v>0</v>
      </c>
      <c r="O2863" s="6">
        <v>0</v>
      </c>
      <c r="P2863" s="6">
        <v>0</v>
      </c>
      <c r="Q2863" s="6">
        <v>0</v>
      </c>
      <c r="R2863" s="6">
        <v>0</v>
      </c>
      <c r="S2863" s="6">
        <v>0</v>
      </c>
      <c r="T2863" s="6">
        <v>0</v>
      </c>
      <c r="U2863" s="6">
        <v>0</v>
      </c>
      <c r="V2863" s="7">
        <f t="shared" si="273"/>
        <v>45</v>
      </c>
      <c r="W2863" s="8">
        <f t="shared" si="274"/>
        <v>4.0909090909090908</v>
      </c>
      <c r="X2863" s="9">
        <f t="shared" si="275"/>
        <v>0</v>
      </c>
      <c r="Y2863" s="9">
        <f t="shared" si="276"/>
        <v>0</v>
      </c>
      <c r="Z2863" s="10">
        <f t="shared" si="277"/>
        <v>1.3636363636363635</v>
      </c>
      <c r="AA2863" s="11">
        <f>IFERROR(Z2863/#REF!,0)</f>
        <v>0</v>
      </c>
      <c r="AC2863" s="6">
        <v>0</v>
      </c>
      <c r="AD2863" s="6">
        <v>0</v>
      </c>
      <c r="AE2863" s="6">
        <v>0</v>
      </c>
      <c r="AF2863" s="6">
        <v>0</v>
      </c>
      <c r="AG2863" s="6">
        <v>0</v>
      </c>
      <c r="AH2863" s="6">
        <v>0</v>
      </c>
    </row>
    <row r="2864" spans="1:34" x14ac:dyDescent="0.25">
      <c r="A2864" t="str">
        <f t="shared" si="272"/>
        <v>9191507913Industrial</v>
      </c>
      <c r="B2864">
        <v>9191</v>
      </c>
      <c r="C2864" t="s">
        <v>41</v>
      </c>
      <c r="D2864">
        <v>507913</v>
      </c>
      <c r="E2864" t="s">
        <v>209</v>
      </c>
      <c r="F2864">
        <v>210</v>
      </c>
      <c r="G2864" t="s">
        <v>49</v>
      </c>
      <c r="H2864" t="s">
        <v>60</v>
      </c>
      <c r="I2864" t="s">
        <v>21</v>
      </c>
      <c r="J2864" s="6">
        <v>1050</v>
      </c>
      <c r="K2864" s="6">
        <v>2100</v>
      </c>
      <c r="L2864" s="6">
        <v>2520</v>
      </c>
      <c r="M2864" s="6">
        <v>0</v>
      </c>
      <c r="N2864" s="6">
        <v>1050</v>
      </c>
      <c r="O2864" s="6">
        <v>0</v>
      </c>
      <c r="P2864" s="6">
        <v>0</v>
      </c>
      <c r="Q2864" s="6">
        <v>0</v>
      </c>
      <c r="R2864" s="6">
        <v>630</v>
      </c>
      <c r="S2864" s="6">
        <v>0</v>
      </c>
      <c r="T2864" s="6">
        <v>0</v>
      </c>
      <c r="U2864" s="6">
        <v>1050</v>
      </c>
      <c r="V2864" s="7">
        <f t="shared" si="273"/>
        <v>8400</v>
      </c>
      <c r="W2864" s="8">
        <f t="shared" si="274"/>
        <v>700</v>
      </c>
      <c r="X2864" s="9">
        <f t="shared" si="275"/>
        <v>420</v>
      </c>
      <c r="Y2864" s="9">
        <f t="shared" si="276"/>
        <v>1050</v>
      </c>
      <c r="Z2864" s="10">
        <f t="shared" si="277"/>
        <v>723.33333333333337</v>
      </c>
      <c r="AA2864" s="11">
        <f>IFERROR(Z2864/#REF!,0)</f>
        <v>0</v>
      </c>
      <c r="AC2864" s="6">
        <v>0</v>
      </c>
      <c r="AD2864" s="6">
        <v>0</v>
      </c>
      <c r="AE2864" s="6">
        <v>0</v>
      </c>
      <c r="AF2864" s="6">
        <v>0</v>
      </c>
      <c r="AG2864" s="6">
        <v>0</v>
      </c>
      <c r="AH2864" s="6">
        <v>0</v>
      </c>
    </row>
    <row r="2865" spans="1:34" x14ac:dyDescent="0.25">
      <c r="A2865" t="str">
        <f t="shared" si="272"/>
        <v>9191507914Industrial</v>
      </c>
      <c r="B2865">
        <v>9191</v>
      </c>
      <c r="C2865" t="s">
        <v>41</v>
      </c>
      <c r="D2865">
        <v>507914</v>
      </c>
      <c r="E2865" t="s">
        <v>192</v>
      </c>
      <c r="F2865">
        <v>210</v>
      </c>
      <c r="G2865" t="s">
        <v>49</v>
      </c>
      <c r="H2865" t="s">
        <v>23</v>
      </c>
      <c r="I2865" t="s">
        <v>21</v>
      </c>
      <c r="J2865" s="6">
        <v>1470</v>
      </c>
      <c r="K2865" s="6">
        <v>0</v>
      </c>
      <c r="L2865" s="6">
        <v>0</v>
      </c>
      <c r="M2865" s="6">
        <v>1050</v>
      </c>
      <c r="N2865" s="6">
        <v>1050</v>
      </c>
      <c r="O2865" s="6">
        <v>630</v>
      </c>
      <c r="P2865" s="6">
        <v>840</v>
      </c>
      <c r="Q2865" s="6">
        <v>0</v>
      </c>
      <c r="R2865" s="6">
        <v>0</v>
      </c>
      <c r="S2865" s="6">
        <v>2310</v>
      </c>
      <c r="T2865" s="6">
        <v>0</v>
      </c>
      <c r="U2865" s="6">
        <v>0</v>
      </c>
      <c r="V2865" s="7">
        <f t="shared" si="273"/>
        <v>7350</v>
      </c>
      <c r="W2865" s="8">
        <f t="shared" si="274"/>
        <v>612.5</v>
      </c>
      <c r="X2865" s="9">
        <f t="shared" si="275"/>
        <v>525</v>
      </c>
      <c r="Y2865" s="9">
        <f t="shared" si="276"/>
        <v>770</v>
      </c>
      <c r="Z2865" s="10">
        <f t="shared" si="277"/>
        <v>635.83333333333337</v>
      </c>
      <c r="AA2865" s="11">
        <f>IFERROR(Z2865/#REF!,0)</f>
        <v>0</v>
      </c>
      <c r="AC2865" s="6">
        <v>0</v>
      </c>
      <c r="AD2865" s="6">
        <v>0</v>
      </c>
      <c r="AE2865" s="6">
        <v>0</v>
      </c>
      <c r="AF2865" s="6">
        <v>0</v>
      </c>
      <c r="AG2865" s="6">
        <v>0</v>
      </c>
      <c r="AH2865" s="6">
        <v>0</v>
      </c>
    </row>
    <row r="2866" spans="1:34" x14ac:dyDescent="0.25">
      <c r="A2866" t="str">
        <f t="shared" si="272"/>
        <v>9191508070XYZ Dealer</v>
      </c>
      <c r="B2866">
        <v>9191</v>
      </c>
      <c r="C2866" t="s">
        <v>41</v>
      </c>
      <c r="D2866">
        <v>508070</v>
      </c>
      <c r="E2866" t="s">
        <v>193</v>
      </c>
      <c r="F2866">
        <v>10</v>
      </c>
      <c r="G2866" t="s">
        <v>49</v>
      </c>
      <c r="H2866" t="s">
        <v>23</v>
      </c>
      <c r="I2866" t="s">
        <v>171</v>
      </c>
      <c r="J2866" s="6">
        <v>200</v>
      </c>
      <c r="K2866" s="6">
        <v>720</v>
      </c>
      <c r="L2866" s="6">
        <v>100</v>
      </c>
      <c r="M2866" s="6">
        <v>0</v>
      </c>
      <c r="N2866" s="6">
        <v>80</v>
      </c>
      <c r="O2866" s="6">
        <v>100</v>
      </c>
      <c r="P2866" s="6">
        <v>20</v>
      </c>
      <c r="Q2866" s="6">
        <v>310</v>
      </c>
      <c r="R2866" s="6">
        <v>200</v>
      </c>
      <c r="S2866" s="6">
        <v>390</v>
      </c>
      <c r="T2866" s="6">
        <v>340</v>
      </c>
      <c r="U2866" s="6">
        <v>140</v>
      </c>
      <c r="V2866" s="7">
        <f t="shared" si="273"/>
        <v>2600</v>
      </c>
      <c r="W2866" s="8">
        <f t="shared" si="274"/>
        <v>216.66666666666666</v>
      </c>
      <c r="X2866" s="9">
        <f t="shared" si="275"/>
        <v>233.33333333333334</v>
      </c>
      <c r="Y2866" s="9">
        <f t="shared" si="276"/>
        <v>290</v>
      </c>
      <c r="Z2866" s="10">
        <f t="shared" si="277"/>
        <v>246.66666666666666</v>
      </c>
      <c r="AA2866" s="11">
        <f>IFERROR(Z2866/#REF!,0)</f>
        <v>0</v>
      </c>
      <c r="AC2866" s="6">
        <v>0</v>
      </c>
      <c r="AD2866" s="6">
        <v>0</v>
      </c>
      <c r="AE2866" s="6">
        <v>0</v>
      </c>
      <c r="AF2866" s="6">
        <v>0</v>
      </c>
      <c r="AG2866" s="6">
        <v>0</v>
      </c>
      <c r="AH2866" s="6">
        <v>0</v>
      </c>
    </row>
    <row r="2867" spans="1:34" x14ac:dyDescent="0.25">
      <c r="A2867" t="str">
        <f t="shared" si="272"/>
        <v>9191508089Fleet &amp; Infra</v>
      </c>
      <c r="B2867">
        <v>9191</v>
      </c>
      <c r="C2867" t="s">
        <v>41</v>
      </c>
      <c r="D2867">
        <v>508089</v>
      </c>
      <c r="E2867" t="s">
        <v>194</v>
      </c>
      <c r="F2867">
        <v>5</v>
      </c>
      <c r="G2867" t="s">
        <v>49</v>
      </c>
      <c r="H2867" t="s">
        <v>85</v>
      </c>
      <c r="I2867" t="s">
        <v>20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0</v>
      </c>
      <c r="P2867" s="6">
        <v>0</v>
      </c>
      <c r="Q2867" s="6">
        <v>0</v>
      </c>
      <c r="R2867" s="6">
        <v>95</v>
      </c>
      <c r="S2867" s="6">
        <v>140</v>
      </c>
      <c r="T2867" s="6">
        <v>20</v>
      </c>
      <c r="U2867" s="6">
        <v>0</v>
      </c>
      <c r="V2867" s="7">
        <f t="shared" si="273"/>
        <v>255</v>
      </c>
      <c r="W2867" s="8">
        <f t="shared" si="274"/>
        <v>63.75</v>
      </c>
      <c r="X2867" s="9">
        <f t="shared" si="275"/>
        <v>63.75</v>
      </c>
      <c r="Y2867" s="9">
        <f t="shared" si="276"/>
        <v>53.333333333333336</v>
      </c>
      <c r="Z2867" s="10">
        <f t="shared" si="277"/>
        <v>60.277777777777779</v>
      </c>
      <c r="AA2867" s="11">
        <f>IFERROR(Z2867/#REF!,0)</f>
        <v>0</v>
      </c>
      <c r="AC2867" s="6">
        <v>0</v>
      </c>
      <c r="AD2867" s="6">
        <v>0</v>
      </c>
      <c r="AE2867" s="6">
        <v>0</v>
      </c>
      <c r="AF2867" s="6">
        <v>0</v>
      </c>
      <c r="AG2867" s="6">
        <v>0</v>
      </c>
      <c r="AH2867" s="6">
        <v>0</v>
      </c>
    </row>
    <row r="2868" spans="1:34" x14ac:dyDescent="0.25">
      <c r="A2868" t="str">
        <f t="shared" si="272"/>
        <v>9191508089Industrial</v>
      </c>
      <c r="B2868">
        <v>9191</v>
      </c>
      <c r="C2868" t="s">
        <v>41</v>
      </c>
      <c r="D2868">
        <v>508089</v>
      </c>
      <c r="E2868" t="s">
        <v>194</v>
      </c>
      <c r="F2868">
        <v>5</v>
      </c>
      <c r="G2868" t="s">
        <v>49</v>
      </c>
      <c r="H2868" t="s">
        <v>85</v>
      </c>
      <c r="I2868" t="s">
        <v>21</v>
      </c>
      <c r="J2868" s="6">
        <v>0</v>
      </c>
      <c r="K2868" s="6">
        <v>100</v>
      </c>
      <c r="L2868" s="6">
        <v>0</v>
      </c>
      <c r="M2868" s="6">
        <v>175</v>
      </c>
      <c r="N2868" s="6">
        <v>0</v>
      </c>
      <c r="O2868" s="6">
        <v>0</v>
      </c>
      <c r="P2868" s="6">
        <v>0</v>
      </c>
      <c r="Q2868" s="6">
        <v>110</v>
      </c>
      <c r="R2868" s="6">
        <v>0</v>
      </c>
      <c r="S2868" s="6">
        <v>0</v>
      </c>
      <c r="T2868" s="6">
        <v>0</v>
      </c>
      <c r="U2868" s="6">
        <v>0</v>
      </c>
      <c r="V2868" s="7">
        <f t="shared" si="273"/>
        <v>385</v>
      </c>
      <c r="W2868" s="8">
        <f t="shared" si="274"/>
        <v>35</v>
      </c>
      <c r="X2868" s="9">
        <f t="shared" si="275"/>
        <v>22</v>
      </c>
      <c r="Y2868" s="9">
        <f t="shared" si="276"/>
        <v>0</v>
      </c>
      <c r="Z2868" s="10">
        <f t="shared" si="277"/>
        <v>19</v>
      </c>
      <c r="AA2868" s="11">
        <f>IFERROR(Z2868/#REF!,0)</f>
        <v>0</v>
      </c>
      <c r="AC2868" s="6">
        <v>0</v>
      </c>
      <c r="AD2868" s="6">
        <v>0</v>
      </c>
      <c r="AE2868" s="6">
        <v>0</v>
      </c>
      <c r="AF2868" s="6">
        <v>0</v>
      </c>
      <c r="AG2868" s="6">
        <v>0</v>
      </c>
      <c r="AH2868" s="6">
        <v>0</v>
      </c>
    </row>
    <row r="2869" spans="1:34" x14ac:dyDescent="0.25">
      <c r="A2869" t="str">
        <f t="shared" si="272"/>
        <v>9191508118Fleet &amp; Infra</v>
      </c>
      <c r="B2869">
        <v>9191</v>
      </c>
      <c r="C2869" t="s">
        <v>41</v>
      </c>
      <c r="D2869">
        <v>508118</v>
      </c>
      <c r="E2869" t="s">
        <v>110</v>
      </c>
      <c r="F2869">
        <v>0.25</v>
      </c>
      <c r="G2869" t="s">
        <v>49</v>
      </c>
      <c r="H2869" t="s">
        <v>55</v>
      </c>
      <c r="I2869" t="s">
        <v>20</v>
      </c>
      <c r="J2869" s="6">
        <v>0</v>
      </c>
      <c r="K2869" s="6">
        <v>0</v>
      </c>
      <c r="L2869" s="6">
        <v>0</v>
      </c>
      <c r="M2869" s="6">
        <v>0</v>
      </c>
      <c r="N2869" s="6">
        <v>10</v>
      </c>
      <c r="O2869" s="6">
        <v>0</v>
      </c>
      <c r="P2869" s="6">
        <v>0</v>
      </c>
      <c r="Q2869" s="6">
        <v>0</v>
      </c>
      <c r="R2869" s="6">
        <v>0</v>
      </c>
      <c r="S2869" s="6">
        <v>0</v>
      </c>
      <c r="T2869" s="6">
        <v>0</v>
      </c>
      <c r="U2869" s="6">
        <v>0</v>
      </c>
      <c r="V2869" s="7">
        <f t="shared" si="273"/>
        <v>10</v>
      </c>
      <c r="W2869" s="8">
        <f t="shared" si="274"/>
        <v>1.25</v>
      </c>
      <c r="X2869" s="9">
        <f t="shared" si="275"/>
        <v>0</v>
      </c>
      <c r="Y2869" s="9">
        <f t="shared" si="276"/>
        <v>0</v>
      </c>
      <c r="Z2869" s="10">
        <f t="shared" si="277"/>
        <v>0.41666666666666669</v>
      </c>
      <c r="AA2869" s="11">
        <f>IFERROR(Z2869/#REF!,0)</f>
        <v>0</v>
      </c>
      <c r="AC2869" s="6">
        <v>0</v>
      </c>
      <c r="AD2869" s="6">
        <v>0</v>
      </c>
      <c r="AE2869" s="6">
        <v>0</v>
      </c>
      <c r="AF2869" s="6">
        <v>0</v>
      </c>
      <c r="AG2869" s="6">
        <v>0</v>
      </c>
      <c r="AH2869" s="6">
        <v>0</v>
      </c>
    </row>
    <row r="2870" spans="1:34" x14ac:dyDescent="0.25">
      <c r="A2870" t="str">
        <f t="shared" si="272"/>
        <v>9191508119Fleet &amp; Infra</v>
      </c>
      <c r="B2870">
        <v>9191</v>
      </c>
      <c r="C2870" t="s">
        <v>41</v>
      </c>
      <c r="D2870">
        <v>508119</v>
      </c>
      <c r="E2870" t="s">
        <v>111</v>
      </c>
      <c r="F2870">
        <v>0.5</v>
      </c>
      <c r="G2870" t="s">
        <v>49</v>
      </c>
      <c r="H2870" t="s">
        <v>23</v>
      </c>
      <c r="I2870" t="s">
        <v>20</v>
      </c>
      <c r="J2870" s="6">
        <v>20</v>
      </c>
      <c r="K2870" s="6">
        <v>40</v>
      </c>
      <c r="L2870" s="6">
        <v>10</v>
      </c>
      <c r="M2870" s="6">
        <v>15</v>
      </c>
      <c r="N2870" s="6">
        <v>40</v>
      </c>
      <c r="O2870" s="6">
        <v>60</v>
      </c>
      <c r="P2870" s="6">
        <v>19</v>
      </c>
      <c r="Q2870" s="6">
        <v>0</v>
      </c>
      <c r="R2870" s="6">
        <v>60</v>
      </c>
      <c r="S2870" s="6">
        <v>127</v>
      </c>
      <c r="T2870" s="6">
        <v>0</v>
      </c>
      <c r="U2870" s="6">
        <v>0</v>
      </c>
      <c r="V2870" s="7">
        <f t="shared" si="273"/>
        <v>391</v>
      </c>
      <c r="W2870" s="8">
        <f t="shared" si="274"/>
        <v>32.583333333333336</v>
      </c>
      <c r="X2870" s="9">
        <f t="shared" si="275"/>
        <v>34.333333333333336</v>
      </c>
      <c r="Y2870" s="9">
        <f t="shared" si="276"/>
        <v>42.333333333333336</v>
      </c>
      <c r="Z2870" s="10">
        <f t="shared" si="277"/>
        <v>36.416666666666664</v>
      </c>
      <c r="AA2870" s="11">
        <f>IFERROR(Z2870/#REF!,0)</f>
        <v>0</v>
      </c>
      <c r="AC2870" s="6">
        <v>0</v>
      </c>
      <c r="AD2870" s="6">
        <v>0</v>
      </c>
      <c r="AE2870" s="6">
        <v>0</v>
      </c>
      <c r="AF2870" s="6">
        <v>0</v>
      </c>
      <c r="AG2870" s="6">
        <v>0</v>
      </c>
      <c r="AH2870" s="6">
        <v>0</v>
      </c>
    </row>
    <row r="2871" spans="1:34" x14ac:dyDescent="0.25">
      <c r="A2871" t="str">
        <f t="shared" si="272"/>
        <v>9191508211Fleet &amp; Infra</v>
      </c>
      <c r="B2871">
        <v>9191</v>
      </c>
      <c r="C2871" t="s">
        <v>41</v>
      </c>
      <c r="D2871">
        <v>508211</v>
      </c>
      <c r="E2871" t="s">
        <v>112</v>
      </c>
      <c r="F2871">
        <v>210</v>
      </c>
      <c r="G2871" t="s">
        <v>49</v>
      </c>
      <c r="H2871" t="s">
        <v>23</v>
      </c>
      <c r="I2871" t="s">
        <v>20</v>
      </c>
      <c r="J2871" s="6">
        <v>210</v>
      </c>
      <c r="K2871" s="6">
        <v>0</v>
      </c>
      <c r="L2871" s="6">
        <v>0</v>
      </c>
      <c r="M2871" s="6">
        <v>0</v>
      </c>
      <c r="N2871" s="6">
        <v>0</v>
      </c>
      <c r="O2871" s="6">
        <v>0</v>
      </c>
      <c r="P2871" s="6">
        <v>0</v>
      </c>
      <c r="Q2871" s="6">
        <v>0</v>
      </c>
      <c r="R2871" s="6">
        <v>0</v>
      </c>
      <c r="S2871" s="6">
        <v>0</v>
      </c>
      <c r="T2871" s="6">
        <v>0</v>
      </c>
      <c r="U2871" s="6">
        <v>0</v>
      </c>
      <c r="V2871" s="7">
        <f t="shared" si="273"/>
        <v>210</v>
      </c>
      <c r="W2871" s="8">
        <f t="shared" si="274"/>
        <v>17.5</v>
      </c>
      <c r="X2871" s="9">
        <f t="shared" si="275"/>
        <v>0</v>
      </c>
      <c r="Y2871" s="9">
        <f t="shared" si="276"/>
        <v>0</v>
      </c>
      <c r="Z2871" s="10">
        <f t="shared" si="277"/>
        <v>5.833333333333333</v>
      </c>
      <c r="AA2871" s="11">
        <f>IFERROR(Z2871/#REF!,0)</f>
        <v>0</v>
      </c>
      <c r="AC2871" s="6">
        <v>0</v>
      </c>
      <c r="AD2871" s="6">
        <v>0</v>
      </c>
      <c r="AE2871" s="6">
        <v>0</v>
      </c>
      <c r="AF2871" s="6">
        <v>0</v>
      </c>
      <c r="AG2871" s="6">
        <v>0</v>
      </c>
      <c r="AH2871" s="6">
        <v>0</v>
      </c>
    </row>
    <row r="2872" spans="1:34" x14ac:dyDescent="0.25">
      <c r="A2872" t="str">
        <f t="shared" si="272"/>
        <v>9191508211Industrial</v>
      </c>
      <c r="B2872">
        <v>9191</v>
      </c>
      <c r="C2872" t="s">
        <v>41</v>
      </c>
      <c r="D2872">
        <v>508211</v>
      </c>
      <c r="E2872" t="s">
        <v>112</v>
      </c>
      <c r="F2872">
        <v>210</v>
      </c>
      <c r="G2872" t="s">
        <v>49</v>
      </c>
      <c r="H2872" t="s">
        <v>23</v>
      </c>
      <c r="I2872" t="s">
        <v>21</v>
      </c>
      <c r="J2872" s="6">
        <v>210</v>
      </c>
      <c r="K2872" s="6">
        <v>0</v>
      </c>
      <c r="L2872" s="6">
        <v>0</v>
      </c>
      <c r="M2872" s="6">
        <v>0</v>
      </c>
      <c r="N2872" s="6">
        <v>0</v>
      </c>
      <c r="O2872" s="6">
        <v>0</v>
      </c>
      <c r="P2872" s="6">
        <v>0</v>
      </c>
      <c r="Q2872" s="6">
        <v>1470</v>
      </c>
      <c r="R2872" s="6">
        <v>0</v>
      </c>
      <c r="S2872" s="6">
        <v>0</v>
      </c>
      <c r="T2872" s="6">
        <v>0</v>
      </c>
      <c r="U2872" s="6">
        <v>210</v>
      </c>
      <c r="V2872" s="7">
        <f t="shared" si="273"/>
        <v>1890</v>
      </c>
      <c r="W2872" s="8">
        <f t="shared" si="274"/>
        <v>157.5</v>
      </c>
      <c r="X2872" s="9">
        <f t="shared" si="275"/>
        <v>336</v>
      </c>
      <c r="Y2872" s="9">
        <f t="shared" si="276"/>
        <v>210</v>
      </c>
      <c r="Z2872" s="10">
        <f t="shared" si="277"/>
        <v>234.5</v>
      </c>
      <c r="AA2872" s="11">
        <f>IFERROR(Z2872/#REF!,0)</f>
        <v>0</v>
      </c>
      <c r="AC2872" s="6">
        <v>0</v>
      </c>
      <c r="AD2872" s="6">
        <v>0</v>
      </c>
      <c r="AE2872" s="6">
        <v>0</v>
      </c>
      <c r="AF2872" s="6">
        <v>0</v>
      </c>
      <c r="AG2872" s="6">
        <v>0</v>
      </c>
      <c r="AH2872" s="6">
        <v>0</v>
      </c>
    </row>
    <row r="2873" spans="1:34" x14ac:dyDescent="0.25">
      <c r="A2873" t="str">
        <f t="shared" si="272"/>
        <v>9191508264Fleet &amp; Infra</v>
      </c>
      <c r="B2873">
        <v>9191</v>
      </c>
      <c r="C2873" t="s">
        <v>41</v>
      </c>
      <c r="D2873">
        <v>508264</v>
      </c>
      <c r="E2873" t="s">
        <v>195</v>
      </c>
      <c r="F2873">
        <v>180</v>
      </c>
      <c r="G2873" t="s">
        <v>49</v>
      </c>
      <c r="H2873" t="s">
        <v>85</v>
      </c>
      <c r="I2873" t="s">
        <v>20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360</v>
      </c>
      <c r="P2873" s="6">
        <v>0</v>
      </c>
      <c r="Q2873" s="6">
        <v>0</v>
      </c>
      <c r="R2873" s="6">
        <v>360</v>
      </c>
      <c r="S2873" s="6">
        <v>900</v>
      </c>
      <c r="T2873" s="6">
        <v>0</v>
      </c>
      <c r="U2873" s="6">
        <v>0</v>
      </c>
      <c r="V2873" s="7">
        <f t="shared" si="273"/>
        <v>1620</v>
      </c>
      <c r="W2873" s="8">
        <f t="shared" si="274"/>
        <v>231.42857142857142</v>
      </c>
      <c r="X2873" s="9">
        <f t="shared" si="275"/>
        <v>315</v>
      </c>
      <c r="Y2873" s="9">
        <f t="shared" si="276"/>
        <v>300</v>
      </c>
      <c r="Z2873" s="10">
        <f t="shared" si="277"/>
        <v>282.14285714285717</v>
      </c>
      <c r="AA2873" s="11">
        <f>IFERROR(Z2873/#REF!,0)</f>
        <v>0</v>
      </c>
      <c r="AC2873" s="6">
        <v>0</v>
      </c>
      <c r="AD2873" s="6">
        <v>0</v>
      </c>
      <c r="AE2873" s="6">
        <v>0</v>
      </c>
      <c r="AF2873" s="6">
        <v>0</v>
      </c>
      <c r="AG2873" s="6">
        <v>0</v>
      </c>
      <c r="AH2873" s="6">
        <v>0</v>
      </c>
    </row>
    <row r="2874" spans="1:34" x14ac:dyDescent="0.25">
      <c r="A2874" t="str">
        <f t="shared" si="272"/>
        <v>9191508264Industrial</v>
      </c>
      <c r="B2874">
        <v>9191</v>
      </c>
      <c r="C2874" t="s">
        <v>41</v>
      </c>
      <c r="D2874">
        <v>508264</v>
      </c>
      <c r="E2874" t="s">
        <v>195</v>
      </c>
      <c r="F2874">
        <v>180</v>
      </c>
      <c r="G2874" t="s">
        <v>49</v>
      </c>
      <c r="H2874" t="s">
        <v>85</v>
      </c>
      <c r="I2874" t="s">
        <v>21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0</v>
      </c>
      <c r="P2874" s="6">
        <v>540</v>
      </c>
      <c r="Q2874" s="6">
        <v>0</v>
      </c>
      <c r="R2874" s="6">
        <v>0</v>
      </c>
      <c r="S2874" s="6">
        <v>0</v>
      </c>
      <c r="T2874" s="6">
        <v>0</v>
      </c>
      <c r="U2874" s="6">
        <v>0</v>
      </c>
      <c r="V2874" s="7">
        <f t="shared" si="273"/>
        <v>540</v>
      </c>
      <c r="W2874" s="8">
        <f t="shared" si="274"/>
        <v>90</v>
      </c>
      <c r="X2874" s="9">
        <f t="shared" si="275"/>
        <v>90</v>
      </c>
      <c r="Y2874" s="9">
        <f t="shared" si="276"/>
        <v>0</v>
      </c>
      <c r="Z2874" s="10">
        <f t="shared" si="277"/>
        <v>60</v>
      </c>
      <c r="AA2874" s="11">
        <f>IFERROR(Z2874/#REF!,0)</f>
        <v>0</v>
      </c>
      <c r="AC2874" s="6">
        <v>0</v>
      </c>
      <c r="AD2874" s="6">
        <v>0</v>
      </c>
      <c r="AE2874" s="6">
        <v>0</v>
      </c>
      <c r="AF2874" s="6">
        <v>0</v>
      </c>
      <c r="AG2874" s="6">
        <v>0</v>
      </c>
      <c r="AH2874" s="6">
        <v>0</v>
      </c>
    </row>
    <row r="2875" spans="1:34" x14ac:dyDescent="0.25">
      <c r="A2875" t="str">
        <f t="shared" si="272"/>
        <v>9191508305XYZ Dealer</v>
      </c>
      <c r="B2875">
        <v>9191</v>
      </c>
      <c r="C2875" t="s">
        <v>41</v>
      </c>
      <c r="D2875">
        <v>508305</v>
      </c>
      <c r="E2875" t="s">
        <v>210</v>
      </c>
      <c r="F2875">
        <v>10</v>
      </c>
      <c r="G2875" t="s">
        <v>49</v>
      </c>
      <c r="H2875" t="s">
        <v>23</v>
      </c>
      <c r="I2875" t="s">
        <v>171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0</v>
      </c>
      <c r="P2875" s="6">
        <v>0</v>
      </c>
      <c r="Q2875" s="6">
        <v>0</v>
      </c>
      <c r="R2875" s="6">
        <v>0</v>
      </c>
      <c r="S2875" s="6">
        <v>0</v>
      </c>
      <c r="T2875" s="6">
        <v>80</v>
      </c>
      <c r="U2875" s="6">
        <v>0</v>
      </c>
      <c r="V2875" s="7">
        <f t="shared" si="273"/>
        <v>80</v>
      </c>
      <c r="W2875" s="8">
        <f t="shared" si="274"/>
        <v>40</v>
      </c>
      <c r="X2875" s="9">
        <f t="shared" si="275"/>
        <v>40</v>
      </c>
      <c r="Y2875" s="9">
        <f t="shared" si="276"/>
        <v>40</v>
      </c>
      <c r="Z2875" s="10">
        <f t="shared" si="277"/>
        <v>40</v>
      </c>
      <c r="AA2875" s="11">
        <f>IFERROR(Z2875/#REF!,0)</f>
        <v>0</v>
      </c>
      <c r="AC2875" s="6">
        <v>0</v>
      </c>
      <c r="AD2875" s="6">
        <v>0</v>
      </c>
      <c r="AE2875" s="6">
        <v>0</v>
      </c>
      <c r="AF2875" s="6">
        <v>0</v>
      </c>
      <c r="AG2875" s="6">
        <v>0</v>
      </c>
      <c r="AH2875" s="6">
        <v>0</v>
      </c>
    </row>
    <row r="2876" spans="1:34" x14ac:dyDescent="0.25">
      <c r="A2876" t="str">
        <f t="shared" si="272"/>
        <v>9191508330XYZ Dealer</v>
      </c>
      <c r="B2876">
        <v>9191</v>
      </c>
      <c r="C2876" t="s">
        <v>41</v>
      </c>
      <c r="D2876">
        <v>508330</v>
      </c>
      <c r="E2876" t="s">
        <v>144</v>
      </c>
      <c r="F2876">
        <v>20</v>
      </c>
      <c r="G2876" t="s">
        <v>49</v>
      </c>
      <c r="H2876" t="s">
        <v>55</v>
      </c>
      <c r="I2876" t="s">
        <v>171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0</v>
      </c>
      <c r="P2876" s="6">
        <v>200</v>
      </c>
      <c r="Q2876" s="6">
        <v>0</v>
      </c>
      <c r="R2876" s="6">
        <v>0</v>
      </c>
      <c r="S2876" s="6">
        <v>100</v>
      </c>
      <c r="T2876" s="6">
        <v>0</v>
      </c>
      <c r="U2876" s="6">
        <v>860</v>
      </c>
      <c r="V2876" s="7">
        <f t="shared" si="273"/>
        <v>1160</v>
      </c>
      <c r="W2876" s="8">
        <f t="shared" si="274"/>
        <v>193.33333333333334</v>
      </c>
      <c r="X2876" s="9">
        <f t="shared" si="275"/>
        <v>193.33333333333334</v>
      </c>
      <c r="Y2876" s="9">
        <f t="shared" si="276"/>
        <v>320</v>
      </c>
      <c r="Z2876" s="10">
        <f t="shared" si="277"/>
        <v>235.55555555555557</v>
      </c>
      <c r="AA2876" s="11">
        <f>IFERROR(Z2876/#REF!,0)</f>
        <v>0</v>
      </c>
      <c r="AC2876" s="6">
        <v>0</v>
      </c>
      <c r="AD2876" s="6">
        <v>0</v>
      </c>
      <c r="AE2876" s="6">
        <v>0</v>
      </c>
      <c r="AF2876" s="6">
        <v>0</v>
      </c>
      <c r="AG2876" s="6">
        <v>0</v>
      </c>
      <c r="AH2876" s="6">
        <v>0</v>
      </c>
    </row>
    <row r="2877" spans="1:34" x14ac:dyDescent="0.25">
      <c r="A2877" t="str">
        <f t="shared" si="272"/>
        <v>9191508425Industrial</v>
      </c>
      <c r="B2877">
        <v>9191</v>
      </c>
      <c r="C2877" t="s">
        <v>41</v>
      </c>
      <c r="D2877">
        <v>508425</v>
      </c>
      <c r="E2877" t="s">
        <v>211</v>
      </c>
      <c r="F2877">
        <v>180</v>
      </c>
      <c r="G2877" t="s">
        <v>49</v>
      </c>
      <c r="H2877" t="s">
        <v>55</v>
      </c>
      <c r="I2877" t="s">
        <v>21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0</v>
      </c>
      <c r="P2877" s="6">
        <v>0</v>
      </c>
      <c r="Q2877" s="6">
        <v>0</v>
      </c>
      <c r="R2877" s="6">
        <v>900</v>
      </c>
      <c r="S2877" s="6">
        <v>0</v>
      </c>
      <c r="T2877" s="6">
        <v>0</v>
      </c>
      <c r="U2877" s="6">
        <v>0</v>
      </c>
      <c r="V2877" s="7">
        <f t="shared" si="273"/>
        <v>900</v>
      </c>
      <c r="W2877" s="8">
        <f t="shared" si="274"/>
        <v>225</v>
      </c>
      <c r="X2877" s="9">
        <f t="shared" si="275"/>
        <v>225</v>
      </c>
      <c r="Y2877" s="9">
        <f t="shared" si="276"/>
        <v>0</v>
      </c>
      <c r="Z2877" s="10">
        <f t="shared" si="277"/>
        <v>150</v>
      </c>
      <c r="AA2877" s="11">
        <f>IFERROR(Z2877/#REF!,0)</f>
        <v>0</v>
      </c>
      <c r="AC2877" s="6">
        <v>0</v>
      </c>
      <c r="AD2877" s="6">
        <v>0</v>
      </c>
      <c r="AE2877" s="6">
        <v>0</v>
      </c>
      <c r="AF2877" s="6">
        <v>0</v>
      </c>
      <c r="AG2877" s="6">
        <v>0</v>
      </c>
      <c r="AH2877" s="6">
        <v>0</v>
      </c>
    </row>
    <row r="2878" spans="1:34" x14ac:dyDescent="0.25">
      <c r="A2878" t="str">
        <f t="shared" si="272"/>
        <v>9191508430Fleet &amp; Infra</v>
      </c>
      <c r="B2878">
        <v>9191</v>
      </c>
      <c r="C2878" t="s">
        <v>41</v>
      </c>
      <c r="D2878">
        <v>508430</v>
      </c>
      <c r="E2878" t="s">
        <v>196</v>
      </c>
      <c r="F2878">
        <v>180</v>
      </c>
      <c r="G2878" t="s">
        <v>49</v>
      </c>
      <c r="H2878" t="s">
        <v>55</v>
      </c>
      <c r="I2878" t="s">
        <v>20</v>
      </c>
      <c r="J2878" s="6">
        <v>0</v>
      </c>
      <c r="K2878" s="6">
        <v>0</v>
      </c>
      <c r="L2878" s="6">
        <v>0</v>
      </c>
      <c r="M2878" s="6">
        <v>0</v>
      </c>
      <c r="N2878" s="6">
        <v>0</v>
      </c>
      <c r="O2878" s="6">
        <v>0</v>
      </c>
      <c r="P2878" s="6">
        <v>0</v>
      </c>
      <c r="Q2878" s="6">
        <v>0</v>
      </c>
      <c r="R2878" s="6">
        <v>0</v>
      </c>
      <c r="S2878" s="6">
        <v>1260</v>
      </c>
      <c r="T2878" s="6">
        <v>0</v>
      </c>
      <c r="U2878" s="6">
        <v>540</v>
      </c>
      <c r="V2878" s="7">
        <f t="shared" si="273"/>
        <v>1800</v>
      </c>
      <c r="W2878" s="8">
        <f t="shared" si="274"/>
        <v>600</v>
      </c>
      <c r="X2878" s="9">
        <f t="shared" si="275"/>
        <v>600</v>
      </c>
      <c r="Y2878" s="9">
        <f t="shared" si="276"/>
        <v>600</v>
      </c>
      <c r="Z2878" s="10">
        <f t="shared" si="277"/>
        <v>600</v>
      </c>
      <c r="AA2878" s="11">
        <f>IFERROR(Z2878/#REF!,0)</f>
        <v>0</v>
      </c>
      <c r="AC2878" s="6">
        <v>0</v>
      </c>
      <c r="AD2878" s="6">
        <v>0</v>
      </c>
      <c r="AE2878" s="6">
        <v>0</v>
      </c>
      <c r="AF2878" s="6">
        <v>0</v>
      </c>
      <c r="AG2878" s="6">
        <v>0</v>
      </c>
      <c r="AH2878" s="6">
        <v>0</v>
      </c>
    </row>
    <row r="2879" spans="1:34" x14ac:dyDescent="0.25">
      <c r="A2879" t="str">
        <f t="shared" si="272"/>
        <v>9191508430Industrial</v>
      </c>
      <c r="B2879">
        <v>9191</v>
      </c>
      <c r="C2879" t="s">
        <v>41</v>
      </c>
      <c r="D2879">
        <v>508430</v>
      </c>
      <c r="E2879" t="s">
        <v>196</v>
      </c>
      <c r="F2879">
        <v>180</v>
      </c>
      <c r="G2879" t="s">
        <v>49</v>
      </c>
      <c r="H2879" t="s">
        <v>55</v>
      </c>
      <c r="I2879" t="s">
        <v>21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0</v>
      </c>
      <c r="P2879" s="6">
        <v>0</v>
      </c>
      <c r="Q2879" s="6">
        <v>0</v>
      </c>
      <c r="R2879" s="6">
        <v>0</v>
      </c>
      <c r="S2879" s="6">
        <v>540</v>
      </c>
      <c r="T2879" s="6">
        <v>0</v>
      </c>
      <c r="U2879" s="6">
        <v>0</v>
      </c>
      <c r="V2879" s="7">
        <f t="shared" si="273"/>
        <v>540</v>
      </c>
      <c r="W2879" s="8">
        <f t="shared" si="274"/>
        <v>180</v>
      </c>
      <c r="X2879" s="9">
        <f t="shared" si="275"/>
        <v>180</v>
      </c>
      <c r="Y2879" s="9">
        <f t="shared" si="276"/>
        <v>180</v>
      </c>
      <c r="Z2879" s="10">
        <f t="shared" si="277"/>
        <v>180</v>
      </c>
      <c r="AA2879" s="11">
        <f>IFERROR(Z2879/#REF!,0)</f>
        <v>0</v>
      </c>
      <c r="AC2879" s="6">
        <v>0</v>
      </c>
      <c r="AD2879" s="6">
        <v>0</v>
      </c>
      <c r="AE2879" s="6">
        <v>0</v>
      </c>
      <c r="AF2879" s="6">
        <v>0</v>
      </c>
      <c r="AG2879" s="6">
        <v>0</v>
      </c>
      <c r="AH2879" s="6">
        <v>0</v>
      </c>
    </row>
    <row r="2880" spans="1:34" x14ac:dyDescent="0.25">
      <c r="A2880" t="str">
        <f t="shared" si="272"/>
        <v>9192500242Fleet &amp; Infra</v>
      </c>
      <c r="B2880">
        <v>9192</v>
      </c>
      <c r="C2880" t="s">
        <v>42</v>
      </c>
      <c r="D2880">
        <v>500242</v>
      </c>
      <c r="E2880" t="s">
        <v>197</v>
      </c>
      <c r="F2880">
        <v>210</v>
      </c>
      <c r="G2880" t="s">
        <v>49</v>
      </c>
      <c r="H2880" t="s">
        <v>23</v>
      </c>
      <c r="I2880" t="s">
        <v>20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0</v>
      </c>
      <c r="P2880" s="6">
        <v>0</v>
      </c>
      <c r="Q2880" s="6">
        <v>0</v>
      </c>
      <c r="R2880" s="6">
        <v>0</v>
      </c>
      <c r="S2880" s="6">
        <v>210</v>
      </c>
      <c r="T2880" s="6">
        <v>0</v>
      </c>
      <c r="U2880" s="6">
        <v>0</v>
      </c>
      <c r="V2880" s="7">
        <f t="shared" si="273"/>
        <v>210</v>
      </c>
      <c r="W2880" s="8">
        <f t="shared" si="274"/>
        <v>70</v>
      </c>
      <c r="X2880" s="9">
        <f t="shared" si="275"/>
        <v>70</v>
      </c>
      <c r="Y2880" s="9">
        <f t="shared" si="276"/>
        <v>70</v>
      </c>
      <c r="Z2880" s="10">
        <f t="shared" si="277"/>
        <v>70</v>
      </c>
      <c r="AA2880" s="11">
        <f>IFERROR(Z2880/#REF!,0)</f>
        <v>0</v>
      </c>
      <c r="AC2880" s="6">
        <v>0</v>
      </c>
      <c r="AD2880" s="6">
        <v>0</v>
      </c>
      <c r="AE2880" s="6">
        <v>0</v>
      </c>
      <c r="AF2880" s="6">
        <v>0</v>
      </c>
      <c r="AG2880" s="6">
        <v>0</v>
      </c>
      <c r="AH2880" s="6">
        <v>0</v>
      </c>
    </row>
    <row r="2881" spans="1:34" x14ac:dyDescent="0.25">
      <c r="A2881" t="str">
        <f t="shared" si="272"/>
        <v>9192500255Fleet &amp; Infra</v>
      </c>
      <c r="B2881">
        <v>9192</v>
      </c>
      <c r="C2881" t="s">
        <v>42</v>
      </c>
      <c r="D2881">
        <v>500255</v>
      </c>
      <c r="E2881" t="s">
        <v>174</v>
      </c>
      <c r="F2881">
        <v>210</v>
      </c>
      <c r="G2881" t="s">
        <v>49</v>
      </c>
      <c r="H2881" t="s">
        <v>19</v>
      </c>
      <c r="I2881" t="s">
        <v>20</v>
      </c>
      <c r="J2881" s="6">
        <v>210</v>
      </c>
      <c r="K2881" s="6">
        <v>0</v>
      </c>
      <c r="L2881" s="6">
        <v>0</v>
      </c>
      <c r="M2881" s="6">
        <v>0</v>
      </c>
      <c r="N2881" s="6">
        <v>0</v>
      </c>
      <c r="O2881" s="6">
        <v>0</v>
      </c>
      <c r="P2881" s="6">
        <v>0</v>
      </c>
      <c r="Q2881" s="6">
        <v>0</v>
      </c>
      <c r="R2881" s="6">
        <v>0</v>
      </c>
      <c r="S2881" s="6">
        <v>0</v>
      </c>
      <c r="T2881" s="6">
        <v>0</v>
      </c>
      <c r="U2881" s="6">
        <v>0</v>
      </c>
      <c r="V2881" s="7">
        <f t="shared" si="273"/>
        <v>210</v>
      </c>
      <c r="W2881" s="8">
        <f t="shared" si="274"/>
        <v>17.5</v>
      </c>
      <c r="X2881" s="9">
        <f t="shared" si="275"/>
        <v>0</v>
      </c>
      <c r="Y2881" s="9">
        <f t="shared" si="276"/>
        <v>0</v>
      </c>
      <c r="Z2881" s="10">
        <f t="shared" si="277"/>
        <v>5.833333333333333</v>
      </c>
      <c r="AA2881" s="11">
        <f>IFERROR(Z2881/#REF!,0)</f>
        <v>0</v>
      </c>
      <c r="AC2881" s="6">
        <v>0</v>
      </c>
      <c r="AD2881" s="6">
        <v>0</v>
      </c>
      <c r="AE2881" s="6">
        <v>0</v>
      </c>
      <c r="AF2881" s="6">
        <v>0</v>
      </c>
      <c r="AG2881" s="6">
        <v>0</v>
      </c>
      <c r="AH2881" s="6">
        <v>0</v>
      </c>
    </row>
    <row r="2882" spans="1:34" x14ac:dyDescent="0.25">
      <c r="A2882" t="str">
        <f t="shared" si="272"/>
        <v>9192500255Powergen</v>
      </c>
      <c r="B2882">
        <v>9192</v>
      </c>
      <c r="C2882" t="s">
        <v>42</v>
      </c>
      <c r="D2882">
        <v>500255</v>
      </c>
      <c r="E2882" t="s">
        <v>174</v>
      </c>
      <c r="F2882">
        <v>210</v>
      </c>
      <c r="G2882" t="s">
        <v>49</v>
      </c>
      <c r="H2882" t="s">
        <v>19</v>
      </c>
      <c r="I2882" t="s">
        <v>22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0</v>
      </c>
      <c r="P2882" s="6">
        <v>210</v>
      </c>
      <c r="Q2882" s="6">
        <v>0</v>
      </c>
      <c r="R2882" s="6">
        <v>0</v>
      </c>
      <c r="S2882" s="6">
        <v>0</v>
      </c>
      <c r="T2882" s="6">
        <v>0</v>
      </c>
      <c r="U2882" s="6">
        <v>0</v>
      </c>
      <c r="V2882" s="7">
        <f t="shared" si="273"/>
        <v>210</v>
      </c>
      <c r="W2882" s="8">
        <f t="shared" si="274"/>
        <v>35</v>
      </c>
      <c r="X2882" s="9">
        <f t="shared" si="275"/>
        <v>35</v>
      </c>
      <c r="Y2882" s="9">
        <f t="shared" si="276"/>
        <v>0</v>
      </c>
      <c r="Z2882" s="10">
        <f t="shared" si="277"/>
        <v>23.333333333333332</v>
      </c>
      <c r="AA2882" s="11">
        <f>IFERROR(Z2882/#REF!,0)</f>
        <v>0</v>
      </c>
      <c r="AC2882" s="6">
        <v>0</v>
      </c>
      <c r="AD2882" s="6">
        <v>0</v>
      </c>
      <c r="AE2882" s="6">
        <v>0</v>
      </c>
      <c r="AF2882" s="6">
        <v>0</v>
      </c>
      <c r="AG2882" s="6">
        <v>0</v>
      </c>
      <c r="AH2882" s="6">
        <v>0</v>
      </c>
    </row>
    <row r="2883" spans="1:34" x14ac:dyDescent="0.25">
      <c r="A2883" t="str">
        <f t="shared" si="272"/>
        <v>9192500259Fleet &amp; Infra</v>
      </c>
      <c r="B2883">
        <v>9192</v>
      </c>
      <c r="C2883" t="s">
        <v>42</v>
      </c>
      <c r="D2883">
        <v>500259</v>
      </c>
      <c r="E2883" t="s">
        <v>220</v>
      </c>
      <c r="F2883">
        <v>210</v>
      </c>
      <c r="G2883" t="s">
        <v>49</v>
      </c>
      <c r="H2883" t="s">
        <v>85</v>
      </c>
      <c r="I2883" t="s">
        <v>20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210</v>
      </c>
      <c r="P2883" s="6">
        <v>0</v>
      </c>
      <c r="Q2883" s="6">
        <v>0</v>
      </c>
      <c r="R2883" s="6">
        <v>0</v>
      </c>
      <c r="S2883" s="6">
        <v>0</v>
      </c>
      <c r="T2883" s="6">
        <v>0</v>
      </c>
      <c r="U2883" s="6">
        <v>0</v>
      </c>
      <c r="V2883" s="7">
        <f t="shared" si="273"/>
        <v>210</v>
      </c>
      <c r="W2883" s="8">
        <f t="shared" si="274"/>
        <v>30</v>
      </c>
      <c r="X2883" s="9">
        <f t="shared" si="275"/>
        <v>0</v>
      </c>
      <c r="Y2883" s="9">
        <f t="shared" si="276"/>
        <v>0</v>
      </c>
      <c r="Z2883" s="10">
        <f t="shared" si="277"/>
        <v>10</v>
      </c>
      <c r="AA2883" s="11">
        <f>IFERROR(Z2883/#REF!,0)</f>
        <v>0</v>
      </c>
      <c r="AC2883" s="6">
        <v>0</v>
      </c>
      <c r="AD2883" s="6">
        <v>0</v>
      </c>
      <c r="AE2883" s="6">
        <v>0</v>
      </c>
      <c r="AF2883" s="6">
        <v>0</v>
      </c>
      <c r="AG2883" s="6">
        <v>0</v>
      </c>
      <c r="AH2883" s="6">
        <v>0</v>
      </c>
    </row>
    <row r="2884" spans="1:34" x14ac:dyDescent="0.25">
      <c r="A2884" t="str">
        <f t="shared" si="272"/>
        <v>9192500264Fleet &amp; Infra</v>
      </c>
      <c r="B2884">
        <v>9192</v>
      </c>
      <c r="C2884" t="s">
        <v>42</v>
      </c>
      <c r="D2884">
        <v>500264</v>
      </c>
      <c r="E2884" t="s">
        <v>50</v>
      </c>
      <c r="F2884">
        <v>210</v>
      </c>
      <c r="G2884" t="s">
        <v>49</v>
      </c>
      <c r="H2884" t="s">
        <v>23</v>
      </c>
      <c r="I2884" t="s">
        <v>20</v>
      </c>
      <c r="J2884" s="6">
        <v>210</v>
      </c>
      <c r="K2884" s="6">
        <v>0</v>
      </c>
      <c r="L2884" s="6">
        <v>420</v>
      </c>
      <c r="M2884" s="6">
        <v>0</v>
      </c>
      <c r="N2884" s="6">
        <v>0</v>
      </c>
      <c r="O2884" s="6">
        <v>210</v>
      </c>
      <c r="P2884" s="6">
        <v>420</v>
      </c>
      <c r="Q2884" s="6">
        <v>0</v>
      </c>
      <c r="R2884" s="6">
        <v>840</v>
      </c>
      <c r="S2884" s="6">
        <v>1050</v>
      </c>
      <c r="T2884" s="6">
        <v>420</v>
      </c>
      <c r="U2884" s="6">
        <v>420</v>
      </c>
      <c r="V2884" s="7">
        <f t="shared" si="273"/>
        <v>3990</v>
      </c>
      <c r="W2884" s="8">
        <f t="shared" si="274"/>
        <v>332.5</v>
      </c>
      <c r="X2884" s="9">
        <f t="shared" si="275"/>
        <v>525</v>
      </c>
      <c r="Y2884" s="9">
        <f t="shared" si="276"/>
        <v>630</v>
      </c>
      <c r="Z2884" s="10">
        <f t="shared" si="277"/>
        <v>495.83333333333331</v>
      </c>
      <c r="AA2884" s="11">
        <f>IFERROR(Z2884/#REF!,0)</f>
        <v>0</v>
      </c>
      <c r="AC2884" s="6">
        <v>0</v>
      </c>
      <c r="AD2884" s="6">
        <v>0</v>
      </c>
      <c r="AE2884" s="6">
        <v>0</v>
      </c>
      <c r="AF2884" s="6">
        <v>0</v>
      </c>
      <c r="AG2884" s="6">
        <v>0</v>
      </c>
      <c r="AH2884" s="6">
        <v>0</v>
      </c>
    </row>
    <row r="2885" spans="1:34" x14ac:dyDescent="0.25">
      <c r="A2885" t="str">
        <f t="shared" ref="A2885:A2948" si="278">B2885&amp;D2885&amp;I2885</f>
        <v>9192500318Fleet &amp; Infra</v>
      </c>
      <c r="B2885">
        <v>9192</v>
      </c>
      <c r="C2885" t="s">
        <v>42</v>
      </c>
      <c r="D2885">
        <v>500318</v>
      </c>
      <c r="E2885" t="s">
        <v>152</v>
      </c>
      <c r="F2885">
        <v>210</v>
      </c>
      <c r="G2885" t="s">
        <v>49</v>
      </c>
      <c r="H2885" t="s">
        <v>23</v>
      </c>
      <c r="I2885" t="s">
        <v>20</v>
      </c>
      <c r="J2885" s="6">
        <v>0</v>
      </c>
      <c r="K2885" s="6">
        <v>0</v>
      </c>
      <c r="L2885" s="6">
        <v>210</v>
      </c>
      <c r="M2885" s="6">
        <v>0</v>
      </c>
      <c r="N2885" s="6">
        <v>0</v>
      </c>
      <c r="O2885" s="6">
        <v>210</v>
      </c>
      <c r="P2885" s="6">
        <v>0</v>
      </c>
      <c r="Q2885" s="6">
        <v>0</v>
      </c>
      <c r="R2885" s="6">
        <v>0</v>
      </c>
      <c r="S2885" s="6">
        <v>0</v>
      </c>
      <c r="T2885" s="6">
        <v>0</v>
      </c>
      <c r="U2885" s="6">
        <v>0</v>
      </c>
      <c r="V2885" s="7">
        <f t="shared" ref="V2885:V2948" si="279">SUM(J2885:U2885)</f>
        <v>420</v>
      </c>
      <c r="W2885" s="8">
        <f t="shared" ref="W2885:W2948" si="280">IF(J2885&gt;0,AVERAGE(J2885:U2885),IF(K2885&gt;0,AVERAGE(K2885:U2885),IF(L2885&gt;0,AVERAGE(L2885:U2885),IF(M2885&gt;0,AVERAGE(M2885:U2885),IF(N2885&gt;0,AVERAGE(N2885:U2885),IF(O2885&gt;0,AVERAGE(O2885:U2885),IF(P2885&gt;0,AVERAGE(P2885:U2885),IF(Q2885&gt;0,AVERAGE(Q2885:U2885),IF(R2885&gt;0,AVERAGE(R2885:U2885),IF(S2885&gt;0,AVERAGE(S2885:U2885),IF(T2885&gt;0,AVERAGE(T2885:U2885),IF(U2885&gt;0,U2885,0))))))))))))</f>
        <v>42</v>
      </c>
      <c r="X2885" s="9">
        <f t="shared" ref="X2885:X2948" si="281">IF(P2885&gt;0,AVERAGE(P2885:U2885),IF(Q2885&gt;0,AVERAGE(Q2885:U2885),IF(R2885&gt;0,AVERAGE(R2885:U2885),IF(S2885&gt;0,AVERAGE(S2885:U2885),IF(T2885&gt;0,AVERAGE(T2885:U2885),IF(U2885&gt;0,U2885,0))))))</f>
        <v>0</v>
      </c>
      <c r="Y2885" s="9">
        <f t="shared" ref="Y2885:Y2948" si="282">IF(S2885&gt;0,AVERAGE(S2885:U2885),IF(T2885&gt;0,AVERAGE(T2885:U2885),IF(U2885&gt;0,U2885,0)))</f>
        <v>0</v>
      </c>
      <c r="Z2885" s="10">
        <f t="shared" ref="Z2885:Z2948" si="283">AVERAGE(W2885:Y2885)</f>
        <v>14</v>
      </c>
      <c r="AA2885" s="11">
        <f>IFERROR(Z2885/#REF!,0)</f>
        <v>0</v>
      </c>
      <c r="AC2885" s="6">
        <v>0</v>
      </c>
      <c r="AD2885" s="6">
        <v>0</v>
      </c>
      <c r="AE2885" s="6">
        <v>0</v>
      </c>
      <c r="AF2885" s="6">
        <v>0</v>
      </c>
      <c r="AG2885" s="6">
        <v>0</v>
      </c>
      <c r="AH2885" s="6">
        <v>0</v>
      </c>
    </row>
    <row r="2886" spans="1:34" x14ac:dyDescent="0.25">
      <c r="A2886" t="str">
        <f t="shared" si="278"/>
        <v>9192500517Fleet &amp; Infra</v>
      </c>
      <c r="B2886">
        <v>9192</v>
      </c>
      <c r="C2886" t="s">
        <v>42</v>
      </c>
      <c r="D2886">
        <v>500517</v>
      </c>
      <c r="E2886" t="s">
        <v>114</v>
      </c>
      <c r="F2886">
        <v>20</v>
      </c>
      <c r="G2886" t="s">
        <v>49</v>
      </c>
      <c r="H2886" t="s">
        <v>23</v>
      </c>
      <c r="I2886" t="s">
        <v>20</v>
      </c>
      <c r="J2886" s="6">
        <v>0</v>
      </c>
      <c r="K2886" s="6">
        <v>0</v>
      </c>
      <c r="L2886" s="6">
        <v>60</v>
      </c>
      <c r="M2886" s="6">
        <v>0</v>
      </c>
      <c r="N2886" s="6">
        <v>0</v>
      </c>
      <c r="O2886" s="6">
        <v>0</v>
      </c>
      <c r="P2886" s="6">
        <v>0</v>
      </c>
      <c r="Q2886" s="6">
        <v>0</v>
      </c>
      <c r="R2886" s="6">
        <v>0</v>
      </c>
      <c r="S2886" s="6">
        <v>0</v>
      </c>
      <c r="T2886" s="6">
        <v>0</v>
      </c>
      <c r="U2886" s="6">
        <v>0</v>
      </c>
      <c r="V2886" s="7">
        <f t="shared" si="279"/>
        <v>60</v>
      </c>
      <c r="W2886" s="8">
        <f t="shared" si="280"/>
        <v>6</v>
      </c>
      <c r="X2886" s="9">
        <f t="shared" si="281"/>
        <v>0</v>
      </c>
      <c r="Y2886" s="9">
        <f t="shared" si="282"/>
        <v>0</v>
      </c>
      <c r="Z2886" s="10">
        <f t="shared" si="283"/>
        <v>2</v>
      </c>
      <c r="AA2886" s="11">
        <f>IFERROR(Z2886/#REF!,0)</f>
        <v>0</v>
      </c>
      <c r="AC2886" s="6">
        <v>0</v>
      </c>
      <c r="AD2886" s="6">
        <v>0</v>
      </c>
      <c r="AE2886" s="6">
        <v>0</v>
      </c>
      <c r="AF2886" s="6">
        <v>0</v>
      </c>
      <c r="AG2886" s="6">
        <v>0</v>
      </c>
      <c r="AH2886" s="6">
        <v>0</v>
      </c>
    </row>
    <row r="2887" spans="1:34" x14ac:dyDescent="0.25">
      <c r="A2887" t="str">
        <f t="shared" si="278"/>
        <v>9192500517Industrial</v>
      </c>
      <c r="B2887">
        <v>9192</v>
      </c>
      <c r="C2887" t="s">
        <v>42</v>
      </c>
      <c r="D2887">
        <v>500517</v>
      </c>
      <c r="E2887" t="s">
        <v>114</v>
      </c>
      <c r="F2887">
        <v>20</v>
      </c>
      <c r="G2887" t="s">
        <v>49</v>
      </c>
      <c r="H2887" t="s">
        <v>23</v>
      </c>
      <c r="I2887" t="s">
        <v>21</v>
      </c>
      <c r="J2887" s="6">
        <v>40</v>
      </c>
      <c r="K2887" s="6">
        <v>80</v>
      </c>
      <c r="L2887" s="6">
        <v>0</v>
      </c>
      <c r="M2887" s="6">
        <v>0</v>
      </c>
      <c r="N2887" s="6">
        <v>0</v>
      </c>
      <c r="O2887" s="6">
        <v>0</v>
      </c>
      <c r="P2887" s="6">
        <v>120</v>
      </c>
      <c r="Q2887" s="6">
        <v>80</v>
      </c>
      <c r="R2887" s="6">
        <v>20</v>
      </c>
      <c r="S2887" s="6">
        <v>0</v>
      </c>
      <c r="T2887" s="6">
        <v>0</v>
      </c>
      <c r="U2887" s="6">
        <v>0</v>
      </c>
      <c r="V2887" s="7">
        <f t="shared" si="279"/>
        <v>340</v>
      </c>
      <c r="W2887" s="8">
        <f t="shared" si="280"/>
        <v>28.333333333333332</v>
      </c>
      <c r="X2887" s="9">
        <f t="shared" si="281"/>
        <v>36.666666666666664</v>
      </c>
      <c r="Y2887" s="9">
        <f t="shared" si="282"/>
        <v>0</v>
      </c>
      <c r="Z2887" s="10">
        <f t="shared" si="283"/>
        <v>21.666666666666668</v>
      </c>
      <c r="AA2887" s="11">
        <f>IFERROR(Z2887/#REF!,0)</f>
        <v>0</v>
      </c>
      <c r="AC2887" s="6">
        <v>0</v>
      </c>
      <c r="AD2887" s="6">
        <v>0</v>
      </c>
      <c r="AE2887" s="6">
        <v>0</v>
      </c>
      <c r="AF2887" s="6">
        <v>0</v>
      </c>
      <c r="AG2887" s="6">
        <v>0</v>
      </c>
      <c r="AH2887" s="6">
        <v>0</v>
      </c>
    </row>
    <row r="2888" spans="1:34" x14ac:dyDescent="0.25">
      <c r="A2888" t="str">
        <f t="shared" si="278"/>
        <v>9192500518Fleet &amp; Infra</v>
      </c>
      <c r="B2888">
        <v>9192</v>
      </c>
      <c r="C2888" t="s">
        <v>42</v>
      </c>
      <c r="D2888">
        <v>500518</v>
      </c>
      <c r="E2888" t="s">
        <v>54</v>
      </c>
      <c r="F2888">
        <v>210</v>
      </c>
      <c r="G2888" t="s">
        <v>49</v>
      </c>
      <c r="H2888" t="s">
        <v>55</v>
      </c>
      <c r="I2888" t="s">
        <v>20</v>
      </c>
      <c r="J2888" s="6">
        <v>2100</v>
      </c>
      <c r="K2888" s="6">
        <v>2730</v>
      </c>
      <c r="L2888" s="6">
        <v>1050</v>
      </c>
      <c r="M2888" s="6">
        <v>840</v>
      </c>
      <c r="N2888" s="6">
        <v>1470</v>
      </c>
      <c r="O2888" s="6">
        <v>1680</v>
      </c>
      <c r="P2888" s="6">
        <v>3150</v>
      </c>
      <c r="Q2888" s="6">
        <v>1890</v>
      </c>
      <c r="R2888" s="6">
        <v>3990</v>
      </c>
      <c r="S2888" s="6">
        <v>2520</v>
      </c>
      <c r="T2888" s="6">
        <v>1050</v>
      </c>
      <c r="U2888" s="6">
        <v>1680</v>
      </c>
      <c r="V2888" s="7">
        <f t="shared" si="279"/>
        <v>24150</v>
      </c>
      <c r="W2888" s="8">
        <f t="shared" si="280"/>
        <v>2012.5</v>
      </c>
      <c r="X2888" s="9">
        <f t="shared" si="281"/>
        <v>2380</v>
      </c>
      <c r="Y2888" s="9">
        <f t="shared" si="282"/>
        <v>1750</v>
      </c>
      <c r="Z2888" s="10">
        <f t="shared" si="283"/>
        <v>2047.5</v>
      </c>
      <c r="AA2888" s="11">
        <f>IFERROR(Z2888/#REF!,0)</f>
        <v>0</v>
      </c>
      <c r="AC2888" s="6">
        <v>0</v>
      </c>
      <c r="AD2888" s="6">
        <v>0</v>
      </c>
      <c r="AE2888" s="6">
        <v>0</v>
      </c>
      <c r="AF2888" s="6">
        <v>0</v>
      </c>
      <c r="AG2888" s="6">
        <v>0</v>
      </c>
      <c r="AH2888" s="6">
        <v>0</v>
      </c>
    </row>
    <row r="2889" spans="1:34" x14ac:dyDescent="0.25">
      <c r="A2889" t="str">
        <f t="shared" si="278"/>
        <v>9192500518Industrial</v>
      </c>
      <c r="B2889">
        <v>9192</v>
      </c>
      <c r="C2889" t="s">
        <v>42</v>
      </c>
      <c r="D2889">
        <v>500518</v>
      </c>
      <c r="E2889" t="s">
        <v>54</v>
      </c>
      <c r="F2889">
        <v>210</v>
      </c>
      <c r="G2889" t="s">
        <v>49</v>
      </c>
      <c r="H2889" t="s">
        <v>55</v>
      </c>
      <c r="I2889" t="s">
        <v>21</v>
      </c>
      <c r="J2889" s="6">
        <v>5040</v>
      </c>
      <c r="K2889" s="6">
        <v>5880</v>
      </c>
      <c r="L2889" s="6">
        <v>2520</v>
      </c>
      <c r="M2889" s="6">
        <v>3360</v>
      </c>
      <c r="N2889" s="6">
        <v>2940</v>
      </c>
      <c r="O2889" s="6">
        <v>3990</v>
      </c>
      <c r="P2889" s="6">
        <v>3570</v>
      </c>
      <c r="Q2889" s="6">
        <v>1890</v>
      </c>
      <c r="R2889" s="6">
        <v>3360</v>
      </c>
      <c r="S2889" s="6">
        <v>3360</v>
      </c>
      <c r="T2889" s="6">
        <v>6720</v>
      </c>
      <c r="U2889" s="6">
        <v>3780</v>
      </c>
      <c r="V2889" s="7">
        <f t="shared" si="279"/>
        <v>46410</v>
      </c>
      <c r="W2889" s="8">
        <f t="shared" si="280"/>
        <v>3867.5</v>
      </c>
      <c r="X2889" s="9">
        <f t="shared" si="281"/>
        <v>3780</v>
      </c>
      <c r="Y2889" s="9">
        <f t="shared" si="282"/>
        <v>4620</v>
      </c>
      <c r="Z2889" s="10">
        <f t="shared" si="283"/>
        <v>4089.1666666666665</v>
      </c>
      <c r="AA2889" s="11">
        <f>IFERROR(Z2889/#REF!,0)</f>
        <v>0</v>
      </c>
      <c r="AC2889" s="6">
        <v>0</v>
      </c>
      <c r="AD2889" s="6">
        <v>0</v>
      </c>
      <c r="AE2889" s="6">
        <v>0</v>
      </c>
      <c r="AF2889" s="6">
        <v>0</v>
      </c>
      <c r="AG2889" s="6">
        <v>0</v>
      </c>
      <c r="AH2889" s="6">
        <v>0</v>
      </c>
    </row>
    <row r="2890" spans="1:34" x14ac:dyDescent="0.25">
      <c r="A2890" t="str">
        <f t="shared" si="278"/>
        <v>9192500522Fleet &amp; Infra</v>
      </c>
      <c r="B2890">
        <v>9192</v>
      </c>
      <c r="C2890" t="s">
        <v>42</v>
      </c>
      <c r="D2890">
        <v>500522</v>
      </c>
      <c r="E2890" t="s">
        <v>56</v>
      </c>
      <c r="F2890">
        <v>210</v>
      </c>
      <c r="G2890" t="s">
        <v>49</v>
      </c>
      <c r="H2890" t="s">
        <v>19</v>
      </c>
      <c r="I2890" t="s">
        <v>20</v>
      </c>
      <c r="J2890" s="6">
        <v>210</v>
      </c>
      <c r="K2890" s="6">
        <v>210</v>
      </c>
      <c r="L2890" s="6">
        <v>0</v>
      </c>
      <c r="M2890" s="6">
        <v>420</v>
      </c>
      <c r="N2890" s="6">
        <v>-420</v>
      </c>
      <c r="O2890" s="6">
        <v>0</v>
      </c>
      <c r="P2890" s="6">
        <v>0</v>
      </c>
      <c r="Q2890" s="6">
        <v>210</v>
      </c>
      <c r="R2890" s="6">
        <v>210</v>
      </c>
      <c r="S2890" s="6">
        <v>0</v>
      </c>
      <c r="T2890" s="6">
        <v>0</v>
      </c>
      <c r="U2890" s="6">
        <v>0</v>
      </c>
      <c r="V2890" s="7">
        <f t="shared" si="279"/>
        <v>840</v>
      </c>
      <c r="W2890" s="8">
        <f t="shared" si="280"/>
        <v>70</v>
      </c>
      <c r="X2890" s="9">
        <f t="shared" si="281"/>
        <v>84</v>
      </c>
      <c r="Y2890" s="9">
        <f t="shared" si="282"/>
        <v>0</v>
      </c>
      <c r="Z2890" s="10">
        <f t="shared" si="283"/>
        <v>51.333333333333336</v>
      </c>
      <c r="AA2890" s="11">
        <f>IFERROR(Z2890/#REF!,0)</f>
        <v>0</v>
      </c>
      <c r="AC2890" s="6">
        <v>0</v>
      </c>
      <c r="AD2890" s="6">
        <v>0</v>
      </c>
      <c r="AE2890" s="6">
        <v>0</v>
      </c>
      <c r="AF2890" s="6">
        <v>0</v>
      </c>
      <c r="AG2890" s="6">
        <v>0</v>
      </c>
      <c r="AH2890" s="6">
        <v>0</v>
      </c>
    </row>
    <row r="2891" spans="1:34" x14ac:dyDescent="0.25">
      <c r="A2891" t="str">
        <f t="shared" si="278"/>
        <v>9192500522Industrial</v>
      </c>
      <c r="B2891">
        <v>9192</v>
      </c>
      <c r="C2891" t="s">
        <v>42</v>
      </c>
      <c r="D2891">
        <v>500522</v>
      </c>
      <c r="E2891" t="s">
        <v>56</v>
      </c>
      <c r="F2891">
        <v>210</v>
      </c>
      <c r="G2891" t="s">
        <v>49</v>
      </c>
      <c r="H2891" t="s">
        <v>19</v>
      </c>
      <c r="I2891" t="s">
        <v>21</v>
      </c>
      <c r="J2891" s="6">
        <v>420</v>
      </c>
      <c r="K2891" s="6">
        <v>630</v>
      </c>
      <c r="L2891" s="6">
        <v>0</v>
      </c>
      <c r="M2891" s="6">
        <v>0</v>
      </c>
      <c r="N2891" s="6">
        <v>630</v>
      </c>
      <c r="O2891" s="6">
        <v>210</v>
      </c>
      <c r="P2891" s="6">
        <v>210</v>
      </c>
      <c r="Q2891" s="6">
        <v>210</v>
      </c>
      <c r="R2891" s="6">
        <v>0</v>
      </c>
      <c r="S2891" s="6">
        <v>0</v>
      </c>
      <c r="T2891" s="6">
        <v>210</v>
      </c>
      <c r="U2891" s="6">
        <v>0</v>
      </c>
      <c r="V2891" s="7">
        <f t="shared" si="279"/>
        <v>2520</v>
      </c>
      <c r="W2891" s="8">
        <f t="shared" si="280"/>
        <v>210</v>
      </c>
      <c r="X2891" s="9">
        <f t="shared" si="281"/>
        <v>105</v>
      </c>
      <c r="Y2891" s="9">
        <f t="shared" si="282"/>
        <v>105</v>
      </c>
      <c r="Z2891" s="10">
        <f t="shared" si="283"/>
        <v>140</v>
      </c>
      <c r="AA2891" s="11">
        <f>IFERROR(Z2891/#REF!,0)</f>
        <v>0</v>
      </c>
      <c r="AC2891" s="6">
        <v>0</v>
      </c>
      <c r="AD2891" s="6">
        <v>0</v>
      </c>
      <c r="AE2891" s="6">
        <v>0</v>
      </c>
      <c r="AF2891" s="6">
        <v>0</v>
      </c>
      <c r="AG2891" s="6">
        <v>0</v>
      </c>
      <c r="AH2891" s="6">
        <v>0</v>
      </c>
    </row>
    <row r="2892" spans="1:34" x14ac:dyDescent="0.25">
      <c r="A2892" t="str">
        <f t="shared" si="278"/>
        <v>9192500523Fleet &amp; Infra</v>
      </c>
      <c r="B2892">
        <v>9192</v>
      </c>
      <c r="C2892" t="s">
        <v>42</v>
      </c>
      <c r="D2892">
        <v>500523</v>
      </c>
      <c r="E2892" t="s">
        <v>57</v>
      </c>
      <c r="F2892">
        <v>210</v>
      </c>
      <c r="G2892" t="s">
        <v>49</v>
      </c>
      <c r="H2892" t="s">
        <v>55</v>
      </c>
      <c r="I2892" t="s">
        <v>20</v>
      </c>
      <c r="J2892" s="6">
        <v>1050</v>
      </c>
      <c r="K2892" s="6">
        <v>5880</v>
      </c>
      <c r="L2892" s="6">
        <v>3780</v>
      </c>
      <c r="M2892" s="6">
        <v>7770</v>
      </c>
      <c r="N2892" s="6">
        <v>5460</v>
      </c>
      <c r="O2892" s="6">
        <v>6930</v>
      </c>
      <c r="P2892" s="6">
        <v>6510</v>
      </c>
      <c r="Q2892" s="6">
        <v>4830</v>
      </c>
      <c r="R2892" s="6">
        <v>4410</v>
      </c>
      <c r="S2892" s="6">
        <v>4200</v>
      </c>
      <c r="T2892" s="6">
        <v>4620</v>
      </c>
      <c r="U2892" s="6">
        <v>6090</v>
      </c>
      <c r="V2892" s="7">
        <f t="shared" si="279"/>
        <v>61530</v>
      </c>
      <c r="W2892" s="8">
        <f t="shared" si="280"/>
        <v>5127.5</v>
      </c>
      <c r="X2892" s="9">
        <f t="shared" si="281"/>
        <v>5110</v>
      </c>
      <c r="Y2892" s="9">
        <f t="shared" si="282"/>
        <v>4970</v>
      </c>
      <c r="Z2892" s="10">
        <f t="shared" si="283"/>
        <v>5069.166666666667</v>
      </c>
      <c r="AA2892" s="11">
        <f>IFERROR(Z2892/#REF!,0)</f>
        <v>0</v>
      </c>
      <c r="AC2892" s="6">
        <v>0</v>
      </c>
      <c r="AD2892" s="6">
        <v>0</v>
      </c>
      <c r="AE2892" s="6">
        <v>0</v>
      </c>
      <c r="AF2892" s="6">
        <v>0</v>
      </c>
      <c r="AG2892" s="6">
        <v>0</v>
      </c>
      <c r="AH2892" s="6">
        <v>0</v>
      </c>
    </row>
    <row r="2893" spans="1:34" x14ac:dyDescent="0.25">
      <c r="A2893" t="str">
        <f t="shared" si="278"/>
        <v>9192500523Industrial</v>
      </c>
      <c r="B2893">
        <v>9192</v>
      </c>
      <c r="C2893" t="s">
        <v>42</v>
      </c>
      <c r="D2893">
        <v>500523</v>
      </c>
      <c r="E2893" t="s">
        <v>57</v>
      </c>
      <c r="F2893">
        <v>210</v>
      </c>
      <c r="G2893" t="s">
        <v>49</v>
      </c>
      <c r="H2893" t="s">
        <v>55</v>
      </c>
      <c r="I2893" t="s">
        <v>21</v>
      </c>
      <c r="J2893" s="6">
        <v>0</v>
      </c>
      <c r="K2893" s="6">
        <v>840</v>
      </c>
      <c r="L2893" s="6">
        <v>0</v>
      </c>
      <c r="M2893" s="6">
        <v>420</v>
      </c>
      <c r="N2893" s="6">
        <v>420</v>
      </c>
      <c r="O2893" s="6">
        <v>630</v>
      </c>
      <c r="P2893" s="6">
        <v>210</v>
      </c>
      <c r="Q2893" s="6">
        <v>0</v>
      </c>
      <c r="R2893" s="6">
        <v>210</v>
      </c>
      <c r="S2893" s="6">
        <v>210</v>
      </c>
      <c r="T2893" s="6">
        <v>630</v>
      </c>
      <c r="U2893" s="6">
        <v>210</v>
      </c>
      <c r="V2893" s="7">
        <f t="shared" si="279"/>
        <v>3780</v>
      </c>
      <c r="W2893" s="8">
        <f t="shared" si="280"/>
        <v>343.63636363636363</v>
      </c>
      <c r="X2893" s="9">
        <f t="shared" si="281"/>
        <v>245</v>
      </c>
      <c r="Y2893" s="9">
        <f t="shared" si="282"/>
        <v>350</v>
      </c>
      <c r="Z2893" s="10">
        <f t="shared" si="283"/>
        <v>312.87878787878788</v>
      </c>
      <c r="AA2893" s="11">
        <f>IFERROR(Z2893/#REF!,0)</f>
        <v>0</v>
      </c>
      <c r="AC2893" s="6">
        <v>0</v>
      </c>
      <c r="AD2893" s="6">
        <v>0</v>
      </c>
      <c r="AE2893" s="6">
        <v>0</v>
      </c>
      <c r="AF2893" s="6">
        <v>0</v>
      </c>
      <c r="AG2893" s="6">
        <v>0</v>
      </c>
      <c r="AH2893" s="6">
        <v>0</v>
      </c>
    </row>
    <row r="2894" spans="1:34" x14ac:dyDescent="0.25">
      <c r="A2894" t="str">
        <f t="shared" si="278"/>
        <v>9192500527Fleet &amp; Infra</v>
      </c>
      <c r="B2894">
        <v>9192</v>
      </c>
      <c r="C2894" t="s">
        <v>42</v>
      </c>
      <c r="D2894">
        <v>500527</v>
      </c>
      <c r="E2894" t="s">
        <v>58</v>
      </c>
      <c r="F2894">
        <v>210</v>
      </c>
      <c r="G2894" t="s">
        <v>49</v>
      </c>
      <c r="H2894" t="s">
        <v>55</v>
      </c>
      <c r="I2894" t="s">
        <v>20</v>
      </c>
      <c r="J2894" s="6">
        <v>1050</v>
      </c>
      <c r="K2894" s="6">
        <v>1260</v>
      </c>
      <c r="L2894" s="6">
        <v>0</v>
      </c>
      <c r="M2894" s="6">
        <v>840</v>
      </c>
      <c r="N2894" s="6">
        <v>1050</v>
      </c>
      <c r="O2894" s="6">
        <v>1260</v>
      </c>
      <c r="P2894" s="6">
        <v>1470</v>
      </c>
      <c r="Q2894" s="6">
        <v>630</v>
      </c>
      <c r="R2894" s="6">
        <v>630</v>
      </c>
      <c r="S2894" s="6">
        <v>1470</v>
      </c>
      <c r="T2894" s="6">
        <v>-210</v>
      </c>
      <c r="U2894" s="6">
        <v>630</v>
      </c>
      <c r="V2894" s="7">
        <f t="shared" si="279"/>
        <v>10080</v>
      </c>
      <c r="W2894" s="8">
        <f t="shared" si="280"/>
        <v>840</v>
      </c>
      <c r="X2894" s="9">
        <f t="shared" si="281"/>
        <v>770</v>
      </c>
      <c r="Y2894" s="9">
        <f t="shared" si="282"/>
        <v>630</v>
      </c>
      <c r="Z2894" s="10">
        <f t="shared" si="283"/>
        <v>746.66666666666663</v>
      </c>
      <c r="AA2894" s="11">
        <f>IFERROR(Z2894/#REF!,0)</f>
        <v>0</v>
      </c>
      <c r="AC2894" s="6">
        <v>0</v>
      </c>
      <c r="AD2894" s="6">
        <v>0</v>
      </c>
      <c r="AE2894" s="6">
        <v>0</v>
      </c>
      <c r="AF2894" s="6">
        <v>0</v>
      </c>
      <c r="AG2894" s="6">
        <v>0</v>
      </c>
      <c r="AH2894" s="6">
        <v>0</v>
      </c>
    </row>
    <row r="2895" spans="1:34" x14ac:dyDescent="0.25">
      <c r="A2895" t="str">
        <f t="shared" si="278"/>
        <v>9192500527Industrial</v>
      </c>
      <c r="B2895">
        <v>9192</v>
      </c>
      <c r="C2895" t="s">
        <v>42</v>
      </c>
      <c r="D2895">
        <v>500527</v>
      </c>
      <c r="E2895" t="s">
        <v>58</v>
      </c>
      <c r="F2895">
        <v>210</v>
      </c>
      <c r="G2895" t="s">
        <v>49</v>
      </c>
      <c r="H2895" t="s">
        <v>55</v>
      </c>
      <c r="I2895" t="s">
        <v>21</v>
      </c>
      <c r="J2895" s="6">
        <v>1680</v>
      </c>
      <c r="K2895" s="6">
        <v>1890</v>
      </c>
      <c r="L2895" s="6">
        <v>0</v>
      </c>
      <c r="M2895" s="6">
        <v>420</v>
      </c>
      <c r="N2895" s="6">
        <v>630</v>
      </c>
      <c r="O2895" s="6">
        <v>0</v>
      </c>
      <c r="P2895" s="6">
        <v>210</v>
      </c>
      <c r="Q2895" s="6">
        <v>630</v>
      </c>
      <c r="R2895" s="6">
        <v>840</v>
      </c>
      <c r="S2895" s="6">
        <v>0</v>
      </c>
      <c r="T2895" s="6">
        <v>420</v>
      </c>
      <c r="U2895" s="6">
        <v>0</v>
      </c>
      <c r="V2895" s="7">
        <f t="shared" si="279"/>
        <v>6720</v>
      </c>
      <c r="W2895" s="8">
        <f t="shared" si="280"/>
        <v>560</v>
      </c>
      <c r="X2895" s="9">
        <f t="shared" si="281"/>
        <v>350</v>
      </c>
      <c r="Y2895" s="9">
        <f t="shared" si="282"/>
        <v>210</v>
      </c>
      <c r="Z2895" s="10">
        <f t="shared" si="283"/>
        <v>373.33333333333331</v>
      </c>
      <c r="AA2895" s="11">
        <f>IFERROR(Z2895/#REF!,0)</f>
        <v>0</v>
      </c>
      <c r="AC2895" s="6">
        <v>0</v>
      </c>
      <c r="AD2895" s="6">
        <v>0</v>
      </c>
      <c r="AE2895" s="6">
        <v>0</v>
      </c>
      <c r="AF2895" s="6">
        <v>0</v>
      </c>
      <c r="AG2895" s="6">
        <v>0</v>
      </c>
      <c r="AH2895" s="6">
        <v>0</v>
      </c>
    </row>
    <row r="2896" spans="1:34" x14ac:dyDescent="0.25">
      <c r="A2896" t="str">
        <f t="shared" si="278"/>
        <v>9192500537Fleet &amp; Infra</v>
      </c>
      <c r="B2896">
        <v>9192</v>
      </c>
      <c r="C2896" t="s">
        <v>42</v>
      </c>
      <c r="D2896">
        <v>500537</v>
      </c>
      <c r="E2896" t="s">
        <v>59</v>
      </c>
      <c r="F2896">
        <v>210</v>
      </c>
      <c r="G2896" t="s">
        <v>49</v>
      </c>
      <c r="H2896" t="s">
        <v>60</v>
      </c>
      <c r="I2896" t="s">
        <v>20</v>
      </c>
      <c r="J2896" s="6">
        <v>420</v>
      </c>
      <c r="K2896" s="6">
        <v>420</v>
      </c>
      <c r="L2896" s="6">
        <v>630</v>
      </c>
      <c r="M2896" s="6">
        <v>630</v>
      </c>
      <c r="N2896" s="6">
        <v>420</v>
      </c>
      <c r="O2896" s="6">
        <v>630</v>
      </c>
      <c r="P2896" s="6">
        <v>840</v>
      </c>
      <c r="Q2896" s="6">
        <v>630</v>
      </c>
      <c r="R2896" s="6">
        <v>630</v>
      </c>
      <c r="S2896" s="6">
        <v>630</v>
      </c>
      <c r="T2896" s="6">
        <v>0</v>
      </c>
      <c r="U2896" s="6">
        <v>420</v>
      </c>
      <c r="V2896" s="7">
        <f t="shared" si="279"/>
        <v>6300</v>
      </c>
      <c r="W2896" s="8">
        <f t="shared" si="280"/>
        <v>525</v>
      </c>
      <c r="X2896" s="9">
        <f t="shared" si="281"/>
        <v>525</v>
      </c>
      <c r="Y2896" s="9">
        <f t="shared" si="282"/>
        <v>350</v>
      </c>
      <c r="Z2896" s="10">
        <f t="shared" si="283"/>
        <v>466.66666666666669</v>
      </c>
      <c r="AA2896" s="11">
        <f>IFERROR(Z2896/#REF!,0)</f>
        <v>0</v>
      </c>
      <c r="AC2896" s="6">
        <v>0</v>
      </c>
      <c r="AD2896" s="6">
        <v>0</v>
      </c>
      <c r="AE2896" s="6">
        <v>0</v>
      </c>
      <c r="AF2896" s="6">
        <v>0</v>
      </c>
      <c r="AG2896" s="6">
        <v>0</v>
      </c>
      <c r="AH2896" s="6">
        <v>0</v>
      </c>
    </row>
    <row r="2897" spans="1:34" x14ac:dyDescent="0.25">
      <c r="A2897" t="str">
        <f t="shared" si="278"/>
        <v>9192500537Industrial</v>
      </c>
      <c r="B2897">
        <v>9192</v>
      </c>
      <c r="C2897" t="s">
        <v>42</v>
      </c>
      <c r="D2897">
        <v>500537</v>
      </c>
      <c r="E2897" t="s">
        <v>59</v>
      </c>
      <c r="F2897">
        <v>210</v>
      </c>
      <c r="G2897" t="s">
        <v>49</v>
      </c>
      <c r="H2897" t="s">
        <v>60</v>
      </c>
      <c r="I2897" t="s">
        <v>21</v>
      </c>
      <c r="J2897" s="6">
        <v>420</v>
      </c>
      <c r="K2897" s="6">
        <v>210</v>
      </c>
      <c r="L2897" s="6">
        <v>630</v>
      </c>
      <c r="M2897" s="6">
        <v>0</v>
      </c>
      <c r="N2897" s="6">
        <v>420</v>
      </c>
      <c r="O2897" s="6">
        <v>0</v>
      </c>
      <c r="P2897" s="6">
        <v>210</v>
      </c>
      <c r="Q2897" s="6">
        <v>0</v>
      </c>
      <c r="R2897" s="6">
        <v>420</v>
      </c>
      <c r="S2897" s="6">
        <v>0</v>
      </c>
      <c r="T2897" s="6">
        <v>5250</v>
      </c>
      <c r="U2897" s="6">
        <v>420</v>
      </c>
      <c r="V2897" s="7">
        <f t="shared" si="279"/>
        <v>7980</v>
      </c>
      <c r="W2897" s="8">
        <f t="shared" si="280"/>
        <v>665</v>
      </c>
      <c r="X2897" s="9">
        <f t="shared" si="281"/>
        <v>1050</v>
      </c>
      <c r="Y2897" s="9">
        <f t="shared" si="282"/>
        <v>2835</v>
      </c>
      <c r="Z2897" s="10">
        <f t="shared" si="283"/>
        <v>1516.6666666666667</v>
      </c>
      <c r="AA2897" s="11">
        <f>IFERROR(Z2897/#REF!,0)</f>
        <v>0</v>
      </c>
      <c r="AC2897" s="6">
        <v>0</v>
      </c>
      <c r="AD2897" s="6">
        <v>0</v>
      </c>
      <c r="AE2897" s="6">
        <v>0</v>
      </c>
      <c r="AF2897" s="6">
        <v>0</v>
      </c>
      <c r="AG2897" s="6">
        <v>0</v>
      </c>
      <c r="AH2897" s="6">
        <v>0</v>
      </c>
    </row>
    <row r="2898" spans="1:34" x14ac:dyDescent="0.25">
      <c r="A2898" t="str">
        <f t="shared" si="278"/>
        <v>9192500538Fleet &amp; Infra</v>
      </c>
      <c r="B2898">
        <v>9192</v>
      </c>
      <c r="C2898" t="s">
        <v>42</v>
      </c>
      <c r="D2898">
        <v>500538</v>
      </c>
      <c r="E2898" t="s">
        <v>61</v>
      </c>
      <c r="F2898">
        <v>5</v>
      </c>
      <c r="G2898" t="s">
        <v>49</v>
      </c>
      <c r="H2898" t="s">
        <v>19</v>
      </c>
      <c r="I2898" t="s">
        <v>20</v>
      </c>
      <c r="J2898" s="6">
        <v>35</v>
      </c>
      <c r="K2898" s="6">
        <v>5</v>
      </c>
      <c r="L2898" s="6">
        <v>0</v>
      </c>
      <c r="M2898" s="6">
        <v>10</v>
      </c>
      <c r="N2898" s="6">
        <v>120</v>
      </c>
      <c r="O2898" s="6">
        <v>10</v>
      </c>
      <c r="P2898" s="6">
        <v>160</v>
      </c>
      <c r="Q2898" s="6">
        <v>90</v>
      </c>
      <c r="R2898" s="6">
        <v>160</v>
      </c>
      <c r="S2898" s="6">
        <v>80</v>
      </c>
      <c r="T2898" s="6">
        <v>25</v>
      </c>
      <c r="U2898" s="6">
        <v>195</v>
      </c>
      <c r="V2898" s="7">
        <f t="shared" si="279"/>
        <v>890</v>
      </c>
      <c r="W2898" s="8">
        <f t="shared" si="280"/>
        <v>74.166666666666671</v>
      </c>
      <c r="X2898" s="9">
        <f t="shared" si="281"/>
        <v>118.33333333333333</v>
      </c>
      <c r="Y2898" s="9">
        <f t="shared" si="282"/>
        <v>100</v>
      </c>
      <c r="Z2898" s="10">
        <f t="shared" si="283"/>
        <v>97.5</v>
      </c>
      <c r="AA2898" s="11">
        <f>IFERROR(Z2898/#REF!,0)</f>
        <v>0</v>
      </c>
      <c r="AC2898" s="6">
        <v>0</v>
      </c>
      <c r="AD2898" s="6">
        <v>0</v>
      </c>
      <c r="AE2898" s="6">
        <v>0</v>
      </c>
      <c r="AF2898" s="6">
        <v>0</v>
      </c>
      <c r="AG2898" s="6">
        <v>0</v>
      </c>
      <c r="AH2898" s="6">
        <v>0</v>
      </c>
    </row>
    <row r="2899" spans="1:34" x14ac:dyDescent="0.25">
      <c r="A2899" t="str">
        <f t="shared" si="278"/>
        <v>9192500538Industrial</v>
      </c>
      <c r="B2899">
        <v>9192</v>
      </c>
      <c r="C2899" t="s">
        <v>42</v>
      </c>
      <c r="D2899">
        <v>500538</v>
      </c>
      <c r="E2899" t="s">
        <v>61</v>
      </c>
      <c r="F2899">
        <v>5</v>
      </c>
      <c r="G2899" t="s">
        <v>49</v>
      </c>
      <c r="H2899" t="s">
        <v>19</v>
      </c>
      <c r="I2899" t="s">
        <v>21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0</v>
      </c>
      <c r="P2899" s="6">
        <v>0</v>
      </c>
      <c r="Q2899" s="6">
        <v>50</v>
      </c>
      <c r="R2899" s="6">
        <v>0</v>
      </c>
      <c r="S2899" s="6">
        <v>80</v>
      </c>
      <c r="T2899" s="6">
        <v>0</v>
      </c>
      <c r="U2899" s="6">
        <v>0</v>
      </c>
      <c r="V2899" s="7">
        <f t="shared" si="279"/>
        <v>130</v>
      </c>
      <c r="W2899" s="8">
        <f t="shared" si="280"/>
        <v>26</v>
      </c>
      <c r="X2899" s="9">
        <f t="shared" si="281"/>
        <v>26</v>
      </c>
      <c r="Y2899" s="9">
        <f t="shared" si="282"/>
        <v>26.666666666666668</v>
      </c>
      <c r="Z2899" s="10">
        <f t="shared" si="283"/>
        <v>26.222222222222225</v>
      </c>
      <c r="AA2899" s="11">
        <f>IFERROR(Z2899/#REF!,0)</f>
        <v>0</v>
      </c>
      <c r="AC2899" s="6">
        <v>0</v>
      </c>
      <c r="AD2899" s="6">
        <v>0</v>
      </c>
      <c r="AE2899" s="6">
        <v>0</v>
      </c>
      <c r="AF2899" s="6">
        <v>0</v>
      </c>
      <c r="AG2899" s="6">
        <v>0</v>
      </c>
      <c r="AH2899" s="6">
        <v>0</v>
      </c>
    </row>
    <row r="2900" spans="1:34" x14ac:dyDescent="0.25">
      <c r="A2900" t="str">
        <f t="shared" si="278"/>
        <v>9192500542Fleet &amp; Infra</v>
      </c>
      <c r="B2900">
        <v>9192</v>
      </c>
      <c r="C2900" t="s">
        <v>42</v>
      </c>
      <c r="D2900">
        <v>500542</v>
      </c>
      <c r="E2900" t="s">
        <v>62</v>
      </c>
      <c r="F2900">
        <v>180</v>
      </c>
      <c r="G2900" t="s">
        <v>49</v>
      </c>
      <c r="H2900" t="s">
        <v>23</v>
      </c>
      <c r="I2900" t="s">
        <v>20</v>
      </c>
      <c r="J2900" s="6">
        <v>0</v>
      </c>
      <c r="K2900" s="6">
        <v>0</v>
      </c>
      <c r="L2900" s="6">
        <v>900</v>
      </c>
      <c r="M2900" s="6">
        <v>1800</v>
      </c>
      <c r="N2900" s="6">
        <v>0</v>
      </c>
      <c r="O2900" s="6">
        <v>0</v>
      </c>
      <c r="P2900" s="6">
        <v>1800</v>
      </c>
      <c r="Q2900" s="6">
        <v>1620</v>
      </c>
      <c r="R2900" s="6">
        <v>0</v>
      </c>
      <c r="S2900" s="6">
        <v>1800</v>
      </c>
      <c r="T2900" s="6">
        <v>0</v>
      </c>
      <c r="U2900" s="6">
        <v>1800</v>
      </c>
      <c r="V2900" s="7">
        <f t="shared" si="279"/>
        <v>9720</v>
      </c>
      <c r="W2900" s="8">
        <f t="shared" si="280"/>
        <v>972</v>
      </c>
      <c r="X2900" s="9">
        <f t="shared" si="281"/>
        <v>1170</v>
      </c>
      <c r="Y2900" s="9">
        <f t="shared" si="282"/>
        <v>1200</v>
      </c>
      <c r="Z2900" s="10">
        <f t="shared" si="283"/>
        <v>1114</v>
      </c>
      <c r="AA2900" s="11">
        <f>IFERROR(Z2900/#REF!,0)</f>
        <v>0</v>
      </c>
      <c r="AC2900" s="6">
        <v>0</v>
      </c>
      <c r="AD2900" s="6">
        <v>0</v>
      </c>
      <c r="AE2900" s="6">
        <v>0</v>
      </c>
      <c r="AF2900" s="6">
        <v>0</v>
      </c>
      <c r="AG2900" s="6">
        <v>0</v>
      </c>
      <c r="AH2900" s="6">
        <v>0</v>
      </c>
    </row>
    <row r="2901" spans="1:34" x14ac:dyDescent="0.25">
      <c r="A2901" t="str">
        <f t="shared" si="278"/>
        <v>9192500542Industrial</v>
      </c>
      <c r="B2901">
        <v>9192</v>
      </c>
      <c r="C2901" t="s">
        <v>42</v>
      </c>
      <c r="D2901">
        <v>500542</v>
      </c>
      <c r="E2901" t="s">
        <v>62</v>
      </c>
      <c r="F2901">
        <v>180</v>
      </c>
      <c r="G2901" t="s">
        <v>49</v>
      </c>
      <c r="H2901" t="s">
        <v>23</v>
      </c>
      <c r="I2901" t="s">
        <v>21</v>
      </c>
      <c r="J2901" s="6">
        <v>540</v>
      </c>
      <c r="K2901" s="6">
        <v>0</v>
      </c>
      <c r="L2901" s="6">
        <v>0</v>
      </c>
      <c r="M2901" s="6">
        <v>0</v>
      </c>
      <c r="N2901" s="6">
        <v>0</v>
      </c>
      <c r="O2901" s="6">
        <v>0</v>
      </c>
      <c r="P2901" s="6">
        <v>0</v>
      </c>
      <c r="Q2901" s="6">
        <v>180</v>
      </c>
      <c r="R2901" s="6">
        <v>1080</v>
      </c>
      <c r="S2901" s="6">
        <v>180</v>
      </c>
      <c r="T2901" s="6">
        <v>0</v>
      </c>
      <c r="U2901" s="6">
        <v>0</v>
      </c>
      <c r="V2901" s="7">
        <f t="shared" si="279"/>
        <v>1980</v>
      </c>
      <c r="W2901" s="8">
        <f t="shared" si="280"/>
        <v>165</v>
      </c>
      <c r="X2901" s="9">
        <f t="shared" si="281"/>
        <v>288</v>
      </c>
      <c r="Y2901" s="9">
        <f t="shared" si="282"/>
        <v>60</v>
      </c>
      <c r="Z2901" s="10">
        <f t="shared" si="283"/>
        <v>171</v>
      </c>
      <c r="AA2901" s="11">
        <f>IFERROR(Z2901/#REF!,0)</f>
        <v>0</v>
      </c>
      <c r="AC2901" s="6">
        <v>0</v>
      </c>
      <c r="AD2901" s="6">
        <v>0</v>
      </c>
      <c r="AE2901" s="6">
        <v>0</v>
      </c>
      <c r="AF2901" s="6">
        <v>0</v>
      </c>
      <c r="AG2901" s="6">
        <v>0</v>
      </c>
      <c r="AH2901" s="6">
        <v>0</v>
      </c>
    </row>
    <row r="2902" spans="1:34" x14ac:dyDescent="0.25">
      <c r="A2902" t="str">
        <f t="shared" si="278"/>
        <v>9192500544Fleet &amp; Infra</v>
      </c>
      <c r="B2902">
        <v>9192</v>
      </c>
      <c r="C2902" t="s">
        <v>42</v>
      </c>
      <c r="D2902">
        <v>500544</v>
      </c>
      <c r="E2902" t="s">
        <v>175</v>
      </c>
      <c r="F2902">
        <v>180</v>
      </c>
      <c r="G2902" t="s">
        <v>49</v>
      </c>
      <c r="H2902" t="s">
        <v>55</v>
      </c>
      <c r="I2902" t="s">
        <v>20</v>
      </c>
      <c r="J2902" s="6">
        <v>4500</v>
      </c>
      <c r="K2902" s="6">
        <v>5940</v>
      </c>
      <c r="L2902" s="6">
        <v>5400</v>
      </c>
      <c r="M2902" s="6">
        <v>3780</v>
      </c>
      <c r="N2902" s="6">
        <v>2340</v>
      </c>
      <c r="O2902" s="6">
        <v>3780</v>
      </c>
      <c r="P2902" s="6">
        <v>2520</v>
      </c>
      <c r="Q2902" s="6">
        <v>4500</v>
      </c>
      <c r="R2902" s="6">
        <v>5940</v>
      </c>
      <c r="S2902" s="6">
        <v>4140</v>
      </c>
      <c r="T2902" s="6">
        <v>1800</v>
      </c>
      <c r="U2902" s="6">
        <v>1980</v>
      </c>
      <c r="V2902" s="7">
        <f t="shared" si="279"/>
        <v>46620</v>
      </c>
      <c r="W2902" s="8">
        <f t="shared" si="280"/>
        <v>3885</v>
      </c>
      <c r="X2902" s="9">
        <f t="shared" si="281"/>
        <v>3480</v>
      </c>
      <c r="Y2902" s="9">
        <f t="shared" si="282"/>
        <v>2640</v>
      </c>
      <c r="Z2902" s="10">
        <f t="shared" si="283"/>
        <v>3335</v>
      </c>
      <c r="AA2902" s="11">
        <f>IFERROR(Z2902/#REF!,0)</f>
        <v>0</v>
      </c>
      <c r="AC2902" s="6">
        <v>0</v>
      </c>
      <c r="AD2902" s="6">
        <v>0</v>
      </c>
      <c r="AE2902" s="6">
        <v>0</v>
      </c>
      <c r="AF2902" s="6">
        <v>0</v>
      </c>
      <c r="AG2902" s="6">
        <v>0</v>
      </c>
      <c r="AH2902" s="6">
        <v>0</v>
      </c>
    </row>
    <row r="2903" spans="1:34" x14ac:dyDescent="0.25">
      <c r="A2903" t="str">
        <f t="shared" si="278"/>
        <v>9192500544Industrial</v>
      </c>
      <c r="B2903">
        <v>9192</v>
      </c>
      <c r="C2903" t="s">
        <v>42</v>
      </c>
      <c r="D2903">
        <v>500544</v>
      </c>
      <c r="E2903" t="s">
        <v>175</v>
      </c>
      <c r="F2903">
        <v>180</v>
      </c>
      <c r="G2903" t="s">
        <v>49</v>
      </c>
      <c r="H2903" t="s">
        <v>55</v>
      </c>
      <c r="I2903" t="s">
        <v>21</v>
      </c>
      <c r="J2903" s="6">
        <v>4320</v>
      </c>
      <c r="K2903" s="6">
        <v>5760</v>
      </c>
      <c r="L2903" s="6">
        <v>3600</v>
      </c>
      <c r="M2903" s="6">
        <v>4320</v>
      </c>
      <c r="N2903" s="6">
        <v>2700</v>
      </c>
      <c r="O2903" s="6">
        <v>5580</v>
      </c>
      <c r="P2903" s="6">
        <v>4320</v>
      </c>
      <c r="Q2903" s="6">
        <v>2700</v>
      </c>
      <c r="R2903" s="6">
        <v>3420</v>
      </c>
      <c r="S2903" s="6">
        <v>3780</v>
      </c>
      <c r="T2903" s="6">
        <v>6840</v>
      </c>
      <c r="U2903" s="6">
        <v>3600</v>
      </c>
      <c r="V2903" s="7">
        <f t="shared" si="279"/>
        <v>50940</v>
      </c>
      <c r="W2903" s="8">
        <f t="shared" si="280"/>
        <v>4245</v>
      </c>
      <c r="X2903" s="9">
        <f t="shared" si="281"/>
        <v>4110</v>
      </c>
      <c r="Y2903" s="9">
        <f t="shared" si="282"/>
        <v>4740</v>
      </c>
      <c r="Z2903" s="10">
        <f t="shared" si="283"/>
        <v>4365</v>
      </c>
      <c r="AA2903" s="11">
        <f>IFERROR(Z2903/#REF!,0)</f>
        <v>0</v>
      </c>
      <c r="AC2903" s="6">
        <v>0</v>
      </c>
      <c r="AD2903" s="6">
        <v>0</v>
      </c>
      <c r="AE2903" s="6">
        <v>0</v>
      </c>
      <c r="AF2903" s="6">
        <v>0</v>
      </c>
      <c r="AG2903" s="6">
        <v>0</v>
      </c>
      <c r="AH2903" s="6">
        <v>0</v>
      </c>
    </row>
    <row r="2904" spans="1:34" x14ac:dyDescent="0.25">
      <c r="A2904" t="str">
        <f t="shared" si="278"/>
        <v>9192500548Fleet &amp; Infra</v>
      </c>
      <c r="B2904">
        <v>9192</v>
      </c>
      <c r="C2904" t="s">
        <v>42</v>
      </c>
      <c r="D2904">
        <v>500548</v>
      </c>
      <c r="E2904" t="s">
        <v>176</v>
      </c>
      <c r="F2904">
        <v>180</v>
      </c>
      <c r="G2904" t="s">
        <v>49</v>
      </c>
      <c r="H2904" t="s">
        <v>55</v>
      </c>
      <c r="I2904" t="s">
        <v>20</v>
      </c>
      <c r="J2904" s="6">
        <v>4320</v>
      </c>
      <c r="K2904" s="6">
        <v>4320</v>
      </c>
      <c r="L2904" s="6">
        <v>3780</v>
      </c>
      <c r="M2904" s="6">
        <v>3420</v>
      </c>
      <c r="N2904" s="6">
        <v>1260</v>
      </c>
      <c r="O2904" s="6">
        <v>540</v>
      </c>
      <c r="P2904" s="6">
        <v>3600</v>
      </c>
      <c r="Q2904" s="6">
        <v>720</v>
      </c>
      <c r="R2904" s="6">
        <v>2340</v>
      </c>
      <c r="S2904" s="6">
        <v>720</v>
      </c>
      <c r="T2904" s="6">
        <v>1800</v>
      </c>
      <c r="U2904" s="6">
        <v>900</v>
      </c>
      <c r="V2904" s="7">
        <f t="shared" si="279"/>
        <v>27720</v>
      </c>
      <c r="W2904" s="8">
        <f t="shared" si="280"/>
        <v>2310</v>
      </c>
      <c r="X2904" s="9">
        <f t="shared" si="281"/>
        <v>1680</v>
      </c>
      <c r="Y2904" s="9">
        <f t="shared" si="282"/>
        <v>1140</v>
      </c>
      <c r="Z2904" s="10">
        <f t="shared" si="283"/>
        <v>1710</v>
      </c>
      <c r="AA2904" s="11">
        <f>IFERROR(Z2904/#REF!,0)</f>
        <v>0</v>
      </c>
      <c r="AC2904" s="6">
        <v>0</v>
      </c>
      <c r="AD2904" s="6">
        <v>0</v>
      </c>
      <c r="AE2904" s="6">
        <v>0</v>
      </c>
      <c r="AF2904" s="6">
        <v>0</v>
      </c>
      <c r="AG2904" s="6">
        <v>0</v>
      </c>
      <c r="AH2904" s="6">
        <v>0</v>
      </c>
    </row>
    <row r="2905" spans="1:34" x14ac:dyDescent="0.25">
      <c r="A2905" t="str">
        <f t="shared" si="278"/>
        <v>9192500548Industrial</v>
      </c>
      <c r="B2905">
        <v>9192</v>
      </c>
      <c r="C2905" t="s">
        <v>42</v>
      </c>
      <c r="D2905">
        <v>500548</v>
      </c>
      <c r="E2905" t="s">
        <v>176</v>
      </c>
      <c r="F2905">
        <v>180</v>
      </c>
      <c r="G2905" t="s">
        <v>49</v>
      </c>
      <c r="H2905" t="s">
        <v>55</v>
      </c>
      <c r="I2905" t="s">
        <v>21</v>
      </c>
      <c r="J2905" s="6">
        <v>2340</v>
      </c>
      <c r="K2905" s="6">
        <v>3240</v>
      </c>
      <c r="L2905" s="6">
        <v>3960</v>
      </c>
      <c r="M2905" s="6">
        <v>2520</v>
      </c>
      <c r="N2905" s="6">
        <v>1620</v>
      </c>
      <c r="O2905" s="6">
        <v>5580</v>
      </c>
      <c r="P2905" s="6">
        <v>2700</v>
      </c>
      <c r="Q2905" s="6">
        <v>3960</v>
      </c>
      <c r="R2905" s="6">
        <v>4860</v>
      </c>
      <c r="S2905" s="6">
        <v>3240</v>
      </c>
      <c r="T2905" s="6">
        <v>4320</v>
      </c>
      <c r="U2905" s="6">
        <v>3060</v>
      </c>
      <c r="V2905" s="7">
        <f t="shared" si="279"/>
        <v>41400</v>
      </c>
      <c r="W2905" s="8">
        <f t="shared" si="280"/>
        <v>3450</v>
      </c>
      <c r="X2905" s="9">
        <f t="shared" si="281"/>
        <v>3690</v>
      </c>
      <c r="Y2905" s="9">
        <f t="shared" si="282"/>
        <v>3540</v>
      </c>
      <c r="Z2905" s="10">
        <f t="shared" si="283"/>
        <v>3560</v>
      </c>
      <c r="AA2905" s="11">
        <f>IFERROR(Z2905/#REF!,0)</f>
        <v>0</v>
      </c>
      <c r="AC2905" s="6">
        <v>0</v>
      </c>
      <c r="AD2905" s="6">
        <v>0</v>
      </c>
      <c r="AE2905" s="6">
        <v>0</v>
      </c>
      <c r="AF2905" s="6">
        <v>0</v>
      </c>
      <c r="AG2905" s="6">
        <v>0</v>
      </c>
      <c r="AH2905" s="6">
        <v>0</v>
      </c>
    </row>
    <row r="2906" spans="1:34" x14ac:dyDescent="0.25">
      <c r="A2906" t="str">
        <f t="shared" si="278"/>
        <v>9192500560Fleet &amp; Infra</v>
      </c>
      <c r="B2906">
        <v>9192</v>
      </c>
      <c r="C2906" t="s">
        <v>42</v>
      </c>
      <c r="D2906">
        <v>500560</v>
      </c>
      <c r="E2906" t="s">
        <v>115</v>
      </c>
      <c r="F2906">
        <v>210</v>
      </c>
      <c r="G2906" t="s">
        <v>49</v>
      </c>
      <c r="H2906" t="s">
        <v>23</v>
      </c>
      <c r="I2906" t="s">
        <v>20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0</v>
      </c>
      <c r="P2906" s="6">
        <v>0</v>
      </c>
      <c r="Q2906" s="6">
        <v>0</v>
      </c>
      <c r="R2906" s="6">
        <v>210</v>
      </c>
      <c r="S2906" s="6">
        <v>0</v>
      </c>
      <c r="T2906" s="6">
        <v>0</v>
      </c>
      <c r="U2906" s="6">
        <v>0</v>
      </c>
      <c r="V2906" s="7">
        <f t="shared" si="279"/>
        <v>210</v>
      </c>
      <c r="W2906" s="8">
        <f t="shared" si="280"/>
        <v>52.5</v>
      </c>
      <c r="X2906" s="9">
        <f t="shared" si="281"/>
        <v>52.5</v>
      </c>
      <c r="Y2906" s="9">
        <f t="shared" si="282"/>
        <v>0</v>
      </c>
      <c r="Z2906" s="10">
        <f t="shared" si="283"/>
        <v>35</v>
      </c>
      <c r="AA2906" s="11">
        <f>IFERROR(Z2906/#REF!,0)</f>
        <v>0</v>
      </c>
      <c r="AC2906" s="6">
        <v>0</v>
      </c>
      <c r="AD2906" s="6">
        <v>0</v>
      </c>
      <c r="AE2906" s="6">
        <v>0</v>
      </c>
      <c r="AF2906" s="6">
        <v>0</v>
      </c>
      <c r="AG2906" s="6">
        <v>0</v>
      </c>
      <c r="AH2906" s="6">
        <v>0</v>
      </c>
    </row>
    <row r="2907" spans="1:34" x14ac:dyDescent="0.25">
      <c r="A2907" t="str">
        <f t="shared" si="278"/>
        <v>9192500561Fleet &amp; Infra</v>
      </c>
      <c r="B2907">
        <v>9192</v>
      </c>
      <c r="C2907" t="s">
        <v>42</v>
      </c>
      <c r="D2907">
        <v>500561</v>
      </c>
      <c r="E2907" t="s">
        <v>63</v>
      </c>
      <c r="F2907">
        <v>210</v>
      </c>
      <c r="G2907" t="s">
        <v>49</v>
      </c>
      <c r="H2907" t="s">
        <v>60</v>
      </c>
      <c r="I2907" t="s">
        <v>20</v>
      </c>
      <c r="J2907" s="6">
        <v>420</v>
      </c>
      <c r="K2907" s="6">
        <v>840</v>
      </c>
      <c r="L2907" s="6">
        <v>210</v>
      </c>
      <c r="M2907" s="6">
        <v>210</v>
      </c>
      <c r="N2907" s="6">
        <v>210</v>
      </c>
      <c r="O2907" s="6">
        <v>630</v>
      </c>
      <c r="P2907" s="6">
        <v>630</v>
      </c>
      <c r="Q2907" s="6">
        <v>840</v>
      </c>
      <c r="R2907" s="6">
        <v>1260</v>
      </c>
      <c r="S2907" s="6">
        <v>420</v>
      </c>
      <c r="T2907" s="6">
        <v>0</v>
      </c>
      <c r="U2907" s="6">
        <v>1260</v>
      </c>
      <c r="V2907" s="7">
        <f t="shared" si="279"/>
        <v>6930</v>
      </c>
      <c r="W2907" s="8">
        <f t="shared" si="280"/>
        <v>577.5</v>
      </c>
      <c r="X2907" s="9">
        <f t="shared" si="281"/>
        <v>735</v>
      </c>
      <c r="Y2907" s="9">
        <f t="shared" si="282"/>
        <v>560</v>
      </c>
      <c r="Z2907" s="10">
        <f t="shared" si="283"/>
        <v>624.16666666666663</v>
      </c>
      <c r="AA2907" s="11">
        <f>IFERROR(Z2907/#REF!,0)</f>
        <v>0</v>
      </c>
      <c r="AC2907" s="6">
        <v>0</v>
      </c>
      <c r="AD2907" s="6">
        <v>0</v>
      </c>
      <c r="AE2907" s="6">
        <v>0</v>
      </c>
      <c r="AF2907" s="6">
        <v>0</v>
      </c>
      <c r="AG2907" s="6">
        <v>0</v>
      </c>
      <c r="AH2907" s="6">
        <v>0</v>
      </c>
    </row>
    <row r="2908" spans="1:34" x14ac:dyDescent="0.25">
      <c r="A2908" t="str">
        <f t="shared" si="278"/>
        <v>9192500561Industrial</v>
      </c>
      <c r="B2908">
        <v>9192</v>
      </c>
      <c r="C2908" t="s">
        <v>42</v>
      </c>
      <c r="D2908">
        <v>500561</v>
      </c>
      <c r="E2908" t="s">
        <v>63</v>
      </c>
      <c r="F2908">
        <v>210</v>
      </c>
      <c r="G2908" t="s">
        <v>49</v>
      </c>
      <c r="H2908" t="s">
        <v>60</v>
      </c>
      <c r="I2908" t="s">
        <v>21</v>
      </c>
      <c r="J2908" s="6">
        <v>840</v>
      </c>
      <c r="K2908" s="6">
        <v>1050</v>
      </c>
      <c r="L2908" s="6">
        <v>420</v>
      </c>
      <c r="M2908" s="6">
        <v>1050</v>
      </c>
      <c r="N2908" s="6">
        <v>2310</v>
      </c>
      <c r="O2908" s="6">
        <v>630</v>
      </c>
      <c r="P2908" s="6">
        <v>1680</v>
      </c>
      <c r="Q2908" s="6">
        <v>0</v>
      </c>
      <c r="R2908" s="6">
        <v>210</v>
      </c>
      <c r="S2908" s="6">
        <v>2730</v>
      </c>
      <c r="T2908" s="6">
        <v>840</v>
      </c>
      <c r="U2908" s="6">
        <v>420</v>
      </c>
      <c r="V2908" s="7">
        <f t="shared" si="279"/>
        <v>12180</v>
      </c>
      <c r="W2908" s="8">
        <f t="shared" si="280"/>
        <v>1015</v>
      </c>
      <c r="X2908" s="9">
        <f t="shared" si="281"/>
        <v>980</v>
      </c>
      <c r="Y2908" s="9">
        <f t="shared" si="282"/>
        <v>1330</v>
      </c>
      <c r="Z2908" s="10">
        <f t="shared" si="283"/>
        <v>1108.3333333333333</v>
      </c>
      <c r="AA2908" s="11">
        <f>IFERROR(Z2908/#REF!,0)</f>
        <v>0</v>
      </c>
      <c r="AC2908" s="6">
        <v>0</v>
      </c>
      <c r="AD2908" s="6">
        <v>0</v>
      </c>
      <c r="AE2908" s="6">
        <v>0</v>
      </c>
      <c r="AF2908" s="6">
        <v>0</v>
      </c>
      <c r="AG2908" s="6">
        <v>0</v>
      </c>
      <c r="AH2908" s="6">
        <v>0</v>
      </c>
    </row>
    <row r="2909" spans="1:34" x14ac:dyDescent="0.25">
      <c r="A2909" t="str">
        <f t="shared" si="278"/>
        <v>9192500563Fleet &amp; Infra</v>
      </c>
      <c r="B2909">
        <v>9192</v>
      </c>
      <c r="C2909" t="s">
        <v>42</v>
      </c>
      <c r="D2909">
        <v>500563</v>
      </c>
      <c r="E2909" t="s">
        <v>116</v>
      </c>
      <c r="F2909">
        <v>20</v>
      </c>
      <c r="G2909" t="s">
        <v>49</v>
      </c>
      <c r="H2909" t="s">
        <v>23</v>
      </c>
      <c r="I2909" t="s">
        <v>20</v>
      </c>
      <c r="J2909" s="6">
        <v>20</v>
      </c>
      <c r="K2909" s="6">
        <v>120</v>
      </c>
      <c r="L2909" s="6">
        <v>80</v>
      </c>
      <c r="M2909" s="6">
        <v>0</v>
      </c>
      <c r="N2909" s="6">
        <v>0</v>
      </c>
      <c r="O2909" s="6">
        <v>40</v>
      </c>
      <c r="P2909" s="6">
        <v>0</v>
      </c>
      <c r="Q2909" s="6">
        <v>0</v>
      </c>
      <c r="R2909" s="6">
        <v>0</v>
      </c>
      <c r="S2909" s="6">
        <v>0</v>
      </c>
      <c r="T2909" s="6">
        <v>0</v>
      </c>
      <c r="U2909" s="6">
        <v>100</v>
      </c>
      <c r="V2909" s="7">
        <f t="shared" si="279"/>
        <v>360</v>
      </c>
      <c r="W2909" s="8">
        <f t="shared" si="280"/>
        <v>30</v>
      </c>
      <c r="X2909" s="9">
        <f t="shared" si="281"/>
        <v>100</v>
      </c>
      <c r="Y2909" s="9">
        <f t="shared" si="282"/>
        <v>100</v>
      </c>
      <c r="Z2909" s="10">
        <f t="shared" si="283"/>
        <v>76.666666666666671</v>
      </c>
      <c r="AA2909" s="11">
        <f>IFERROR(Z2909/#REF!,0)</f>
        <v>0</v>
      </c>
      <c r="AC2909" s="6">
        <v>0</v>
      </c>
      <c r="AD2909" s="6">
        <v>0</v>
      </c>
      <c r="AE2909" s="6">
        <v>0</v>
      </c>
      <c r="AF2909" s="6">
        <v>0</v>
      </c>
      <c r="AG2909" s="6">
        <v>0</v>
      </c>
      <c r="AH2909" s="6">
        <v>0</v>
      </c>
    </row>
    <row r="2910" spans="1:34" x14ac:dyDescent="0.25">
      <c r="A2910" t="str">
        <f t="shared" si="278"/>
        <v>9192500563Industrial</v>
      </c>
      <c r="B2910">
        <v>9192</v>
      </c>
      <c r="C2910" t="s">
        <v>42</v>
      </c>
      <c r="D2910">
        <v>500563</v>
      </c>
      <c r="E2910" t="s">
        <v>116</v>
      </c>
      <c r="F2910">
        <v>20</v>
      </c>
      <c r="G2910" t="s">
        <v>49</v>
      </c>
      <c r="H2910" t="s">
        <v>23</v>
      </c>
      <c r="I2910" t="s">
        <v>21</v>
      </c>
      <c r="J2910" s="6">
        <v>100</v>
      </c>
      <c r="K2910" s="6">
        <v>120</v>
      </c>
      <c r="L2910" s="6">
        <v>0</v>
      </c>
      <c r="M2910" s="6">
        <v>0</v>
      </c>
      <c r="N2910" s="6">
        <v>0</v>
      </c>
      <c r="O2910" s="6">
        <v>0</v>
      </c>
      <c r="P2910" s="6">
        <v>100</v>
      </c>
      <c r="Q2910" s="6">
        <v>40</v>
      </c>
      <c r="R2910" s="6">
        <v>0</v>
      </c>
      <c r="S2910" s="6">
        <v>120</v>
      </c>
      <c r="T2910" s="6">
        <v>160</v>
      </c>
      <c r="U2910" s="6">
        <v>0</v>
      </c>
      <c r="V2910" s="7">
        <f t="shared" si="279"/>
        <v>640</v>
      </c>
      <c r="W2910" s="8">
        <f t="shared" si="280"/>
        <v>53.333333333333336</v>
      </c>
      <c r="X2910" s="9">
        <f t="shared" si="281"/>
        <v>70</v>
      </c>
      <c r="Y2910" s="9">
        <f t="shared" si="282"/>
        <v>93.333333333333329</v>
      </c>
      <c r="Z2910" s="10">
        <f t="shared" si="283"/>
        <v>72.222222222222229</v>
      </c>
      <c r="AA2910" s="11">
        <f>IFERROR(Z2910/#REF!,0)</f>
        <v>0</v>
      </c>
      <c r="AC2910" s="6">
        <v>0</v>
      </c>
      <c r="AD2910" s="6">
        <v>0</v>
      </c>
      <c r="AE2910" s="6">
        <v>0</v>
      </c>
      <c r="AF2910" s="6">
        <v>0</v>
      </c>
      <c r="AG2910" s="6">
        <v>0</v>
      </c>
      <c r="AH2910" s="6">
        <v>0</v>
      </c>
    </row>
    <row r="2911" spans="1:34" x14ac:dyDescent="0.25">
      <c r="A2911" t="str">
        <f t="shared" si="278"/>
        <v>9192500564Fleet &amp; Infra</v>
      </c>
      <c r="B2911">
        <v>9192</v>
      </c>
      <c r="C2911" t="s">
        <v>42</v>
      </c>
      <c r="D2911">
        <v>500564</v>
      </c>
      <c r="E2911" t="s">
        <v>64</v>
      </c>
      <c r="F2911">
        <v>210</v>
      </c>
      <c r="G2911" t="s">
        <v>49</v>
      </c>
      <c r="H2911" t="s">
        <v>55</v>
      </c>
      <c r="I2911" t="s">
        <v>20</v>
      </c>
      <c r="J2911" s="6">
        <v>630</v>
      </c>
      <c r="K2911" s="6">
        <v>1680</v>
      </c>
      <c r="L2911" s="6">
        <v>1680</v>
      </c>
      <c r="M2911" s="6">
        <v>420</v>
      </c>
      <c r="N2911" s="6">
        <v>420</v>
      </c>
      <c r="O2911" s="6">
        <v>840</v>
      </c>
      <c r="P2911" s="6">
        <v>630</v>
      </c>
      <c r="Q2911" s="6">
        <v>420</v>
      </c>
      <c r="R2911" s="6">
        <v>420</v>
      </c>
      <c r="S2911" s="6">
        <v>420</v>
      </c>
      <c r="T2911" s="6">
        <v>630</v>
      </c>
      <c r="U2911" s="6">
        <v>1050</v>
      </c>
      <c r="V2911" s="7">
        <f t="shared" si="279"/>
        <v>9240</v>
      </c>
      <c r="W2911" s="8">
        <f t="shared" si="280"/>
        <v>770</v>
      </c>
      <c r="X2911" s="9">
        <f t="shared" si="281"/>
        <v>595</v>
      </c>
      <c r="Y2911" s="9">
        <f t="shared" si="282"/>
        <v>700</v>
      </c>
      <c r="Z2911" s="10">
        <f t="shared" si="283"/>
        <v>688.33333333333337</v>
      </c>
      <c r="AA2911" s="11">
        <f>IFERROR(Z2911/#REF!,0)</f>
        <v>0</v>
      </c>
      <c r="AC2911" s="6">
        <v>0</v>
      </c>
      <c r="AD2911" s="6">
        <v>0</v>
      </c>
      <c r="AE2911" s="6">
        <v>0</v>
      </c>
      <c r="AF2911" s="6">
        <v>0</v>
      </c>
      <c r="AG2911" s="6">
        <v>0</v>
      </c>
      <c r="AH2911" s="6">
        <v>0</v>
      </c>
    </row>
    <row r="2912" spans="1:34" x14ac:dyDescent="0.25">
      <c r="A2912" t="str">
        <f t="shared" si="278"/>
        <v>9192500564Industrial</v>
      </c>
      <c r="B2912">
        <v>9192</v>
      </c>
      <c r="C2912" t="s">
        <v>42</v>
      </c>
      <c r="D2912">
        <v>500564</v>
      </c>
      <c r="E2912" t="s">
        <v>64</v>
      </c>
      <c r="F2912">
        <v>210</v>
      </c>
      <c r="G2912" t="s">
        <v>49</v>
      </c>
      <c r="H2912" t="s">
        <v>55</v>
      </c>
      <c r="I2912" t="s">
        <v>21</v>
      </c>
      <c r="J2912" s="6">
        <v>210</v>
      </c>
      <c r="K2912" s="6">
        <v>210</v>
      </c>
      <c r="L2912" s="6">
        <v>1470</v>
      </c>
      <c r="M2912" s="6">
        <v>1260</v>
      </c>
      <c r="N2912" s="6">
        <v>1050</v>
      </c>
      <c r="O2912" s="6">
        <v>420</v>
      </c>
      <c r="P2912" s="6">
        <v>1050</v>
      </c>
      <c r="Q2912" s="6">
        <v>210</v>
      </c>
      <c r="R2912" s="6">
        <v>840</v>
      </c>
      <c r="S2912" s="6">
        <v>2100</v>
      </c>
      <c r="T2912" s="6">
        <v>1050</v>
      </c>
      <c r="U2912" s="6">
        <v>210</v>
      </c>
      <c r="V2912" s="7">
        <f t="shared" si="279"/>
        <v>10080</v>
      </c>
      <c r="W2912" s="8">
        <f t="shared" si="280"/>
        <v>840</v>
      </c>
      <c r="X2912" s="9">
        <f t="shared" si="281"/>
        <v>910</v>
      </c>
      <c r="Y2912" s="9">
        <f t="shared" si="282"/>
        <v>1120</v>
      </c>
      <c r="Z2912" s="10">
        <f t="shared" si="283"/>
        <v>956.66666666666663</v>
      </c>
      <c r="AA2912" s="11">
        <f>IFERROR(Z2912/#REF!,0)</f>
        <v>0</v>
      </c>
      <c r="AC2912" s="6">
        <v>0</v>
      </c>
      <c r="AD2912" s="6">
        <v>0</v>
      </c>
      <c r="AE2912" s="6">
        <v>0</v>
      </c>
      <c r="AF2912" s="6">
        <v>0</v>
      </c>
      <c r="AG2912" s="6">
        <v>0</v>
      </c>
      <c r="AH2912" s="6">
        <v>0</v>
      </c>
    </row>
    <row r="2913" spans="1:34" x14ac:dyDescent="0.25">
      <c r="A2913" t="str">
        <f t="shared" si="278"/>
        <v>9192500566Fleet &amp; Infra</v>
      </c>
      <c r="B2913">
        <v>9192</v>
      </c>
      <c r="C2913" t="s">
        <v>42</v>
      </c>
      <c r="D2913">
        <v>500566</v>
      </c>
      <c r="E2913" t="s">
        <v>117</v>
      </c>
      <c r="F2913">
        <v>210</v>
      </c>
      <c r="G2913" t="s">
        <v>49</v>
      </c>
      <c r="H2913" t="s">
        <v>23</v>
      </c>
      <c r="I2913" t="s">
        <v>20</v>
      </c>
      <c r="J2913" s="6">
        <v>0</v>
      </c>
      <c r="K2913" s="6">
        <v>210</v>
      </c>
      <c r="L2913" s="6">
        <v>0</v>
      </c>
      <c r="M2913" s="6">
        <v>0</v>
      </c>
      <c r="N2913" s="6">
        <v>0</v>
      </c>
      <c r="O2913" s="6">
        <v>0</v>
      </c>
      <c r="P2913" s="6">
        <v>210</v>
      </c>
      <c r="Q2913" s="6">
        <v>0</v>
      </c>
      <c r="R2913" s="6">
        <v>0</v>
      </c>
      <c r="S2913" s="6">
        <v>210</v>
      </c>
      <c r="T2913" s="6">
        <v>210</v>
      </c>
      <c r="U2913" s="6">
        <v>0</v>
      </c>
      <c r="V2913" s="7">
        <f t="shared" si="279"/>
        <v>840</v>
      </c>
      <c r="W2913" s="8">
        <f t="shared" si="280"/>
        <v>76.36363636363636</v>
      </c>
      <c r="X2913" s="9">
        <f t="shared" si="281"/>
        <v>105</v>
      </c>
      <c r="Y2913" s="9">
        <f t="shared" si="282"/>
        <v>140</v>
      </c>
      <c r="Z2913" s="10">
        <f t="shared" si="283"/>
        <v>107.12121212121212</v>
      </c>
      <c r="AA2913" s="11">
        <f>IFERROR(Z2913/#REF!,0)</f>
        <v>0</v>
      </c>
      <c r="AC2913" s="6">
        <v>0</v>
      </c>
      <c r="AD2913" s="6">
        <v>0</v>
      </c>
      <c r="AE2913" s="6">
        <v>0</v>
      </c>
      <c r="AF2913" s="6">
        <v>0</v>
      </c>
      <c r="AG2913" s="6">
        <v>0</v>
      </c>
      <c r="AH2913" s="6">
        <v>0</v>
      </c>
    </row>
    <row r="2914" spans="1:34" x14ac:dyDescent="0.25">
      <c r="A2914" t="str">
        <f t="shared" si="278"/>
        <v>9192500569Fleet &amp; Infra</v>
      </c>
      <c r="B2914">
        <v>9192</v>
      </c>
      <c r="C2914" t="s">
        <v>42</v>
      </c>
      <c r="D2914">
        <v>500569</v>
      </c>
      <c r="E2914" t="s">
        <v>65</v>
      </c>
      <c r="F2914">
        <v>210</v>
      </c>
      <c r="G2914" t="s">
        <v>49</v>
      </c>
      <c r="H2914" t="s">
        <v>55</v>
      </c>
      <c r="I2914" t="s">
        <v>20</v>
      </c>
      <c r="J2914" s="6">
        <v>1260</v>
      </c>
      <c r="K2914" s="6">
        <v>5040</v>
      </c>
      <c r="L2914" s="6">
        <v>0</v>
      </c>
      <c r="M2914" s="6">
        <v>4620</v>
      </c>
      <c r="N2914" s="6">
        <v>1470</v>
      </c>
      <c r="O2914" s="6">
        <v>2310</v>
      </c>
      <c r="P2914" s="6">
        <v>1050</v>
      </c>
      <c r="Q2914" s="6">
        <v>420</v>
      </c>
      <c r="R2914" s="6">
        <v>4200</v>
      </c>
      <c r="S2914" s="6">
        <v>3780</v>
      </c>
      <c r="T2914" s="6">
        <v>5250</v>
      </c>
      <c r="U2914" s="6">
        <v>4620</v>
      </c>
      <c r="V2914" s="7">
        <f t="shared" si="279"/>
        <v>34020</v>
      </c>
      <c r="W2914" s="8">
        <f t="shared" si="280"/>
        <v>2835</v>
      </c>
      <c r="X2914" s="9">
        <f t="shared" si="281"/>
        <v>3220</v>
      </c>
      <c r="Y2914" s="9">
        <f t="shared" si="282"/>
        <v>4550</v>
      </c>
      <c r="Z2914" s="10">
        <f t="shared" si="283"/>
        <v>3535</v>
      </c>
      <c r="AA2914" s="11">
        <f>IFERROR(Z2914/#REF!,0)</f>
        <v>0</v>
      </c>
      <c r="AC2914" s="6">
        <v>0</v>
      </c>
      <c r="AD2914" s="6">
        <v>0</v>
      </c>
      <c r="AE2914" s="6">
        <v>0</v>
      </c>
      <c r="AF2914" s="6">
        <v>0</v>
      </c>
      <c r="AG2914" s="6">
        <v>0</v>
      </c>
      <c r="AH2914" s="6">
        <v>0</v>
      </c>
    </row>
    <row r="2915" spans="1:34" x14ac:dyDescent="0.25">
      <c r="A2915" t="str">
        <f t="shared" si="278"/>
        <v>9192500569Industrial</v>
      </c>
      <c r="B2915">
        <v>9192</v>
      </c>
      <c r="C2915" t="s">
        <v>42</v>
      </c>
      <c r="D2915">
        <v>500569</v>
      </c>
      <c r="E2915" t="s">
        <v>65</v>
      </c>
      <c r="F2915">
        <v>210</v>
      </c>
      <c r="G2915" t="s">
        <v>49</v>
      </c>
      <c r="H2915" t="s">
        <v>55</v>
      </c>
      <c r="I2915" t="s">
        <v>21</v>
      </c>
      <c r="J2915" s="6">
        <v>1050</v>
      </c>
      <c r="K2915" s="6">
        <v>2310</v>
      </c>
      <c r="L2915" s="6">
        <v>630</v>
      </c>
      <c r="M2915" s="6">
        <v>1470</v>
      </c>
      <c r="N2915" s="6">
        <v>1470</v>
      </c>
      <c r="O2915" s="6">
        <v>1890</v>
      </c>
      <c r="P2915" s="6">
        <v>2940</v>
      </c>
      <c r="Q2915" s="6">
        <v>2100</v>
      </c>
      <c r="R2915" s="6">
        <v>1890</v>
      </c>
      <c r="S2915" s="6">
        <v>1470</v>
      </c>
      <c r="T2915" s="6">
        <v>1260</v>
      </c>
      <c r="U2915" s="6">
        <v>1260</v>
      </c>
      <c r="V2915" s="7">
        <f t="shared" si="279"/>
        <v>19740</v>
      </c>
      <c r="W2915" s="8">
        <f t="shared" si="280"/>
        <v>1645</v>
      </c>
      <c r="X2915" s="9">
        <f t="shared" si="281"/>
        <v>1820</v>
      </c>
      <c r="Y2915" s="9">
        <f t="shared" si="282"/>
        <v>1330</v>
      </c>
      <c r="Z2915" s="10">
        <f t="shared" si="283"/>
        <v>1598.3333333333333</v>
      </c>
      <c r="AA2915" s="11">
        <f>IFERROR(Z2915/#REF!,0)</f>
        <v>0</v>
      </c>
      <c r="AC2915" s="6">
        <v>0</v>
      </c>
      <c r="AD2915" s="6">
        <v>0</v>
      </c>
      <c r="AE2915" s="6">
        <v>0</v>
      </c>
      <c r="AF2915" s="6">
        <v>0</v>
      </c>
      <c r="AG2915" s="6">
        <v>0</v>
      </c>
      <c r="AH2915" s="6">
        <v>0</v>
      </c>
    </row>
    <row r="2916" spans="1:34" x14ac:dyDescent="0.25">
      <c r="A2916" t="str">
        <f t="shared" si="278"/>
        <v>9192500574Fleet &amp; Infra</v>
      </c>
      <c r="B2916">
        <v>9192</v>
      </c>
      <c r="C2916" t="s">
        <v>42</v>
      </c>
      <c r="D2916">
        <v>500574</v>
      </c>
      <c r="E2916" t="s">
        <v>66</v>
      </c>
      <c r="F2916">
        <v>210</v>
      </c>
      <c r="G2916" t="s">
        <v>49</v>
      </c>
      <c r="H2916" t="s">
        <v>23</v>
      </c>
      <c r="I2916" t="s">
        <v>20</v>
      </c>
      <c r="J2916" s="6">
        <v>0</v>
      </c>
      <c r="K2916" s="6">
        <v>0</v>
      </c>
      <c r="L2916" s="6">
        <v>0</v>
      </c>
      <c r="M2916" s="6">
        <v>840</v>
      </c>
      <c r="N2916" s="6">
        <v>0</v>
      </c>
      <c r="O2916" s="6">
        <v>630</v>
      </c>
      <c r="P2916" s="6">
        <v>420</v>
      </c>
      <c r="Q2916" s="6">
        <v>840</v>
      </c>
      <c r="R2916" s="6">
        <v>630</v>
      </c>
      <c r="S2916" s="6">
        <v>840</v>
      </c>
      <c r="T2916" s="6">
        <v>0</v>
      </c>
      <c r="U2916" s="6">
        <v>840</v>
      </c>
      <c r="V2916" s="7">
        <f t="shared" si="279"/>
        <v>5040</v>
      </c>
      <c r="W2916" s="8">
        <f t="shared" si="280"/>
        <v>560</v>
      </c>
      <c r="X2916" s="9">
        <f t="shared" si="281"/>
        <v>595</v>
      </c>
      <c r="Y2916" s="9">
        <f t="shared" si="282"/>
        <v>560</v>
      </c>
      <c r="Z2916" s="10">
        <f t="shared" si="283"/>
        <v>571.66666666666663</v>
      </c>
      <c r="AA2916" s="11">
        <f>IFERROR(Z2916/#REF!,0)</f>
        <v>0</v>
      </c>
      <c r="AC2916" s="6">
        <v>0</v>
      </c>
      <c r="AD2916" s="6">
        <v>0</v>
      </c>
      <c r="AE2916" s="6">
        <v>0</v>
      </c>
      <c r="AF2916" s="6">
        <v>0</v>
      </c>
      <c r="AG2916" s="6">
        <v>0</v>
      </c>
      <c r="AH2916" s="6">
        <v>0</v>
      </c>
    </row>
    <row r="2917" spans="1:34" x14ac:dyDescent="0.25">
      <c r="A2917" t="str">
        <f t="shared" si="278"/>
        <v>9192500574Industrial</v>
      </c>
      <c r="B2917">
        <v>9192</v>
      </c>
      <c r="C2917" t="s">
        <v>42</v>
      </c>
      <c r="D2917">
        <v>500574</v>
      </c>
      <c r="E2917" t="s">
        <v>66</v>
      </c>
      <c r="F2917">
        <v>210</v>
      </c>
      <c r="G2917" t="s">
        <v>49</v>
      </c>
      <c r="H2917" t="s">
        <v>23</v>
      </c>
      <c r="I2917" t="s">
        <v>21</v>
      </c>
      <c r="J2917" s="6">
        <v>0</v>
      </c>
      <c r="K2917" s="6">
        <v>210</v>
      </c>
      <c r="L2917" s="6">
        <v>0</v>
      </c>
      <c r="M2917" s="6">
        <v>0</v>
      </c>
      <c r="N2917" s="6">
        <v>0</v>
      </c>
      <c r="O2917" s="6">
        <v>210</v>
      </c>
      <c r="P2917" s="6">
        <v>210</v>
      </c>
      <c r="Q2917" s="6">
        <v>630</v>
      </c>
      <c r="R2917" s="6">
        <v>0</v>
      </c>
      <c r="S2917" s="6">
        <v>210</v>
      </c>
      <c r="T2917" s="6">
        <v>0</v>
      </c>
      <c r="U2917" s="6">
        <v>210</v>
      </c>
      <c r="V2917" s="7">
        <f t="shared" si="279"/>
        <v>1680</v>
      </c>
      <c r="W2917" s="8">
        <f t="shared" si="280"/>
        <v>152.72727272727272</v>
      </c>
      <c r="X2917" s="9">
        <f t="shared" si="281"/>
        <v>210</v>
      </c>
      <c r="Y2917" s="9">
        <f t="shared" si="282"/>
        <v>140</v>
      </c>
      <c r="Z2917" s="10">
        <f t="shared" si="283"/>
        <v>167.57575757575759</v>
      </c>
      <c r="AA2917" s="11">
        <f>IFERROR(Z2917/#REF!,0)</f>
        <v>0</v>
      </c>
      <c r="AC2917" s="6">
        <v>0</v>
      </c>
      <c r="AD2917" s="6">
        <v>0</v>
      </c>
      <c r="AE2917" s="6">
        <v>0</v>
      </c>
      <c r="AF2917" s="6">
        <v>0</v>
      </c>
      <c r="AG2917" s="6">
        <v>0</v>
      </c>
      <c r="AH2917" s="6">
        <v>0</v>
      </c>
    </row>
    <row r="2918" spans="1:34" x14ac:dyDescent="0.25">
      <c r="A2918" t="str">
        <f t="shared" si="278"/>
        <v>9192500577Industrial</v>
      </c>
      <c r="B2918">
        <v>9192</v>
      </c>
      <c r="C2918" t="s">
        <v>42</v>
      </c>
      <c r="D2918">
        <v>500577</v>
      </c>
      <c r="E2918" t="s">
        <v>118</v>
      </c>
      <c r="F2918">
        <v>20</v>
      </c>
      <c r="G2918" t="s">
        <v>49</v>
      </c>
      <c r="H2918" t="s">
        <v>23</v>
      </c>
      <c r="I2918" t="s">
        <v>21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0</v>
      </c>
      <c r="P2918" s="6">
        <v>0</v>
      </c>
      <c r="Q2918" s="6">
        <v>0</v>
      </c>
      <c r="R2918" s="6">
        <v>0</v>
      </c>
      <c r="S2918" s="6">
        <v>0</v>
      </c>
      <c r="T2918" s="6">
        <v>100</v>
      </c>
      <c r="U2918" s="6">
        <v>0</v>
      </c>
      <c r="V2918" s="7">
        <f t="shared" si="279"/>
        <v>100</v>
      </c>
      <c r="W2918" s="8">
        <f t="shared" si="280"/>
        <v>50</v>
      </c>
      <c r="X2918" s="9">
        <f t="shared" si="281"/>
        <v>50</v>
      </c>
      <c r="Y2918" s="9">
        <f t="shared" si="282"/>
        <v>50</v>
      </c>
      <c r="Z2918" s="10">
        <f t="shared" si="283"/>
        <v>50</v>
      </c>
      <c r="AA2918" s="11">
        <f>IFERROR(Z2918/#REF!,0)</f>
        <v>0</v>
      </c>
      <c r="AC2918" s="6">
        <v>0</v>
      </c>
      <c r="AD2918" s="6">
        <v>0</v>
      </c>
      <c r="AE2918" s="6">
        <v>0</v>
      </c>
      <c r="AF2918" s="6">
        <v>0</v>
      </c>
      <c r="AG2918" s="6">
        <v>0</v>
      </c>
      <c r="AH2918" s="6">
        <v>0</v>
      </c>
    </row>
    <row r="2919" spans="1:34" x14ac:dyDescent="0.25">
      <c r="A2919" t="str">
        <f t="shared" si="278"/>
        <v>9192500578Industrial</v>
      </c>
      <c r="B2919">
        <v>9192</v>
      </c>
      <c r="C2919" t="s">
        <v>42</v>
      </c>
      <c r="D2919">
        <v>500578</v>
      </c>
      <c r="E2919" t="s">
        <v>119</v>
      </c>
      <c r="F2919">
        <v>210</v>
      </c>
      <c r="G2919" t="s">
        <v>49</v>
      </c>
      <c r="H2919" t="s">
        <v>23</v>
      </c>
      <c r="I2919" t="s">
        <v>21</v>
      </c>
      <c r="J2919" s="6">
        <v>210</v>
      </c>
      <c r="K2919" s="6">
        <v>210</v>
      </c>
      <c r="L2919" s="6">
        <v>210</v>
      </c>
      <c r="M2919" s="6">
        <v>0</v>
      </c>
      <c r="N2919" s="6">
        <v>420</v>
      </c>
      <c r="O2919" s="6">
        <v>0</v>
      </c>
      <c r="P2919" s="6">
        <v>210</v>
      </c>
      <c r="Q2919" s="6">
        <v>210</v>
      </c>
      <c r="R2919" s="6">
        <v>210</v>
      </c>
      <c r="S2919" s="6">
        <v>1260</v>
      </c>
      <c r="T2919" s="6">
        <v>0</v>
      </c>
      <c r="U2919" s="6">
        <v>420</v>
      </c>
      <c r="V2919" s="7">
        <f t="shared" si="279"/>
        <v>3360</v>
      </c>
      <c r="W2919" s="8">
        <f t="shared" si="280"/>
        <v>280</v>
      </c>
      <c r="X2919" s="9">
        <f t="shared" si="281"/>
        <v>385</v>
      </c>
      <c r="Y2919" s="9">
        <f t="shared" si="282"/>
        <v>560</v>
      </c>
      <c r="Z2919" s="10">
        <f t="shared" si="283"/>
        <v>408.33333333333331</v>
      </c>
      <c r="AA2919" s="11">
        <f>IFERROR(Z2919/#REF!,0)</f>
        <v>0</v>
      </c>
      <c r="AC2919" s="6">
        <v>0</v>
      </c>
      <c r="AD2919" s="6">
        <v>0</v>
      </c>
      <c r="AE2919" s="6">
        <v>0</v>
      </c>
      <c r="AF2919" s="6">
        <v>0</v>
      </c>
      <c r="AG2919" s="6">
        <v>0</v>
      </c>
      <c r="AH2919" s="6">
        <v>0</v>
      </c>
    </row>
    <row r="2920" spans="1:34" x14ac:dyDescent="0.25">
      <c r="A2920" t="str">
        <f t="shared" si="278"/>
        <v>9192500580Industrial</v>
      </c>
      <c r="B2920">
        <v>9192</v>
      </c>
      <c r="C2920" t="s">
        <v>42</v>
      </c>
      <c r="D2920">
        <v>500580</v>
      </c>
      <c r="E2920" t="s">
        <v>67</v>
      </c>
      <c r="F2920">
        <v>20</v>
      </c>
      <c r="G2920" t="s">
        <v>49</v>
      </c>
      <c r="H2920" t="s">
        <v>55</v>
      </c>
      <c r="I2920" t="s">
        <v>21</v>
      </c>
      <c r="J2920" s="6">
        <v>0</v>
      </c>
      <c r="K2920" s="6">
        <v>320</v>
      </c>
      <c r="L2920" s="6">
        <v>0</v>
      </c>
      <c r="M2920" s="6">
        <v>160</v>
      </c>
      <c r="N2920" s="6">
        <v>0</v>
      </c>
      <c r="O2920" s="6">
        <v>280</v>
      </c>
      <c r="P2920" s="6">
        <v>0</v>
      </c>
      <c r="Q2920" s="6">
        <v>420</v>
      </c>
      <c r="R2920" s="6">
        <v>300</v>
      </c>
      <c r="S2920" s="6">
        <v>0</v>
      </c>
      <c r="T2920" s="6">
        <v>740</v>
      </c>
      <c r="U2920" s="6">
        <v>0</v>
      </c>
      <c r="V2920" s="7">
        <f t="shared" si="279"/>
        <v>2220</v>
      </c>
      <c r="W2920" s="8">
        <f t="shared" si="280"/>
        <v>201.81818181818181</v>
      </c>
      <c r="X2920" s="9">
        <f t="shared" si="281"/>
        <v>292</v>
      </c>
      <c r="Y2920" s="9">
        <f t="shared" si="282"/>
        <v>370</v>
      </c>
      <c r="Z2920" s="10">
        <f t="shared" si="283"/>
        <v>287.93939393939394</v>
      </c>
      <c r="AA2920" s="11">
        <f>IFERROR(Z2920/#REF!,0)</f>
        <v>0</v>
      </c>
      <c r="AC2920" s="6">
        <v>0</v>
      </c>
      <c r="AD2920" s="6">
        <v>0</v>
      </c>
      <c r="AE2920" s="6">
        <v>0</v>
      </c>
      <c r="AF2920" s="6">
        <v>0</v>
      </c>
      <c r="AG2920" s="6">
        <v>0</v>
      </c>
      <c r="AH2920" s="6">
        <v>0</v>
      </c>
    </row>
    <row r="2921" spans="1:34" x14ac:dyDescent="0.25">
      <c r="A2921" t="str">
        <f t="shared" si="278"/>
        <v>9192500581Fleet &amp; Infra</v>
      </c>
      <c r="B2921">
        <v>9192</v>
      </c>
      <c r="C2921" t="s">
        <v>42</v>
      </c>
      <c r="D2921">
        <v>500581</v>
      </c>
      <c r="E2921" t="s">
        <v>68</v>
      </c>
      <c r="F2921">
        <v>210</v>
      </c>
      <c r="G2921" t="s">
        <v>49</v>
      </c>
      <c r="H2921" t="s">
        <v>55</v>
      </c>
      <c r="I2921" t="s">
        <v>20</v>
      </c>
      <c r="J2921" s="6">
        <v>0</v>
      </c>
      <c r="K2921" s="6">
        <v>2520</v>
      </c>
      <c r="L2921" s="6">
        <v>0</v>
      </c>
      <c r="M2921" s="6">
        <v>0</v>
      </c>
      <c r="N2921" s="6">
        <v>420</v>
      </c>
      <c r="O2921" s="6">
        <v>1050</v>
      </c>
      <c r="P2921" s="6">
        <v>210</v>
      </c>
      <c r="Q2921" s="6">
        <v>0</v>
      </c>
      <c r="R2921" s="6">
        <v>1050</v>
      </c>
      <c r="S2921" s="6">
        <v>0</v>
      </c>
      <c r="T2921" s="6">
        <v>0</v>
      </c>
      <c r="U2921" s="6">
        <v>210</v>
      </c>
      <c r="V2921" s="7">
        <f t="shared" si="279"/>
        <v>5460</v>
      </c>
      <c r="W2921" s="8">
        <f t="shared" si="280"/>
        <v>496.36363636363637</v>
      </c>
      <c r="X2921" s="9">
        <f t="shared" si="281"/>
        <v>245</v>
      </c>
      <c r="Y2921" s="9">
        <f t="shared" si="282"/>
        <v>210</v>
      </c>
      <c r="Z2921" s="10">
        <f t="shared" si="283"/>
        <v>317.12121212121212</v>
      </c>
      <c r="AA2921" s="11">
        <f>IFERROR(Z2921/#REF!,0)</f>
        <v>0</v>
      </c>
      <c r="AC2921" s="6">
        <v>0</v>
      </c>
      <c r="AD2921" s="6">
        <v>0</v>
      </c>
      <c r="AE2921" s="6">
        <v>0</v>
      </c>
      <c r="AF2921" s="6">
        <v>0</v>
      </c>
      <c r="AG2921" s="6">
        <v>0</v>
      </c>
      <c r="AH2921" s="6">
        <v>0</v>
      </c>
    </row>
    <row r="2922" spans="1:34" x14ac:dyDescent="0.25">
      <c r="A2922" t="str">
        <f t="shared" si="278"/>
        <v>9192500581Industrial</v>
      </c>
      <c r="B2922">
        <v>9192</v>
      </c>
      <c r="C2922" t="s">
        <v>42</v>
      </c>
      <c r="D2922">
        <v>500581</v>
      </c>
      <c r="E2922" t="s">
        <v>68</v>
      </c>
      <c r="F2922">
        <v>210</v>
      </c>
      <c r="G2922" t="s">
        <v>49</v>
      </c>
      <c r="H2922" t="s">
        <v>55</v>
      </c>
      <c r="I2922" t="s">
        <v>21</v>
      </c>
      <c r="J2922" s="6">
        <v>3990</v>
      </c>
      <c r="K2922" s="6">
        <v>1890</v>
      </c>
      <c r="L2922" s="6">
        <v>3360</v>
      </c>
      <c r="M2922" s="6">
        <v>1470</v>
      </c>
      <c r="N2922" s="6">
        <v>2940</v>
      </c>
      <c r="O2922" s="6">
        <v>1260</v>
      </c>
      <c r="P2922" s="6">
        <v>1470</v>
      </c>
      <c r="Q2922" s="6">
        <v>2520</v>
      </c>
      <c r="R2922" s="6">
        <v>4830</v>
      </c>
      <c r="S2922" s="6">
        <v>2310</v>
      </c>
      <c r="T2922" s="6">
        <v>2520</v>
      </c>
      <c r="U2922" s="6">
        <v>3360</v>
      </c>
      <c r="V2922" s="7">
        <f t="shared" si="279"/>
        <v>31920</v>
      </c>
      <c r="W2922" s="8">
        <f t="shared" si="280"/>
        <v>2660</v>
      </c>
      <c r="X2922" s="9">
        <f t="shared" si="281"/>
        <v>2835</v>
      </c>
      <c r="Y2922" s="9">
        <f t="shared" si="282"/>
        <v>2730</v>
      </c>
      <c r="Z2922" s="10">
        <f t="shared" si="283"/>
        <v>2741.6666666666665</v>
      </c>
      <c r="AA2922" s="11">
        <f>IFERROR(Z2922/#REF!,0)</f>
        <v>0</v>
      </c>
      <c r="AC2922" s="6">
        <v>0</v>
      </c>
      <c r="AD2922" s="6">
        <v>0</v>
      </c>
      <c r="AE2922" s="6">
        <v>0</v>
      </c>
      <c r="AF2922" s="6">
        <v>0</v>
      </c>
      <c r="AG2922" s="6">
        <v>0</v>
      </c>
      <c r="AH2922" s="6">
        <v>0</v>
      </c>
    </row>
    <row r="2923" spans="1:34" x14ac:dyDescent="0.25">
      <c r="A2923" t="str">
        <f t="shared" si="278"/>
        <v>9192500583Industrial</v>
      </c>
      <c r="B2923">
        <v>9192</v>
      </c>
      <c r="C2923" t="s">
        <v>42</v>
      </c>
      <c r="D2923">
        <v>500583</v>
      </c>
      <c r="E2923" t="s">
        <v>69</v>
      </c>
      <c r="F2923">
        <v>20</v>
      </c>
      <c r="G2923" t="s">
        <v>49</v>
      </c>
      <c r="H2923" t="s">
        <v>55</v>
      </c>
      <c r="I2923" t="s">
        <v>21</v>
      </c>
      <c r="J2923" s="6">
        <v>0</v>
      </c>
      <c r="K2923" s="6">
        <v>820</v>
      </c>
      <c r="L2923" s="6">
        <v>100</v>
      </c>
      <c r="M2923" s="6">
        <v>160</v>
      </c>
      <c r="N2923" s="6">
        <v>440</v>
      </c>
      <c r="O2923" s="6">
        <v>200</v>
      </c>
      <c r="P2923" s="6">
        <v>440</v>
      </c>
      <c r="Q2923" s="6">
        <v>140</v>
      </c>
      <c r="R2923" s="6">
        <v>360</v>
      </c>
      <c r="S2923" s="6">
        <v>160</v>
      </c>
      <c r="T2923" s="6">
        <v>960</v>
      </c>
      <c r="U2923" s="6">
        <v>460</v>
      </c>
      <c r="V2923" s="7">
        <f t="shared" si="279"/>
        <v>4240</v>
      </c>
      <c r="W2923" s="8">
        <f t="shared" si="280"/>
        <v>385.45454545454544</v>
      </c>
      <c r="X2923" s="9">
        <f t="shared" si="281"/>
        <v>420</v>
      </c>
      <c r="Y2923" s="9">
        <f t="shared" si="282"/>
        <v>526.66666666666663</v>
      </c>
      <c r="Z2923" s="10">
        <f t="shared" si="283"/>
        <v>444.04040404040398</v>
      </c>
      <c r="AA2923" s="11">
        <f>IFERROR(Z2923/#REF!,0)</f>
        <v>0</v>
      </c>
      <c r="AC2923" s="6">
        <v>0</v>
      </c>
      <c r="AD2923" s="6">
        <v>0</v>
      </c>
      <c r="AE2923" s="6">
        <v>0</v>
      </c>
      <c r="AF2923" s="6">
        <v>0</v>
      </c>
      <c r="AG2923" s="6">
        <v>0</v>
      </c>
      <c r="AH2923" s="6">
        <v>0</v>
      </c>
    </row>
    <row r="2924" spans="1:34" x14ac:dyDescent="0.25">
      <c r="A2924" t="str">
        <f t="shared" si="278"/>
        <v>9192500584Fleet &amp; Infra</v>
      </c>
      <c r="B2924">
        <v>9192</v>
      </c>
      <c r="C2924" t="s">
        <v>42</v>
      </c>
      <c r="D2924">
        <v>500584</v>
      </c>
      <c r="E2924" t="s">
        <v>70</v>
      </c>
      <c r="F2924">
        <v>210</v>
      </c>
      <c r="G2924" t="s">
        <v>49</v>
      </c>
      <c r="H2924" t="s">
        <v>55</v>
      </c>
      <c r="I2924" t="s">
        <v>20</v>
      </c>
      <c r="J2924" s="6">
        <v>1890</v>
      </c>
      <c r="K2924" s="6">
        <v>2730</v>
      </c>
      <c r="L2924" s="6">
        <v>630</v>
      </c>
      <c r="M2924" s="6">
        <v>0</v>
      </c>
      <c r="N2924" s="6">
        <v>1050</v>
      </c>
      <c r="O2924" s="6">
        <v>210</v>
      </c>
      <c r="P2924" s="6">
        <v>630</v>
      </c>
      <c r="Q2924" s="6">
        <v>210</v>
      </c>
      <c r="R2924" s="6">
        <v>2100</v>
      </c>
      <c r="S2924" s="6">
        <v>0</v>
      </c>
      <c r="T2924" s="6">
        <v>2100</v>
      </c>
      <c r="U2924" s="6">
        <v>1260</v>
      </c>
      <c r="V2924" s="7">
        <f t="shared" si="279"/>
        <v>12810</v>
      </c>
      <c r="W2924" s="8">
        <f t="shared" si="280"/>
        <v>1067.5</v>
      </c>
      <c r="X2924" s="9">
        <f t="shared" si="281"/>
        <v>1050</v>
      </c>
      <c r="Y2924" s="9">
        <f t="shared" si="282"/>
        <v>1680</v>
      </c>
      <c r="Z2924" s="10">
        <f t="shared" si="283"/>
        <v>1265.8333333333333</v>
      </c>
      <c r="AA2924" s="11">
        <f>IFERROR(Z2924/#REF!,0)</f>
        <v>0</v>
      </c>
      <c r="AC2924" s="6">
        <v>0</v>
      </c>
      <c r="AD2924" s="6">
        <v>0</v>
      </c>
      <c r="AE2924" s="6">
        <v>0</v>
      </c>
      <c r="AF2924" s="6">
        <v>0</v>
      </c>
      <c r="AG2924" s="6">
        <v>0</v>
      </c>
      <c r="AH2924" s="6">
        <v>0</v>
      </c>
    </row>
    <row r="2925" spans="1:34" x14ac:dyDescent="0.25">
      <c r="A2925" t="str">
        <f t="shared" si="278"/>
        <v>9192500584Industrial</v>
      </c>
      <c r="B2925">
        <v>9192</v>
      </c>
      <c r="C2925" t="s">
        <v>42</v>
      </c>
      <c r="D2925">
        <v>500584</v>
      </c>
      <c r="E2925" t="s">
        <v>70</v>
      </c>
      <c r="F2925">
        <v>210</v>
      </c>
      <c r="G2925" t="s">
        <v>49</v>
      </c>
      <c r="H2925" t="s">
        <v>55</v>
      </c>
      <c r="I2925" t="s">
        <v>21</v>
      </c>
      <c r="J2925" s="6">
        <v>5670</v>
      </c>
      <c r="K2925" s="6">
        <v>4830</v>
      </c>
      <c r="L2925" s="6">
        <v>2940</v>
      </c>
      <c r="M2925" s="6">
        <v>3360</v>
      </c>
      <c r="N2925" s="6">
        <v>4200</v>
      </c>
      <c r="O2925" s="6">
        <v>2520</v>
      </c>
      <c r="P2925" s="6">
        <v>5040</v>
      </c>
      <c r="Q2925" s="6">
        <v>10920</v>
      </c>
      <c r="R2925" s="6">
        <v>9030</v>
      </c>
      <c r="S2925" s="6">
        <v>7140</v>
      </c>
      <c r="T2925" s="6">
        <v>5460</v>
      </c>
      <c r="U2925" s="6">
        <v>5250</v>
      </c>
      <c r="V2925" s="7">
        <f t="shared" si="279"/>
        <v>66360</v>
      </c>
      <c r="W2925" s="8">
        <f t="shared" si="280"/>
        <v>5530</v>
      </c>
      <c r="X2925" s="9">
        <f t="shared" si="281"/>
        <v>7140</v>
      </c>
      <c r="Y2925" s="9">
        <f t="shared" si="282"/>
        <v>5950</v>
      </c>
      <c r="Z2925" s="10">
        <f t="shared" si="283"/>
        <v>6206.666666666667</v>
      </c>
      <c r="AA2925" s="11">
        <f>IFERROR(Z2925/#REF!,0)</f>
        <v>0</v>
      </c>
      <c r="AC2925" s="6">
        <v>0</v>
      </c>
      <c r="AD2925" s="6">
        <v>0</v>
      </c>
      <c r="AE2925" s="6">
        <v>0</v>
      </c>
      <c r="AF2925" s="6">
        <v>0</v>
      </c>
      <c r="AG2925" s="6">
        <v>0</v>
      </c>
      <c r="AH2925" s="6">
        <v>0</v>
      </c>
    </row>
    <row r="2926" spans="1:34" x14ac:dyDescent="0.25">
      <c r="A2926" t="str">
        <f t="shared" si="278"/>
        <v>9192500585Fleet &amp; Infra</v>
      </c>
      <c r="B2926">
        <v>9192</v>
      </c>
      <c r="C2926" t="s">
        <v>42</v>
      </c>
      <c r="D2926">
        <v>500585</v>
      </c>
      <c r="E2926" t="s">
        <v>71</v>
      </c>
      <c r="F2926">
        <v>210</v>
      </c>
      <c r="G2926" t="s">
        <v>49</v>
      </c>
      <c r="H2926" t="s">
        <v>23</v>
      </c>
      <c r="I2926" t="s">
        <v>20</v>
      </c>
      <c r="J2926" s="6">
        <v>0</v>
      </c>
      <c r="K2926" s="6">
        <v>840</v>
      </c>
      <c r="L2926" s="6">
        <v>0</v>
      </c>
      <c r="M2926" s="6">
        <v>420</v>
      </c>
      <c r="N2926" s="6">
        <v>0</v>
      </c>
      <c r="O2926" s="6">
        <v>0</v>
      </c>
      <c r="P2926" s="6">
        <v>210</v>
      </c>
      <c r="Q2926" s="6">
        <v>210</v>
      </c>
      <c r="R2926" s="6">
        <v>0</v>
      </c>
      <c r="S2926" s="6">
        <v>0</v>
      </c>
      <c r="T2926" s="6">
        <v>0</v>
      </c>
      <c r="U2926" s="6">
        <v>0</v>
      </c>
      <c r="V2926" s="7">
        <f t="shared" si="279"/>
        <v>1680</v>
      </c>
      <c r="W2926" s="8">
        <f t="shared" si="280"/>
        <v>152.72727272727272</v>
      </c>
      <c r="X2926" s="9">
        <f t="shared" si="281"/>
        <v>70</v>
      </c>
      <c r="Y2926" s="9">
        <f t="shared" si="282"/>
        <v>0</v>
      </c>
      <c r="Z2926" s="10">
        <f t="shared" si="283"/>
        <v>74.242424242424235</v>
      </c>
      <c r="AA2926" s="11">
        <f>IFERROR(Z2926/#REF!,0)</f>
        <v>0</v>
      </c>
      <c r="AC2926" s="6">
        <v>0</v>
      </c>
      <c r="AD2926" s="6">
        <v>0</v>
      </c>
      <c r="AE2926" s="6">
        <v>0</v>
      </c>
      <c r="AF2926" s="6">
        <v>0</v>
      </c>
      <c r="AG2926" s="6">
        <v>0</v>
      </c>
      <c r="AH2926" s="6">
        <v>0</v>
      </c>
    </row>
    <row r="2927" spans="1:34" x14ac:dyDescent="0.25">
      <c r="A2927" t="str">
        <f t="shared" si="278"/>
        <v>9192500585Industrial</v>
      </c>
      <c r="B2927">
        <v>9192</v>
      </c>
      <c r="C2927" t="s">
        <v>42</v>
      </c>
      <c r="D2927">
        <v>500585</v>
      </c>
      <c r="E2927" t="s">
        <v>71</v>
      </c>
      <c r="F2927">
        <v>210</v>
      </c>
      <c r="G2927" t="s">
        <v>49</v>
      </c>
      <c r="H2927" t="s">
        <v>23</v>
      </c>
      <c r="I2927" t="s">
        <v>21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6">
        <v>0</v>
      </c>
      <c r="Q2927" s="6">
        <v>0</v>
      </c>
      <c r="R2927" s="6">
        <v>210</v>
      </c>
      <c r="S2927" s="6">
        <v>0</v>
      </c>
      <c r="T2927" s="6">
        <v>0</v>
      </c>
      <c r="U2927" s="6">
        <v>210</v>
      </c>
      <c r="V2927" s="7">
        <f t="shared" si="279"/>
        <v>420</v>
      </c>
      <c r="W2927" s="8">
        <f t="shared" si="280"/>
        <v>105</v>
      </c>
      <c r="X2927" s="9">
        <f t="shared" si="281"/>
        <v>105</v>
      </c>
      <c r="Y2927" s="9">
        <f t="shared" si="282"/>
        <v>210</v>
      </c>
      <c r="Z2927" s="10">
        <f t="shared" si="283"/>
        <v>140</v>
      </c>
      <c r="AA2927" s="11">
        <f>IFERROR(Z2927/#REF!,0)</f>
        <v>0</v>
      </c>
      <c r="AC2927" s="6">
        <v>0</v>
      </c>
      <c r="AD2927" s="6">
        <v>0</v>
      </c>
      <c r="AE2927" s="6">
        <v>0</v>
      </c>
      <c r="AF2927" s="6">
        <v>0</v>
      </c>
      <c r="AG2927" s="6">
        <v>0</v>
      </c>
      <c r="AH2927" s="6">
        <v>0</v>
      </c>
    </row>
    <row r="2928" spans="1:34" x14ac:dyDescent="0.25">
      <c r="A2928" t="str">
        <f t="shared" si="278"/>
        <v>9192500586Fleet &amp; Infra</v>
      </c>
      <c r="B2928">
        <v>9192</v>
      </c>
      <c r="C2928" t="s">
        <v>42</v>
      </c>
      <c r="D2928">
        <v>500586</v>
      </c>
      <c r="E2928" t="s">
        <v>72</v>
      </c>
      <c r="F2928">
        <v>20</v>
      </c>
      <c r="G2928" t="s">
        <v>49</v>
      </c>
      <c r="H2928" t="s">
        <v>19</v>
      </c>
      <c r="I2928" t="s">
        <v>20</v>
      </c>
      <c r="J2928" s="6">
        <v>0</v>
      </c>
      <c r="K2928" s="6">
        <v>0</v>
      </c>
      <c r="L2928" s="6">
        <v>0</v>
      </c>
      <c r="M2928" s="6">
        <v>0</v>
      </c>
      <c r="N2928" s="6">
        <v>0</v>
      </c>
      <c r="O2928" s="6">
        <v>100</v>
      </c>
      <c r="P2928" s="6">
        <v>40</v>
      </c>
      <c r="Q2928" s="6">
        <v>40</v>
      </c>
      <c r="R2928" s="6">
        <v>260</v>
      </c>
      <c r="S2928" s="6">
        <v>0</v>
      </c>
      <c r="T2928" s="6">
        <v>0</v>
      </c>
      <c r="U2928" s="6">
        <v>0</v>
      </c>
      <c r="V2928" s="7">
        <f t="shared" si="279"/>
        <v>440</v>
      </c>
      <c r="W2928" s="8">
        <f t="shared" si="280"/>
        <v>62.857142857142854</v>
      </c>
      <c r="X2928" s="9">
        <f t="shared" si="281"/>
        <v>56.666666666666664</v>
      </c>
      <c r="Y2928" s="9">
        <f t="shared" si="282"/>
        <v>0</v>
      </c>
      <c r="Z2928" s="10">
        <f t="shared" si="283"/>
        <v>39.841269841269842</v>
      </c>
      <c r="AA2928" s="11">
        <f>IFERROR(Z2928/#REF!,0)</f>
        <v>0</v>
      </c>
      <c r="AC2928" s="6">
        <v>0</v>
      </c>
      <c r="AD2928" s="6">
        <v>0</v>
      </c>
      <c r="AE2928" s="6">
        <v>0</v>
      </c>
      <c r="AF2928" s="6">
        <v>0</v>
      </c>
      <c r="AG2928" s="6">
        <v>0</v>
      </c>
      <c r="AH2928" s="6">
        <v>0</v>
      </c>
    </row>
    <row r="2929" spans="1:34" x14ac:dyDescent="0.25">
      <c r="A2929" t="str">
        <f t="shared" si="278"/>
        <v>9192500586Industrial</v>
      </c>
      <c r="B2929">
        <v>9192</v>
      </c>
      <c r="C2929" t="s">
        <v>42</v>
      </c>
      <c r="D2929">
        <v>500586</v>
      </c>
      <c r="E2929" t="s">
        <v>72</v>
      </c>
      <c r="F2929">
        <v>20</v>
      </c>
      <c r="G2929" t="s">
        <v>49</v>
      </c>
      <c r="H2929" t="s">
        <v>19</v>
      </c>
      <c r="I2929" t="s">
        <v>21</v>
      </c>
      <c r="J2929" s="6">
        <v>0</v>
      </c>
      <c r="K2929" s="6">
        <v>0</v>
      </c>
      <c r="L2929" s="6">
        <v>0</v>
      </c>
      <c r="M2929" s="6">
        <v>40</v>
      </c>
      <c r="N2929" s="6">
        <v>60</v>
      </c>
      <c r="O2929" s="6">
        <v>0</v>
      </c>
      <c r="P2929" s="6">
        <v>100</v>
      </c>
      <c r="Q2929" s="6">
        <v>240</v>
      </c>
      <c r="R2929" s="6">
        <v>40</v>
      </c>
      <c r="S2929" s="6">
        <v>0</v>
      </c>
      <c r="T2929" s="6">
        <v>0</v>
      </c>
      <c r="U2929" s="6">
        <v>40</v>
      </c>
      <c r="V2929" s="7">
        <f t="shared" si="279"/>
        <v>520</v>
      </c>
      <c r="W2929" s="8">
        <f t="shared" si="280"/>
        <v>57.777777777777779</v>
      </c>
      <c r="X2929" s="9">
        <f t="shared" si="281"/>
        <v>70</v>
      </c>
      <c r="Y2929" s="9">
        <f t="shared" si="282"/>
        <v>40</v>
      </c>
      <c r="Z2929" s="10">
        <f t="shared" si="283"/>
        <v>55.925925925925924</v>
      </c>
      <c r="AA2929" s="11">
        <f>IFERROR(Z2929/#REF!,0)</f>
        <v>0</v>
      </c>
      <c r="AC2929" s="6">
        <v>0</v>
      </c>
      <c r="AD2929" s="6">
        <v>0</v>
      </c>
      <c r="AE2929" s="6">
        <v>0</v>
      </c>
      <c r="AF2929" s="6">
        <v>0</v>
      </c>
      <c r="AG2929" s="6">
        <v>0</v>
      </c>
      <c r="AH2929" s="6">
        <v>0</v>
      </c>
    </row>
    <row r="2930" spans="1:34" x14ac:dyDescent="0.25">
      <c r="A2930" t="str">
        <f t="shared" si="278"/>
        <v>9192500587Fleet &amp; Infra</v>
      </c>
      <c r="B2930">
        <v>9192</v>
      </c>
      <c r="C2930" t="s">
        <v>42</v>
      </c>
      <c r="D2930">
        <v>500587</v>
      </c>
      <c r="E2930" t="s">
        <v>73</v>
      </c>
      <c r="F2930">
        <v>210</v>
      </c>
      <c r="G2930" t="s">
        <v>49</v>
      </c>
      <c r="H2930" t="s">
        <v>55</v>
      </c>
      <c r="I2930" t="s">
        <v>20</v>
      </c>
      <c r="J2930" s="6">
        <v>1470</v>
      </c>
      <c r="K2930" s="6">
        <v>2520</v>
      </c>
      <c r="L2930" s="6">
        <v>1050</v>
      </c>
      <c r="M2930" s="6">
        <v>840</v>
      </c>
      <c r="N2930" s="6">
        <v>1680</v>
      </c>
      <c r="O2930" s="6">
        <v>1260</v>
      </c>
      <c r="P2930" s="6">
        <v>2100</v>
      </c>
      <c r="Q2930" s="6">
        <v>1890</v>
      </c>
      <c r="R2930" s="6">
        <v>1260</v>
      </c>
      <c r="S2930" s="6">
        <v>3360</v>
      </c>
      <c r="T2930" s="6">
        <v>1890</v>
      </c>
      <c r="U2930" s="6">
        <v>420</v>
      </c>
      <c r="V2930" s="7">
        <f t="shared" si="279"/>
        <v>19740</v>
      </c>
      <c r="W2930" s="8">
        <f t="shared" si="280"/>
        <v>1645</v>
      </c>
      <c r="X2930" s="9">
        <f t="shared" si="281"/>
        <v>1820</v>
      </c>
      <c r="Y2930" s="9">
        <f t="shared" si="282"/>
        <v>1890</v>
      </c>
      <c r="Z2930" s="10">
        <f t="shared" si="283"/>
        <v>1785</v>
      </c>
      <c r="AA2930" s="11">
        <f>IFERROR(Z2930/#REF!,0)</f>
        <v>0</v>
      </c>
      <c r="AC2930" s="6">
        <v>0</v>
      </c>
      <c r="AD2930" s="6">
        <v>0</v>
      </c>
      <c r="AE2930" s="6">
        <v>0</v>
      </c>
      <c r="AF2930" s="6">
        <v>0</v>
      </c>
      <c r="AG2930" s="6">
        <v>0</v>
      </c>
      <c r="AH2930" s="6">
        <v>0</v>
      </c>
    </row>
    <row r="2931" spans="1:34" x14ac:dyDescent="0.25">
      <c r="A2931" t="str">
        <f t="shared" si="278"/>
        <v>9192500587Industrial</v>
      </c>
      <c r="B2931">
        <v>9192</v>
      </c>
      <c r="C2931" t="s">
        <v>42</v>
      </c>
      <c r="D2931">
        <v>500587</v>
      </c>
      <c r="E2931" t="s">
        <v>73</v>
      </c>
      <c r="F2931">
        <v>210</v>
      </c>
      <c r="G2931" t="s">
        <v>49</v>
      </c>
      <c r="H2931" t="s">
        <v>55</v>
      </c>
      <c r="I2931" t="s">
        <v>21</v>
      </c>
      <c r="J2931" s="6">
        <v>420</v>
      </c>
      <c r="K2931" s="6">
        <v>210</v>
      </c>
      <c r="L2931" s="6">
        <v>0</v>
      </c>
      <c r="M2931" s="6">
        <v>210</v>
      </c>
      <c r="N2931" s="6">
        <v>0</v>
      </c>
      <c r="O2931" s="6">
        <v>0</v>
      </c>
      <c r="P2931" s="6">
        <v>840</v>
      </c>
      <c r="Q2931" s="6">
        <v>1680</v>
      </c>
      <c r="R2931" s="6">
        <v>0</v>
      </c>
      <c r="S2931" s="6">
        <v>840</v>
      </c>
      <c r="T2931" s="6">
        <v>210</v>
      </c>
      <c r="U2931" s="6">
        <v>210</v>
      </c>
      <c r="V2931" s="7">
        <f t="shared" si="279"/>
        <v>4620</v>
      </c>
      <c r="W2931" s="8">
        <f t="shared" si="280"/>
        <v>385</v>
      </c>
      <c r="X2931" s="9">
        <f t="shared" si="281"/>
        <v>630</v>
      </c>
      <c r="Y2931" s="9">
        <f t="shared" si="282"/>
        <v>420</v>
      </c>
      <c r="Z2931" s="10">
        <f t="shared" si="283"/>
        <v>478.33333333333331</v>
      </c>
      <c r="AA2931" s="11">
        <f>IFERROR(Z2931/#REF!,0)</f>
        <v>0</v>
      </c>
      <c r="AC2931" s="6">
        <v>0</v>
      </c>
      <c r="AD2931" s="6">
        <v>0</v>
      </c>
      <c r="AE2931" s="6">
        <v>0</v>
      </c>
      <c r="AF2931" s="6">
        <v>0</v>
      </c>
      <c r="AG2931" s="6">
        <v>0</v>
      </c>
      <c r="AH2931" s="6">
        <v>0</v>
      </c>
    </row>
    <row r="2932" spans="1:34" x14ac:dyDescent="0.25">
      <c r="A2932" t="str">
        <f t="shared" si="278"/>
        <v>9192500590Fleet &amp; Infra</v>
      </c>
      <c r="B2932">
        <v>9192</v>
      </c>
      <c r="C2932" t="s">
        <v>42</v>
      </c>
      <c r="D2932">
        <v>500590</v>
      </c>
      <c r="E2932" t="s">
        <v>120</v>
      </c>
      <c r="F2932">
        <v>210</v>
      </c>
      <c r="G2932" t="s">
        <v>49</v>
      </c>
      <c r="H2932" t="s">
        <v>19</v>
      </c>
      <c r="I2932" t="s">
        <v>20</v>
      </c>
      <c r="J2932" s="6">
        <v>0</v>
      </c>
      <c r="K2932" s="6">
        <v>0</v>
      </c>
      <c r="L2932" s="6">
        <v>0</v>
      </c>
      <c r="M2932" s="6">
        <v>210</v>
      </c>
      <c r="N2932" s="6">
        <v>0</v>
      </c>
      <c r="O2932" s="6">
        <v>0</v>
      </c>
      <c r="P2932" s="6">
        <v>0</v>
      </c>
      <c r="Q2932" s="6">
        <v>0</v>
      </c>
      <c r="R2932" s="6">
        <v>0</v>
      </c>
      <c r="S2932" s="6">
        <v>0</v>
      </c>
      <c r="T2932" s="6">
        <v>0</v>
      </c>
      <c r="U2932" s="6">
        <v>420</v>
      </c>
      <c r="V2932" s="7">
        <f t="shared" si="279"/>
        <v>630</v>
      </c>
      <c r="W2932" s="8">
        <f t="shared" si="280"/>
        <v>70</v>
      </c>
      <c r="X2932" s="9">
        <f t="shared" si="281"/>
        <v>420</v>
      </c>
      <c r="Y2932" s="9">
        <f t="shared" si="282"/>
        <v>420</v>
      </c>
      <c r="Z2932" s="10">
        <f t="shared" si="283"/>
        <v>303.33333333333331</v>
      </c>
      <c r="AA2932" s="11">
        <f>IFERROR(Z2932/#REF!,0)</f>
        <v>0</v>
      </c>
      <c r="AC2932" s="6">
        <v>0</v>
      </c>
      <c r="AD2932" s="6">
        <v>0</v>
      </c>
      <c r="AE2932" s="6">
        <v>0</v>
      </c>
      <c r="AF2932" s="6">
        <v>0</v>
      </c>
      <c r="AG2932" s="6">
        <v>0</v>
      </c>
      <c r="AH2932" s="6">
        <v>0</v>
      </c>
    </row>
    <row r="2933" spans="1:34" x14ac:dyDescent="0.25">
      <c r="A2933" t="str">
        <f t="shared" si="278"/>
        <v>9192500590Industrial</v>
      </c>
      <c r="B2933">
        <v>9192</v>
      </c>
      <c r="C2933" t="s">
        <v>42</v>
      </c>
      <c r="D2933">
        <v>500590</v>
      </c>
      <c r="E2933" t="s">
        <v>120</v>
      </c>
      <c r="F2933">
        <v>210</v>
      </c>
      <c r="G2933" t="s">
        <v>49</v>
      </c>
      <c r="H2933" t="s">
        <v>19</v>
      </c>
      <c r="I2933" t="s">
        <v>21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210</v>
      </c>
      <c r="P2933" s="6">
        <v>0</v>
      </c>
      <c r="Q2933" s="6">
        <v>0</v>
      </c>
      <c r="R2933" s="6">
        <v>0</v>
      </c>
      <c r="S2933" s="6">
        <v>0</v>
      </c>
      <c r="T2933" s="6">
        <v>0</v>
      </c>
      <c r="U2933" s="6">
        <v>0</v>
      </c>
      <c r="V2933" s="7">
        <f t="shared" si="279"/>
        <v>210</v>
      </c>
      <c r="W2933" s="8">
        <f t="shared" si="280"/>
        <v>30</v>
      </c>
      <c r="X2933" s="9">
        <f t="shared" si="281"/>
        <v>0</v>
      </c>
      <c r="Y2933" s="9">
        <f t="shared" si="282"/>
        <v>0</v>
      </c>
      <c r="Z2933" s="10">
        <f t="shared" si="283"/>
        <v>10</v>
      </c>
      <c r="AA2933" s="11">
        <f>IFERROR(Z2933/#REF!,0)</f>
        <v>0</v>
      </c>
      <c r="AC2933" s="6">
        <v>0</v>
      </c>
      <c r="AD2933" s="6">
        <v>0</v>
      </c>
      <c r="AE2933" s="6">
        <v>0</v>
      </c>
      <c r="AF2933" s="6">
        <v>0</v>
      </c>
      <c r="AG2933" s="6">
        <v>0</v>
      </c>
      <c r="AH2933" s="6">
        <v>0</v>
      </c>
    </row>
    <row r="2934" spans="1:34" x14ac:dyDescent="0.25">
      <c r="A2934" t="str">
        <f t="shared" si="278"/>
        <v>9192500591Fleet &amp; Infra</v>
      </c>
      <c r="B2934">
        <v>9192</v>
      </c>
      <c r="C2934" t="s">
        <v>42</v>
      </c>
      <c r="D2934">
        <v>500591</v>
      </c>
      <c r="E2934" t="s">
        <v>74</v>
      </c>
      <c r="F2934">
        <v>210</v>
      </c>
      <c r="G2934" t="s">
        <v>49</v>
      </c>
      <c r="H2934" t="s">
        <v>55</v>
      </c>
      <c r="I2934" t="s">
        <v>20</v>
      </c>
      <c r="J2934" s="6">
        <v>3990</v>
      </c>
      <c r="K2934" s="6">
        <v>3570</v>
      </c>
      <c r="L2934" s="6">
        <v>4200</v>
      </c>
      <c r="M2934" s="6">
        <v>2730</v>
      </c>
      <c r="N2934" s="6">
        <v>2940</v>
      </c>
      <c r="O2934" s="6">
        <v>5040</v>
      </c>
      <c r="P2934" s="6">
        <v>4410</v>
      </c>
      <c r="Q2934" s="6">
        <v>2520</v>
      </c>
      <c r="R2934" s="6">
        <v>3990</v>
      </c>
      <c r="S2934" s="6">
        <v>4200</v>
      </c>
      <c r="T2934" s="6">
        <v>840</v>
      </c>
      <c r="U2934" s="6">
        <v>3360</v>
      </c>
      <c r="V2934" s="7">
        <f t="shared" si="279"/>
        <v>41790</v>
      </c>
      <c r="W2934" s="8">
        <f t="shared" si="280"/>
        <v>3482.5</v>
      </c>
      <c r="X2934" s="9">
        <f t="shared" si="281"/>
        <v>3220</v>
      </c>
      <c r="Y2934" s="9">
        <f t="shared" si="282"/>
        <v>2800</v>
      </c>
      <c r="Z2934" s="10">
        <f t="shared" si="283"/>
        <v>3167.5</v>
      </c>
      <c r="AA2934" s="11">
        <f>IFERROR(Z2934/#REF!,0)</f>
        <v>0</v>
      </c>
      <c r="AC2934" s="6">
        <v>0</v>
      </c>
      <c r="AD2934" s="6">
        <v>0</v>
      </c>
      <c r="AE2934" s="6">
        <v>0</v>
      </c>
      <c r="AF2934" s="6">
        <v>0</v>
      </c>
      <c r="AG2934" s="6">
        <v>0</v>
      </c>
      <c r="AH2934" s="6">
        <v>0</v>
      </c>
    </row>
    <row r="2935" spans="1:34" x14ac:dyDescent="0.25">
      <c r="A2935" t="str">
        <f t="shared" si="278"/>
        <v>9192500591Industrial</v>
      </c>
      <c r="B2935">
        <v>9192</v>
      </c>
      <c r="C2935" t="s">
        <v>42</v>
      </c>
      <c r="D2935">
        <v>500591</v>
      </c>
      <c r="E2935" t="s">
        <v>74</v>
      </c>
      <c r="F2935">
        <v>210</v>
      </c>
      <c r="G2935" t="s">
        <v>49</v>
      </c>
      <c r="H2935" t="s">
        <v>55</v>
      </c>
      <c r="I2935" t="s">
        <v>21</v>
      </c>
      <c r="J2935" s="6">
        <v>630</v>
      </c>
      <c r="K2935" s="6">
        <v>1260</v>
      </c>
      <c r="L2935" s="6">
        <v>1050</v>
      </c>
      <c r="M2935" s="6">
        <v>420</v>
      </c>
      <c r="N2935" s="6">
        <v>210</v>
      </c>
      <c r="O2935" s="6">
        <v>420</v>
      </c>
      <c r="P2935" s="6">
        <v>840</v>
      </c>
      <c r="Q2935" s="6">
        <v>1680</v>
      </c>
      <c r="R2935" s="6">
        <v>1890</v>
      </c>
      <c r="S2935" s="6">
        <v>1680</v>
      </c>
      <c r="T2935" s="6">
        <v>2730</v>
      </c>
      <c r="U2935" s="6">
        <v>1050</v>
      </c>
      <c r="V2935" s="7">
        <f t="shared" si="279"/>
        <v>13860</v>
      </c>
      <c r="W2935" s="8">
        <f t="shared" si="280"/>
        <v>1155</v>
      </c>
      <c r="X2935" s="9">
        <f t="shared" si="281"/>
        <v>1645</v>
      </c>
      <c r="Y2935" s="9">
        <f t="shared" si="282"/>
        <v>1820</v>
      </c>
      <c r="Z2935" s="10">
        <f t="shared" si="283"/>
        <v>1540</v>
      </c>
      <c r="AA2935" s="11">
        <f>IFERROR(Z2935/#REF!,0)</f>
        <v>0</v>
      </c>
      <c r="AC2935" s="6">
        <v>0</v>
      </c>
      <c r="AD2935" s="6">
        <v>0</v>
      </c>
      <c r="AE2935" s="6">
        <v>0</v>
      </c>
      <c r="AF2935" s="6">
        <v>0</v>
      </c>
      <c r="AG2935" s="6">
        <v>0</v>
      </c>
      <c r="AH2935" s="6">
        <v>0</v>
      </c>
    </row>
    <row r="2936" spans="1:34" x14ac:dyDescent="0.25">
      <c r="A2936" t="str">
        <f t="shared" si="278"/>
        <v>9192500593Industrial</v>
      </c>
      <c r="B2936">
        <v>9192</v>
      </c>
      <c r="C2936" t="s">
        <v>42</v>
      </c>
      <c r="D2936">
        <v>500593</v>
      </c>
      <c r="E2936" t="s">
        <v>75</v>
      </c>
      <c r="F2936">
        <v>20</v>
      </c>
      <c r="G2936" t="s">
        <v>49</v>
      </c>
      <c r="H2936" t="s">
        <v>55</v>
      </c>
      <c r="I2936" t="s">
        <v>21</v>
      </c>
      <c r="J2936" s="6">
        <v>20</v>
      </c>
      <c r="K2936" s="6">
        <v>220</v>
      </c>
      <c r="L2936" s="6">
        <v>200</v>
      </c>
      <c r="M2936" s="6">
        <v>220</v>
      </c>
      <c r="N2936" s="6">
        <v>140</v>
      </c>
      <c r="O2936" s="6">
        <v>440</v>
      </c>
      <c r="P2936" s="6">
        <v>220</v>
      </c>
      <c r="Q2936" s="6">
        <v>20</v>
      </c>
      <c r="R2936" s="6">
        <v>0</v>
      </c>
      <c r="S2936" s="6">
        <v>240</v>
      </c>
      <c r="T2936" s="6">
        <v>180</v>
      </c>
      <c r="U2936" s="6">
        <v>180</v>
      </c>
      <c r="V2936" s="7">
        <f t="shared" si="279"/>
        <v>2080</v>
      </c>
      <c r="W2936" s="8">
        <f t="shared" si="280"/>
        <v>173.33333333333334</v>
      </c>
      <c r="X2936" s="9">
        <f t="shared" si="281"/>
        <v>140</v>
      </c>
      <c r="Y2936" s="9">
        <f t="shared" si="282"/>
        <v>200</v>
      </c>
      <c r="Z2936" s="10">
        <f t="shared" si="283"/>
        <v>171.11111111111111</v>
      </c>
      <c r="AA2936" s="11">
        <f>IFERROR(Z2936/#REF!,0)</f>
        <v>0</v>
      </c>
      <c r="AC2936" s="6">
        <v>0</v>
      </c>
      <c r="AD2936" s="6">
        <v>0</v>
      </c>
      <c r="AE2936" s="6">
        <v>0</v>
      </c>
      <c r="AF2936" s="6">
        <v>0</v>
      </c>
      <c r="AG2936" s="6">
        <v>0</v>
      </c>
      <c r="AH2936" s="6">
        <v>0</v>
      </c>
    </row>
    <row r="2937" spans="1:34" x14ac:dyDescent="0.25">
      <c r="A2937" t="str">
        <f t="shared" si="278"/>
        <v>9192500594Fleet &amp; Infra</v>
      </c>
      <c r="B2937">
        <v>9192</v>
      </c>
      <c r="C2937" t="s">
        <v>42</v>
      </c>
      <c r="D2937">
        <v>500594</v>
      </c>
      <c r="E2937" t="s">
        <v>76</v>
      </c>
      <c r="F2937">
        <v>210</v>
      </c>
      <c r="G2937" t="s">
        <v>49</v>
      </c>
      <c r="H2937" t="s">
        <v>19</v>
      </c>
      <c r="I2937" t="s">
        <v>20</v>
      </c>
      <c r="J2937" s="6">
        <v>0</v>
      </c>
      <c r="K2937" s="6">
        <v>210</v>
      </c>
      <c r="L2937" s="6">
        <v>0</v>
      </c>
      <c r="M2937" s="6">
        <v>0</v>
      </c>
      <c r="N2937" s="6">
        <v>0</v>
      </c>
      <c r="O2937" s="6">
        <v>0</v>
      </c>
      <c r="P2937" s="6">
        <v>0</v>
      </c>
      <c r="Q2937" s="6">
        <v>0</v>
      </c>
      <c r="R2937" s="6">
        <v>0</v>
      </c>
      <c r="S2937" s="6">
        <v>0</v>
      </c>
      <c r="T2937" s="6">
        <v>210</v>
      </c>
      <c r="U2937" s="6">
        <v>0</v>
      </c>
      <c r="V2937" s="7">
        <f t="shared" si="279"/>
        <v>420</v>
      </c>
      <c r="W2937" s="8">
        <f t="shared" si="280"/>
        <v>38.18181818181818</v>
      </c>
      <c r="X2937" s="9">
        <f t="shared" si="281"/>
        <v>105</v>
      </c>
      <c r="Y2937" s="9">
        <f t="shared" si="282"/>
        <v>105</v>
      </c>
      <c r="Z2937" s="10">
        <f t="shared" si="283"/>
        <v>82.727272727272734</v>
      </c>
      <c r="AA2937" s="11">
        <f>IFERROR(Z2937/#REF!,0)</f>
        <v>0</v>
      </c>
      <c r="AC2937" s="6">
        <v>0</v>
      </c>
      <c r="AD2937" s="6">
        <v>0</v>
      </c>
      <c r="AE2937" s="6">
        <v>0</v>
      </c>
      <c r="AF2937" s="6">
        <v>0</v>
      </c>
      <c r="AG2937" s="6">
        <v>0</v>
      </c>
      <c r="AH2937" s="6">
        <v>0</v>
      </c>
    </row>
    <row r="2938" spans="1:34" x14ac:dyDescent="0.25">
      <c r="A2938" t="str">
        <f t="shared" si="278"/>
        <v>9192500594Industrial</v>
      </c>
      <c r="B2938">
        <v>9192</v>
      </c>
      <c r="C2938" t="s">
        <v>42</v>
      </c>
      <c r="D2938">
        <v>500594</v>
      </c>
      <c r="E2938" t="s">
        <v>76</v>
      </c>
      <c r="F2938">
        <v>210</v>
      </c>
      <c r="G2938" t="s">
        <v>49</v>
      </c>
      <c r="H2938" t="s">
        <v>19</v>
      </c>
      <c r="I2938" t="s">
        <v>21</v>
      </c>
      <c r="J2938" s="6">
        <v>0</v>
      </c>
      <c r="K2938" s="6">
        <v>0</v>
      </c>
      <c r="L2938" s="6">
        <v>420</v>
      </c>
      <c r="M2938" s="6">
        <v>0</v>
      </c>
      <c r="N2938" s="6">
        <v>0</v>
      </c>
      <c r="O2938" s="6">
        <v>0</v>
      </c>
      <c r="P2938" s="6">
        <v>0</v>
      </c>
      <c r="Q2938" s="6">
        <v>0</v>
      </c>
      <c r="R2938" s="6">
        <v>210</v>
      </c>
      <c r="S2938" s="6">
        <v>0</v>
      </c>
      <c r="T2938" s="6">
        <v>0</v>
      </c>
      <c r="U2938" s="6">
        <v>210</v>
      </c>
      <c r="V2938" s="7">
        <f t="shared" si="279"/>
        <v>840</v>
      </c>
      <c r="W2938" s="8">
        <f t="shared" si="280"/>
        <v>84</v>
      </c>
      <c r="X2938" s="9">
        <f t="shared" si="281"/>
        <v>105</v>
      </c>
      <c r="Y2938" s="9">
        <f t="shared" si="282"/>
        <v>210</v>
      </c>
      <c r="Z2938" s="10">
        <f t="shared" si="283"/>
        <v>133</v>
      </c>
      <c r="AA2938" s="11">
        <f>IFERROR(Z2938/#REF!,0)</f>
        <v>0</v>
      </c>
      <c r="AC2938" s="6">
        <v>0</v>
      </c>
      <c r="AD2938" s="6">
        <v>0</v>
      </c>
      <c r="AE2938" s="6">
        <v>0</v>
      </c>
      <c r="AF2938" s="6">
        <v>0</v>
      </c>
      <c r="AG2938" s="6">
        <v>0</v>
      </c>
      <c r="AH2938" s="6">
        <v>0</v>
      </c>
    </row>
    <row r="2939" spans="1:34" x14ac:dyDescent="0.25">
      <c r="A2939" t="str">
        <f t="shared" si="278"/>
        <v>9192500595Fleet &amp; Infra</v>
      </c>
      <c r="B2939">
        <v>9192</v>
      </c>
      <c r="C2939" t="s">
        <v>42</v>
      </c>
      <c r="D2939">
        <v>500595</v>
      </c>
      <c r="E2939" t="s">
        <v>77</v>
      </c>
      <c r="F2939">
        <v>50</v>
      </c>
      <c r="G2939" t="s">
        <v>49</v>
      </c>
      <c r="H2939" t="s">
        <v>60</v>
      </c>
      <c r="I2939" t="s">
        <v>20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0</v>
      </c>
      <c r="P2939" s="6">
        <v>0</v>
      </c>
      <c r="Q2939" s="6">
        <v>0</v>
      </c>
      <c r="R2939" s="6">
        <v>0</v>
      </c>
      <c r="S2939" s="6">
        <v>0</v>
      </c>
      <c r="T2939" s="6">
        <v>50</v>
      </c>
      <c r="U2939" s="6">
        <v>0</v>
      </c>
      <c r="V2939" s="7">
        <f t="shared" si="279"/>
        <v>50</v>
      </c>
      <c r="W2939" s="8">
        <f t="shared" si="280"/>
        <v>25</v>
      </c>
      <c r="X2939" s="9">
        <f t="shared" si="281"/>
        <v>25</v>
      </c>
      <c r="Y2939" s="9">
        <f t="shared" si="282"/>
        <v>25</v>
      </c>
      <c r="Z2939" s="10">
        <f t="shared" si="283"/>
        <v>25</v>
      </c>
      <c r="AA2939" s="11">
        <f>IFERROR(Z2939/#REF!,0)</f>
        <v>0</v>
      </c>
      <c r="AC2939" s="6">
        <v>0</v>
      </c>
      <c r="AD2939" s="6">
        <v>0</v>
      </c>
      <c r="AE2939" s="6">
        <v>0</v>
      </c>
      <c r="AF2939" s="6">
        <v>0</v>
      </c>
      <c r="AG2939" s="6">
        <v>0</v>
      </c>
      <c r="AH2939" s="6">
        <v>0</v>
      </c>
    </row>
    <row r="2940" spans="1:34" x14ac:dyDescent="0.25">
      <c r="A2940" t="str">
        <f t="shared" si="278"/>
        <v>9192500595Industrial</v>
      </c>
      <c r="B2940">
        <v>9192</v>
      </c>
      <c r="C2940" t="s">
        <v>42</v>
      </c>
      <c r="D2940">
        <v>500595</v>
      </c>
      <c r="E2940" t="s">
        <v>77</v>
      </c>
      <c r="F2940">
        <v>50</v>
      </c>
      <c r="G2940" t="s">
        <v>49</v>
      </c>
      <c r="H2940" t="s">
        <v>60</v>
      </c>
      <c r="I2940" t="s">
        <v>21</v>
      </c>
      <c r="J2940" s="6">
        <v>0</v>
      </c>
      <c r="K2940" s="6">
        <v>0</v>
      </c>
      <c r="L2940" s="6">
        <v>50</v>
      </c>
      <c r="M2940" s="6">
        <v>0</v>
      </c>
      <c r="N2940" s="6">
        <v>0</v>
      </c>
      <c r="O2940" s="6">
        <v>0</v>
      </c>
      <c r="P2940" s="6">
        <v>0</v>
      </c>
      <c r="Q2940" s="6">
        <v>0</v>
      </c>
      <c r="R2940" s="6">
        <v>0</v>
      </c>
      <c r="S2940" s="6">
        <v>0</v>
      </c>
      <c r="T2940" s="6">
        <v>0</v>
      </c>
      <c r="U2940" s="6">
        <v>0</v>
      </c>
      <c r="V2940" s="7">
        <f t="shared" si="279"/>
        <v>50</v>
      </c>
      <c r="W2940" s="8">
        <f t="shared" si="280"/>
        <v>5</v>
      </c>
      <c r="X2940" s="9">
        <f t="shared" si="281"/>
        <v>0</v>
      </c>
      <c r="Y2940" s="9">
        <f t="shared" si="282"/>
        <v>0</v>
      </c>
      <c r="Z2940" s="10">
        <f t="shared" si="283"/>
        <v>1.6666666666666667</v>
      </c>
      <c r="AA2940" s="11">
        <f>IFERROR(Z2940/#REF!,0)</f>
        <v>0</v>
      </c>
      <c r="AC2940" s="6">
        <v>0</v>
      </c>
      <c r="AD2940" s="6">
        <v>0</v>
      </c>
      <c r="AE2940" s="6">
        <v>0</v>
      </c>
      <c r="AF2940" s="6">
        <v>0</v>
      </c>
      <c r="AG2940" s="6">
        <v>0</v>
      </c>
      <c r="AH2940" s="6">
        <v>0</v>
      </c>
    </row>
    <row r="2941" spans="1:34" x14ac:dyDescent="0.25">
      <c r="A2941" t="str">
        <f t="shared" si="278"/>
        <v>9192500598Fleet &amp; Infra</v>
      </c>
      <c r="B2941">
        <v>9192</v>
      </c>
      <c r="C2941" t="s">
        <v>42</v>
      </c>
      <c r="D2941">
        <v>500598</v>
      </c>
      <c r="E2941" t="s">
        <v>121</v>
      </c>
      <c r="F2941">
        <v>210</v>
      </c>
      <c r="G2941" t="s">
        <v>49</v>
      </c>
      <c r="H2941" t="s">
        <v>23</v>
      </c>
      <c r="I2941" t="s">
        <v>20</v>
      </c>
      <c r="J2941" s="6">
        <v>1050</v>
      </c>
      <c r="K2941" s="6">
        <v>420</v>
      </c>
      <c r="L2941" s="6">
        <v>630</v>
      </c>
      <c r="M2941" s="6">
        <v>630</v>
      </c>
      <c r="N2941" s="6">
        <v>0</v>
      </c>
      <c r="O2941" s="6">
        <v>630</v>
      </c>
      <c r="P2941" s="6">
        <v>630</v>
      </c>
      <c r="Q2941" s="6">
        <v>1050</v>
      </c>
      <c r="R2941" s="6">
        <v>1050</v>
      </c>
      <c r="S2941" s="6">
        <v>630</v>
      </c>
      <c r="T2941" s="6">
        <v>1050</v>
      </c>
      <c r="U2941" s="6">
        <v>210</v>
      </c>
      <c r="V2941" s="7">
        <f t="shared" si="279"/>
        <v>7980</v>
      </c>
      <c r="W2941" s="8">
        <f t="shared" si="280"/>
        <v>665</v>
      </c>
      <c r="X2941" s="9">
        <f t="shared" si="281"/>
        <v>770</v>
      </c>
      <c r="Y2941" s="9">
        <f t="shared" si="282"/>
        <v>630</v>
      </c>
      <c r="Z2941" s="10">
        <f t="shared" si="283"/>
        <v>688.33333333333337</v>
      </c>
      <c r="AA2941" s="11">
        <f>IFERROR(Z2941/#REF!,0)</f>
        <v>0</v>
      </c>
      <c r="AC2941" s="6">
        <v>0</v>
      </c>
      <c r="AD2941" s="6">
        <v>0</v>
      </c>
      <c r="AE2941" s="6">
        <v>0</v>
      </c>
      <c r="AF2941" s="6">
        <v>0</v>
      </c>
      <c r="AG2941" s="6">
        <v>0</v>
      </c>
      <c r="AH2941" s="6">
        <v>0</v>
      </c>
    </row>
    <row r="2942" spans="1:34" x14ac:dyDescent="0.25">
      <c r="A2942" t="str">
        <f t="shared" si="278"/>
        <v>9192500598Industrial</v>
      </c>
      <c r="B2942">
        <v>9192</v>
      </c>
      <c r="C2942" t="s">
        <v>42</v>
      </c>
      <c r="D2942">
        <v>500598</v>
      </c>
      <c r="E2942" t="s">
        <v>121</v>
      </c>
      <c r="F2942">
        <v>210</v>
      </c>
      <c r="G2942" t="s">
        <v>49</v>
      </c>
      <c r="H2942" t="s">
        <v>23</v>
      </c>
      <c r="I2942" t="s">
        <v>21</v>
      </c>
      <c r="J2942" s="6">
        <v>0</v>
      </c>
      <c r="K2942" s="6">
        <v>0</v>
      </c>
      <c r="L2942" s="6">
        <v>2100</v>
      </c>
      <c r="M2942" s="6">
        <v>1260</v>
      </c>
      <c r="N2942" s="6">
        <v>0</v>
      </c>
      <c r="O2942" s="6">
        <v>0</v>
      </c>
      <c r="P2942" s="6">
        <v>0</v>
      </c>
      <c r="Q2942" s="6">
        <v>0</v>
      </c>
      <c r="R2942" s="6">
        <v>0</v>
      </c>
      <c r="S2942" s="6">
        <v>420</v>
      </c>
      <c r="T2942" s="6">
        <v>0</v>
      </c>
      <c r="U2942" s="6">
        <v>0</v>
      </c>
      <c r="V2942" s="7">
        <f t="shared" si="279"/>
        <v>3780</v>
      </c>
      <c r="W2942" s="8">
        <f t="shared" si="280"/>
        <v>378</v>
      </c>
      <c r="X2942" s="9">
        <f t="shared" si="281"/>
        <v>140</v>
      </c>
      <c r="Y2942" s="9">
        <f t="shared" si="282"/>
        <v>140</v>
      </c>
      <c r="Z2942" s="10">
        <f t="shared" si="283"/>
        <v>219.33333333333334</v>
      </c>
      <c r="AA2942" s="11">
        <f>IFERROR(Z2942/#REF!,0)</f>
        <v>0</v>
      </c>
      <c r="AC2942" s="6">
        <v>0</v>
      </c>
      <c r="AD2942" s="6">
        <v>0</v>
      </c>
      <c r="AE2942" s="6">
        <v>0</v>
      </c>
      <c r="AF2942" s="6">
        <v>0</v>
      </c>
      <c r="AG2942" s="6">
        <v>0</v>
      </c>
      <c r="AH2942" s="6">
        <v>0</v>
      </c>
    </row>
    <row r="2943" spans="1:34" x14ac:dyDescent="0.25">
      <c r="A2943" t="str">
        <f t="shared" si="278"/>
        <v>9192500599Fleet &amp; Infra</v>
      </c>
      <c r="B2943">
        <v>9192</v>
      </c>
      <c r="C2943" t="s">
        <v>42</v>
      </c>
      <c r="D2943">
        <v>500599</v>
      </c>
      <c r="E2943" t="s">
        <v>78</v>
      </c>
      <c r="F2943">
        <v>210</v>
      </c>
      <c r="G2943" t="s">
        <v>49</v>
      </c>
      <c r="H2943" t="s">
        <v>55</v>
      </c>
      <c r="I2943" t="s">
        <v>20</v>
      </c>
      <c r="J2943" s="6">
        <v>1260</v>
      </c>
      <c r="K2943" s="6">
        <v>210</v>
      </c>
      <c r="L2943" s="6">
        <v>210</v>
      </c>
      <c r="M2943" s="6">
        <v>420</v>
      </c>
      <c r="N2943" s="6">
        <v>1050</v>
      </c>
      <c r="O2943" s="6">
        <v>420</v>
      </c>
      <c r="P2943" s="6">
        <v>1050</v>
      </c>
      <c r="Q2943" s="6">
        <v>2100</v>
      </c>
      <c r="R2943" s="6">
        <v>840</v>
      </c>
      <c r="S2943" s="6">
        <v>420</v>
      </c>
      <c r="T2943" s="6">
        <v>1260</v>
      </c>
      <c r="U2943" s="6">
        <v>2100</v>
      </c>
      <c r="V2943" s="7">
        <f t="shared" si="279"/>
        <v>11340</v>
      </c>
      <c r="W2943" s="8">
        <f t="shared" si="280"/>
        <v>945</v>
      </c>
      <c r="X2943" s="9">
        <f t="shared" si="281"/>
        <v>1295</v>
      </c>
      <c r="Y2943" s="9">
        <f t="shared" si="282"/>
        <v>1260</v>
      </c>
      <c r="Z2943" s="10">
        <f t="shared" si="283"/>
        <v>1166.6666666666667</v>
      </c>
      <c r="AA2943" s="11">
        <f>IFERROR(Z2943/#REF!,0)</f>
        <v>0</v>
      </c>
      <c r="AC2943" s="6">
        <v>0</v>
      </c>
      <c r="AD2943" s="6">
        <v>0</v>
      </c>
      <c r="AE2943" s="6">
        <v>0</v>
      </c>
      <c r="AF2943" s="6">
        <v>0</v>
      </c>
      <c r="AG2943" s="6">
        <v>0</v>
      </c>
      <c r="AH2943" s="6">
        <v>0</v>
      </c>
    </row>
    <row r="2944" spans="1:34" x14ac:dyDescent="0.25">
      <c r="A2944" t="str">
        <f t="shared" si="278"/>
        <v>9192500599Industrial</v>
      </c>
      <c r="B2944">
        <v>9192</v>
      </c>
      <c r="C2944" t="s">
        <v>42</v>
      </c>
      <c r="D2944">
        <v>500599</v>
      </c>
      <c r="E2944" t="s">
        <v>78</v>
      </c>
      <c r="F2944">
        <v>210</v>
      </c>
      <c r="G2944" t="s">
        <v>49</v>
      </c>
      <c r="H2944" t="s">
        <v>55</v>
      </c>
      <c r="I2944" t="s">
        <v>21</v>
      </c>
      <c r="J2944" s="6">
        <v>1260</v>
      </c>
      <c r="K2944" s="6">
        <v>210</v>
      </c>
      <c r="L2944" s="6">
        <v>840</v>
      </c>
      <c r="M2944" s="6">
        <v>840</v>
      </c>
      <c r="N2944" s="6">
        <v>0</v>
      </c>
      <c r="O2944" s="6">
        <v>420</v>
      </c>
      <c r="P2944" s="6">
        <v>1890</v>
      </c>
      <c r="Q2944" s="6">
        <v>1050</v>
      </c>
      <c r="R2944" s="6">
        <v>1260</v>
      </c>
      <c r="S2944" s="6">
        <v>2310</v>
      </c>
      <c r="T2944" s="6">
        <v>1680</v>
      </c>
      <c r="U2944" s="6">
        <v>420</v>
      </c>
      <c r="V2944" s="7">
        <f t="shared" si="279"/>
        <v>12180</v>
      </c>
      <c r="W2944" s="8">
        <f t="shared" si="280"/>
        <v>1015</v>
      </c>
      <c r="X2944" s="9">
        <f t="shared" si="281"/>
        <v>1435</v>
      </c>
      <c r="Y2944" s="9">
        <f t="shared" si="282"/>
        <v>1470</v>
      </c>
      <c r="Z2944" s="10">
        <f t="shared" si="283"/>
        <v>1306.6666666666667</v>
      </c>
      <c r="AA2944" s="11">
        <f>IFERROR(Z2944/#REF!,0)</f>
        <v>0</v>
      </c>
      <c r="AC2944" s="6">
        <v>0</v>
      </c>
      <c r="AD2944" s="6">
        <v>0</v>
      </c>
      <c r="AE2944" s="6">
        <v>0</v>
      </c>
      <c r="AF2944" s="6">
        <v>0</v>
      </c>
      <c r="AG2944" s="6">
        <v>0</v>
      </c>
      <c r="AH2944" s="6">
        <v>0</v>
      </c>
    </row>
    <row r="2945" spans="1:34" x14ac:dyDescent="0.25">
      <c r="A2945" t="str">
        <f t="shared" si="278"/>
        <v>9192500600Fleet &amp; Infra</v>
      </c>
      <c r="B2945">
        <v>9192</v>
      </c>
      <c r="C2945" t="s">
        <v>42</v>
      </c>
      <c r="D2945">
        <v>500600</v>
      </c>
      <c r="E2945" t="s">
        <v>79</v>
      </c>
      <c r="F2945">
        <v>210</v>
      </c>
      <c r="G2945" t="s">
        <v>49</v>
      </c>
      <c r="H2945" t="s">
        <v>55</v>
      </c>
      <c r="I2945" t="s">
        <v>20</v>
      </c>
      <c r="J2945" s="6">
        <v>8820</v>
      </c>
      <c r="K2945" s="6">
        <v>5880</v>
      </c>
      <c r="L2945" s="6">
        <v>7350</v>
      </c>
      <c r="M2945" s="6">
        <v>5250</v>
      </c>
      <c r="N2945" s="6">
        <v>7980</v>
      </c>
      <c r="O2945" s="6">
        <v>9240</v>
      </c>
      <c r="P2945" s="6">
        <v>12600</v>
      </c>
      <c r="Q2945" s="6">
        <v>9450</v>
      </c>
      <c r="R2945" s="6">
        <v>6300</v>
      </c>
      <c r="S2945" s="6">
        <v>5460</v>
      </c>
      <c r="T2945" s="6">
        <v>6300</v>
      </c>
      <c r="U2945" s="6">
        <v>13230</v>
      </c>
      <c r="V2945" s="7">
        <f t="shared" si="279"/>
        <v>97860</v>
      </c>
      <c r="W2945" s="8">
        <f t="shared" si="280"/>
        <v>8155</v>
      </c>
      <c r="X2945" s="9">
        <f t="shared" si="281"/>
        <v>8890</v>
      </c>
      <c r="Y2945" s="9">
        <f t="shared" si="282"/>
        <v>8330</v>
      </c>
      <c r="Z2945" s="10">
        <f t="shared" si="283"/>
        <v>8458.3333333333339</v>
      </c>
      <c r="AA2945" s="11">
        <f>IFERROR(Z2945/#REF!,0)</f>
        <v>0</v>
      </c>
      <c r="AC2945" s="6">
        <v>0</v>
      </c>
      <c r="AD2945" s="6">
        <v>0</v>
      </c>
      <c r="AE2945" s="6">
        <v>0</v>
      </c>
      <c r="AF2945" s="6">
        <v>0</v>
      </c>
      <c r="AG2945" s="6">
        <v>0</v>
      </c>
      <c r="AH2945" s="6">
        <v>0</v>
      </c>
    </row>
    <row r="2946" spans="1:34" x14ac:dyDescent="0.25">
      <c r="A2946" t="str">
        <f t="shared" si="278"/>
        <v>9192500600Industrial</v>
      </c>
      <c r="B2946">
        <v>9192</v>
      </c>
      <c r="C2946" t="s">
        <v>42</v>
      </c>
      <c r="D2946">
        <v>500600</v>
      </c>
      <c r="E2946" t="s">
        <v>79</v>
      </c>
      <c r="F2946">
        <v>210</v>
      </c>
      <c r="G2946" t="s">
        <v>49</v>
      </c>
      <c r="H2946" t="s">
        <v>55</v>
      </c>
      <c r="I2946" t="s">
        <v>21</v>
      </c>
      <c r="J2946" s="6">
        <v>7770</v>
      </c>
      <c r="K2946" s="6">
        <v>5040</v>
      </c>
      <c r="L2946" s="6">
        <v>2730</v>
      </c>
      <c r="M2946" s="6">
        <v>6930</v>
      </c>
      <c r="N2946" s="6">
        <v>2730</v>
      </c>
      <c r="O2946" s="6">
        <v>7140</v>
      </c>
      <c r="P2946" s="6">
        <v>2310</v>
      </c>
      <c r="Q2946" s="6">
        <v>8820</v>
      </c>
      <c r="R2946" s="6">
        <v>5040</v>
      </c>
      <c r="S2946" s="6">
        <v>13650</v>
      </c>
      <c r="T2946" s="6">
        <v>9450</v>
      </c>
      <c r="U2946" s="6">
        <v>5880</v>
      </c>
      <c r="V2946" s="7">
        <f t="shared" si="279"/>
        <v>77490</v>
      </c>
      <c r="W2946" s="8">
        <f t="shared" si="280"/>
        <v>6457.5</v>
      </c>
      <c r="X2946" s="9">
        <f t="shared" si="281"/>
        <v>7525</v>
      </c>
      <c r="Y2946" s="9">
        <f t="shared" si="282"/>
        <v>9660</v>
      </c>
      <c r="Z2946" s="10">
        <f t="shared" si="283"/>
        <v>7880.833333333333</v>
      </c>
      <c r="AA2946" s="11">
        <f>IFERROR(Z2946/#REF!,0)</f>
        <v>0</v>
      </c>
      <c r="AC2946" s="6">
        <v>0</v>
      </c>
      <c r="AD2946" s="6">
        <v>0</v>
      </c>
      <c r="AE2946" s="6">
        <v>0</v>
      </c>
      <c r="AF2946" s="6">
        <v>0</v>
      </c>
      <c r="AG2946" s="6">
        <v>0</v>
      </c>
      <c r="AH2946" s="6">
        <v>0</v>
      </c>
    </row>
    <row r="2947" spans="1:34" x14ac:dyDescent="0.25">
      <c r="A2947" t="str">
        <f t="shared" si="278"/>
        <v>9192500603Fleet &amp; Infra</v>
      </c>
      <c r="B2947">
        <v>9192</v>
      </c>
      <c r="C2947" t="s">
        <v>42</v>
      </c>
      <c r="D2947">
        <v>500603</v>
      </c>
      <c r="E2947" t="s">
        <v>80</v>
      </c>
      <c r="F2947">
        <v>20</v>
      </c>
      <c r="G2947" t="s">
        <v>49</v>
      </c>
      <c r="H2947" t="s">
        <v>23</v>
      </c>
      <c r="I2947" t="s">
        <v>20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100</v>
      </c>
      <c r="P2947" s="6">
        <v>0</v>
      </c>
      <c r="Q2947" s="6">
        <v>0</v>
      </c>
      <c r="R2947" s="6">
        <v>0</v>
      </c>
      <c r="S2947" s="6">
        <v>0</v>
      </c>
      <c r="T2947" s="6">
        <v>0</v>
      </c>
      <c r="U2947" s="6">
        <v>100</v>
      </c>
      <c r="V2947" s="7">
        <f t="shared" si="279"/>
        <v>200</v>
      </c>
      <c r="W2947" s="8">
        <f t="shared" si="280"/>
        <v>28.571428571428573</v>
      </c>
      <c r="X2947" s="9">
        <f t="shared" si="281"/>
        <v>100</v>
      </c>
      <c r="Y2947" s="9">
        <f t="shared" si="282"/>
        <v>100</v>
      </c>
      <c r="Z2947" s="10">
        <f t="shared" si="283"/>
        <v>76.19047619047619</v>
      </c>
      <c r="AA2947" s="11">
        <f>IFERROR(Z2947/#REF!,0)</f>
        <v>0</v>
      </c>
      <c r="AC2947" s="6">
        <v>0</v>
      </c>
      <c r="AD2947" s="6">
        <v>0</v>
      </c>
      <c r="AE2947" s="6">
        <v>0</v>
      </c>
      <c r="AF2947" s="6">
        <v>0</v>
      </c>
      <c r="AG2947" s="6">
        <v>0</v>
      </c>
      <c r="AH2947" s="6">
        <v>0</v>
      </c>
    </row>
    <row r="2948" spans="1:34" x14ac:dyDescent="0.25">
      <c r="A2948" t="str">
        <f t="shared" si="278"/>
        <v>9192500603Industrial</v>
      </c>
      <c r="B2948">
        <v>9192</v>
      </c>
      <c r="C2948" t="s">
        <v>42</v>
      </c>
      <c r="D2948">
        <v>500603</v>
      </c>
      <c r="E2948" t="s">
        <v>80</v>
      </c>
      <c r="F2948">
        <v>20</v>
      </c>
      <c r="G2948" t="s">
        <v>49</v>
      </c>
      <c r="H2948" t="s">
        <v>23</v>
      </c>
      <c r="I2948" t="s">
        <v>21</v>
      </c>
      <c r="J2948" s="6">
        <v>0</v>
      </c>
      <c r="K2948" s="6">
        <v>0</v>
      </c>
      <c r="L2948" s="6">
        <v>0</v>
      </c>
      <c r="M2948" s="6">
        <v>120</v>
      </c>
      <c r="N2948" s="6">
        <v>0</v>
      </c>
      <c r="O2948" s="6">
        <v>60</v>
      </c>
      <c r="P2948" s="6">
        <v>200</v>
      </c>
      <c r="Q2948" s="6">
        <v>0</v>
      </c>
      <c r="R2948" s="6">
        <v>0</v>
      </c>
      <c r="S2948" s="6">
        <v>0</v>
      </c>
      <c r="T2948" s="6">
        <v>0</v>
      </c>
      <c r="U2948" s="6">
        <v>0</v>
      </c>
      <c r="V2948" s="7">
        <f t="shared" si="279"/>
        <v>380</v>
      </c>
      <c r="W2948" s="8">
        <f t="shared" si="280"/>
        <v>42.222222222222221</v>
      </c>
      <c r="X2948" s="9">
        <f t="shared" si="281"/>
        <v>33.333333333333336</v>
      </c>
      <c r="Y2948" s="9">
        <f t="shared" si="282"/>
        <v>0</v>
      </c>
      <c r="Z2948" s="10">
        <f t="shared" si="283"/>
        <v>25.185185185185187</v>
      </c>
      <c r="AA2948" s="11">
        <f>IFERROR(Z2948/#REF!,0)</f>
        <v>0</v>
      </c>
      <c r="AC2948" s="6">
        <v>0</v>
      </c>
      <c r="AD2948" s="6">
        <v>0</v>
      </c>
      <c r="AE2948" s="6">
        <v>0</v>
      </c>
      <c r="AF2948" s="6">
        <v>0</v>
      </c>
      <c r="AG2948" s="6">
        <v>0</v>
      </c>
      <c r="AH2948" s="6">
        <v>0</v>
      </c>
    </row>
    <row r="2949" spans="1:34" x14ac:dyDescent="0.25">
      <c r="A2949" t="str">
        <f t="shared" ref="A2949:A3012" si="284">B2949&amp;D2949&amp;I2949</f>
        <v>9192500611Fleet &amp; Infra</v>
      </c>
      <c r="B2949">
        <v>9192</v>
      </c>
      <c r="C2949" t="s">
        <v>42</v>
      </c>
      <c r="D2949">
        <v>500611</v>
      </c>
      <c r="E2949" t="s">
        <v>166</v>
      </c>
      <c r="F2949">
        <v>210</v>
      </c>
      <c r="G2949" t="s">
        <v>49</v>
      </c>
      <c r="H2949" t="s">
        <v>23</v>
      </c>
      <c r="I2949" t="s">
        <v>20</v>
      </c>
      <c r="J2949" s="6">
        <v>420</v>
      </c>
      <c r="K2949" s="6">
        <v>420</v>
      </c>
      <c r="L2949" s="6">
        <v>0</v>
      </c>
      <c r="M2949" s="6">
        <v>0</v>
      </c>
      <c r="N2949" s="6">
        <v>0</v>
      </c>
      <c r="O2949" s="6">
        <v>0</v>
      </c>
      <c r="P2949" s="6">
        <v>0</v>
      </c>
      <c r="Q2949" s="6">
        <v>0</v>
      </c>
      <c r="R2949" s="6">
        <v>0</v>
      </c>
      <c r="S2949" s="6">
        <v>0</v>
      </c>
      <c r="T2949" s="6">
        <v>0</v>
      </c>
      <c r="U2949" s="6">
        <v>0</v>
      </c>
      <c r="V2949" s="7">
        <f t="shared" ref="V2949:V3012" si="285">SUM(J2949:U2949)</f>
        <v>840</v>
      </c>
      <c r="W2949" s="8">
        <f t="shared" ref="W2949:W3012" si="286">IF(J2949&gt;0,AVERAGE(J2949:U2949),IF(K2949&gt;0,AVERAGE(K2949:U2949),IF(L2949&gt;0,AVERAGE(L2949:U2949),IF(M2949&gt;0,AVERAGE(M2949:U2949),IF(N2949&gt;0,AVERAGE(N2949:U2949),IF(O2949&gt;0,AVERAGE(O2949:U2949),IF(P2949&gt;0,AVERAGE(P2949:U2949),IF(Q2949&gt;0,AVERAGE(Q2949:U2949),IF(R2949&gt;0,AVERAGE(R2949:U2949),IF(S2949&gt;0,AVERAGE(S2949:U2949),IF(T2949&gt;0,AVERAGE(T2949:U2949),IF(U2949&gt;0,U2949,0))))))))))))</f>
        <v>70</v>
      </c>
      <c r="X2949" s="9">
        <f t="shared" ref="X2949:X3012" si="287">IF(P2949&gt;0,AVERAGE(P2949:U2949),IF(Q2949&gt;0,AVERAGE(Q2949:U2949),IF(R2949&gt;0,AVERAGE(R2949:U2949),IF(S2949&gt;0,AVERAGE(S2949:U2949),IF(T2949&gt;0,AVERAGE(T2949:U2949),IF(U2949&gt;0,U2949,0))))))</f>
        <v>0</v>
      </c>
      <c r="Y2949" s="9">
        <f t="shared" ref="Y2949:Y3012" si="288">IF(S2949&gt;0,AVERAGE(S2949:U2949),IF(T2949&gt;0,AVERAGE(T2949:U2949),IF(U2949&gt;0,U2949,0)))</f>
        <v>0</v>
      </c>
      <c r="Z2949" s="10">
        <f t="shared" ref="Z2949:Z3012" si="289">AVERAGE(W2949:Y2949)</f>
        <v>23.333333333333332</v>
      </c>
      <c r="AA2949" s="11">
        <f>IFERROR(Z2949/#REF!,0)</f>
        <v>0</v>
      </c>
      <c r="AC2949" s="6">
        <v>0</v>
      </c>
      <c r="AD2949" s="6">
        <v>0</v>
      </c>
      <c r="AE2949" s="6">
        <v>0</v>
      </c>
      <c r="AF2949" s="6">
        <v>0</v>
      </c>
      <c r="AG2949" s="6">
        <v>0</v>
      </c>
      <c r="AH2949" s="6">
        <v>0</v>
      </c>
    </row>
    <row r="2950" spans="1:34" x14ac:dyDescent="0.25">
      <c r="A2950" t="str">
        <f t="shared" si="284"/>
        <v>9192500611Industrial</v>
      </c>
      <c r="B2950">
        <v>9192</v>
      </c>
      <c r="C2950" t="s">
        <v>42</v>
      </c>
      <c r="D2950">
        <v>500611</v>
      </c>
      <c r="E2950" t="s">
        <v>166</v>
      </c>
      <c r="F2950">
        <v>210</v>
      </c>
      <c r="G2950" t="s">
        <v>49</v>
      </c>
      <c r="H2950" t="s">
        <v>23</v>
      </c>
      <c r="I2950" t="s">
        <v>21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0</v>
      </c>
      <c r="P2950" s="6">
        <v>0</v>
      </c>
      <c r="Q2950" s="6">
        <v>0</v>
      </c>
      <c r="R2950" s="6">
        <v>210</v>
      </c>
      <c r="S2950" s="6">
        <v>0</v>
      </c>
      <c r="T2950" s="6">
        <v>0</v>
      </c>
      <c r="U2950" s="6">
        <v>0</v>
      </c>
      <c r="V2950" s="7">
        <f t="shared" si="285"/>
        <v>210</v>
      </c>
      <c r="W2950" s="8">
        <f t="shared" si="286"/>
        <v>52.5</v>
      </c>
      <c r="X2950" s="9">
        <f t="shared" si="287"/>
        <v>52.5</v>
      </c>
      <c r="Y2950" s="9">
        <f t="shared" si="288"/>
        <v>0</v>
      </c>
      <c r="Z2950" s="10">
        <f t="shared" si="289"/>
        <v>35</v>
      </c>
      <c r="AA2950" s="11">
        <f>IFERROR(Z2950/#REF!,0)</f>
        <v>0</v>
      </c>
      <c r="AC2950" s="6">
        <v>0</v>
      </c>
      <c r="AD2950" s="6">
        <v>0</v>
      </c>
      <c r="AE2950" s="6">
        <v>0</v>
      </c>
      <c r="AF2950" s="6">
        <v>0</v>
      </c>
      <c r="AG2950" s="6">
        <v>0</v>
      </c>
      <c r="AH2950" s="6">
        <v>0</v>
      </c>
    </row>
    <row r="2951" spans="1:34" x14ac:dyDescent="0.25">
      <c r="A2951" t="str">
        <f t="shared" si="284"/>
        <v>9192500614Industrial</v>
      </c>
      <c r="B2951">
        <v>9192</v>
      </c>
      <c r="C2951" t="s">
        <v>42</v>
      </c>
      <c r="D2951">
        <v>500614</v>
      </c>
      <c r="E2951" t="s">
        <v>122</v>
      </c>
      <c r="F2951">
        <v>210</v>
      </c>
      <c r="G2951" t="s">
        <v>49</v>
      </c>
      <c r="H2951" t="s">
        <v>60</v>
      </c>
      <c r="I2951" t="s">
        <v>21</v>
      </c>
      <c r="J2951" s="6">
        <v>0</v>
      </c>
      <c r="K2951" s="6">
        <v>210</v>
      </c>
      <c r="L2951" s="6">
        <v>210</v>
      </c>
      <c r="M2951" s="6">
        <v>210</v>
      </c>
      <c r="N2951" s="6">
        <v>0</v>
      </c>
      <c r="O2951" s="6">
        <v>210</v>
      </c>
      <c r="P2951" s="6">
        <v>0</v>
      </c>
      <c r="Q2951" s="6">
        <v>0</v>
      </c>
      <c r="R2951" s="6">
        <v>210</v>
      </c>
      <c r="S2951" s="6">
        <v>0</v>
      </c>
      <c r="T2951" s="6">
        <v>210</v>
      </c>
      <c r="U2951" s="6">
        <v>0</v>
      </c>
      <c r="V2951" s="7">
        <f t="shared" si="285"/>
        <v>1260</v>
      </c>
      <c r="W2951" s="8">
        <f t="shared" si="286"/>
        <v>114.54545454545455</v>
      </c>
      <c r="X2951" s="9">
        <f t="shared" si="287"/>
        <v>105</v>
      </c>
      <c r="Y2951" s="9">
        <f t="shared" si="288"/>
        <v>105</v>
      </c>
      <c r="Z2951" s="10">
        <f t="shared" si="289"/>
        <v>108.18181818181819</v>
      </c>
      <c r="AA2951" s="11">
        <f>IFERROR(Z2951/#REF!,0)</f>
        <v>0</v>
      </c>
      <c r="AC2951" s="6">
        <v>0</v>
      </c>
      <c r="AD2951" s="6">
        <v>0</v>
      </c>
      <c r="AE2951" s="6">
        <v>0</v>
      </c>
      <c r="AF2951" s="6">
        <v>0</v>
      </c>
      <c r="AG2951" s="6">
        <v>0</v>
      </c>
      <c r="AH2951" s="6">
        <v>0</v>
      </c>
    </row>
    <row r="2952" spans="1:34" x14ac:dyDescent="0.25">
      <c r="A2952" t="str">
        <f t="shared" si="284"/>
        <v>9192500621Fleet &amp; Infra</v>
      </c>
      <c r="B2952">
        <v>9192</v>
      </c>
      <c r="C2952" t="s">
        <v>42</v>
      </c>
      <c r="D2952">
        <v>500621</v>
      </c>
      <c r="E2952" t="s">
        <v>81</v>
      </c>
      <c r="F2952">
        <v>210</v>
      </c>
      <c r="G2952" t="s">
        <v>49</v>
      </c>
      <c r="H2952" t="s">
        <v>19</v>
      </c>
      <c r="I2952" t="s">
        <v>20</v>
      </c>
      <c r="J2952" s="6">
        <v>630</v>
      </c>
      <c r="K2952" s="6">
        <v>0</v>
      </c>
      <c r="L2952" s="6">
        <v>0</v>
      </c>
      <c r="M2952" s="6">
        <v>0</v>
      </c>
      <c r="N2952" s="6">
        <v>1470</v>
      </c>
      <c r="O2952" s="6">
        <v>420</v>
      </c>
      <c r="P2952" s="6">
        <v>1050</v>
      </c>
      <c r="Q2952" s="6">
        <v>0</v>
      </c>
      <c r="R2952" s="6">
        <v>0</v>
      </c>
      <c r="S2952" s="6">
        <v>2100</v>
      </c>
      <c r="T2952" s="6">
        <v>0</v>
      </c>
      <c r="U2952" s="6">
        <v>0</v>
      </c>
      <c r="V2952" s="7">
        <f t="shared" si="285"/>
        <v>5670</v>
      </c>
      <c r="W2952" s="8">
        <f t="shared" si="286"/>
        <v>472.5</v>
      </c>
      <c r="X2952" s="9">
        <f t="shared" si="287"/>
        <v>525</v>
      </c>
      <c r="Y2952" s="9">
        <f t="shared" si="288"/>
        <v>700</v>
      </c>
      <c r="Z2952" s="10">
        <f t="shared" si="289"/>
        <v>565.83333333333337</v>
      </c>
      <c r="AA2952" s="11">
        <f>IFERROR(Z2952/#REF!,0)</f>
        <v>0</v>
      </c>
      <c r="AC2952" s="6">
        <v>0</v>
      </c>
      <c r="AD2952" s="6">
        <v>0</v>
      </c>
      <c r="AE2952" s="6">
        <v>0</v>
      </c>
      <c r="AF2952" s="6">
        <v>0</v>
      </c>
      <c r="AG2952" s="6">
        <v>0</v>
      </c>
      <c r="AH2952" s="6">
        <v>0</v>
      </c>
    </row>
    <row r="2953" spans="1:34" x14ac:dyDescent="0.25">
      <c r="A2953" t="str">
        <f t="shared" si="284"/>
        <v>9192500621Industrial</v>
      </c>
      <c r="B2953">
        <v>9192</v>
      </c>
      <c r="C2953" t="s">
        <v>42</v>
      </c>
      <c r="D2953">
        <v>500621</v>
      </c>
      <c r="E2953" t="s">
        <v>81</v>
      </c>
      <c r="F2953">
        <v>210</v>
      </c>
      <c r="G2953" t="s">
        <v>49</v>
      </c>
      <c r="H2953" t="s">
        <v>19</v>
      </c>
      <c r="I2953" t="s">
        <v>21</v>
      </c>
      <c r="J2953" s="6">
        <v>0</v>
      </c>
      <c r="K2953" s="6">
        <v>840</v>
      </c>
      <c r="L2953" s="6">
        <v>2100</v>
      </c>
      <c r="M2953" s="6">
        <v>0</v>
      </c>
      <c r="N2953" s="6">
        <v>210</v>
      </c>
      <c r="O2953" s="6">
        <v>420</v>
      </c>
      <c r="P2953" s="6">
        <v>0</v>
      </c>
      <c r="Q2953" s="6">
        <v>420</v>
      </c>
      <c r="R2953" s="6">
        <v>0</v>
      </c>
      <c r="S2953" s="6">
        <v>0</v>
      </c>
      <c r="T2953" s="6">
        <v>0</v>
      </c>
      <c r="U2953" s="6">
        <v>630</v>
      </c>
      <c r="V2953" s="7">
        <f t="shared" si="285"/>
        <v>4620</v>
      </c>
      <c r="W2953" s="8">
        <f t="shared" si="286"/>
        <v>420</v>
      </c>
      <c r="X2953" s="9">
        <f t="shared" si="287"/>
        <v>210</v>
      </c>
      <c r="Y2953" s="9">
        <f t="shared" si="288"/>
        <v>630</v>
      </c>
      <c r="Z2953" s="10">
        <f t="shared" si="289"/>
        <v>420</v>
      </c>
      <c r="AA2953" s="11">
        <f>IFERROR(Z2953/#REF!,0)</f>
        <v>0</v>
      </c>
      <c r="AC2953" s="6">
        <v>0</v>
      </c>
      <c r="AD2953" s="6">
        <v>0</v>
      </c>
      <c r="AE2953" s="6">
        <v>0</v>
      </c>
      <c r="AF2953" s="6">
        <v>0</v>
      </c>
      <c r="AG2953" s="6">
        <v>0</v>
      </c>
      <c r="AH2953" s="6">
        <v>0</v>
      </c>
    </row>
    <row r="2954" spans="1:34" x14ac:dyDescent="0.25">
      <c r="A2954" t="str">
        <f t="shared" si="284"/>
        <v>9192500635Industrial</v>
      </c>
      <c r="B2954">
        <v>9192</v>
      </c>
      <c r="C2954" t="s">
        <v>42</v>
      </c>
      <c r="D2954">
        <v>500635</v>
      </c>
      <c r="E2954" t="s">
        <v>124</v>
      </c>
      <c r="F2954">
        <v>210</v>
      </c>
      <c r="G2954" t="s">
        <v>49</v>
      </c>
      <c r="H2954" t="s">
        <v>23</v>
      </c>
      <c r="I2954" t="s">
        <v>21</v>
      </c>
      <c r="J2954" s="6">
        <v>0</v>
      </c>
      <c r="K2954" s="6">
        <v>0</v>
      </c>
      <c r="L2954" s="6">
        <v>0</v>
      </c>
      <c r="M2954" s="6">
        <v>630</v>
      </c>
      <c r="N2954" s="6">
        <v>0</v>
      </c>
      <c r="O2954" s="6">
        <v>0</v>
      </c>
      <c r="P2954" s="6">
        <v>420</v>
      </c>
      <c r="Q2954" s="6">
        <v>0</v>
      </c>
      <c r="R2954" s="6">
        <v>0</v>
      </c>
      <c r="S2954" s="6">
        <v>0</v>
      </c>
      <c r="T2954" s="6">
        <v>0</v>
      </c>
      <c r="U2954" s="6">
        <v>420</v>
      </c>
      <c r="V2954" s="7">
        <f t="shared" si="285"/>
        <v>1470</v>
      </c>
      <c r="W2954" s="8">
        <f t="shared" si="286"/>
        <v>163.33333333333334</v>
      </c>
      <c r="X2954" s="9">
        <f t="shared" si="287"/>
        <v>140</v>
      </c>
      <c r="Y2954" s="9">
        <f t="shared" si="288"/>
        <v>420</v>
      </c>
      <c r="Z2954" s="10">
        <f t="shared" si="289"/>
        <v>241.11111111111111</v>
      </c>
      <c r="AA2954" s="11">
        <f>IFERROR(Z2954/#REF!,0)</f>
        <v>0</v>
      </c>
      <c r="AC2954" s="6">
        <v>0</v>
      </c>
      <c r="AD2954" s="6">
        <v>0</v>
      </c>
      <c r="AE2954" s="6">
        <v>0</v>
      </c>
      <c r="AF2954" s="6">
        <v>0</v>
      </c>
      <c r="AG2954" s="6">
        <v>0</v>
      </c>
      <c r="AH2954" s="6">
        <v>0</v>
      </c>
    </row>
    <row r="2955" spans="1:34" x14ac:dyDescent="0.25">
      <c r="A2955" t="str">
        <f t="shared" si="284"/>
        <v>9192500638Fleet &amp; Infra</v>
      </c>
      <c r="B2955">
        <v>9192</v>
      </c>
      <c r="C2955" t="s">
        <v>42</v>
      </c>
      <c r="D2955">
        <v>500638</v>
      </c>
      <c r="E2955" t="s">
        <v>83</v>
      </c>
      <c r="F2955">
        <v>210</v>
      </c>
      <c r="G2955" t="s">
        <v>49</v>
      </c>
      <c r="H2955" t="s">
        <v>55</v>
      </c>
      <c r="I2955" t="s">
        <v>20</v>
      </c>
      <c r="J2955" s="6">
        <v>0</v>
      </c>
      <c r="K2955" s="6">
        <v>1470</v>
      </c>
      <c r="L2955" s="6">
        <v>420</v>
      </c>
      <c r="M2955" s="6">
        <v>420</v>
      </c>
      <c r="N2955" s="6">
        <v>420</v>
      </c>
      <c r="O2955" s="6">
        <v>2520</v>
      </c>
      <c r="P2955" s="6">
        <v>210</v>
      </c>
      <c r="Q2955" s="6">
        <v>210</v>
      </c>
      <c r="R2955" s="6">
        <v>420</v>
      </c>
      <c r="S2955" s="6">
        <v>210</v>
      </c>
      <c r="T2955" s="6">
        <v>1050</v>
      </c>
      <c r="U2955" s="6">
        <v>420</v>
      </c>
      <c r="V2955" s="7">
        <f t="shared" si="285"/>
        <v>7770</v>
      </c>
      <c r="W2955" s="8">
        <f t="shared" si="286"/>
        <v>706.36363636363637</v>
      </c>
      <c r="X2955" s="9">
        <f t="shared" si="287"/>
        <v>420</v>
      </c>
      <c r="Y2955" s="9">
        <f t="shared" si="288"/>
        <v>560</v>
      </c>
      <c r="Z2955" s="10">
        <f t="shared" si="289"/>
        <v>562.12121212121212</v>
      </c>
      <c r="AA2955" s="11">
        <f>IFERROR(Z2955/#REF!,0)</f>
        <v>0</v>
      </c>
      <c r="AC2955" s="6">
        <v>0</v>
      </c>
      <c r="AD2955" s="6">
        <v>0</v>
      </c>
      <c r="AE2955" s="6">
        <v>0</v>
      </c>
      <c r="AF2955" s="6">
        <v>0</v>
      </c>
      <c r="AG2955" s="6">
        <v>0</v>
      </c>
      <c r="AH2955" s="6">
        <v>0</v>
      </c>
    </row>
    <row r="2956" spans="1:34" x14ac:dyDescent="0.25">
      <c r="A2956" t="str">
        <f t="shared" si="284"/>
        <v>9192500638Industrial</v>
      </c>
      <c r="B2956">
        <v>9192</v>
      </c>
      <c r="C2956" t="s">
        <v>42</v>
      </c>
      <c r="D2956">
        <v>500638</v>
      </c>
      <c r="E2956" t="s">
        <v>83</v>
      </c>
      <c r="F2956">
        <v>210</v>
      </c>
      <c r="G2956" t="s">
        <v>49</v>
      </c>
      <c r="H2956" t="s">
        <v>55</v>
      </c>
      <c r="I2956" t="s">
        <v>21</v>
      </c>
      <c r="J2956" s="6">
        <v>1470</v>
      </c>
      <c r="K2956" s="6">
        <v>210</v>
      </c>
      <c r="L2956" s="6">
        <v>210</v>
      </c>
      <c r="M2956" s="6">
        <v>1050</v>
      </c>
      <c r="N2956" s="6">
        <v>1050</v>
      </c>
      <c r="O2956" s="6">
        <v>420</v>
      </c>
      <c r="P2956" s="6">
        <v>420</v>
      </c>
      <c r="Q2956" s="6">
        <v>2100</v>
      </c>
      <c r="R2956" s="6">
        <v>1470</v>
      </c>
      <c r="S2956" s="6">
        <v>1680</v>
      </c>
      <c r="T2956" s="6">
        <v>2100</v>
      </c>
      <c r="U2956" s="6">
        <v>1050</v>
      </c>
      <c r="V2956" s="7">
        <f t="shared" si="285"/>
        <v>13230</v>
      </c>
      <c r="W2956" s="8">
        <f t="shared" si="286"/>
        <v>1102.5</v>
      </c>
      <c r="X2956" s="9">
        <f t="shared" si="287"/>
        <v>1470</v>
      </c>
      <c r="Y2956" s="9">
        <f t="shared" si="288"/>
        <v>1610</v>
      </c>
      <c r="Z2956" s="10">
        <f t="shared" si="289"/>
        <v>1394.1666666666667</v>
      </c>
      <c r="AA2956" s="11">
        <f>IFERROR(Z2956/#REF!,0)</f>
        <v>0</v>
      </c>
      <c r="AC2956" s="6">
        <v>0</v>
      </c>
      <c r="AD2956" s="6">
        <v>0</v>
      </c>
      <c r="AE2956" s="6">
        <v>0</v>
      </c>
      <c r="AF2956" s="6">
        <v>0</v>
      </c>
      <c r="AG2956" s="6">
        <v>0</v>
      </c>
      <c r="AH2956" s="6">
        <v>0</v>
      </c>
    </row>
    <row r="2957" spans="1:34" x14ac:dyDescent="0.25">
      <c r="A2957" t="str">
        <f t="shared" si="284"/>
        <v>9192500886Industrial</v>
      </c>
      <c r="B2957">
        <v>9192</v>
      </c>
      <c r="C2957" t="s">
        <v>42</v>
      </c>
      <c r="D2957">
        <v>500886</v>
      </c>
      <c r="E2957" t="s">
        <v>213</v>
      </c>
      <c r="F2957">
        <v>210</v>
      </c>
      <c r="G2957" t="s">
        <v>49</v>
      </c>
      <c r="H2957" t="s">
        <v>55</v>
      </c>
      <c r="I2957" t="s">
        <v>21</v>
      </c>
      <c r="J2957" s="6">
        <v>2520</v>
      </c>
      <c r="K2957" s="6">
        <v>1680</v>
      </c>
      <c r="L2957" s="6">
        <v>0</v>
      </c>
      <c r="M2957" s="6">
        <v>1050</v>
      </c>
      <c r="N2957" s="6">
        <v>1050</v>
      </c>
      <c r="O2957" s="6">
        <v>630</v>
      </c>
      <c r="P2957" s="6">
        <v>420</v>
      </c>
      <c r="Q2957" s="6">
        <v>210</v>
      </c>
      <c r="R2957" s="6">
        <v>210</v>
      </c>
      <c r="S2957" s="6">
        <v>0</v>
      </c>
      <c r="T2957" s="6">
        <v>210</v>
      </c>
      <c r="U2957" s="6">
        <v>420</v>
      </c>
      <c r="V2957" s="7">
        <f t="shared" si="285"/>
        <v>8400</v>
      </c>
      <c r="W2957" s="8">
        <f t="shared" si="286"/>
        <v>700</v>
      </c>
      <c r="X2957" s="9">
        <f t="shared" si="287"/>
        <v>245</v>
      </c>
      <c r="Y2957" s="9">
        <f t="shared" si="288"/>
        <v>315</v>
      </c>
      <c r="Z2957" s="10">
        <f t="shared" si="289"/>
        <v>420</v>
      </c>
      <c r="AA2957" s="11">
        <f>IFERROR(Z2957/#REF!,0)</f>
        <v>0</v>
      </c>
      <c r="AC2957" s="6">
        <v>0</v>
      </c>
      <c r="AD2957" s="6">
        <v>0</v>
      </c>
      <c r="AE2957" s="6">
        <v>0</v>
      </c>
      <c r="AF2957" s="6">
        <v>0</v>
      </c>
      <c r="AG2957" s="6">
        <v>0</v>
      </c>
      <c r="AH2957" s="6">
        <v>0</v>
      </c>
    </row>
    <row r="2958" spans="1:34" x14ac:dyDescent="0.25">
      <c r="A2958" t="str">
        <f t="shared" si="284"/>
        <v>9192500892Industrial</v>
      </c>
      <c r="B2958">
        <v>9192</v>
      </c>
      <c r="C2958" t="s">
        <v>42</v>
      </c>
      <c r="D2958">
        <v>500892</v>
      </c>
      <c r="E2958" t="s">
        <v>203</v>
      </c>
      <c r="F2958">
        <v>210</v>
      </c>
      <c r="G2958" t="s">
        <v>49</v>
      </c>
      <c r="H2958" t="s">
        <v>60</v>
      </c>
      <c r="I2958" t="s">
        <v>21</v>
      </c>
      <c r="J2958" s="6">
        <v>0</v>
      </c>
      <c r="K2958" s="6">
        <v>0</v>
      </c>
      <c r="L2958" s="6">
        <v>0</v>
      </c>
      <c r="M2958" s="6">
        <v>630</v>
      </c>
      <c r="N2958" s="6">
        <v>0</v>
      </c>
      <c r="O2958" s="6">
        <v>0</v>
      </c>
      <c r="P2958" s="6">
        <v>210</v>
      </c>
      <c r="Q2958" s="6">
        <v>0</v>
      </c>
      <c r="R2958" s="6">
        <v>0</v>
      </c>
      <c r="S2958" s="6">
        <v>2940</v>
      </c>
      <c r="T2958" s="6">
        <v>0</v>
      </c>
      <c r="U2958" s="6">
        <v>0</v>
      </c>
      <c r="V2958" s="7">
        <f t="shared" si="285"/>
        <v>3780</v>
      </c>
      <c r="W2958" s="8">
        <f t="shared" si="286"/>
        <v>420</v>
      </c>
      <c r="X2958" s="9">
        <f t="shared" si="287"/>
        <v>525</v>
      </c>
      <c r="Y2958" s="9">
        <f t="shared" si="288"/>
        <v>980</v>
      </c>
      <c r="Z2958" s="10">
        <f t="shared" si="289"/>
        <v>641.66666666666663</v>
      </c>
      <c r="AA2958" s="11">
        <f>IFERROR(Z2958/#REF!,0)</f>
        <v>0</v>
      </c>
      <c r="AC2958" s="6">
        <v>0</v>
      </c>
      <c r="AD2958" s="6">
        <v>0</v>
      </c>
      <c r="AE2958" s="6">
        <v>0</v>
      </c>
      <c r="AF2958" s="6">
        <v>0</v>
      </c>
      <c r="AG2958" s="6">
        <v>0</v>
      </c>
      <c r="AH2958" s="6">
        <v>0</v>
      </c>
    </row>
    <row r="2959" spans="1:34" x14ac:dyDescent="0.25">
      <c r="A2959" t="str">
        <f t="shared" si="284"/>
        <v>9192501921Industrial</v>
      </c>
      <c r="B2959">
        <v>9192</v>
      </c>
      <c r="C2959" t="s">
        <v>42</v>
      </c>
      <c r="D2959">
        <v>501921</v>
      </c>
      <c r="E2959" t="s">
        <v>125</v>
      </c>
      <c r="F2959">
        <v>210</v>
      </c>
      <c r="G2959" t="s">
        <v>49</v>
      </c>
      <c r="H2959" t="s">
        <v>23</v>
      </c>
      <c r="I2959" t="s">
        <v>21</v>
      </c>
      <c r="J2959" s="6">
        <v>210</v>
      </c>
      <c r="K2959" s="6">
        <v>1050</v>
      </c>
      <c r="L2959" s="6">
        <v>2520</v>
      </c>
      <c r="M2959" s="6">
        <v>1260</v>
      </c>
      <c r="N2959" s="6">
        <v>840</v>
      </c>
      <c r="O2959" s="6">
        <v>210</v>
      </c>
      <c r="P2959" s="6">
        <v>420</v>
      </c>
      <c r="Q2959" s="6">
        <v>210</v>
      </c>
      <c r="R2959" s="6">
        <v>210</v>
      </c>
      <c r="S2959" s="6">
        <v>0</v>
      </c>
      <c r="T2959" s="6">
        <v>630</v>
      </c>
      <c r="U2959" s="6">
        <v>420</v>
      </c>
      <c r="V2959" s="7">
        <f t="shared" si="285"/>
        <v>7980</v>
      </c>
      <c r="W2959" s="8">
        <f t="shared" si="286"/>
        <v>665</v>
      </c>
      <c r="X2959" s="9">
        <f t="shared" si="287"/>
        <v>315</v>
      </c>
      <c r="Y2959" s="9">
        <f t="shared" si="288"/>
        <v>525</v>
      </c>
      <c r="Z2959" s="10">
        <f t="shared" si="289"/>
        <v>501.66666666666669</v>
      </c>
      <c r="AA2959" s="11">
        <f>IFERROR(Z2959/#REF!,0)</f>
        <v>0</v>
      </c>
      <c r="AC2959" s="6">
        <v>0</v>
      </c>
      <c r="AD2959" s="6">
        <v>0</v>
      </c>
      <c r="AE2959" s="6">
        <v>0</v>
      </c>
      <c r="AF2959" s="6">
        <v>0</v>
      </c>
      <c r="AG2959" s="6">
        <v>0</v>
      </c>
      <c r="AH2959" s="6">
        <v>0</v>
      </c>
    </row>
    <row r="2960" spans="1:34" x14ac:dyDescent="0.25">
      <c r="A2960" t="str">
        <f t="shared" si="284"/>
        <v>9192503113Fleet &amp; Infra</v>
      </c>
      <c r="B2960">
        <v>9192</v>
      </c>
      <c r="C2960" t="s">
        <v>42</v>
      </c>
      <c r="D2960">
        <v>503113</v>
      </c>
      <c r="E2960" t="s">
        <v>87</v>
      </c>
      <c r="F2960">
        <v>210</v>
      </c>
      <c r="G2960" t="s">
        <v>49</v>
      </c>
      <c r="H2960" t="s">
        <v>60</v>
      </c>
      <c r="I2960" t="s">
        <v>20</v>
      </c>
      <c r="J2960" s="6">
        <v>420</v>
      </c>
      <c r="K2960" s="6">
        <v>0</v>
      </c>
      <c r="L2960" s="6">
        <v>0</v>
      </c>
      <c r="M2960" s="6">
        <v>0</v>
      </c>
      <c r="N2960" s="6">
        <v>0</v>
      </c>
      <c r="O2960" s="6">
        <v>0</v>
      </c>
      <c r="P2960" s="6">
        <v>420</v>
      </c>
      <c r="Q2960" s="6">
        <v>0</v>
      </c>
      <c r="R2960" s="6">
        <v>0</v>
      </c>
      <c r="S2960" s="6">
        <v>0</v>
      </c>
      <c r="T2960" s="6">
        <v>0</v>
      </c>
      <c r="U2960" s="6">
        <v>0</v>
      </c>
      <c r="V2960" s="7">
        <f t="shared" si="285"/>
        <v>840</v>
      </c>
      <c r="W2960" s="8">
        <f t="shared" si="286"/>
        <v>70</v>
      </c>
      <c r="X2960" s="9">
        <f t="shared" si="287"/>
        <v>70</v>
      </c>
      <c r="Y2960" s="9">
        <f t="shared" si="288"/>
        <v>0</v>
      </c>
      <c r="Z2960" s="10">
        <f t="shared" si="289"/>
        <v>46.666666666666664</v>
      </c>
      <c r="AA2960" s="11">
        <f>IFERROR(Z2960/#REF!,0)</f>
        <v>0</v>
      </c>
      <c r="AC2960" s="6">
        <v>0</v>
      </c>
      <c r="AD2960" s="6">
        <v>0</v>
      </c>
      <c r="AE2960" s="6">
        <v>0</v>
      </c>
      <c r="AF2960" s="6">
        <v>0</v>
      </c>
      <c r="AG2960" s="6">
        <v>0</v>
      </c>
      <c r="AH2960" s="6">
        <v>0</v>
      </c>
    </row>
    <row r="2961" spans="1:34" x14ac:dyDescent="0.25">
      <c r="A2961" t="str">
        <f t="shared" si="284"/>
        <v>9192503113Industrial</v>
      </c>
      <c r="B2961">
        <v>9192</v>
      </c>
      <c r="C2961" t="s">
        <v>42</v>
      </c>
      <c r="D2961">
        <v>503113</v>
      </c>
      <c r="E2961" t="s">
        <v>87</v>
      </c>
      <c r="F2961">
        <v>210</v>
      </c>
      <c r="G2961" t="s">
        <v>49</v>
      </c>
      <c r="H2961" t="s">
        <v>60</v>
      </c>
      <c r="I2961" t="s">
        <v>21</v>
      </c>
      <c r="J2961" s="6">
        <v>0</v>
      </c>
      <c r="K2961" s="6">
        <v>0</v>
      </c>
      <c r="L2961" s="6">
        <v>0</v>
      </c>
      <c r="M2961" s="6">
        <v>0</v>
      </c>
      <c r="N2961" s="6">
        <v>210</v>
      </c>
      <c r="O2961" s="6">
        <v>420</v>
      </c>
      <c r="P2961" s="6">
        <v>0</v>
      </c>
      <c r="Q2961" s="6">
        <v>0</v>
      </c>
      <c r="R2961" s="6">
        <v>0</v>
      </c>
      <c r="S2961" s="6">
        <v>0</v>
      </c>
      <c r="T2961" s="6">
        <v>210</v>
      </c>
      <c r="U2961" s="6">
        <v>0</v>
      </c>
      <c r="V2961" s="7">
        <f t="shared" si="285"/>
        <v>840</v>
      </c>
      <c r="W2961" s="8">
        <f t="shared" si="286"/>
        <v>105</v>
      </c>
      <c r="X2961" s="9">
        <f t="shared" si="287"/>
        <v>105</v>
      </c>
      <c r="Y2961" s="9">
        <f t="shared" si="288"/>
        <v>105</v>
      </c>
      <c r="Z2961" s="10">
        <f t="shared" si="289"/>
        <v>105</v>
      </c>
      <c r="AA2961" s="11">
        <f>IFERROR(Z2961/#REF!,0)</f>
        <v>0</v>
      </c>
      <c r="AC2961" s="6">
        <v>0</v>
      </c>
      <c r="AD2961" s="6">
        <v>0</v>
      </c>
      <c r="AE2961" s="6">
        <v>0</v>
      </c>
      <c r="AF2961" s="6">
        <v>0</v>
      </c>
      <c r="AG2961" s="6">
        <v>0</v>
      </c>
      <c r="AH2961" s="6">
        <v>0</v>
      </c>
    </row>
    <row r="2962" spans="1:34" x14ac:dyDescent="0.25">
      <c r="A2962" t="str">
        <f t="shared" si="284"/>
        <v>9192503205Industrial</v>
      </c>
      <c r="B2962">
        <v>9192</v>
      </c>
      <c r="C2962" t="s">
        <v>42</v>
      </c>
      <c r="D2962">
        <v>503205</v>
      </c>
      <c r="E2962" t="s">
        <v>88</v>
      </c>
      <c r="F2962">
        <v>210</v>
      </c>
      <c r="G2962" t="s">
        <v>49</v>
      </c>
      <c r="H2962" t="s">
        <v>19</v>
      </c>
      <c r="I2962" t="s">
        <v>21</v>
      </c>
      <c r="J2962" s="6">
        <v>0</v>
      </c>
      <c r="K2962" s="6">
        <v>420</v>
      </c>
      <c r="L2962" s="6">
        <v>630</v>
      </c>
      <c r="M2962" s="6">
        <v>630</v>
      </c>
      <c r="N2962" s="6">
        <v>630</v>
      </c>
      <c r="O2962" s="6">
        <v>840</v>
      </c>
      <c r="P2962" s="6">
        <v>840</v>
      </c>
      <c r="Q2962" s="6">
        <v>1050</v>
      </c>
      <c r="R2962" s="6">
        <v>210</v>
      </c>
      <c r="S2962" s="6">
        <v>840</v>
      </c>
      <c r="T2962" s="6">
        <v>630</v>
      </c>
      <c r="U2962" s="6">
        <v>840</v>
      </c>
      <c r="V2962" s="7">
        <f t="shared" si="285"/>
        <v>7560</v>
      </c>
      <c r="W2962" s="8">
        <f t="shared" si="286"/>
        <v>687.27272727272725</v>
      </c>
      <c r="X2962" s="9">
        <f t="shared" si="287"/>
        <v>735</v>
      </c>
      <c r="Y2962" s="9">
        <f t="shared" si="288"/>
        <v>770</v>
      </c>
      <c r="Z2962" s="10">
        <f t="shared" si="289"/>
        <v>730.75757575757564</v>
      </c>
      <c r="AA2962" s="11">
        <f>IFERROR(Z2962/#REF!,0)</f>
        <v>0</v>
      </c>
      <c r="AC2962" s="6">
        <v>0</v>
      </c>
      <c r="AD2962" s="6">
        <v>0</v>
      </c>
      <c r="AE2962" s="6">
        <v>0</v>
      </c>
      <c r="AF2962" s="6">
        <v>0</v>
      </c>
      <c r="AG2962" s="6">
        <v>0</v>
      </c>
      <c r="AH2962" s="6">
        <v>0</v>
      </c>
    </row>
    <row r="2963" spans="1:34" x14ac:dyDescent="0.25">
      <c r="A2963" t="str">
        <f t="shared" si="284"/>
        <v>9192503698Industrial</v>
      </c>
      <c r="B2963">
        <v>9192</v>
      </c>
      <c r="C2963" t="s">
        <v>42</v>
      </c>
      <c r="D2963">
        <v>503698</v>
      </c>
      <c r="E2963" t="s">
        <v>89</v>
      </c>
      <c r="F2963">
        <v>55</v>
      </c>
      <c r="G2963" t="s">
        <v>49</v>
      </c>
      <c r="H2963" t="s">
        <v>55</v>
      </c>
      <c r="I2963" t="s">
        <v>21</v>
      </c>
      <c r="J2963" s="6">
        <v>660</v>
      </c>
      <c r="K2963" s="6">
        <v>495</v>
      </c>
      <c r="L2963" s="6">
        <v>550</v>
      </c>
      <c r="M2963" s="6">
        <v>0</v>
      </c>
      <c r="N2963" s="6">
        <v>0</v>
      </c>
      <c r="O2963" s="6">
        <v>55</v>
      </c>
      <c r="P2963" s="6">
        <v>275</v>
      </c>
      <c r="Q2963" s="6">
        <v>440</v>
      </c>
      <c r="R2963" s="6">
        <v>495</v>
      </c>
      <c r="S2963" s="6">
        <v>0</v>
      </c>
      <c r="T2963" s="6">
        <v>1155</v>
      </c>
      <c r="U2963" s="6">
        <v>165</v>
      </c>
      <c r="V2963" s="7">
        <f t="shared" si="285"/>
        <v>4290</v>
      </c>
      <c r="W2963" s="8">
        <f t="shared" si="286"/>
        <v>357.5</v>
      </c>
      <c r="X2963" s="9">
        <f t="shared" si="287"/>
        <v>421.66666666666669</v>
      </c>
      <c r="Y2963" s="9">
        <f t="shared" si="288"/>
        <v>660</v>
      </c>
      <c r="Z2963" s="10">
        <f t="shared" si="289"/>
        <v>479.72222222222223</v>
      </c>
      <c r="AA2963" s="11">
        <f>IFERROR(Z2963/#REF!,0)</f>
        <v>0</v>
      </c>
      <c r="AC2963" s="6">
        <v>0</v>
      </c>
      <c r="AD2963" s="6">
        <v>0</v>
      </c>
      <c r="AE2963" s="6">
        <v>0</v>
      </c>
      <c r="AF2963" s="6">
        <v>0</v>
      </c>
      <c r="AG2963" s="6">
        <v>0</v>
      </c>
      <c r="AH2963" s="6">
        <v>0</v>
      </c>
    </row>
    <row r="2964" spans="1:34" x14ac:dyDescent="0.25">
      <c r="A2964" t="str">
        <f t="shared" si="284"/>
        <v>9192503717Industrial</v>
      </c>
      <c r="B2964">
        <v>9192</v>
      </c>
      <c r="C2964" t="s">
        <v>42</v>
      </c>
      <c r="D2964">
        <v>503717</v>
      </c>
      <c r="E2964" t="s">
        <v>127</v>
      </c>
      <c r="F2964">
        <v>55</v>
      </c>
      <c r="G2964" t="s">
        <v>49</v>
      </c>
      <c r="H2964" t="s">
        <v>55</v>
      </c>
      <c r="I2964" t="s">
        <v>21</v>
      </c>
      <c r="J2964" s="6">
        <v>0</v>
      </c>
      <c r="K2964" s="6">
        <v>55</v>
      </c>
      <c r="L2964" s="6">
        <v>55</v>
      </c>
      <c r="M2964" s="6">
        <v>0</v>
      </c>
      <c r="N2964" s="6">
        <v>0</v>
      </c>
      <c r="O2964" s="6">
        <v>55</v>
      </c>
      <c r="P2964" s="6">
        <v>0</v>
      </c>
      <c r="Q2964" s="6">
        <v>0</v>
      </c>
      <c r="R2964" s="6">
        <v>0</v>
      </c>
      <c r="S2964" s="6">
        <v>0</v>
      </c>
      <c r="T2964" s="6">
        <v>0</v>
      </c>
      <c r="U2964" s="6">
        <v>0</v>
      </c>
      <c r="V2964" s="7">
        <f t="shared" si="285"/>
        <v>165</v>
      </c>
      <c r="W2964" s="8">
        <f t="shared" si="286"/>
        <v>15</v>
      </c>
      <c r="X2964" s="9">
        <f t="shared" si="287"/>
        <v>0</v>
      </c>
      <c r="Y2964" s="9">
        <f t="shared" si="288"/>
        <v>0</v>
      </c>
      <c r="Z2964" s="10">
        <f t="shared" si="289"/>
        <v>5</v>
      </c>
      <c r="AA2964" s="11">
        <f>IFERROR(Z2964/#REF!,0)</f>
        <v>0</v>
      </c>
      <c r="AC2964" s="6">
        <v>0</v>
      </c>
      <c r="AD2964" s="6">
        <v>0</v>
      </c>
      <c r="AE2964" s="6">
        <v>0</v>
      </c>
      <c r="AF2964" s="6">
        <v>0</v>
      </c>
      <c r="AG2964" s="6">
        <v>0</v>
      </c>
      <c r="AH2964" s="6">
        <v>0</v>
      </c>
    </row>
    <row r="2965" spans="1:34" x14ac:dyDescent="0.25">
      <c r="A2965" t="str">
        <f t="shared" si="284"/>
        <v>9192504310Fleet &amp; Infra</v>
      </c>
      <c r="B2965">
        <v>9192</v>
      </c>
      <c r="C2965" t="s">
        <v>42</v>
      </c>
      <c r="D2965">
        <v>504310</v>
      </c>
      <c r="E2965" t="s">
        <v>90</v>
      </c>
      <c r="F2965">
        <v>180</v>
      </c>
      <c r="G2965" t="s">
        <v>49</v>
      </c>
      <c r="H2965" t="s">
        <v>55</v>
      </c>
      <c r="I2965" t="s">
        <v>20</v>
      </c>
      <c r="J2965" s="6">
        <v>0</v>
      </c>
      <c r="K2965" s="6">
        <v>360</v>
      </c>
      <c r="L2965" s="6">
        <v>180</v>
      </c>
      <c r="M2965" s="6">
        <v>0</v>
      </c>
      <c r="N2965" s="6">
        <v>180</v>
      </c>
      <c r="O2965" s="6">
        <v>180</v>
      </c>
      <c r="P2965" s="6">
        <v>0</v>
      </c>
      <c r="Q2965" s="6">
        <v>180</v>
      </c>
      <c r="R2965" s="6">
        <v>0</v>
      </c>
      <c r="S2965" s="6">
        <v>0</v>
      </c>
      <c r="T2965" s="6">
        <v>0</v>
      </c>
      <c r="U2965" s="6">
        <v>180</v>
      </c>
      <c r="V2965" s="7">
        <f t="shared" si="285"/>
        <v>1260</v>
      </c>
      <c r="W2965" s="8">
        <f t="shared" si="286"/>
        <v>114.54545454545455</v>
      </c>
      <c r="X2965" s="9">
        <f t="shared" si="287"/>
        <v>72</v>
      </c>
      <c r="Y2965" s="9">
        <f t="shared" si="288"/>
        <v>180</v>
      </c>
      <c r="Z2965" s="10">
        <f t="shared" si="289"/>
        <v>122.18181818181819</v>
      </c>
      <c r="AA2965" s="11">
        <f>IFERROR(Z2965/#REF!,0)</f>
        <v>0</v>
      </c>
      <c r="AC2965" s="6">
        <v>0</v>
      </c>
      <c r="AD2965" s="6">
        <v>0</v>
      </c>
      <c r="AE2965" s="6">
        <v>0</v>
      </c>
      <c r="AF2965" s="6">
        <v>0</v>
      </c>
      <c r="AG2965" s="6">
        <v>0</v>
      </c>
      <c r="AH2965" s="6">
        <v>0</v>
      </c>
    </row>
    <row r="2966" spans="1:34" x14ac:dyDescent="0.25">
      <c r="A2966" t="str">
        <f t="shared" si="284"/>
        <v>9192504310Industrial</v>
      </c>
      <c r="B2966">
        <v>9192</v>
      </c>
      <c r="C2966" t="s">
        <v>42</v>
      </c>
      <c r="D2966">
        <v>504310</v>
      </c>
      <c r="E2966" t="s">
        <v>90</v>
      </c>
      <c r="F2966">
        <v>180</v>
      </c>
      <c r="G2966" t="s">
        <v>49</v>
      </c>
      <c r="H2966" t="s">
        <v>55</v>
      </c>
      <c r="I2966" t="s">
        <v>21</v>
      </c>
      <c r="J2966" s="6">
        <v>0</v>
      </c>
      <c r="K2966" s="6">
        <v>0</v>
      </c>
      <c r="L2966" s="6">
        <v>0</v>
      </c>
      <c r="M2966" s="6">
        <v>0</v>
      </c>
      <c r="N2966" s="6">
        <v>180</v>
      </c>
      <c r="O2966" s="6">
        <v>540</v>
      </c>
      <c r="P2966" s="6">
        <v>0</v>
      </c>
      <c r="Q2966" s="6">
        <v>180</v>
      </c>
      <c r="R2966" s="6">
        <v>180</v>
      </c>
      <c r="S2966" s="6">
        <v>180</v>
      </c>
      <c r="T2966" s="6">
        <v>360</v>
      </c>
      <c r="U2966" s="6">
        <v>720</v>
      </c>
      <c r="V2966" s="7">
        <f t="shared" si="285"/>
        <v>2340</v>
      </c>
      <c r="W2966" s="8">
        <f t="shared" si="286"/>
        <v>292.5</v>
      </c>
      <c r="X2966" s="9">
        <f t="shared" si="287"/>
        <v>324</v>
      </c>
      <c r="Y2966" s="9">
        <f t="shared" si="288"/>
        <v>420</v>
      </c>
      <c r="Z2966" s="10">
        <f t="shared" si="289"/>
        <v>345.5</v>
      </c>
      <c r="AA2966" s="11">
        <f>IFERROR(Z2966/#REF!,0)</f>
        <v>0</v>
      </c>
      <c r="AC2966" s="6">
        <v>0</v>
      </c>
      <c r="AD2966" s="6">
        <v>0</v>
      </c>
      <c r="AE2966" s="6">
        <v>0</v>
      </c>
      <c r="AF2966" s="6">
        <v>0</v>
      </c>
      <c r="AG2966" s="6">
        <v>0</v>
      </c>
      <c r="AH2966" s="6">
        <v>0</v>
      </c>
    </row>
    <row r="2967" spans="1:34" x14ac:dyDescent="0.25">
      <c r="A2967" t="str">
        <f t="shared" si="284"/>
        <v>9192504626XYZ Dealer</v>
      </c>
      <c r="B2967">
        <v>9192</v>
      </c>
      <c r="C2967" t="s">
        <v>42</v>
      </c>
      <c r="D2967">
        <v>504626</v>
      </c>
      <c r="E2967" t="s">
        <v>177</v>
      </c>
      <c r="F2967">
        <v>210</v>
      </c>
      <c r="G2967" t="s">
        <v>49</v>
      </c>
      <c r="H2967" t="s">
        <v>55</v>
      </c>
      <c r="I2967" t="s">
        <v>171</v>
      </c>
      <c r="J2967" s="6">
        <v>8190</v>
      </c>
      <c r="K2967" s="6">
        <v>13650</v>
      </c>
      <c r="L2967" s="6">
        <v>8820</v>
      </c>
      <c r="M2967" s="6">
        <v>6720</v>
      </c>
      <c r="N2967" s="6">
        <v>12810</v>
      </c>
      <c r="O2967" s="6">
        <v>7770</v>
      </c>
      <c r="P2967" s="6">
        <v>13650</v>
      </c>
      <c r="Q2967" s="6">
        <v>13440</v>
      </c>
      <c r="R2967" s="6">
        <v>5250</v>
      </c>
      <c r="S2967" s="6">
        <v>5460</v>
      </c>
      <c r="T2967" s="6">
        <v>18270</v>
      </c>
      <c r="U2967" s="6">
        <v>7140</v>
      </c>
      <c r="V2967" s="7">
        <f t="shared" si="285"/>
        <v>121170</v>
      </c>
      <c r="W2967" s="8">
        <f t="shared" si="286"/>
        <v>10097.5</v>
      </c>
      <c r="X2967" s="9">
        <f t="shared" si="287"/>
        <v>10535</v>
      </c>
      <c r="Y2967" s="9">
        <f t="shared" si="288"/>
        <v>10290</v>
      </c>
      <c r="Z2967" s="10">
        <f t="shared" si="289"/>
        <v>10307.5</v>
      </c>
      <c r="AA2967" s="11">
        <f>IFERROR(Z2967/#REF!,0)</f>
        <v>0</v>
      </c>
      <c r="AC2967" s="6">
        <v>0</v>
      </c>
      <c r="AD2967" s="6">
        <v>0</v>
      </c>
      <c r="AE2967" s="6">
        <v>0</v>
      </c>
      <c r="AF2967" s="6">
        <v>0</v>
      </c>
      <c r="AG2967" s="6">
        <v>0</v>
      </c>
      <c r="AH2967" s="6">
        <v>0</v>
      </c>
    </row>
    <row r="2968" spans="1:34" x14ac:dyDescent="0.25">
      <c r="A2968" t="str">
        <f t="shared" si="284"/>
        <v>9192504626Fleet &amp; Infra</v>
      </c>
      <c r="B2968">
        <v>9192</v>
      </c>
      <c r="C2968" t="s">
        <v>42</v>
      </c>
      <c r="D2968">
        <v>504626</v>
      </c>
      <c r="E2968" t="s">
        <v>177</v>
      </c>
      <c r="F2968">
        <v>210</v>
      </c>
      <c r="G2968" t="s">
        <v>49</v>
      </c>
      <c r="H2968" t="s">
        <v>55</v>
      </c>
      <c r="I2968" t="s">
        <v>20</v>
      </c>
      <c r="J2968" s="6">
        <v>4830</v>
      </c>
      <c r="K2968" s="6">
        <v>5880</v>
      </c>
      <c r="L2968" s="6">
        <v>2520</v>
      </c>
      <c r="M2968" s="6">
        <v>5250</v>
      </c>
      <c r="N2968" s="6">
        <v>3150</v>
      </c>
      <c r="O2968" s="6">
        <v>3990</v>
      </c>
      <c r="P2968" s="6">
        <v>5880</v>
      </c>
      <c r="Q2968" s="6">
        <v>3360</v>
      </c>
      <c r="R2968" s="6">
        <v>1680</v>
      </c>
      <c r="S2968" s="6">
        <v>3150</v>
      </c>
      <c r="T2968" s="6">
        <v>5670</v>
      </c>
      <c r="U2968" s="6">
        <v>3780</v>
      </c>
      <c r="V2968" s="7">
        <f t="shared" si="285"/>
        <v>49140</v>
      </c>
      <c r="W2968" s="8">
        <f t="shared" si="286"/>
        <v>4095</v>
      </c>
      <c r="X2968" s="9">
        <f t="shared" si="287"/>
        <v>3920</v>
      </c>
      <c r="Y2968" s="9">
        <f t="shared" si="288"/>
        <v>4200</v>
      </c>
      <c r="Z2968" s="10">
        <f t="shared" si="289"/>
        <v>4071.6666666666665</v>
      </c>
      <c r="AA2968" s="11">
        <f>IFERROR(Z2968/#REF!,0)</f>
        <v>0</v>
      </c>
      <c r="AC2968" s="6">
        <v>0</v>
      </c>
      <c r="AD2968" s="6">
        <v>0</v>
      </c>
      <c r="AE2968" s="6">
        <v>0</v>
      </c>
      <c r="AF2968" s="6">
        <v>0</v>
      </c>
      <c r="AG2968" s="6">
        <v>0</v>
      </c>
      <c r="AH2968" s="6">
        <v>0</v>
      </c>
    </row>
    <row r="2969" spans="1:34" x14ac:dyDescent="0.25">
      <c r="A2969" t="str">
        <f t="shared" si="284"/>
        <v>9192504626Powergen</v>
      </c>
      <c r="B2969">
        <v>9192</v>
      </c>
      <c r="C2969" t="s">
        <v>42</v>
      </c>
      <c r="D2969">
        <v>504626</v>
      </c>
      <c r="E2969" t="s">
        <v>177</v>
      </c>
      <c r="F2969">
        <v>210</v>
      </c>
      <c r="G2969" t="s">
        <v>49</v>
      </c>
      <c r="H2969" t="s">
        <v>55</v>
      </c>
      <c r="I2969" t="s">
        <v>22</v>
      </c>
      <c r="J2969" s="6">
        <v>15120</v>
      </c>
      <c r="K2969" s="6">
        <v>20160</v>
      </c>
      <c r="L2969" s="6">
        <v>36330</v>
      </c>
      <c r="M2969" s="6">
        <v>22050</v>
      </c>
      <c r="N2969" s="6">
        <v>22680</v>
      </c>
      <c r="O2969" s="6">
        <v>6720</v>
      </c>
      <c r="P2969" s="6">
        <v>11130</v>
      </c>
      <c r="Q2969" s="6">
        <v>13020</v>
      </c>
      <c r="R2969" s="6">
        <v>11130</v>
      </c>
      <c r="S2969" s="6">
        <v>12600</v>
      </c>
      <c r="T2969" s="6">
        <v>19530</v>
      </c>
      <c r="U2969" s="6">
        <v>12390</v>
      </c>
      <c r="V2969" s="7">
        <f t="shared" si="285"/>
        <v>202860</v>
      </c>
      <c r="W2969" s="8">
        <f t="shared" si="286"/>
        <v>16905</v>
      </c>
      <c r="X2969" s="9">
        <f t="shared" si="287"/>
        <v>13300</v>
      </c>
      <c r="Y2969" s="9">
        <f t="shared" si="288"/>
        <v>14840</v>
      </c>
      <c r="Z2969" s="10">
        <f t="shared" si="289"/>
        <v>15015</v>
      </c>
      <c r="AA2969" s="11">
        <f>IFERROR(Z2969/#REF!,0)</f>
        <v>0</v>
      </c>
      <c r="AC2969" s="6">
        <v>0</v>
      </c>
      <c r="AD2969" s="6">
        <v>0</v>
      </c>
      <c r="AE2969" s="6">
        <v>0</v>
      </c>
      <c r="AF2969" s="6">
        <v>0</v>
      </c>
      <c r="AG2969" s="6">
        <v>0</v>
      </c>
      <c r="AH2969" s="6">
        <v>0</v>
      </c>
    </row>
    <row r="2970" spans="1:34" x14ac:dyDescent="0.25">
      <c r="A2970" t="str">
        <f t="shared" si="284"/>
        <v>9192504945Industrial</v>
      </c>
      <c r="B2970">
        <v>9192</v>
      </c>
      <c r="C2970" t="s">
        <v>42</v>
      </c>
      <c r="D2970">
        <v>504945</v>
      </c>
      <c r="E2970" t="s">
        <v>91</v>
      </c>
      <c r="F2970">
        <v>180</v>
      </c>
      <c r="G2970" t="s">
        <v>49</v>
      </c>
      <c r="H2970" t="s">
        <v>23</v>
      </c>
      <c r="I2970" t="s">
        <v>21</v>
      </c>
      <c r="J2970" s="6">
        <v>5220</v>
      </c>
      <c r="K2970" s="6">
        <v>3060</v>
      </c>
      <c r="L2970" s="6">
        <v>2340</v>
      </c>
      <c r="M2970" s="6">
        <v>2520</v>
      </c>
      <c r="N2970" s="6">
        <v>1800</v>
      </c>
      <c r="O2970" s="6">
        <v>1980</v>
      </c>
      <c r="P2970" s="6">
        <v>2340</v>
      </c>
      <c r="Q2970" s="6">
        <v>1800</v>
      </c>
      <c r="R2970" s="6">
        <v>2520</v>
      </c>
      <c r="S2970" s="6">
        <v>1980</v>
      </c>
      <c r="T2970" s="6">
        <v>1980</v>
      </c>
      <c r="U2970" s="6">
        <v>1440</v>
      </c>
      <c r="V2970" s="7">
        <f t="shared" si="285"/>
        <v>28980</v>
      </c>
      <c r="W2970" s="8">
        <f t="shared" si="286"/>
        <v>2415</v>
      </c>
      <c r="X2970" s="9">
        <f t="shared" si="287"/>
        <v>2010</v>
      </c>
      <c r="Y2970" s="9">
        <f t="shared" si="288"/>
        <v>1800</v>
      </c>
      <c r="Z2970" s="10">
        <f t="shared" si="289"/>
        <v>2075</v>
      </c>
      <c r="AA2970" s="11">
        <f>IFERROR(Z2970/#REF!,0)</f>
        <v>0</v>
      </c>
      <c r="AC2970" s="6">
        <v>0</v>
      </c>
      <c r="AD2970" s="6">
        <v>0</v>
      </c>
      <c r="AE2970" s="6">
        <v>0</v>
      </c>
      <c r="AF2970" s="6">
        <v>0</v>
      </c>
      <c r="AG2970" s="6">
        <v>0</v>
      </c>
      <c r="AH2970" s="6">
        <v>0</v>
      </c>
    </row>
    <row r="2971" spans="1:34" x14ac:dyDescent="0.25">
      <c r="A2971" t="str">
        <f t="shared" si="284"/>
        <v>9192504963Industrial</v>
      </c>
      <c r="B2971">
        <v>9192</v>
      </c>
      <c r="C2971" t="s">
        <v>42</v>
      </c>
      <c r="D2971">
        <v>504963</v>
      </c>
      <c r="E2971" t="s">
        <v>156</v>
      </c>
      <c r="F2971">
        <v>20</v>
      </c>
      <c r="G2971" t="s">
        <v>49</v>
      </c>
      <c r="H2971" t="s">
        <v>55</v>
      </c>
      <c r="I2971" t="s">
        <v>21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6">
        <v>40</v>
      </c>
      <c r="S2971" s="6">
        <v>0</v>
      </c>
      <c r="T2971" s="6">
        <v>0</v>
      </c>
      <c r="U2971" s="6">
        <v>0</v>
      </c>
      <c r="V2971" s="7">
        <f t="shared" si="285"/>
        <v>40</v>
      </c>
      <c r="W2971" s="8">
        <f t="shared" si="286"/>
        <v>10</v>
      </c>
      <c r="X2971" s="9">
        <f t="shared" si="287"/>
        <v>10</v>
      </c>
      <c r="Y2971" s="9">
        <f t="shared" si="288"/>
        <v>0</v>
      </c>
      <c r="Z2971" s="10">
        <f t="shared" si="289"/>
        <v>6.666666666666667</v>
      </c>
      <c r="AA2971" s="11">
        <f>IFERROR(Z2971/#REF!,0)</f>
        <v>0</v>
      </c>
      <c r="AC2971" s="6">
        <v>0</v>
      </c>
      <c r="AD2971" s="6">
        <v>0</v>
      </c>
      <c r="AE2971" s="6">
        <v>0</v>
      </c>
      <c r="AF2971" s="6">
        <v>0</v>
      </c>
      <c r="AG2971" s="6">
        <v>0</v>
      </c>
      <c r="AH2971" s="6">
        <v>0</v>
      </c>
    </row>
    <row r="2972" spans="1:34" x14ac:dyDescent="0.25">
      <c r="A2972" t="str">
        <f t="shared" si="284"/>
        <v>9192505092Fleet &amp; Infra</v>
      </c>
      <c r="B2972">
        <v>9192</v>
      </c>
      <c r="C2972" t="s">
        <v>42</v>
      </c>
      <c r="D2972">
        <v>505092</v>
      </c>
      <c r="E2972" t="s">
        <v>145</v>
      </c>
      <c r="F2972">
        <v>210</v>
      </c>
      <c r="G2972" t="s">
        <v>49</v>
      </c>
      <c r="H2972" t="s">
        <v>23</v>
      </c>
      <c r="I2972" t="s">
        <v>20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0</v>
      </c>
      <c r="P2972" s="6">
        <v>630</v>
      </c>
      <c r="Q2972" s="6">
        <v>0</v>
      </c>
      <c r="R2972" s="6">
        <v>0</v>
      </c>
      <c r="S2972" s="6">
        <v>0</v>
      </c>
      <c r="T2972" s="6">
        <v>0</v>
      </c>
      <c r="U2972" s="6">
        <v>0</v>
      </c>
      <c r="V2972" s="7">
        <f t="shared" si="285"/>
        <v>630</v>
      </c>
      <c r="W2972" s="8">
        <f t="shared" si="286"/>
        <v>105</v>
      </c>
      <c r="X2972" s="9">
        <f t="shared" si="287"/>
        <v>105</v>
      </c>
      <c r="Y2972" s="9">
        <f t="shared" si="288"/>
        <v>0</v>
      </c>
      <c r="Z2972" s="10">
        <f t="shared" si="289"/>
        <v>70</v>
      </c>
      <c r="AA2972" s="11">
        <f>IFERROR(Z2972/#REF!,0)</f>
        <v>0</v>
      </c>
      <c r="AC2972" s="6">
        <v>0</v>
      </c>
      <c r="AD2972" s="6">
        <v>0</v>
      </c>
      <c r="AE2972" s="6">
        <v>0</v>
      </c>
      <c r="AF2972" s="6">
        <v>0</v>
      </c>
      <c r="AG2972" s="6">
        <v>0</v>
      </c>
      <c r="AH2972" s="6">
        <v>0</v>
      </c>
    </row>
    <row r="2973" spans="1:34" x14ac:dyDescent="0.25">
      <c r="A2973" t="str">
        <f t="shared" si="284"/>
        <v>9192505139Industrial</v>
      </c>
      <c r="B2973">
        <v>9192</v>
      </c>
      <c r="C2973" t="s">
        <v>42</v>
      </c>
      <c r="D2973">
        <v>505139</v>
      </c>
      <c r="E2973" t="s">
        <v>92</v>
      </c>
      <c r="F2973">
        <v>55</v>
      </c>
      <c r="G2973" t="s">
        <v>49</v>
      </c>
      <c r="H2973" t="s">
        <v>60</v>
      </c>
      <c r="I2973" t="s">
        <v>21</v>
      </c>
      <c r="J2973" s="6">
        <v>0</v>
      </c>
      <c r="K2973" s="6">
        <v>165</v>
      </c>
      <c r="L2973" s="6">
        <v>0</v>
      </c>
      <c r="M2973" s="6">
        <v>110</v>
      </c>
      <c r="N2973" s="6">
        <v>0</v>
      </c>
      <c r="O2973" s="6">
        <v>165</v>
      </c>
      <c r="P2973" s="6">
        <v>0</v>
      </c>
      <c r="Q2973" s="6">
        <v>55</v>
      </c>
      <c r="R2973" s="6">
        <v>55</v>
      </c>
      <c r="S2973" s="6">
        <v>0</v>
      </c>
      <c r="T2973" s="6">
        <v>0</v>
      </c>
      <c r="U2973" s="6">
        <v>55</v>
      </c>
      <c r="V2973" s="7">
        <f t="shared" si="285"/>
        <v>605</v>
      </c>
      <c r="W2973" s="8">
        <f t="shared" si="286"/>
        <v>55</v>
      </c>
      <c r="X2973" s="9">
        <f t="shared" si="287"/>
        <v>33</v>
      </c>
      <c r="Y2973" s="9">
        <f t="shared" si="288"/>
        <v>55</v>
      </c>
      <c r="Z2973" s="10">
        <f t="shared" si="289"/>
        <v>47.666666666666664</v>
      </c>
      <c r="AA2973" s="11">
        <f>IFERROR(Z2973/#REF!,0)</f>
        <v>0</v>
      </c>
      <c r="AC2973" s="6">
        <v>0</v>
      </c>
      <c r="AD2973" s="6">
        <v>0</v>
      </c>
      <c r="AE2973" s="6">
        <v>0</v>
      </c>
      <c r="AF2973" s="6">
        <v>0</v>
      </c>
      <c r="AG2973" s="6">
        <v>0</v>
      </c>
      <c r="AH2973" s="6">
        <v>0</v>
      </c>
    </row>
    <row r="2974" spans="1:34" x14ac:dyDescent="0.25">
      <c r="A2974" t="str">
        <f t="shared" si="284"/>
        <v>9192505141Fleet &amp; Infra</v>
      </c>
      <c r="B2974">
        <v>9192</v>
      </c>
      <c r="C2974" t="s">
        <v>42</v>
      </c>
      <c r="D2974">
        <v>505141</v>
      </c>
      <c r="E2974" t="s">
        <v>128</v>
      </c>
      <c r="F2974">
        <v>20</v>
      </c>
      <c r="G2974" t="s">
        <v>49</v>
      </c>
      <c r="H2974" t="s">
        <v>19</v>
      </c>
      <c r="I2974" t="s">
        <v>20</v>
      </c>
      <c r="J2974" s="6">
        <v>0</v>
      </c>
      <c r="K2974" s="6">
        <v>0</v>
      </c>
      <c r="L2974" s="6">
        <v>60</v>
      </c>
      <c r="M2974" s="6">
        <v>160</v>
      </c>
      <c r="N2974" s="6">
        <v>0</v>
      </c>
      <c r="O2974" s="6">
        <v>0</v>
      </c>
      <c r="P2974" s="6">
        <v>0</v>
      </c>
      <c r="Q2974" s="6">
        <v>0</v>
      </c>
      <c r="R2974" s="6">
        <v>0</v>
      </c>
      <c r="S2974" s="6">
        <v>0</v>
      </c>
      <c r="T2974" s="6">
        <v>0</v>
      </c>
      <c r="U2974" s="6">
        <v>80</v>
      </c>
      <c r="V2974" s="7">
        <f t="shared" si="285"/>
        <v>300</v>
      </c>
      <c r="W2974" s="8">
        <f t="shared" si="286"/>
        <v>30</v>
      </c>
      <c r="X2974" s="9">
        <f t="shared" si="287"/>
        <v>80</v>
      </c>
      <c r="Y2974" s="9">
        <f t="shared" si="288"/>
        <v>80</v>
      </c>
      <c r="Z2974" s="10">
        <f t="shared" si="289"/>
        <v>63.333333333333336</v>
      </c>
      <c r="AA2974" s="11">
        <f>IFERROR(Z2974/#REF!,0)</f>
        <v>0</v>
      </c>
      <c r="AC2974" s="6">
        <v>0</v>
      </c>
      <c r="AD2974" s="6">
        <v>0</v>
      </c>
      <c r="AE2974" s="6">
        <v>0</v>
      </c>
      <c r="AF2974" s="6">
        <v>0</v>
      </c>
      <c r="AG2974" s="6">
        <v>0</v>
      </c>
      <c r="AH2974" s="6">
        <v>0</v>
      </c>
    </row>
    <row r="2975" spans="1:34" x14ac:dyDescent="0.25">
      <c r="A2975" t="str">
        <f t="shared" si="284"/>
        <v>9192505141Industrial</v>
      </c>
      <c r="B2975">
        <v>9192</v>
      </c>
      <c r="C2975" t="s">
        <v>42</v>
      </c>
      <c r="D2975">
        <v>505141</v>
      </c>
      <c r="E2975" t="s">
        <v>128</v>
      </c>
      <c r="F2975">
        <v>20</v>
      </c>
      <c r="G2975" t="s">
        <v>49</v>
      </c>
      <c r="H2975" t="s">
        <v>19</v>
      </c>
      <c r="I2975" t="s">
        <v>21</v>
      </c>
      <c r="J2975" s="6">
        <v>0</v>
      </c>
      <c r="K2975" s="6">
        <v>0</v>
      </c>
      <c r="L2975" s="6">
        <v>0</v>
      </c>
      <c r="M2975" s="6">
        <v>40</v>
      </c>
      <c r="N2975" s="6">
        <v>0</v>
      </c>
      <c r="O2975" s="6">
        <v>0</v>
      </c>
      <c r="P2975" s="6">
        <v>200</v>
      </c>
      <c r="Q2975" s="6">
        <v>20</v>
      </c>
      <c r="R2975" s="6">
        <v>0</v>
      </c>
      <c r="S2975" s="6">
        <v>0</v>
      </c>
      <c r="T2975" s="6">
        <v>60</v>
      </c>
      <c r="U2975" s="6">
        <v>0</v>
      </c>
      <c r="V2975" s="7">
        <f t="shared" si="285"/>
        <v>320</v>
      </c>
      <c r="W2975" s="8">
        <f t="shared" si="286"/>
        <v>35.555555555555557</v>
      </c>
      <c r="X2975" s="9">
        <f t="shared" si="287"/>
        <v>46.666666666666664</v>
      </c>
      <c r="Y2975" s="9">
        <f t="shared" si="288"/>
        <v>30</v>
      </c>
      <c r="Z2975" s="10">
        <f t="shared" si="289"/>
        <v>37.407407407407412</v>
      </c>
      <c r="AA2975" s="11">
        <f>IFERROR(Z2975/#REF!,0)</f>
        <v>0</v>
      </c>
      <c r="AC2975" s="6">
        <v>0</v>
      </c>
      <c r="AD2975" s="6">
        <v>0</v>
      </c>
      <c r="AE2975" s="6">
        <v>0</v>
      </c>
      <c r="AF2975" s="6">
        <v>0</v>
      </c>
      <c r="AG2975" s="6">
        <v>0</v>
      </c>
      <c r="AH2975" s="6">
        <v>0</v>
      </c>
    </row>
    <row r="2976" spans="1:34" x14ac:dyDescent="0.25">
      <c r="A2976" t="str">
        <f t="shared" si="284"/>
        <v>9192505142Fleet &amp; Infra</v>
      </c>
      <c r="B2976">
        <v>9192</v>
      </c>
      <c r="C2976" t="s">
        <v>42</v>
      </c>
      <c r="D2976">
        <v>505142</v>
      </c>
      <c r="E2976" t="s">
        <v>93</v>
      </c>
      <c r="F2976">
        <v>55</v>
      </c>
      <c r="G2976" t="s">
        <v>49</v>
      </c>
      <c r="H2976" t="s">
        <v>55</v>
      </c>
      <c r="I2976" t="s">
        <v>20</v>
      </c>
      <c r="J2976" s="6">
        <v>220</v>
      </c>
      <c r="K2976" s="6">
        <v>0</v>
      </c>
      <c r="L2976" s="6">
        <v>0</v>
      </c>
      <c r="M2976" s="6">
        <v>440</v>
      </c>
      <c r="N2976" s="6">
        <v>0</v>
      </c>
      <c r="O2976" s="6">
        <v>165</v>
      </c>
      <c r="P2976" s="6">
        <v>0</v>
      </c>
      <c r="Q2976" s="6">
        <v>0</v>
      </c>
      <c r="R2976" s="6">
        <v>0</v>
      </c>
      <c r="S2976" s="6">
        <v>0</v>
      </c>
      <c r="T2976" s="6">
        <v>0</v>
      </c>
      <c r="U2976" s="6">
        <v>0</v>
      </c>
      <c r="V2976" s="7">
        <f t="shared" si="285"/>
        <v>825</v>
      </c>
      <c r="W2976" s="8">
        <f t="shared" si="286"/>
        <v>68.75</v>
      </c>
      <c r="X2976" s="9">
        <f t="shared" si="287"/>
        <v>0</v>
      </c>
      <c r="Y2976" s="9">
        <f t="shared" si="288"/>
        <v>0</v>
      </c>
      <c r="Z2976" s="10">
        <f t="shared" si="289"/>
        <v>22.916666666666668</v>
      </c>
      <c r="AA2976" s="11">
        <f>IFERROR(Z2976/#REF!,0)</f>
        <v>0</v>
      </c>
      <c r="AC2976" s="6">
        <v>0</v>
      </c>
      <c r="AD2976" s="6">
        <v>0</v>
      </c>
      <c r="AE2976" s="6">
        <v>0</v>
      </c>
      <c r="AF2976" s="6">
        <v>0</v>
      </c>
      <c r="AG2976" s="6">
        <v>0</v>
      </c>
      <c r="AH2976" s="6">
        <v>0</v>
      </c>
    </row>
    <row r="2977" spans="1:34" x14ac:dyDescent="0.25">
      <c r="A2977" t="str">
        <f t="shared" si="284"/>
        <v>9192505142Industrial</v>
      </c>
      <c r="B2977">
        <v>9192</v>
      </c>
      <c r="C2977" t="s">
        <v>42</v>
      </c>
      <c r="D2977">
        <v>505142</v>
      </c>
      <c r="E2977" t="s">
        <v>93</v>
      </c>
      <c r="F2977">
        <v>55</v>
      </c>
      <c r="G2977" t="s">
        <v>49</v>
      </c>
      <c r="H2977" t="s">
        <v>55</v>
      </c>
      <c r="I2977" t="s">
        <v>21</v>
      </c>
      <c r="J2977" s="6">
        <v>165</v>
      </c>
      <c r="K2977" s="6">
        <v>220</v>
      </c>
      <c r="L2977" s="6">
        <v>0</v>
      </c>
      <c r="M2977" s="6">
        <v>0</v>
      </c>
      <c r="N2977" s="6">
        <v>0</v>
      </c>
      <c r="O2977" s="6">
        <v>110</v>
      </c>
      <c r="P2977" s="6">
        <v>0</v>
      </c>
      <c r="Q2977" s="6">
        <v>0</v>
      </c>
      <c r="R2977" s="6">
        <v>55</v>
      </c>
      <c r="S2977" s="6">
        <v>55</v>
      </c>
      <c r="T2977" s="6">
        <v>0</v>
      </c>
      <c r="U2977" s="6">
        <v>0</v>
      </c>
      <c r="V2977" s="7">
        <f t="shared" si="285"/>
        <v>605</v>
      </c>
      <c r="W2977" s="8">
        <f t="shared" si="286"/>
        <v>50.416666666666664</v>
      </c>
      <c r="X2977" s="9">
        <f t="shared" si="287"/>
        <v>27.5</v>
      </c>
      <c r="Y2977" s="9">
        <f t="shared" si="288"/>
        <v>18.333333333333332</v>
      </c>
      <c r="Z2977" s="10">
        <f t="shared" si="289"/>
        <v>32.083333333333329</v>
      </c>
      <c r="AA2977" s="11">
        <f>IFERROR(Z2977/#REF!,0)</f>
        <v>0</v>
      </c>
      <c r="AC2977" s="6">
        <v>0</v>
      </c>
      <c r="AD2977" s="6">
        <v>0</v>
      </c>
      <c r="AE2977" s="6">
        <v>0</v>
      </c>
      <c r="AF2977" s="6">
        <v>0</v>
      </c>
      <c r="AG2977" s="6">
        <v>0</v>
      </c>
      <c r="AH2977" s="6">
        <v>0</v>
      </c>
    </row>
    <row r="2978" spans="1:34" x14ac:dyDescent="0.25">
      <c r="A2978" t="str">
        <f t="shared" si="284"/>
        <v>9192505143Fleet &amp; Infra</v>
      </c>
      <c r="B2978">
        <v>9192</v>
      </c>
      <c r="C2978" t="s">
        <v>42</v>
      </c>
      <c r="D2978">
        <v>505143</v>
      </c>
      <c r="E2978" t="s">
        <v>129</v>
      </c>
      <c r="F2978">
        <v>20</v>
      </c>
      <c r="G2978" t="s">
        <v>49</v>
      </c>
      <c r="H2978" t="s">
        <v>55</v>
      </c>
      <c r="I2978" t="s">
        <v>20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60</v>
      </c>
      <c r="P2978" s="6">
        <v>0</v>
      </c>
      <c r="Q2978" s="6">
        <v>0</v>
      </c>
      <c r="R2978" s="6">
        <v>0</v>
      </c>
      <c r="S2978" s="6">
        <v>100</v>
      </c>
      <c r="T2978" s="6">
        <v>60</v>
      </c>
      <c r="U2978" s="6">
        <v>0</v>
      </c>
      <c r="V2978" s="7">
        <f t="shared" si="285"/>
        <v>220</v>
      </c>
      <c r="W2978" s="8">
        <f t="shared" si="286"/>
        <v>31.428571428571427</v>
      </c>
      <c r="X2978" s="9">
        <f t="shared" si="287"/>
        <v>53.333333333333336</v>
      </c>
      <c r="Y2978" s="9">
        <f t="shared" si="288"/>
        <v>53.333333333333336</v>
      </c>
      <c r="Z2978" s="10">
        <f t="shared" si="289"/>
        <v>46.031746031746032</v>
      </c>
      <c r="AA2978" s="11">
        <f>IFERROR(Z2978/#REF!,0)</f>
        <v>0</v>
      </c>
      <c r="AC2978" s="6">
        <v>0</v>
      </c>
      <c r="AD2978" s="6">
        <v>0</v>
      </c>
      <c r="AE2978" s="6">
        <v>0</v>
      </c>
      <c r="AF2978" s="6">
        <v>0</v>
      </c>
      <c r="AG2978" s="6">
        <v>0</v>
      </c>
      <c r="AH2978" s="6">
        <v>0</v>
      </c>
    </row>
    <row r="2979" spans="1:34" x14ac:dyDescent="0.25">
      <c r="A2979" t="str">
        <f t="shared" si="284"/>
        <v>9192505143Industrial</v>
      </c>
      <c r="B2979">
        <v>9192</v>
      </c>
      <c r="C2979" t="s">
        <v>42</v>
      </c>
      <c r="D2979">
        <v>505143</v>
      </c>
      <c r="E2979" t="s">
        <v>129</v>
      </c>
      <c r="F2979">
        <v>20</v>
      </c>
      <c r="G2979" t="s">
        <v>49</v>
      </c>
      <c r="H2979" t="s">
        <v>55</v>
      </c>
      <c r="I2979" t="s">
        <v>21</v>
      </c>
      <c r="J2979" s="6">
        <v>0</v>
      </c>
      <c r="K2979" s="6">
        <v>80</v>
      </c>
      <c r="L2979" s="6">
        <v>20</v>
      </c>
      <c r="M2979" s="6">
        <v>60</v>
      </c>
      <c r="N2979" s="6">
        <v>0</v>
      </c>
      <c r="O2979" s="6">
        <v>20</v>
      </c>
      <c r="P2979" s="6">
        <v>200</v>
      </c>
      <c r="Q2979" s="6">
        <v>40</v>
      </c>
      <c r="R2979" s="6">
        <v>0</v>
      </c>
      <c r="S2979" s="6">
        <v>0</v>
      </c>
      <c r="T2979" s="6">
        <v>140</v>
      </c>
      <c r="U2979" s="6">
        <v>80</v>
      </c>
      <c r="V2979" s="7">
        <f t="shared" si="285"/>
        <v>640</v>
      </c>
      <c r="W2979" s="8">
        <f t="shared" si="286"/>
        <v>58.18181818181818</v>
      </c>
      <c r="X2979" s="9">
        <f t="shared" si="287"/>
        <v>76.666666666666671</v>
      </c>
      <c r="Y2979" s="9">
        <f t="shared" si="288"/>
        <v>110</v>
      </c>
      <c r="Z2979" s="10">
        <f t="shared" si="289"/>
        <v>81.616161616161619</v>
      </c>
      <c r="AA2979" s="11">
        <f>IFERROR(Z2979/#REF!,0)</f>
        <v>0</v>
      </c>
      <c r="AC2979" s="6">
        <v>0</v>
      </c>
      <c r="AD2979" s="6">
        <v>0</v>
      </c>
      <c r="AE2979" s="6">
        <v>0</v>
      </c>
      <c r="AF2979" s="6">
        <v>0</v>
      </c>
      <c r="AG2979" s="6">
        <v>0</v>
      </c>
      <c r="AH2979" s="6">
        <v>0</v>
      </c>
    </row>
    <row r="2980" spans="1:34" x14ac:dyDescent="0.25">
      <c r="A2980" t="str">
        <f t="shared" si="284"/>
        <v>9192505164Fleet &amp; Infra</v>
      </c>
      <c r="B2980">
        <v>9192</v>
      </c>
      <c r="C2980" t="s">
        <v>42</v>
      </c>
      <c r="D2980">
        <v>505164</v>
      </c>
      <c r="E2980" t="s">
        <v>178</v>
      </c>
      <c r="F2980">
        <v>18</v>
      </c>
      <c r="G2980" t="s">
        <v>49</v>
      </c>
      <c r="H2980" t="s">
        <v>60</v>
      </c>
      <c r="I2980" t="s">
        <v>20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0</v>
      </c>
      <c r="P2980" s="6">
        <v>0</v>
      </c>
      <c r="Q2980" s="6">
        <v>0</v>
      </c>
      <c r="R2980" s="6">
        <v>18</v>
      </c>
      <c r="S2980" s="6">
        <v>108</v>
      </c>
      <c r="T2980" s="6">
        <v>0</v>
      </c>
      <c r="U2980" s="6">
        <v>0</v>
      </c>
      <c r="V2980" s="7">
        <f t="shared" si="285"/>
        <v>126</v>
      </c>
      <c r="W2980" s="8">
        <f t="shared" si="286"/>
        <v>31.5</v>
      </c>
      <c r="X2980" s="9">
        <f t="shared" si="287"/>
        <v>31.5</v>
      </c>
      <c r="Y2980" s="9">
        <f t="shared" si="288"/>
        <v>36</v>
      </c>
      <c r="Z2980" s="10">
        <f t="shared" si="289"/>
        <v>33</v>
      </c>
      <c r="AA2980" s="11">
        <f>IFERROR(Z2980/#REF!,0)</f>
        <v>0</v>
      </c>
      <c r="AC2980" s="6">
        <v>0</v>
      </c>
      <c r="AD2980" s="6">
        <v>0</v>
      </c>
      <c r="AE2980" s="6">
        <v>0</v>
      </c>
      <c r="AF2980" s="6">
        <v>0</v>
      </c>
      <c r="AG2980" s="6">
        <v>0</v>
      </c>
      <c r="AH2980" s="6">
        <v>0</v>
      </c>
    </row>
    <row r="2981" spans="1:34" x14ac:dyDescent="0.25">
      <c r="A2981" t="str">
        <f t="shared" si="284"/>
        <v>9192505164Industrial</v>
      </c>
      <c r="B2981">
        <v>9192</v>
      </c>
      <c r="C2981" t="s">
        <v>42</v>
      </c>
      <c r="D2981">
        <v>505164</v>
      </c>
      <c r="E2981" t="s">
        <v>178</v>
      </c>
      <c r="F2981">
        <v>18</v>
      </c>
      <c r="G2981" t="s">
        <v>49</v>
      </c>
      <c r="H2981" t="s">
        <v>60</v>
      </c>
      <c r="I2981" t="s">
        <v>21</v>
      </c>
      <c r="J2981" s="6">
        <v>0</v>
      </c>
      <c r="K2981" s="6">
        <v>144</v>
      </c>
      <c r="L2981" s="6">
        <v>36</v>
      </c>
      <c r="M2981" s="6">
        <v>108</v>
      </c>
      <c r="N2981" s="6">
        <v>0</v>
      </c>
      <c r="O2981" s="6">
        <v>18</v>
      </c>
      <c r="P2981" s="6">
        <v>666</v>
      </c>
      <c r="Q2981" s="6">
        <v>36</v>
      </c>
      <c r="R2981" s="6">
        <v>36</v>
      </c>
      <c r="S2981" s="6">
        <v>0</v>
      </c>
      <c r="T2981" s="6">
        <v>0</v>
      </c>
      <c r="U2981" s="6">
        <v>0</v>
      </c>
      <c r="V2981" s="7">
        <f t="shared" si="285"/>
        <v>1044</v>
      </c>
      <c r="W2981" s="8">
        <f t="shared" si="286"/>
        <v>94.909090909090907</v>
      </c>
      <c r="X2981" s="9">
        <f t="shared" si="287"/>
        <v>123</v>
      </c>
      <c r="Y2981" s="9">
        <f t="shared" si="288"/>
        <v>0</v>
      </c>
      <c r="Z2981" s="10">
        <f t="shared" si="289"/>
        <v>72.63636363636364</v>
      </c>
      <c r="AA2981" s="11">
        <f>IFERROR(Z2981/#REF!,0)</f>
        <v>0</v>
      </c>
      <c r="AC2981" s="6">
        <v>0</v>
      </c>
      <c r="AD2981" s="6">
        <v>0</v>
      </c>
      <c r="AE2981" s="6">
        <v>0</v>
      </c>
      <c r="AF2981" s="6">
        <v>0</v>
      </c>
      <c r="AG2981" s="6">
        <v>0</v>
      </c>
      <c r="AH2981" s="6">
        <v>0</v>
      </c>
    </row>
    <row r="2982" spans="1:34" x14ac:dyDescent="0.25">
      <c r="A2982" t="str">
        <f t="shared" si="284"/>
        <v>9192505344Fleet &amp; Infra</v>
      </c>
      <c r="B2982">
        <v>9192</v>
      </c>
      <c r="C2982" t="s">
        <v>42</v>
      </c>
      <c r="D2982">
        <v>505344</v>
      </c>
      <c r="E2982" t="s">
        <v>130</v>
      </c>
      <c r="F2982">
        <v>18</v>
      </c>
      <c r="G2982" t="s">
        <v>49</v>
      </c>
      <c r="H2982" t="s">
        <v>19</v>
      </c>
      <c r="I2982" t="s">
        <v>20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0</v>
      </c>
      <c r="P2982" s="6">
        <v>0</v>
      </c>
      <c r="Q2982" s="6">
        <v>0</v>
      </c>
      <c r="R2982" s="6">
        <v>0</v>
      </c>
      <c r="S2982" s="6">
        <v>0</v>
      </c>
      <c r="T2982" s="6">
        <v>54</v>
      </c>
      <c r="U2982" s="6">
        <v>0</v>
      </c>
      <c r="V2982" s="7">
        <f t="shared" si="285"/>
        <v>54</v>
      </c>
      <c r="W2982" s="8">
        <f t="shared" si="286"/>
        <v>27</v>
      </c>
      <c r="X2982" s="9">
        <f t="shared" si="287"/>
        <v>27</v>
      </c>
      <c r="Y2982" s="9">
        <f t="shared" si="288"/>
        <v>27</v>
      </c>
      <c r="Z2982" s="10">
        <f t="shared" si="289"/>
        <v>27</v>
      </c>
      <c r="AA2982" s="11">
        <f>IFERROR(Z2982/#REF!,0)</f>
        <v>0</v>
      </c>
      <c r="AC2982" s="6">
        <v>0</v>
      </c>
      <c r="AD2982" s="6">
        <v>0</v>
      </c>
      <c r="AE2982" s="6">
        <v>0</v>
      </c>
      <c r="AF2982" s="6">
        <v>0</v>
      </c>
      <c r="AG2982" s="6">
        <v>0</v>
      </c>
      <c r="AH2982" s="6">
        <v>0</v>
      </c>
    </row>
    <row r="2983" spans="1:34" x14ac:dyDescent="0.25">
      <c r="A2983" t="str">
        <f t="shared" si="284"/>
        <v>9192505344Industrial</v>
      </c>
      <c r="B2983">
        <v>9192</v>
      </c>
      <c r="C2983" t="s">
        <v>42</v>
      </c>
      <c r="D2983">
        <v>505344</v>
      </c>
      <c r="E2983" t="s">
        <v>130</v>
      </c>
      <c r="F2983">
        <v>18</v>
      </c>
      <c r="G2983" t="s">
        <v>49</v>
      </c>
      <c r="H2983" t="s">
        <v>19</v>
      </c>
      <c r="I2983" t="s">
        <v>21</v>
      </c>
      <c r="J2983" s="6">
        <v>72</v>
      </c>
      <c r="K2983" s="6">
        <v>0</v>
      </c>
      <c r="L2983" s="6">
        <v>0</v>
      </c>
      <c r="M2983" s="6">
        <v>0</v>
      </c>
      <c r="N2983" s="6">
        <v>0</v>
      </c>
      <c r="O2983" s="6">
        <v>36</v>
      </c>
      <c r="P2983" s="6">
        <v>0</v>
      </c>
      <c r="Q2983" s="6">
        <v>0</v>
      </c>
      <c r="R2983" s="6">
        <v>0</v>
      </c>
      <c r="S2983" s="6">
        <v>36</v>
      </c>
      <c r="T2983" s="6">
        <v>36</v>
      </c>
      <c r="U2983" s="6">
        <v>0</v>
      </c>
      <c r="V2983" s="7">
        <f t="shared" si="285"/>
        <v>180</v>
      </c>
      <c r="W2983" s="8">
        <f t="shared" si="286"/>
        <v>15</v>
      </c>
      <c r="X2983" s="9">
        <f t="shared" si="287"/>
        <v>24</v>
      </c>
      <c r="Y2983" s="9">
        <f t="shared" si="288"/>
        <v>24</v>
      </c>
      <c r="Z2983" s="10">
        <f t="shared" si="289"/>
        <v>21</v>
      </c>
      <c r="AA2983" s="11">
        <f>IFERROR(Z2983/#REF!,0)</f>
        <v>0</v>
      </c>
      <c r="AC2983" s="6">
        <v>0</v>
      </c>
      <c r="AD2983" s="6">
        <v>0</v>
      </c>
      <c r="AE2983" s="6">
        <v>0</v>
      </c>
      <c r="AF2983" s="6">
        <v>0</v>
      </c>
      <c r="AG2983" s="6">
        <v>0</v>
      </c>
      <c r="AH2983" s="6">
        <v>0</v>
      </c>
    </row>
    <row r="2984" spans="1:34" x14ac:dyDescent="0.25">
      <c r="A2984" t="str">
        <f t="shared" si="284"/>
        <v>9192505345Industrial</v>
      </c>
      <c r="B2984">
        <v>9192</v>
      </c>
      <c r="C2984" t="s">
        <v>42</v>
      </c>
      <c r="D2984">
        <v>505345</v>
      </c>
      <c r="E2984" t="s">
        <v>206</v>
      </c>
      <c r="F2984">
        <v>18</v>
      </c>
      <c r="G2984" t="s">
        <v>49</v>
      </c>
      <c r="H2984" t="s">
        <v>23</v>
      </c>
      <c r="I2984" t="s">
        <v>21</v>
      </c>
      <c r="J2984" s="6">
        <v>0</v>
      </c>
      <c r="K2984" s="6">
        <v>0</v>
      </c>
      <c r="L2984" s="6">
        <v>90</v>
      </c>
      <c r="M2984" s="6">
        <v>18</v>
      </c>
      <c r="N2984" s="6">
        <v>0</v>
      </c>
      <c r="O2984" s="6">
        <v>0</v>
      </c>
      <c r="P2984" s="6">
        <v>0</v>
      </c>
      <c r="Q2984" s="6">
        <v>0</v>
      </c>
      <c r="R2984" s="6">
        <v>0</v>
      </c>
      <c r="S2984" s="6">
        <v>0</v>
      </c>
      <c r="T2984" s="6">
        <v>90</v>
      </c>
      <c r="U2984" s="6">
        <v>0</v>
      </c>
      <c r="V2984" s="7">
        <f t="shared" si="285"/>
        <v>198</v>
      </c>
      <c r="W2984" s="8">
        <f t="shared" si="286"/>
        <v>19.8</v>
      </c>
      <c r="X2984" s="9">
        <f t="shared" si="287"/>
        <v>45</v>
      </c>
      <c r="Y2984" s="9">
        <f t="shared" si="288"/>
        <v>45</v>
      </c>
      <c r="Z2984" s="10">
        <f t="shared" si="289"/>
        <v>36.6</v>
      </c>
      <c r="AA2984" s="11">
        <f>IFERROR(Z2984/#REF!,0)</f>
        <v>0</v>
      </c>
      <c r="AC2984" s="6">
        <v>0</v>
      </c>
      <c r="AD2984" s="6">
        <v>0</v>
      </c>
      <c r="AE2984" s="6">
        <v>0</v>
      </c>
      <c r="AF2984" s="6">
        <v>0</v>
      </c>
      <c r="AG2984" s="6">
        <v>0</v>
      </c>
      <c r="AH2984" s="6">
        <v>0</v>
      </c>
    </row>
    <row r="2985" spans="1:34" x14ac:dyDescent="0.25">
      <c r="A2985" t="str">
        <f t="shared" si="284"/>
        <v>9192505393Fleet &amp; Infra</v>
      </c>
      <c r="B2985">
        <v>9192</v>
      </c>
      <c r="C2985" t="s">
        <v>42</v>
      </c>
      <c r="D2985">
        <v>505393</v>
      </c>
      <c r="E2985" t="s">
        <v>94</v>
      </c>
      <c r="F2985">
        <v>210</v>
      </c>
      <c r="G2985" t="s">
        <v>49</v>
      </c>
      <c r="H2985" t="s">
        <v>60</v>
      </c>
      <c r="I2985" t="s">
        <v>20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0</v>
      </c>
      <c r="P2985" s="6">
        <v>0</v>
      </c>
      <c r="Q2985" s="6">
        <v>0</v>
      </c>
      <c r="R2985" s="6">
        <v>0</v>
      </c>
      <c r="S2985" s="6">
        <v>420</v>
      </c>
      <c r="T2985" s="6">
        <v>0</v>
      </c>
      <c r="U2985" s="6">
        <v>0</v>
      </c>
      <c r="V2985" s="7">
        <f t="shared" si="285"/>
        <v>420</v>
      </c>
      <c r="W2985" s="8">
        <f t="shared" si="286"/>
        <v>140</v>
      </c>
      <c r="X2985" s="9">
        <f t="shared" si="287"/>
        <v>140</v>
      </c>
      <c r="Y2985" s="9">
        <f t="shared" si="288"/>
        <v>140</v>
      </c>
      <c r="Z2985" s="10">
        <f t="shared" si="289"/>
        <v>140</v>
      </c>
      <c r="AA2985" s="11">
        <f>IFERROR(Z2985/#REF!,0)</f>
        <v>0</v>
      </c>
      <c r="AC2985" s="6">
        <v>0</v>
      </c>
      <c r="AD2985" s="6">
        <v>0</v>
      </c>
      <c r="AE2985" s="6">
        <v>0</v>
      </c>
      <c r="AF2985" s="6">
        <v>0</v>
      </c>
      <c r="AG2985" s="6">
        <v>0</v>
      </c>
      <c r="AH2985" s="6">
        <v>0</v>
      </c>
    </row>
    <row r="2986" spans="1:34" x14ac:dyDescent="0.25">
      <c r="A2986" t="str">
        <f t="shared" si="284"/>
        <v>9192505441XYZ Dealer</v>
      </c>
      <c r="B2986">
        <v>9192</v>
      </c>
      <c r="C2986" t="s">
        <v>42</v>
      </c>
      <c r="D2986">
        <v>505441</v>
      </c>
      <c r="E2986" t="s">
        <v>179</v>
      </c>
      <c r="F2986">
        <v>20</v>
      </c>
      <c r="G2986" t="s">
        <v>49</v>
      </c>
      <c r="H2986" t="s">
        <v>55</v>
      </c>
      <c r="I2986" t="s">
        <v>171</v>
      </c>
      <c r="J2986" s="6">
        <v>5520</v>
      </c>
      <c r="K2986" s="6">
        <v>7420</v>
      </c>
      <c r="L2986" s="6">
        <v>5240</v>
      </c>
      <c r="M2986" s="6">
        <v>3840</v>
      </c>
      <c r="N2986" s="6">
        <v>3720</v>
      </c>
      <c r="O2986" s="6">
        <v>3520</v>
      </c>
      <c r="P2986" s="6">
        <v>4660</v>
      </c>
      <c r="Q2986" s="6">
        <v>6120</v>
      </c>
      <c r="R2986" s="6">
        <v>4840</v>
      </c>
      <c r="S2986" s="6">
        <v>5560</v>
      </c>
      <c r="T2986" s="6">
        <v>9180</v>
      </c>
      <c r="U2986" s="6">
        <v>2900</v>
      </c>
      <c r="V2986" s="7">
        <f t="shared" si="285"/>
        <v>62520</v>
      </c>
      <c r="W2986" s="8">
        <f t="shared" si="286"/>
        <v>5210</v>
      </c>
      <c r="X2986" s="9">
        <f t="shared" si="287"/>
        <v>5543.333333333333</v>
      </c>
      <c r="Y2986" s="9">
        <f t="shared" si="288"/>
        <v>5880</v>
      </c>
      <c r="Z2986" s="10">
        <f t="shared" si="289"/>
        <v>5544.4444444444443</v>
      </c>
      <c r="AA2986" s="11">
        <f>IFERROR(Z2986/#REF!,0)</f>
        <v>0</v>
      </c>
      <c r="AC2986" s="6">
        <v>0</v>
      </c>
      <c r="AD2986" s="6">
        <v>0</v>
      </c>
      <c r="AE2986" s="6">
        <v>0</v>
      </c>
      <c r="AF2986" s="6">
        <v>0</v>
      </c>
      <c r="AG2986" s="6">
        <v>0</v>
      </c>
      <c r="AH2986" s="6">
        <v>0</v>
      </c>
    </row>
    <row r="2987" spans="1:34" x14ac:dyDescent="0.25">
      <c r="A2987" t="str">
        <f t="shared" si="284"/>
        <v>9192505441Powergen</v>
      </c>
      <c r="B2987">
        <v>9192</v>
      </c>
      <c r="C2987" t="s">
        <v>42</v>
      </c>
      <c r="D2987">
        <v>505441</v>
      </c>
      <c r="E2987" t="s">
        <v>179</v>
      </c>
      <c r="F2987">
        <v>20</v>
      </c>
      <c r="G2987" t="s">
        <v>49</v>
      </c>
      <c r="H2987" t="s">
        <v>55</v>
      </c>
      <c r="I2987" t="s">
        <v>22</v>
      </c>
      <c r="J2987" s="6">
        <v>660</v>
      </c>
      <c r="K2987" s="6">
        <v>600</v>
      </c>
      <c r="L2987" s="6">
        <v>1760</v>
      </c>
      <c r="M2987" s="6">
        <v>1720</v>
      </c>
      <c r="N2987" s="6">
        <v>1460</v>
      </c>
      <c r="O2987" s="6">
        <v>600</v>
      </c>
      <c r="P2987" s="6">
        <v>640</v>
      </c>
      <c r="Q2987" s="6">
        <v>540</v>
      </c>
      <c r="R2987" s="6">
        <v>740</v>
      </c>
      <c r="S2987" s="6">
        <v>620</v>
      </c>
      <c r="T2987" s="6">
        <v>2020</v>
      </c>
      <c r="U2987" s="6">
        <v>520</v>
      </c>
      <c r="V2987" s="7">
        <f t="shared" si="285"/>
        <v>11880</v>
      </c>
      <c r="W2987" s="8">
        <f t="shared" si="286"/>
        <v>990</v>
      </c>
      <c r="X2987" s="9">
        <f t="shared" si="287"/>
        <v>846.66666666666663</v>
      </c>
      <c r="Y2987" s="9">
        <f t="shared" si="288"/>
        <v>1053.3333333333333</v>
      </c>
      <c r="Z2987" s="10">
        <f t="shared" si="289"/>
        <v>963.33333333333337</v>
      </c>
      <c r="AA2987" s="11">
        <f>IFERROR(Z2987/#REF!,0)</f>
        <v>0</v>
      </c>
      <c r="AC2987" s="6">
        <v>0</v>
      </c>
      <c r="AD2987" s="6">
        <v>0</v>
      </c>
      <c r="AE2987" s="6">
        <v>0</v>
      </c>
      <c r="AF2987" s="6">
        <v>0</v>
      </c>
      <c r="AG2987" s="6">
        <v>0</v>
      </c>
      <c r="AH2987" s="6">
        <v>0</v>
      </c>
    </row>
    <row r="2988" spans="1:34" x14ac:dyDescent="0.25">
      <c r="A2988" t="str">
        <f t="shared" si="284"/>
        <v>9192505592Fleet &amp; Infra</v>
      </c>
      <c r="B2988">
        <v>9192</v>
      </c>
      <c r="C2988" t="s">
        <v>42</v>
      </c>
      <c r="D2988">
        <v>505592</v>
      </c>
      <c r="E2988" t="s">
        <v>95</v>
      </c>
      <c r="F2988">
        <v>1</v>
      </c>
      <c r="G2988" t="s">
        <v>49</v>
      </c>
      <c r="H2988" t="s">
        <v>60</v>
      </c>
      <c r="I2988" t="s">
        <v>20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196</v>
      </c>
      <c r="P2988" s="6">
        <v>64</v>
      </c>
      <c r="Q2988" s="6">
        <v>120</v>
      </c>
      <c r="R2988" s="6">
        <v>115</v>
      </c>
      <c r="S2988" s="6">
        <v>0</v>
      </c>
      <c r="T2988" s="6">
        <v>95</v>
      </c>
      <c r="U2988" s="6">
        <v>185</v>
      </c>
      <c r="V2988" s="7">
        <f t="shared" si="285"/>
        <v>775</v>
      </c>
      <c r="W2988" s="8">
        <f t="shared" si="286"/>
        <v>110.71428571428571</v>
      </c>
      <c r="X2988" s="9">
        <f t="shared" si="287"/>
        <v>96.5</v>
      </c>
      <c r="Y2988" s="9">
        <f t="shared" si="288"/>
        <v>140</v>
      </c>
      <c r="Z2988" s="10">
        <f t="shared" si="289"/>
        <v>115.73809523809524</v>
      </c>
      <c r="AA2988" s="11">
        <f>IFERROR(Z2988/#REF!,0)</f>
        <v>0</v>
      </c>
      <c r="AC2988" s="6">
        <v>0</v>
      </c>
      <c r="AD2988" s="6">
        <v>0</v>
      </c>
      <c r="AE2988" s="6">
        <v>0</v>
      </c>
      <c r="AF2988" s="6">
        <v>0</v>
      </c>
      <c r="AG2988" s="6">
        <v>0</v>
      </c>
      <c r="AH2988" s="6">
        <v>0</v>
      </c>
    </row>
    <row r="2989" spans="1:34" x14ac:dyDescent="0.25">
      <c r="A2989" t="str">
        <f t="shared" si="284"/>
        <v>9192505592Industrial</v>
      </c>
      <c r="B2989">
        <v>9192</v>
      </c>
      <c r="C2989" t="s">
        <v>42</v>
      </c>
      <c r="D2989">
        <v>505592</v>
      </c>
      <c r="E2989" t="s">
        <v>95</v>
      </c>
      <c r="F2989">
        <v>1</v>
      </c>
      <c r="G2989" t="s">
        <v>49</v>
      </c>
      <c r="H2989" t="s">
        <v>60</v>
      </c>
      <c r="I2989" t="s">
        <v>21</v>
      </c>
      <c r="J2989" s="6">
        <v>250</v>
      </c>
      <c r="K2989" s="6">
        <v>0</v>
      </c>
      <c r="L2989" s="6">
        <v>34</v>
      </c>
      <c r="M2989" s="6">
        <v>20</v>
      </c>
      <c r="N2989" s="6">
        <v>0</v>
      </c>
      <c r="O2989" s="6">
        <v>0</v>
      </c>
      <c r="P2989" s="6">
        <v>0</v>
      </c>
      <c r="Q2989" s="6">
        <v>0</v>
      </c>
      <c r="R2989" s="6">
        <v>0</v>
      </c>
      <c r="S2989" s="6">
        <v>21</v>
      </c>
      <c r="T2989" s="6">
        <v>0</v>
      </c>
      <c r="U2989" s="6">
        <v>0</v>
      </c>
      <c r="V2989" s="7">
        <f t="shared" si="285"/>
        <v>325</v>
      </c>
      <c r="W2989" s="8">
        <f t="shared" si="286"/>
        <v>27.083333333333332</v>
      </c>
      <c r="X2989" s="9">
        <f t="shared" si="287"/>
        <v>7</v>
      </c>
      <c r="Y2989" s="9">
        <f t="shared" si="288"/>
        <v>7</v>
      </c>
      <c r="Z2989" s="10">
        <f t="shared" si="289"/>
        <v>13.694444444444443</v>
      </c>
      <c r="AA2989" s="11">
        <f>IFERROR(Z2989/#REF!,0)</f>
        <v>0</v>
      </c>
      <c r="AC2989" s="6">
        <v>0</v>
      </c>
      <c r="AD2989" s="6">
        <v>0</v>
      </c>
      <c r="AE2989" s="6">
        <v>0</v>
      </c>
      <c r="AF2989" s="6">
        <v>0</v>
      </c>
      <c r="AG2989" s="6">
        <v>0</v>
      </c>
      <c r="AH2989" s="6">
        <v>0</v>
      </c>
    </row>
    <row r="2990" spans="1:34" x14ac:dyDescent="0.25">
      <c r="A2990" t="str">
        <f t="shared" si="284"/>
        <v>9192505593Industrial</v>
      </c>
      <c r="B2990">
        <v>9192</v>
      </c>
      <c r="C2990" t="s">
        <v>42</v>
      </c>
      <c r="D2990">
        <v>505593</v>
      </c>
      <c r="E2990" t="s">
        <v>153</v>
      </c>
      <c r="F2990">
        <v>210</v>
      </c>
      <c r="G2990" t="s">
        <v>49</v>
      </c>
      <c r="H2990" t="s">
        <v>19</v>
      </c>
      <c r="I2990" t="s">
        <v>21</v>
      </c>
      <c r="J2990" s="6">
        <v>0</v>
      </c>
      <c r="K2990" s="6">
        <v>0</v>
      </c>
      <c r="L2990" s="6">
        <v>630</v>
      </c>
      <c r="M2990" s="6">
        <v>0</v>
      </c>
      <c r="N2990" s="6">
        <v>210</v>
      </c>
      <c r="O2990" s="6">
        <v>0</v>
      </c>
      <c r="P2990" s="6">
        <v>210</v>
      </c>
      <c r="Q2990" s="6">
        <v>0</v>
      </c>
      <c r="R2990" s="6">
        <v>840</v>
      </c>
      <c r="S2990" s="6">
        <v>0</v>
      </c>
      <c r="T2990" s="6">
        <v>0</v>
      </c>
      <c r="U2990" s="6">
        <v>210</v>
      </c>
      <c r="V2990" s="7">
        <f t="shared" si="285"/>
        <v>2100</v>
      </c>
      <c r="W2990" s="8">
        <f t="shared" si="286"/>
        <v>210</v>
      </c>
      <c r="X2990" s="9">
        <f t="shared" si="287"/>
        <v>210</v>
      </c>
      <c r="Y2990" s="9">
        <f t="shared" si="288"/>
        <v>210</v>
      </c>
      <c r="Z2990" s="10">
        <f t="shared" si="289"/>
        <v>210</v>
      </c>
      <c r="AA2990" s="11">
        <f>IFERROR(Z2990/#REF!,0)</f>
        <v>0</v>
      </c>
      <c r="AC2990" s="6">
        <v>0</v>
      </c>
      <c r="AD2990" s="6">
        <v>0</v>
      </c>
      <c r="AE2990" s="6">
        <v>0</v>
      </c>
      <c r="AF2990" s="6">
        <v>0</v>
      </c>
      <c r="AG2990" s="6">
        <v>0</v>
      </c>
      <c r="AH2990" s="6">
        <v>0</v>
      </c>
    </row>
    <row r="2991" spans="1:34" x14ac:dyDescent="0.25">
      <c r="A2991" t="str">
        <f t="shared" si="284"/>
        <v>9192505631Fleet &amp; Infra</v>
      </c>
      <c r="B2991">
        <v>9192</v>
      </c>
      <c r="C2991" t="s">
        <v>42</v>
      </c>
      <c r="D2991">
        <v>505631</v>
      </c>
      <c r="E2991" t="s">
        <v>131</v>
      </c>
      <c r="F2991">
        <v>210</v>
      </c>
      <c r="G2991" t="s">
        <v>49</v>
      </c>
      <c r="H2991" t="s">
        <v>23</v>
      </c>
      <c r="I2991" t="s">
        <v>20</v>
      </c>
      <c r="J2991" s="6">
        <v>210</v>
      </c>
      <c r="K2991" s="6">
        <v>0</v>
      </c>
      <c r="L2991" s="6">
        <v>0</v>
      </c>
      <c r="M2991" s="6">
        <v>0</v>
      </c>
      <c r="N2991" s="6">
        <v>0</v>
      </c>
      <c r="O2991" s="6">
        <v>0</v>
      </c>
      <c r="P2991" s="6">
        <v>420</v>
      </c>
      <c r="Q2991" s="6">
        <v>0</v>
      </c>
      <c r="R2991" s="6">
        <v>0</v>
      </c>
      <c r="S2991" s="6">
        <v>210</v>
      </c>
      <c r="T2991" s="6">
        <v>420</v>
      </c>
      <c r="U2991" s="6">
        <v>0</v>
      </c>
      <c r="V2991" s="7">
        <f t="shared" si="285"/>
        <v>1260</v>
      </c>
      <c r="W2991" s="8">
        <f t="shared" si="286"/>
        <v>105</v>
      </c>
      <c r="X2991" s="9">
        <f t="shared" si="287"/>
        <v>175</v>
      </c>
      <c r="Y2991" s="9">
        <f t="shared" si="288"/>
        <v>210</v>
      </c>
      <c r="Z2991" s="10">
        <f t="shared" si="289"/>
        <v>163.33333333333334</v>
      </c>
      <c r="AA2991" s="11">
        <f>IFERROR(Z2991/#REF!,0)</f>
        <v>0</v>
      </c>
      <c r="AC2991" s="6">
        <v>0</v>
      </c>
      <c r="AD2991" s="6">
        <v>0</v>
      </c>
      <c r="AE2991" s="6">
        <v>0</v>
      </c>
      <c r="AF2991" s="6">
        <v>0</v>
      </c>
      <c r="AG2991" s="6">
        <v>0</v>
      </c>
      <c r="AH2991" s="6">
        <v>0</v>
      </c>
    </row>
    <row r="2992" spans="1:34" x14ac:dyDescent="0.25">
      <c r="A2992" t="str">
        <f t="shared" si="284"/>
        <v>9192505631Industrial</v>
      </c>
      <c r="B2992">
        <v>9192</v>
      </c>
      <c r="C2992" t="s">
        <v>42</v>
      </c>
      <c r="D2992">
        <v>505631</v>
      </c>
      <c r="E2992" t="s">
        <v>131</v>
      </c>
      <c r="F2992">
        <v>210</v>
      </c>
      <c r="G2992" t="s">
        <v>49</v>
      </c>
      <c r="H2992" t="s">
        <v>23</v>
      </c>
      <c r="I2992" t="s">
        <v>21</v>
      </c>
      <c r="J2992" s="6">
        <v>0</v>
      </c>
      <c r="K2992" s="6">
        <v>0</v>
      </c>
      <c r="L2992" s="6">
        <v>0</v>
      </c>
      <c r="M2992" s="6">
        <v>210</v>
      </c>
      <c r="N2992" s="6">
        <v>0</v>
      </c>
      <c r="O2992" s="6">
        <v>0</v>
      </c>
      <c r="P2992" s="6">
        <v>0</v>
      </c>
      <c r="Q2992" s="6">
        <v>630</v>
      </c>
      <c r="R2992" s="6">
        <v>0</v>
      </c>
      <c r="S2992" s="6">
        <v>0</v>
      </c>
      <c r="T2992" s="6">
        <v>0</v>
      </c>
      <c r="U2992" s="6">
        <v>210</v>
      </c>
      <c r="V2992" s="7">
        <f t="shared" si="285"/>
        <v>1050</v>
      </c>
      <c r="W2992" s="8">
        <f t="shared" si="286"/>
        <v>116.66666666666667</v>
      </c>
      <c r="X2992" s="9">
        <f t="shared" si="287"/>
        <v>168</v>
      </c>
      <c r="Y2992" s="9">
        <f t="shared" si="288"/>
        <v>210</v>
      </c>
      <c r="Z2992" s="10">
        <f t="shared" si="289"/>
        <v>164.88888888888889</v>
      </c>
      <c r="AA2992" s="11">
        <f>IFERROR(Z2992/#REF!,0)</f>
        <v>0</v>
      </c>
      <c r="AC2992" s="6">
        <v>0</v>
      </c>
      <c r="AD2992" s="6">
        <v>0</v>
      </c>
      <c r="AE2992" s="6">
        <v>0</v>
      </c>
      <c r="AF2992" s="6">
        <v>0</v>
      </c>
      <c r="AG2992" s="6">
        <v>0</v>
      </c>
      <c r="AH2992" s="6">
        <v>0</v>
      </c>
    </row>
    <row r="2993" spans="1:34" x14ac:dyDescent="0.25">
      <c r="A2993" t="str">
        <f t="shared" si="284"/>
        <v>9192505648Industrial</v>
      </c>
      <c r="B2993">
        <v>9192</v>
      </c>
      <c r="C2993" t="s">
        <v>42</v>
      </c>
      <c r="D2993">
        <v>505648</v>
      </c>
      <c r="E2993" t="s">
        <v>207</v>
      </c>
      <c r="F2993">
        <v>200</v>
      </c>
      <c r="G2993" t="s">
        <v>49</v>
      </c>
      <c r="H2993" t="s">
        <v>23</v>
      </c>
      <c r="I2993" t="s">
        <v>21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0</v>
      </c>
      <c r="P2993" s="6">
        <v>0</v>
      </c>
      <c r="Q2993" s="6">
        <v>0</v>
      </c>
      <c r="R2993" s="6">
        <v>0</v>
      </c>
      <c r="S2993" s="6">
        <v>0</v>
      </c>
      <c r="T2993" s="6">
        <v>0</v>
      </c>
      <c r="U2993" s="6">
        <v>200</v>
      </c>
      <c r="V2993" s="7">
        <f t="shared" si="285"/>
        <v>200</v>
      </c>
      <c r="W2993" s="8">
        <f t="shared" si="286"/>
        <v>200</v>
      </c>
      <c r="X2993" s="9">
        <f t="shared" si="287"/>
        <v>200</v>
      </c>
      <c r="Y2993" s="9">
        <f t="shared" si="288"/>
        <v>200</v>
      </c>
      <c r="Z2993" s="10">
        <f t="shared" si="289"/>
        <v>200</v>
      </c>
      <c r="AA2993" s="11">
        <f>IFERROR(Z2993/#REF!,0)</f>
        <v>0</v>
      </c>
      <c r="AC2993" s="6">
        <v>0</v>
      </c>
      <c r="AD2993" s="6">
        <v>0</v>
      </c>
      <c r="AE2993" s="6">
        <v>0</v>
      </c>
      <c r="AF2993" s="6">
        <v>0</v>
      </c>
      <c r="AG2993" s="6">
        <v>0</v>
      </c>
      <c r="AH2993" s="6">
        <v>0</v>
      </c>
    </row>
    <row r="2994" spans="1:34" x14ac:dyDescent="0.25">
      <c r="A2994" t="str">
        <f t="shared" si="284"/>
        <v>9192505652XYZ Dealer</v>
      </c>
      <c r="B2994">
        <v>9192</v>
      </c>
      <c r="C2994" t="s">
        <v>42</v>
      </c>
      <c r="D2994">
        <v>505652</v>
      </c>
      <c r="E2994" t="s">
        <v>180</v>
      </c>
      <c r="F2994">
        <v>8</v>
      </c>
      <c r="G2994" t="s">
        <v>49</v>
      </c>
      <c r="H2994" t="s">
        <v>23</v>
      </c>
      <c r="I2994" t="s">
        <v>171</v>
      </c>
      <c r="J2994" s="6">
        <v>144</v>
      </c>
      <c r="K2994" s="6">
        <v>0</v>
      </c>
      <c r="L2994" s="6">
        <v>0</v>
      </c>
      <c r="M2994" s="6">
        <v>0</v>
      </c>
      <c r="N2994" s="6">
        <v>0</v>
      </c>
      <c r="O2994" s="6">
        <v>0</v>
      </c>
      <c r="P2994" s="6">
        <v>80</v>
      </c>
      <c r="Q2994" s="6">
        <v>0</v>
      </c>
      <c r="R2994" s="6">
        <v>80</v>
      </c>
      <c r="S2994" s="6">
        <v>80</v>
      </c>
      <c r="T2994" s="6">
        <v>0</v>
      </c>
      <c r="U2994" s="6">
        <v>0</v>
      </c>
      <c r="V2994" s="7">
        <f t="shared" si="285"/>
        <v>384</v>
      </c>
      <c r="W2994" s="8">
        <f t="shared" si="286"/>
        <v>32</v>
      </c>
      <c r="X2994" s="9">
        <f t="shared" si="287"/>
        <v>40</v>
      </c>
      <c r="Y2994" s="9">
        <f t="shared" si="288"/>
        <v>26.666666666666668</v>
      </c>
      <c r="Z2994" s="10">
        <f t="shared" si="289"/>
        <v>32.888888888888893</v>
      </c>
      <c r="AA2994" s="11">
        <f>IFERROR(Z2994/#REF!,0)</f>
        <v>0</v>
      </c>
      <c r="AC2994" s="6">
        <v>0</v>
      </c>
      <c r="AD2994" s="6">
        <v>0</v>
      </c>
      <c r="AE2994" s="6">
        <v>0</v>
      </c>
      <c r="AF2994" s="6">
        <v>0</v>
      </c>
      <c r="AG2994" s="6">
        <v>0</v>
      </c>
      <c r="AH2994" s="6">
        <v>0</v>
      </c>
    </row>
    <row r="2995" spans="1:34" x14ac:dyDescent="0.25">
      <c r="A2995" t="str">
        <f t="shared" si="284"/>
        <v>9192505652Powergen</v>
      </c>
      <c r="B2995">
        <v>9192</v>
      </c>
      <c r="C2995" t="s">
        <v>42</v>
      </c>
      <c r="D2995">
        <v>505652</v>
      </c>
      <c r="E2995" t="s">
        <v>180</v>
      </c>
      <c r="F2995">
        <v>8</v>
      </c>
      <c r="G2995" t="s">
        <v>49</v>
      </c>
      <c r="H2995" t="s">
        <v>23</v>
      </c>
      <c r="I2995" t="s">
        <v>22</v>
      </c>
      <c r="J2995" s="6">
        <v>0</v>
      </c>
      <c r="K2995" s="6">
        <v>0</v>
      </c>
      <c r="L2995" s="6">
        <v>64</v>
      </c>
      <c r="M2995" s="6">
        <v>0</v>
      </c>
      <c r="N2995" s="6">
        <v>0</v>
      </c>
      <c r="O2995" s="6">
        <v>0</v>
      </c>
      <c r="P2995" s="6">
        <v>0</v>
      </c>
      <c r="Q2995" s="6">
        <v>16</v>
      </c>
      <c r="R2995" s="6">
        <v>80</v>
      </c>
      <c r="S2995" s="6">
        <v>0</v>
      </c>
      <c r="T2995" s="6">
        <v>0</v>
      </c>
      <c r="U2995" s="6">
        <v>16</v>
      </c>
      <c r="V2995" s="7">
        <f t="shared" si="285"/>
        <v>176</v>
      </c>
      <c r="W2995" s="8">
        <f t="shared" si="286"/>
        <v>17.600000000000001</v>
      </c>
      <c r="X2995" s="9">
        <f t="shared" si="287"/>
        <v>22.4</v>
      </c>
      <c r="Y2995" s="9">
        <f t="shared" si="288"/>
        <v>16</v>
      </c>
      <c r="Z2995" s="10">
        <f t="shared" si="289"/>
        <v>18.666666666666668</v>
      </c>
      <c r="AA2995" s="11">
        <f>IFERROR(Z2995/#REF!,0)</f>
        <v>0</v>
      </c>
      <c r="AC2995" s="6">
        <v>0</v>
      </c>
      <c r="AD2995" s="6">
        <v>0</v>
      </c>
      <c r="AE2995" s="6">
        <v>0</v>
      </c>
      <c r="AF2995" s="6">
        <v>0</v>
      </c>
      <c r="AG2995" s="6">
        <v>0</v>
      </c>
      <c r="AH2995" s="6">
        <v>0</v>
      </c>
    </row>
    <row r="2996" spans="1:34" x14ac:dyDescent="0.25">
      <c r="A2996" t="str">
        <f t="shared" si="284"/>
        <v>9192505735Powergen</v>
      </c>
      <c r="B2996">
        <v>9192</v>
      </c>
      <c r="C2996" t="s">
        <v>42</v>
      </c>
      <c r="D2996">
        <v>505735</v>
      </c>
      <c r="E2996" t="s">
        <v>167</v>
      </c>
      <c r="F2996">
        <v>210</v>
      </c>
      <c r="G2996" t="s">
        <v>49</v>
      </c>
      <c r="H2996" t="s">
        <v>60</v>
      </c>
      <c r="I2996" t="s">
        <v>22</v>
      </c>
      <c r="J2996" s="6">
        <v>0</v>
      </c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6">
        <v>0</v>
      </c>
      <c r="Q2996" s="6">
        <v>840</v>
      </c>
      <c r="R2996" s="6">
        <v>840</v>
      </c>
      <c r="S2996" s="6">
        <v>0</v>
      </c>
      <c r="T2996" s="6">
        <v>420</v>
      </c>
      <c r="U2996" s="6">
        <v>0</v>
      </c>
      <c r="V2996" s="7">
        <f t="shared" si="285"/>
        <v>2100</v>
      </c>
      <c r="W2996" s="8">
        <f t="shared" si="286"/>
        <v>420</v>
      </c>
      <c r="X2996" s="9">
        <f t="shared" si="287"/>
        <v>420</v>
      </c>
      <c r="Y2996" s="9">
        <f t="shared" si="288"/>
        <v>210</v>
      </c>
      <c r="Z2996" s="10">
        <f t="shared" si="289"/>
        <v>350</v>
      </c>
      <c r="AA2996" s="11">
        <f>IFERROR(Z2996/#REF!,0)</f>
        <v>0</v>
      </c>
      <c r="AC2996" s="6">
        <v>0</v>
      </c>
      <c r="AD2996" s="6">
        <v>0</v>
      </c>
      <c r="AE2996" s="6">
        <v>0</v>
      </c>
      <c r="AF2996" s="6">
        <v>0</v>
      </c>
      <c r="AG2996" s="6">
        <v>0</v>
      </c>
      <c r="AH2996" s="6">
        <v>0</v>
      </c>
    </row>
    <row r="2997" spans="1:34" x14ac:dyDescent="0.25">
      <c r="A2997" t="str">
        <f t="shared" si="284"/>
        <v>9192505926Industrial</v>
      </c>
      <c r="B2997">
        <v>9192</v>
      </c>
      <c r="C2997" t="s">
        <v>42</v>
      </c>
      <c r="D2997">
        <v>505926</v>
      </c>
      <c r="E2997" t="s">
        <v>132</v>
      </c>
      <c r="F2997">
        <v>20</v>
      </c>
      <c r="G2997" t="s">
        <v>49</v>
      </c>
      <c r="H2997" t="s">
        <v>23</v>
      </c>
      <c r="I2997" t="s">
        <v>21</v>
      </c>
      <c r="J2997" s="6">
        <v>0</v>
      </c>
      <c r="K2997" s="6">
        <v>220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40</v>
      </c>
      <c r="T2997" s="6">
        <v>0</v>
      </c>
      <c r="U2997" s="6">
        <v>40</v>
      </c>
      <c r="V2997" s="7">
        <f t="shared" si="285"/>
        <v>300</v>
      </c>
      <c r="W2997" s="8">
        <f t="shared" si="286"/>
        <v>27.272727272727273</v>
      </c>
      <c r="X2997" s="9">
        <f t="shared" si="287"/>
        <v>26.666666666666668</v>
      </c>
      <c r="Y2997" s="9">
        <f t="shared" si="288"/>
        <v>26.666666666666668</v>
      </c>
      <c r="Z2997" s="10">
        <f t="shared" si="289"/>
        <v>26.868686868686869</v>
      </c>
      <c r="AA2997" s="11">
        <f>IFERROR(Z2997/#REF!,0)</f>
        <v>0</v>
      </c>
      <c r="AC2997" s="6">
        <v>0</v>
      </c>
      <c r="AD2997" s="6">
        <v>0</v>
      </c>
      <c r="AE2997" s="6">
        <v>0</v>
      </c>
      <c r="AF2997" s="6">
        <v>0</v>
      </c>
      <c r="AG2997" s="6">
        <v>0</v>
      </c>
      <c r="AH2997" s="6">
        <v>0</v>
      </c>
    </row>
    <row r="2998" spans="1:34" x14ac:dyDescent="0.25">
      <c r="A2998" t="str">
        <f t="shared" si="284"/>
        <v>9192505955Fleet &amp; Infra</v>
      </c>
      <c r="B2998">
        <v>9192</v>
      </c>
      <c r="C2998" t="s">
        <v>42</v>
      </c>
      <c r="D2998">
        <v>505955</v>
      </c>
      <c r="E2998" t="s">
        <v>181</v>
      </c>
      <c r="F2998">
        <v>210</v>
      </c>
      <c r="G2998" t="s">
        <v>49</v>
      </c>
      <c r="H2998" t="s">
        <v>19</v>
      </c>
      <c r="I2998" t="s">
        <v>20</v>
      </c>
      <c r="J2998" s="6">
        <v>0</v>
      </c>
      <c r="K2998" s="6">
        <v>0</v>
      </c>
      <c r="L2998" s="6">
        <v>0</v>
      </c>
      <c r="M2998" s="6">
        <v>0</v>
      </c>
      <c r="N2998" s="6">
        <v>210</v>
      </c>
      <c r="O2998" s="6">
        <v>210</v>
      </c>
      <c r="P2998" s="6">
        <v>0</v>
      </c>
      <c r="Q2998" s="6">
        <v>0</v>
      </c>
      <c r="R2998" s="6">
        <v>210</v>
      </c>
      <c r="S2998" s="6">
        <v>210</v>
      </c>
      <c r="T2998" s="6">
        <v>0</v>
      </c>
      <c r="U2998" s="6">
        <v>0</v>
      </c>
      <c r="V2998" s="7">
        <f t="shared" si="285"/>
        <v>840</v>
      </c>
      <c r="W2998" s="8">
        <f t="shared" si="286"/>
        <v>105</v>
      </c>
      <c r="X2998" s="9">
        <f t="shared" si="287"/>
        <v>105</v>
      </c>
      <c r="Y2998" s="9">
        <f t="shared" si="288"/>
        <v>70</v>
      </c>
      <c r="Z2998" s="10">
        <f t="shared" si="289"/>
        <v>93.333333333333329</v>
      </c>
      <c r="AA2998" s="11">
        <f>IFERROR(Z2998/#REF!,0)</f>
        <v>0</v>
      </c>
      <c r="AC2998" s="6">
        <v>0</v>
      </c>
      <c r="AD2998" s="6">
        <v>0</v>
      </c>
      <c r="AE2998" s="6">
        <v>0</v>
      </c>
      <c r="AF2998" s="6">
        <v>0</v>
      </c>
      <c r="AG2998" s="6">
        <v>0</v>
      </c>
      <c r="AH2998" s="6">
        <v>0</v>
      </c>
    </row>
    <row r="2999" spans="1:34" x14ac:dyDescent="0.25">
      <c r="A2999" t="str">
        <f t="shared" si="284"/>
        <v>9192505955Industrial</v>
      </c>
      <c r="B2999">
        <v>9192</v>
      </c>
      <c r="C2999" t="s">
        <v>42</v>
      </c>
      <c r="D2999">
        <v>505955</v>
      </c>
      <c r="E2999" t="s">
        <v>181</v>
      </c>
      <c r="F2999">
        <v>210</v>
      </c>
      <c r="G2999" t="s">
        <v>49</v>
      </c>
      <c r="H2999" t="s">
        <v>19</v>
      </c>
      <c r="I2999" t="s">
        <v>21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210</v>
      </c>
      <c r="R2999" s="6">
        <v>210</v>
      </c>
      <c r="S2999" s="6">
        <v>0</v>
      </c>
      <c r="T2999" s="6">
        <v>0</v>
      </c>
      <c r="U2999" s="6">
        <v>0</v>
      </c>
      <c r="V2999" s="7">
        <f t="shared" si="285"/>
        <v>420</v>
      </c>
      <c r="W2999" s="8">
        <f t="shared" si="286"/>
        <v>84</v>
      </c>
      <c r="X2999" s="9">
        <f t="shared" si="287"/>
        <v>84</v>
      </c>
      <c r="Y2999" s="9">
        <f t="shared" si="288"/>
        <v>0</v>
      </c>
      <c r="Z2999" s="10">
        <f t="shared" si="289"/>
        <v>56</v>
      </c>
      <c r="AA2999" s="11">
        <f>IFERROR(Z2999/#REF!,0)</f>
        <v>0</v>
      </c>
      <c r="AC2999" s="6">
        <v>0</v>
      </c>
      <c r="AD2999" s="6">
        <v>0</v>
      </c>
      <c r="AE2999" s="6">
        <v>0</v>
      </c>
      <c r="AF2999" s="6">
        <v>0</v>
      </c>
      <c r="AG2999" s="6">
        <v>0</v>
      </c>
      <c r="AH2999" s="6">
        <v>0</v>
      </c>
    </row>
    <row r="3000" spans="1:34" x14ac:dyDescent="0.25">
      <c r="A3000" t="str">
        <f t="shared" si="284"/>
        <v>9192506045Fleet &amp; Infra</v>
      </c>
      <c r="B3000">
        <v>9192</v>
      </c>
      <c r="C3000" t="s">
        <v>42</v>
      </c>
      <c r="D3000">
        <v>506045</v>
      </c>
      <c r="E3000" t="s">
        <v>221</v>
      </c>
      <c r="F3000">
        <v>210</v>
      </c>
      <c r="G3000" t="s">
        <v>49</v>
      </c>
      <c r="H3000" t="s">
        <v>23</v>
      </c>
      <c r="I3000" t="s">
        <v>20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1050</v>
      </c>
      <c r="Q3000" s="6">
        <v>0</v>
      </c>
      <c r="R3000" s="6">
        <v>0</v>
      </c>
      <c r="S3000" s="6">
        <v>0</v>
      </c>
      <c r="T3000" s="6">
        <v>0</v>
      </c>
      <c r="U3000" s="6">
        <v>1680</v>
      </c>
      <c r="V3000" s="7">
        <f t="shared" si="285"/>
        <v>2730</v>
      </c>
      <c r="W3000" s="8">
        <f t="shared" si="286"/>
        <v>455</v>
      </c>
      <c r="X3000" s="9">
        <f t="shared" si="287"/>
        <v>455</v>
      </c>
      <c r="Y3000" s="9">
        <f t="shared" si="288"/>
        <v>1680</v>
      </c>
      <c r="Z3000" s="10">
        <f t="shared" si="289"/>
        <v>863.33333333333337</v>
      </c>
      <c r="AA3000" s="11">
        <f>IFERROR(Z3000/#REF!,0)</f>
        <v>0</v>
      </c>
      <c r="AC3000" s="6">
        <v>0</v>
      </c>
      <c r="AD3000" s="6">
        <v>0</v>
      </c>
      <c r="AE3000" s="6">
        <v>0</v>
      </c>
      <c r="AF3000" s="6">
        <v>0</v>
      </c>
      <c r="AG3000" s="6">
        <v>0</v>
      </c>
      <c r="AH3000" s="6">
        <v>0</v>
      </c>
    </row>
    <row r="3001" spans="1:34" x14ac:dyDescent="0.25">
      <c r="A3001" t="str">
        <f t="shared" si="284"/>
        <v>9192506045Industrial</v>
      </c>
      <c r="B3001">
        <v>9192</v>
      </c>
      <c r="C3001" t="s">
        <v>42</v>
      </c>
      <c r="D3001">
        <v>506045</v>
      </c>
      <c r="E3001" t="s">
        <v>221</v>
      </c>
      <c r="F3001">
        <v>210</v>
      </c>
      <c r="G3001" t="s">
        <v>49</v>
      </c>
      <c r="H3001" t="s">
        <v>23</v>
      </c>
      <c r="I3001" t="s">
        <v>21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420</v>
      </c>
      <c r="P3001" s="6">
        <v>0</v>
      </c>
      <c r="Q3001" s="6">
        <v>0</v>
      </c>
      <c r="R3001" s="6">
        <v>0</v>
      </c>
      <c r="S3001" s="6">
        <v>0</v>
      </c>
      <c r="T3001" s="6">
        <v>630</v>
      </c>
      <c r="U3001" s="6">
        <v>0</v>
      </c>
      <c r="V3001" s="7">
        <f t="shared" si="285"/>
        <v>1050</v>
      </c>
      <c r="W3001" s="8">
        <f t="shared" si="286"/>
        <v>150</v>
      </c>
      <c r="X3001" s="9">
        <f t="shared" si="287"/>
        <v>315</v>
      </c>
      <c r="Y3001" s="9">
        <f t="shared" si="288"/>
        <v>315</v>
      </c>
      <c r="Z3001" s="10">
        <f t="shared" si="289"/>
        <v>260</v>
      </c>
      <c r="AA3001" s="11">
        <f>IFERROR(Z3001/#REF!,0)</f>
        <v>0</v>
      </c>
      <c r="AC3001" s="6">
        <v>0</v>
      </c>
      <c r="AD3001" s="6">
        <v>0</v>
      </c>
      <c r="AE3001" s="6">
        <v>0</v>
      </c>
      <c r="AF3001" s="6">
        <v>0</v>
      </c>
      <c r="AG3001" s="6">
        <v>0</v>
      </c>
      <c r="AH3001" s="6">
        <v>0</v>
      </c>
    </row>
    <row r="3002" spans="1:34" x14ac:dyDescent="0.25">
      <c r="A3002" t="str">
        <f t="shared" si="284"/>
        <v>9192506046Fleet &amp; Infra</v>
      </c>
      <c r="B3002">
        <v>9192</v>
      </c>
      <c r="C3002" t="s">
        <v>42</v>
      </c>
      <c r="D3002">
        <v>506046</v>
      </c>
      <c r="E3002" t="s">
        <v>222</v>
      </c>
      <c r="F3002">
        <v>210</v>
      </c>
      <c r="G3002" t="s">
        <v>49</v>
      </c>
      <c r="H3002" t="s">
        <v>23</v>
      </c>
      <c r="I3002" t="s">
        <v>20</v>
      </c>
      <c r="J3002" s="6">
        <v>0</v>
      </c>
      <c r="K3002" s="6">
        <v>1050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1470</v>
      </c>
      <c r="V3002" s="7">
        <f t="shared" si="285"/>
        <v>2520</v>
      </c>
      <c r="W3002" s="8">
        <f t="shared" si="286"/>
        <v>229.09090909090909</v>
      </c>
      <c r="X3002" s="9">
        <f t="shared" si="287"/>
        <v>1470</v>
      </c>
      <c r="Y3002" s="9">
        <f t="shared" si="288"/>
        <v>1470</v>
      </c>
      <c r="Z3002" s="10">
        <f t="shared" si="289"/>
        <v>1056.3636363636363</v>
      </c>
      <c r="AA3002" s="11">
        <f>IFERROR(Z3002/#REF!,0)</f>
        <v>0</v>
      </c>
      <c r="AC3002" s="6">
        <v>0</v>
      </c>
      <c r="AD3002" s="6">
        <v>0</v>
      </c>
      <c r="AE3002" s="6">
        <v>0</v>
      </c>
      <c r="AF3002" s="6">
        <v>0</v>
      </c>
      <c r="AG3002" s="6">
        <v>0</v>
      </c>
      <c r="AH3002" s="6">
        <v>0</v>
      </c>
    </row>
    <row r="3003" spans="1:34" x14ac:dyDescent="0.25">
      <c r="A3003" t="str">
        <f t="shared" si="284"/>
        <v>9192506049Industrial</v>
      </c>
      <c r="B3003">
        <v>9192</v>
      </c>
      <c r="C3003" t="s">
        <v>42</v>
      </c>
      <c r="D3003">
        <v>506049</v>
      </c>
      <c r="E3003" t="s">
        <v>157</v>
      </c>
      <c r="F3003">
        <v>5</v>
      </c>
      <c r="G3003" t="s">
        <v>49</v>
      </c>
      <c r="H3003" t="s">
        <v>60</v>
      </c>
      <c r="I3003" t="s">
        <v>21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10</v>
      </c>
      <c r="S3003" s="6">
        <v>0</v>
      </c>
      <c r="T3003" s="6">
        <v>0</v>
      </c>
      <c r="U3003" s="6">
        <v>0</v>
      </c>
      <c r="V3003" s="7">
        <f t="shared" si="285"/>
        <v>10</v>
      </c>
      <c r="W3003" s="8">
        <f t="shared" si="286"/>
        <v>2.5</v>
      </c>
      <c r="X3003" s="9">
        <f t="shared" si="287"/>
        <v>2.5</v>
      </c>
      <c r="Y3003" s="9">
        <f t="shared" si="288"/>
        <v>0</v>
      </c>
      <c r="Z3003" s="10">
        <f t="shared" si="289"/>
        <v>1.6666666666666667</v>
      </c>
      <c r="AA3003" s="11">
        <f>IFERROR(Z3003/#REF!,0)</f>
        <v>0</v>
      </c>
      <c r="AC3003" s="6">
        <v>0</v>
      </c>
      <c r="AD3003" s="6">
        <v>0</v>
      </c>
      <c r="AE3003" s="6">
        <v>0</v>
      </c>
      <c r="AF3003" s="6">
        <v>0</v>
      </c>
      <c r="AG3003" s="6">
        <v>0</v>
      </c>
      <c r="AH3003" s="6">
        <v>0</v>
      </c>
    </row>
    <row r="3004" spans="1:34" x14ac:dyDescent="0.25">
      <c r="A3004" t="str">
        <f t="shared" si="284"/>
        <v>9192506057Industrial</v>
      </c>
      <c r="B3004">
        <v>9192</v>
      </c>
      <c r="C3004" t="s">
        <v>42</v>
      </c>
      <c r="D3004">
        <v>506057</v>
      </c>
      <c r="E3004" t="s">
        <v>146</v>
      </c>
      <c r="F3004">
        <v>20</v>
      </c>
      <c r="G3004" t="s">
        <v>49</v>
      </c>
      <c r="H3004" t="s">
        <v>23</v>
      </c>
      <c r="I3004" t="s">
        <v>21</v>
      </c>
      <c r="J3004" s="6">
        <v>60</v>
      </c>
      <c r="K3004" s="6">
        <v>0</v>
      </c>
      <c r="L3004" s="6">
        <v>100</v>
      </c>
      <c r="M3004" s="6">
        <v>40</v>
      </c>
      <c r="N3004" s="6">
        <v>0</v>
      </c>
      <c r="O3004" s="6">
        <v>0</v>
      </c>
      <c r="P3004" s="6">
        <v>100</v>
      </c>
      <c r="Q3004" s="6">
        <v>0</v>
      </c>
      <c r="R3004" s="6">
        <v>60</v>
      </c>
      <c r="S3004" s="6">
        <v>0</v>
      </c>
      <c r="T3004" s="6">
        <v>0</v>
      </c>
      <c r="U3004" s="6">
        <v>80</v>
      </c>
      <c r="V3004" s="7">
        <f t="shared" si="285"/>
        <v>440</v>
      </c>
      <c r="W3004" s="8">
        <f t="shared" si="286"/>
        <v>36.666666666666664</v>
      </c>
      <c r="X3004" s="9">
        <f t="shared" si="287"/>
        <v>40</v>
      </c>
      <c r="Y3004" s="9">
        <f t="shared" si="288"/>
        <v>80</v>
      </c>
      <c r="Z3004" s="10">
        <f t="shared" si="289"/>
        <v>52.222222222222221</v>
      </c>
      <c r="AA3004" s="11">
        <f>IFERROR(Z3004/#REF!,0)</f>
        <v>0</v>
      </c>
      <c r="AC3004" s="6">
        <v>0</v>
      </c>
      <c r="AD3004" s="6">
        <v>0</v>
      </c>
      <c r="AE3004" s="6">
        <v>0</v>
      </c>
      <c r="AF3004" s="6">
        <v>0</v>
      </c>
      <c r="AG3004" s="6">
        <v>0</v>
      </c>
      <c r="AH3004" s="6">
        <v>0</v>
      </c>
    </row>
    <row r="3005" spans="1:34" x14ac:dyDescent="0.25">
      <c r="A3005" t="str">
        <f t="shared" si="284"/>
        <v>9192506163Industrial</v>
      </c>
      <c r="B3005">
        <v>9192</v>
      </c>
      <c r="C3005" t="s">
        <v>42</v>
      </c>
      <c r="D3005">
        <v>506163</v>
      </c>
      <c r="E3005" t="s">
        <v>133</v>
      </c>
      <c r="F3005">
        <v>210</v>
      </c>
      <c r="G3005" t="s">
        <v>49</v>
      </c>
      <c r="H3005" t="s">
        <v>55</v>
      </c>
      <c r="I3005" t="s">
        <v>21</v>
      </c>
      <c r="J3005" s="6">
        <v>210</v>
      </c>
      <c r="K3005" s="6">
        <v>0</v>
      </c>
      <c r="L3005" s="6">
        <v>210</v>
      </c>
      <c r="M3005" s="6">
        <v>420</v>
      </c>
      <c r="N3005" s="6">
        <v>0</v>
      </c>
      <c r="O3005" s="6">
        <v>0</v>
      </c>
      <c r="P3005" s="6">
        <v>0</v>
      </c>
      <c r="Q3005" s="6">
        <v>0</v>
      </c>
      <c r="R3005" s="6">
        <v>420</v>
      </c>
      <c r="S3005" s="6">
        <v>210</v>
      </c>
      <c r="T3005" s="6">
        <v>0</v>
      </c>
      <c r="U3005" s="6">
        <v>420</v>
      </c>
      <c r="V3005" s="7">
        <f t="shared" si="285"/>
        <v>1890</v>
      </c>
      <c r="W3005" s="8">
        <f t="shared" si="286"/>
        <v>157.5</v>
      </c>
      <c r="X3005" s="9">
        <f t="shared" si="287"/>
        <v>262.5</v>
      </c>
      <c r="Y3005" s="9">
        <f t="shared" si="288"/>
        <v>210</v>
      </c>
      <c r="Z3005" s="10">
        <f t="shared" si="289"/>
        <v>210</v>
      </c>
      <c r="AA3005" s="11">
        <f>IFERROR(Z3005/#REF!,0)</f>
        <v>0</v>
      </c>
      <c r="AC3005" s="6">
        <v>0</v>
      </c>
      <c r="AD3005" s="6">
        <v>0</v>
      </c>
      <c r="AE3005" s="6">
        <v>0</v>
      </c>
      <c r="AF3005" s="6">
        <v>0</v>
      </c>
      <c r="AG3005" s="6">
        <v>0</v>
      </c>
      <c r="AH3005" s="6">
        <v>0</v>
      </c>
    </row>
    <row r="3006" spans="1:34" x14ac:dyDescent="0.25">
      <c r="A3006" t="str">
        <f t="shared" si="284"/>
        <v>9192506196Fleet &amp; Infra</v>
      </c>
      <c r="B3006">
        <v>9192</v>
      </c>
      <c r="C3006" t="s">
        <v>42</v>
      </c>
      <c r="D3006">
        <v>506196</v>
      </c>
      <c r="E3006" t="s">
        <v>182</v>
      </c>
      <c r="F3006">
        <v>210</v>
      </c>
      <c r="G3006" t="s">
        <v>49</v>
      </c>
      <c r="H3006" t="s">
        <v>23</v>
      </c>
      <c r="I3006" t="s">
        <v>20</v>
      </c>
      <c r="J3006" s="6">
        <v>0</v>
      </c>
      <c r="K3006" s="6">
        <v>210</v>
      </c>
      <c r="L3006" s="6">
        <v>210</v>
      </c>
      <c r="M3006" s="6">
        <v>0</v>
      </c>
      <c r="N3006" s="6">
        <v>0</v>
      </c>
      <c r="O3006" s="6">
        <v>210</v>
      </c>
      <c r="P3006" s="6">
        <v>0</v>
      </c>
      <c r="Q3006" s="6">
        <v>0</v>
      </c>
      <c r="R3006" s="6">
        <v>210</v>
      </c>
      <c r="S3006" s="6">
        <v>0</v>
      </c>
      <c r="T3006" s="6">
        <v>0</v>
      </c>
      <c r="U3006" s="6">
        <v>0</v>
      </c>
      <c r="V3006" s="7">
        <f t="shared" si="285"/>
        <v>840</v>
      </c>
      <c r="W3006" s="8">
        <f t="shared" si="286"/>
        <v>76.36363636363636</v>
      </c>
      <c r="X3006" s="9">
        <f t="shared" si="287"/>
        <v>52.5</v>
      </c>
      <c r="Y3006" s="9">
        <f t="shared" si="288"/>
        <v>0</v>
      </c>
      <c r="Z3006" s="10">
        <f t="shared" si="289"/>
        <v>42.95454545454546</v>
      </c>
      <c r="AA3006" s="11">
        <f>IFERROR(Z3006/#REF!,0)</f>
        <v>0</v>
      </c>
      <c r="AC3006" s="6">
        <v>0</v>
      </c>
      <c r="AD3006" s="6">
        <v>0</v>
      </c>
      <c r="AE3006" s="6">
        <v>0</v>
      </c>
      <c r="AF3006" s="6">
        <v>0</v>
      </c>
      <c r="AG3006" s="6">
        <v>0</v>
      </c>
      <c r="AH3006" s="6">
        <v>0</v>
      </c>
    </row>
    <row r="3007" spans="1:34" x14ac:dyDescent="0.25">
      <c r="A3007" t="str">
        <f t="shared" si="284"/>
        <v>9192506196Industrial</v>
      </c>
      <c r="B3007">
        <v>9192</v>
      </c>
      <c r="C3007" t="s">
        <v>42</v>
      </c>
      <c r="D3007">
        <v>506196</v>
      </c>
      <c r="E3007" t="s">
        <v>182</v>
      </c>
      <c r="F3007">
        <v>210</v>
      </c>
      <c r="G3007" t="s">
        <v>49</v>
      </c>
      <c r="H3007" t="s">
        <v>23</v>
      </c>
      <c r="I3007" t="s">
        <v>21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6">
        <v>210</v>
      </c>
      <c r="S3007" s="6">
        <v>0</v>
      </c>
      <c r="T3007" s="6">
        <v>0</v>
      </c>
      <c r="U3007" s="6">
        <v>0</v>
      </c>
      <c r="V3007" s="7">
        <f t="shared" si="285"/>
        <v>210</v>
      </c>
      <c r="W3007" s="8">
        <f t="shared" si="286"/>
        <v>52.5</v>
      </c>
      <c r="X3007" s="9">
        <f t="shared" si="287"/>
        <v>52.5</v>
      </c>
      <c r="Y3007" s="9">
        <f t="shared" si="288"/>
        <v>0</v>
      </c>
      <c r="Z3007" s="10">
        <f t="shared" si="289"/>
        <v>35</v>
      </c>
      <c r="AA3007" s="11">
        <f>IFERROR(Z3007/#REF!,0)</f>
        <v>0</v>
      </c>
      <c r="AC3007" s="6">
        <v>0</v>
      </c>
      <c r="AD3007" s="6">
        <v>0</v>
      </c>
      <c r="AE3007" s="6">
        <v>0</v>
      </c>
      <c r="AF3007" s="6">
        <v>0</v>
      </c>
      <c r="AG3007" s="6">
        <v>0</v>
      </c>
      <c r="AH3007" s="6">
        <v>0</v>
      </c>
    </row>
    <row r="3008" spans="1:34" x14ac:dyDescent="0.25">
      <c r="A3008" t="str">
        <f t="shared" si="284"/>
        <v>9192506197XYZ Dealer</v>
      </c>
      <c r="B3008">
        <v>9192</v>
      </c>
      <c r="C3008" t="s">
        <v>42</v>
      </c>
      <c r="D3008">
        <v>506197</v>
      </c>
      <c r="E3008" t="s">
        <v>183</v>
      </c>
      <c r="F3008">
        <v>50</v>
      </c>
      <c r="G3008" t="s">
        <v>49</v>
      </c>
      <c r="H3008" t="s">
        <v>19</v>
      </c>
      <c r="I3008" t="s">
        <v>171</v>
      </c>
      <c r="J3008" s="6">
        <v>0</v>
      </c>
      <c r="K3008" s="6">
        <v>200</v>
      </c>
      <c r="L3008" s="6">
        <v>50</v>
      </c>
      <c r="M3008" s="6">
        <v>0</v>
      </c>
      <c r="N3008" s="6">
        <v>0</v>
      </c>
      <c r="O3008" s="6">
        <v>0</v>
      </c>
      <c r="P3008" s="6">
        <v>0</v>
      </c>
      <c r="Q3008" s="6">
        <v>0</v>
      </c>
      <c r="R3008" s="6">
        <v>0</v>
      </c>
      <c r="S3008" s="6">
        <v>0</v>
      </c>
      <c r="T3008" s="6">
        <v>0</v>
      </c>
      <c r="U3008" s="6">
        <v>0</v>
      </c>
      <c r="V3008" s="7">
        <f t="shared" si="285"/>
        <v>250</v>
      </c>
      <c r="W3008" s="8">
        <f t="shared" si="286"/>
        <v>22.727272727272727</v>
      </c>
      <c r="X3008" s="9">
        <f t="shared" si="287"/>
        <v>0</v>
      </c>
      <c r="Y3008" s="9">
        <f t="shared" si="288"/>
        <v>0</v>
      </c>
      <c r="Z3008" s="10">
        <f t="shared" si="289"/>
        <v>7.5757575757575752</v>
      </c>
      <c r="AA3008" s="11">
        <f>IFERROR(Z3008/#REF!,0)</f>
        <v>0</v>
      </c>
      <c r="AC3008" s="6">
        <v>0</v>
      </c>
      <c r="AD3008" s="6">
        <v>0</v>
      </c>
      <c r="AE3008" s="6">
        <v>0</v>
      </c>
      <c r="AF3008" s="6">
        <v>0</v>
      </c>
      <c r="AG3008" s="6">
        <v>0</v>
      </c>
      <c r="AH3008" s="6">
        <v>0</v>
      </c>
    </row>
    <row r="3009" spans="1:34" x14ac:dyDescent="0.25">
      <c r="A3009" t="str">
        <f t="shared" si="284"/>
        <v>9192506197Fleet &amp; Infra</v>
      </c>
      <c r="B3009">
        <v>9192</v>
      </c>
      <c r="C3009" t="s">
        <v>42</v>
      </c>
      <c r="D3009">
        <v>506197</v>
      </c>
      <c r="E3009" t="s">
        <v>183</v>
      </c>
      <c r="F3009">
        <v>50</v>
      </c>
      <c r="G3009" t="s">
        <v>49</v>
      </c>
      <c r="H3009" t="s">
        <v>19</v>
      </c>
      <c r="I3009" t="s">
        <v>20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0</v>
      </c>
      <c r="Q3009" s="6">
        <v>0</v>
      </c>
      <c r="R3009" s="6">
        <v>0</v>
      </c>
      <c r="S3009" s="6">
        <v>400</v>
      </c>
      <c r="T3009" s="6">
        <v>0</v>
      </c>
      <c r="U3009" s="6">
        <v>0</v>
      </c>
      <c r="V3009" s="7">
        <f t="shared" si="285"/>
        <v>400</v>
      </c>
      <c r="W3009" s="8">
        <f t="shared" si="286"/>
        <v>133.33333333333334</v>
      </c>
      <c r="X3009" s="9">
        <f t="shared" si="287"/>
        <v>133.33333333333334</v>
      </c>
      <c r="Y3009" s="9">
        <f t="shared" si="288"/>
        <v>133.33333333333334</v>
      </c>
      <c r="Z3009" s="10">
        <f t="shared" si="289"/>
        <v>133.33333333333334</v>
      </c>
      <c r="AA3009" s="11">
        <f>IFERROR(Z3009/#REF!,0)</f>
        <v>0</v>
      </c>
      <c r="AC3009" s="6">
        <v>0</v>
      </c>
      <c r="AD3009" s="6">
        <v>0</v>
      </c>
      <c r="AE3009" s="6">
        <v>0</v>
      </c>
      <c r="AF3009" s="6">
        <v>0</v>
      </c>
      <c r="AG3009" s="6">
        <v>0</v>
      </c>
      <c r="AH3009" s="6">
        <v>0</v>
      </c>
    </row>
    <row r="3010" spans="1:34" x14ac:dyDescent="0.25">
      <c r="A3010" t="str">
        <f t="shared" si="284"/>
        <v>9192506198XYZ Dealer</v>
      </c>
      <c r="B3010">
        <v>9192</v>
      </c>
      <c r="C3010" t="s">
        <v>42</v>
      </c>
      <c r="D3010">
        <v>506198</v>
      </c>
      <c r="E3010" t="s">
        <v>184</v>
      </c>
      <c r="F3010">
        <v>20</v>
      </c>
      <c r="G3010" t="s">
        <v>49</v>
      </c>
      <c r="H3010" t="s">
        <v>19</v>
      </c>
      <c r="I3010" t="s">
        <v>171</v>
      </c>
      <c r="J3010" s="6">
        <v>0</v>
      </c>
      <c r="K3010" s="6">
        <v>20</v>
      </c>
      <c r="L3010" s="6">
        <v>0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6">
        <v>0</v>
      </c>
      <c r="S3010" s="6">
        <v>0</v>
      </c>
      <c r="T3010" s="6">
        <v>0</v>
      </c>
      <c r="U3010" s="6">
        <v>0</v>
      </c>
      <c r="V3010" s="7">
        <f t="shared" si="285"/>
        <v>20</v>
      </c>
      <c r="W3010" s="8">
        <f t="shared" si="286"/>
        <v>1.8181818181818181</v>
      </c>
      <c r="X3010" s="9">
        <f t="shared" si="287"/>
        <v>0</v>
      </c>
      <c r="Y3010" s="9">
        <f t="shared" si="288"/>
        <v>0</v>
      </c>
      <c r="Z3010" s="10">
        <f t="shared" si="289"/>
        <v>0.60606060606060608</v>
      </c>
      <c r="AA3010" s="11">
        <f>IFERROR(Z3010/#REF!,0)</f>
        <v>0</v>
      </c>
      <c r="AC3010" s="6">
        <v>0</v>
      </c>
      <c r="AD3010" s="6">
        <v>0</v>
      </c>
      <c r="AE3010" s="6">
        <v>0</v>
      </c>
      <c r="AF3010" s="6">
        <v>0</v>
      </c>
      <c r="AG3010" s="6">
        <v>0</v>
      </c>
      <c r="AH3010" s="6">
        <v>0</v>
      </c>
    </row>
    <row r="3011" spans="1:34" x14ac:dyDescent="0.25">
      <c r="A3011" t="str">
        <f t="shared" si="284"/>
        <v>9192506198Industrial</v>
      </c>
      <c r="B3011">
        <v>9192</v>
      </c>
      <c r="C3011" t="s">
        <v>42</v>
      </c>
      <c r="D3011">
        <v>506198</v>
      </c>
      <c r="E3011" t="s">
        <v>184</v>
      </c>
      <c r="F3011">
        <v>20</v>
      </c>
      <c r="G3011" t="s">
        <v>49</v>
      </c>
      <c r="H3011" t="s">
        <v>19</v>
      </c>
      <c r="I3011" t="s">
        <v>21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6">
        <v>0</v>
      </c>
      <c r="S3011" s="6">
        <v>20</v>
      </c>
      <c r="T3011" s="6">
        <v>0</v>
      </c>
      <c r="U3011" s="6">
        <v>0</v>
      </c>
      <c r="V3011" s="7">
        <f t="shared" si="285"/>
        <v>20</v>
      </c>
      <c r="W3011" s="8">
        <f t="shared" si="286"/>
        <v>6.666666666666667</v>
      </c>
      <c r="X3011" s="9">
        <f t="shared" si="287"/>
        <v>6.666666666666667</v>
      </c>
      <c r="Y3011" s="9">
        <f t="shared" si="288"/>
        <v>6.666666666666667</v>
      </c>
      <c r="Z3011" s="10">
        <f t="shared" si="289"/>
        <v>6.666666666666667</v>
      </c>
      <c r="AA3011" s="11">
        <f>IFERROR(Z3011/#REF!,0)</f>
        <v>0</v>
      </c>
      <c r="AC3011" s="6">
        <v>0</v>
      </c>
      <c r="AD3011" s="6">
        <v>0</v>
      </c>
      <c r="AE3011" s="6">
        <v>0</v>
      </c>
      <c r="AF3011" s="6">
        <v>0</v>
      </c>
      <c r="AG3011" s="6">
        <v>0</v>
      </c>
      <c r="AH3011" s="6">
        <v>0</v>
      </c>
    </row>
    <row r="3012" spans="1:34" x14ac:dyDescent="0.25">
      <c r="A3012" t="str">
        <f t="shared" si="284"/>
        <v>9192506280Fleet &amp; Infra</v>
      </c>
      <c r="B3012">
        <v>9192</v>
      </c>
      <c r="C3012" t="s">
        <v>42</v>
      </c>
      <c r="D3012">
        <v>506280</v>
      </c>
      <c r="E3012" t="s">
        <v>96</v>
      </c>
      <c r="F3012">
        <v>210</v>
      </c>
      <c r="G3012" t="s">
        <v>49</v>
      </c>
      <c r="H3012" t="s">
        <v>55</v>
      </c>
      <c r="I3012" t="s">
        <v>20</v>
      </c>
      <c r="J3012" s="6">
        <v>1470</v>
      </c>
      <c r="K3012" s="6">
        <v>1890</v>
      </c>
      <c r="L3012" s="6">
        <v>630</v>
      </c>
      <c r="M3012" s="6">
        <v>420</v>
      </c>
      <c r="N3012" s="6">
        <v>210</v>
      </c>
      <c r="O3012" s="6">
        <v>1050</v>
      </c>
      <c r="P3012" s="6">
        <v>630</v>
      </c>
      <c r="Q3012" s="6">
        <v>0</v>
      </c>
      <c r="R3012" s="6">
        <v>0</v>
      </c>
      <c r="S3012" s="6">
        <v>2940</v>
      </c>
      <c r="T3012" s="6">
        <v>210</v>
      </c>
      <c r="U3012" s="6">
        <v>0</v>
      </c>
      <c r="V3012" s="7">
        <f t="shared" si="285"/>
        <v>9450</v>
      </c>
      <c r="W3012" s="8">
        <f t="shared" si="286"/>
        <v>787.5</v>
      </c>
      <c r="X3012" s="9">
        <f t="shared" si="287"/>
        <v>630</v>
      </c>
      <c r="Y3012" s="9">
        <f t="shared" si="288"/>
        <v>1050</v>
      </c>
      <c r="Z3012" s="10">
        <f t="shared" si="289"/>
        <v>822.5</v>
      </c>
      <c r="AA3012" s="11">
        <f>IFERROR(Z3012/#REF!,0)</f>
        <v>0</v>
      </c>
      <c r="AC3012" s="6">
        <v>0</v>
      </c>
      <c r="AD3012" s="6">
        <v>0</v>
      </c>
      <c r="AE3012" s="6">
        <v>0</v>
      </c>
      <c r="AF3012" s="6">
        <v>0</v>
      </c>
      <c r="AG3012" s="6">
        <v>0</v>
      </c>
      <c r="AH3012" s="6">
        <v>0</v>
      </c>
    </row>
    <row r="3013" spans="1:34" x14ac:dyDescent="0.25">
      <c r="A3013" t="str">
        <f t="shared" ref="A3013:A3076" si="290">B3013&amp;D3013&amp;I3013</f>
        <v>9192506280Industrial</v>
      </c>
      <c r="B3013">
        <v>9192</v>
      </c>
      <c r="C3013" t="s">
        <v>42</v>
      </c>
      <c r="D3013">
        <v>506280</v>
      </c>
      <c r="E3013" t="s">
        <v>96</v>
      </c>
      <c r="F3013">
        <v>210</v>
      </c>
      <c r="G3013" t="s">
        <v>49</v>
      </c>
      <c r="H3013" t="s">
        <v>55</v>
      </c>
      <c r="I3013" t="s">
        <v>21</v>
      </c>
      <c r="J3013" s="6">
        <v>840</v>
      </c>
      <c r="K3013" s="6">
        <v>1470</v>
      </c>
      <c r="L3013" s="6">
        <v>630</v>
      </c>
      <c r="M3013" s="6">
        <v>420</v>
      </c>
      <c r="N3013" s="6">
        <v>1680</v>
      </c>
      <c r="O3013" s="6">
        <v>420</v>
      </c>
      <c r="P3013" s="6">
        <v>2310</v>
      </c>
      <c r="Q3013" s="6">
        <v>630</v>
      </c>
      <c r="R3013" s="6">
        <v>1470</v>
      </c>
      <c r="S3013" s="6">
        <v>630</v>
      </c>
      <c r="T3013" s="6">
        <v>1470</v>
      </c>
      <c r="U3013" s="6">
        <v>630</v>
      </c>
      <c r="V3013" s="7">
        <f t="shared" ref="V3013:V3076" si="291">SUM(J3013:U3013)</f>
        <v>12600</v>
      </c>
      <c r="W3013" s="8">
        <f t="shared" ref="W3013:W3076" si="292">IF(J3013&gt;0,AVERAGE(J3013:U3013),IF(K3013&gt;0,AVERAGE(K3013:U3013),IF(L3013&gt;0,AVERAGE(L3013:U3013),IF(M3013&gt;0,AVERAGE(M3013:U3013),IF(N3013&gt;0,AVERAGE(N3013:U3013),IF(O3013&gt;0,AVERAGE(O3013:U3013),IF(P3013&gt;0,AVERAGE(P3013:U3013),IF(Q3013&gt;0,AVERAGE(Q3013:U3013),IF(R3013&gt;0,AVERAGE(R3013:U3013),IF(S3013&gt;0,AVERAGE(S3013:U3013),IF(T3013&gt;0,AVERAGE(T3013:U3013),IF(U3013&gt;0,U3013,0))))))))))))</f>
        <v>1050</v>
      </c>
      <c r="X3013" s="9">
        <f t="shared" ref="X3013:X3076" si="293">IF(P3013&gt;0,AVERAGE(P3013:U3013),IF(Q3013&gt;0,AVERAGE(Q3013:U3013),IF(R3013&gt;0,AVERAGE(R3013:U3013),IF(S3013&gt;0,AVERAGE(S3013:U3013),IF(T3013&gt;0,AVERAGE(T3013:U3013),IF(U3013&gt;0,U3013,0))))))</f>
        <v>1190</v>
      </c>
      <c r="Y3013" s="9">
        <f t="shared" ref="Y3013:Y3076" si="294">IF(S3013&gt;0,AVERAGE(S3013:U3013),IF(T3013&gt;0,AVERAGE(T3013:U3013),IF(U3013&gt;0,U3013,0)))</f>
        <v>910</v>
      </c>
      <c r="Z3013" s="10">
        <f t="shared" ref="Z3013:Z3076" si="295">AVERAGE(W3013:Y3013)</f>
        <v>1050</v>
      </c>
      <c r="AA3013" s="11">
        <f>IFERROR(Z3013/#REF!,0)</f>
        <v>0</v>
      </c>
      <c r="AC3013" s="6">
        <v>0</v>
      </c>
      <c r="AD3013" s="6">
        <v>0</v>
      </c>
      <c r="AE3013" s="6">
        <v>0</v>
      </c>
      <c r="AF3013" s="6">
        <v>0</v>
      </c>
      <c r="AG3013" s="6">
        <v>0</v>
      </c>
      <c r="AH3013" s="6">
        <v>0</v>
      </c>
    </row>
    <row r="3014" spans="1:34" x14ac:dyDescent="0.25">
      <c r="A3014" t="str">
        <f t="shared" si="290"/>
        <v>9192506308Industrial</v>
      </c>
      <c r="B3014">
        <v>9192</v>
      </c>
      <c r="C3014" t="s">
        <v>42</v>
      </c>
      <c r="D3014">
        <v>506308</v>
      </c>
      <c r="E3014" t="s">
        <v>97</v>
      </c>
      <c r="F3014">
        <v>55</v>
      </c>
      <c r="G3014" t="s">
        <v>49</v>
      </c>
      <c r="H3014" t="s">
        <v>60</v>
      </c>
      <c r="I3014" t="s">
        <v>21</v>
      </c>
      <c r="J3014" s="6">
        <v>55</v>
      </c>
      <c r="K3014" s="6">
        <v>55</v>
      </c>
      <c r="L3014" s="6">
        <v>0</v>
      </c>
      <c r="M3014" s="6">
        <v>55</v>
      </c>
      <c r="N3014" s="6">
        <v>0</v>
      </c>
      <c r="O3014" s="6">
        <v>0</v>
      </c>
      <c r="P3014" s="6">
        <v>0</v>
      </c>
      <c r="Q3014" s="6">
        <v>2255</v>
      </c>
      <c r="R3014" s="6">
        <v>330</v>
      </c>
      <c r="S3014" s="6">
        <v>440</v>
      </c>
      <c r="T3014" s="6">
        <v>55</v>
      </c>
      <c r="U3014" s="6">
        <v>0</v>
      </c>
      <c r="V3014" s="7">
        <f t="shared" si="291"/>
        <v>3245</v>
      </c>
      <c r="W3014" s="8">
        <f t="shared" si="292"/>
        <v>270.41666666666669</v>
      </c>
      <c r="X3014" s="9">
        <f t="shared" si="293"/>
        <v>616</v>
      </c>
      <c r="Y3014" s="9">
        <f t="shared" si="294"/>
        <v>165</v>
      </c>
      <c r="Z3014" s="10">
        <f t="shared" si="295"/>
        <v>350.47222222222223</v>
      </c>
      <c r="AA3014" s="11">
        <f>IFERROR(Z3014/#REF!,0)</f>
        <v>0</v>
      </c>
      <c r="AC3014" s="6">
        <v>0</v>
      </c>
      <c r="AD3014" s="6">
        <v>0</v>
      </c>
      <c r="AE3014" s="6">
        <v>0</v>
      </c>
      <c r="AF3014" s="6">
        <v>0</v>
      </c>
      <c r="AG3014" s="6">
        <v>0</v>
      </c>
      <c r="AH3014" s="6">
        <v>0</v>
      </c>
    </row>
    <row r="3015" spans="1:34" x14ac:dyDescent="0.25">
      <c r="A3015" t="str">
        <f t="shared" si="290"/>
        <v>9192506309Fleet &amp; Infra</v>
      </c>
      <c r="B3015">
        <v>9192</v>
      </c>
      <c r="C3015" t="s">
        <v>42</v>
      </c>
      <c r="D3015">
        <v>506309</v>
      </c>
      <c r="E3015" t="s">
        <v>98</v>
      </c>
      <c r="F3015">
        <v>210</v>
      </c>
      <c r="G3015" t="s">
        <v>49</v>
      </c>
      <c r="H3015" t="s">
        <v>55</v>
      </c>
      <c r="I3015" t="s">
        <v>20</v>
      </c>
      <c r="J3015" s="6">
        <v>420</v>
      </c>
      <c r="K3015" s="6">
        <v>0</v>
      </c>
      <c r="L3015" s="6">
        <v>210</v>
      </c>
      <c r="M3015" s="6">
        <v>420</v>
      </c>
      <c r="N3015" s="6">
        <v>0</v>
      </c>
      <c r="O3015" s="6">
        <v>0</v>
      </c>
      <c r="P3015" s="6">
        <v>630</v>
      </c>
      <c r="Q3015" s="6">
        <v>840</v>
      </c>
      <c r="R3015" s="6">
        <v>0</v>
      </c>
      <c r="S3015" s="6">
        <v>420</v>
      </c>
      <c r="T3015" s="6">
        <v>420</v>
      </c>
      <c r="U3015" s="6">
        <v>630</v>
      </c>
      <c r="V3015" s="7">
        <f t="shared" si="291"/>
        <v>3990</v>
      </c>
      <c r="W3015" s="8">
        <f t="shared" si="292"/>
        <v>332.5</v>
      </c>
      <c r="X3015" s="9">
        <f t="shared" si="293"/>
        <v>490</v>
      </c>
      <c r="Y3015" s="9">
        <f t="shared" si="294"/>
        <v>490</v>
      </c>
      <c r="Z3015" s="10">
        <f t="shared" si="295"/>
        <v>437.5</v>
      </c>
      <c r="AA3015" s="11">
        <f>IFERROR(Z3015/#REF!,0)</f>
        <v>0</v>
      </c>
      <c r="AC3015" s="6">
        <v>0</v>
      </c>
      <c r="AD3015" s="6">
        <v>0</v>
      </c>
      <c r="AE3015" s="6">
        <v>0</v>
      </c>
      <c r="AF3015" s="6">
        <v>0</v>
      </c>
      <c r="AG3015" s="6">
        <v>0</v>
      </c>
      <c r="AH3015" s="6">
        <v>0</v>
      </c>
    </row>
    <row r="3016" spans="1:34" x14ac:dyDescent="0.25">
      <c r="A3016" t="str">
        <f t="shared" si="290"/>
        <v>9192506309Industrial</v>
      </c>
      <c r="B3016">
        <v>9192</v>
      </c>
      <c r="C3016" t="s">
        <v>42</v>
      </c>
      <c r="D3016">
        <v>506309</v>
      </c>
      <c r="E3016" t="s">
        <v>98</v>
      </c>
      <c r="F3016">
        <v>210</v>
      </c>
      <c r="G3016" t="s">
        <v>49</v>
      </c>
      <c r="H3016" t="s">
        <v>55</v>
      </c>
      <c r="I3016" t="s">
        <v>21</v>
      </c>
      <c r="J3016" s="6">
        <v>5250</v>
      </c>
      <c r="K3016" s="6">
        <v>5460</v>
      </c>
      <c r="L3016" s="6">
        <v>1260</v>
      </c>
      <c r="M3016" s="6">
        <v>3360</v>
      </c>
      <c r="N3016" s="6">
        <v>3360</v>
      </c>
      <c r="O3016" s="6">
        <v>3360</v>
      </c>
      <c r="P3016" s="6">
        <v>3780</v>
      </c>
      <c r="Q3016" s="6">
        <v>3990</v>
      </c>
      <c r="R3016" s="6">
        <v>2730</v>
      </c>
      <c r="S3016" s="6">
        <v>4620</v>
      </c>
      <c r="T3016" s="6">
        <v>3360</v>
      </c>
      <c r="U3016" s="6">
        <v>2940</v>
      </c>
      <c r="V3016" s="7">
        <f t="shared" si="291"/>
        <v>43470</v>
      </c>
      <c r="W3016" s="8">
        <f t="shared" si="292"/>
        <v>3622.5</v>
      </c>
      <c r="X3016" s="9">
        <f t="shared" si="293"/>
        <v>3570</v>
      </c>
      <c r="Y3016" s="9">
        <f t="shared" si="294"/>
        <v>3640</v>
      </c>
      <c r="Z3016" s="10">
        <f t="shared" si="295"/>
        <v>3610.8333333333335</v>
      </c>
      <c r="AA3016" s="11">
        <f>IFERROR(Z3016/#REF!,0)</f>
        <v>0</v>
      </c>
      <c r="AC3016" s="6">
        <v>0</v>
      </c>
      <c r="AD3016" s="6">
        <v>0</v>
      </c>
      <c r="AE3016" s="6">
        <v>0</v>
      </c>
      <c r="AF3016" s="6">
        <v>0</v>
      </c>
      <c r="AG3016" s="6">
        <v>0</v>
      </c>
      <c r="AH3016" s="6">
        <v>0</v>
      </c>
    </row>
    <row r="3017" spans="1:34" x14ac:dyDescent="0.25">
      <c r="A3017" t="str">
        <f t="shared" si="290"/>
        <v>9192506310Fleet &amp; Infra</v>
      </c>
      <c r="B3017">
        <v>9192</v>
      </c>
      <c r="C3017" t="s">
        <v>42</v>
      </c>
      <c r="D3017">
        <v>506310</v>
      </c>
      <c r="E3017" t="s">
        <v>134</v>
      </c>
      <c r="F3017">
        <v>210</v>
      </c>
      <c r="G3017" t="s">
        <v>49</v>
      </c>
      <c r="H3017" t="s">
        <v>60</v>
      </c>
      <c r="I3017" t="s">
        <v>20</v>
      </c>
      <c r="J3017" s="6">
        <v>0</v>
      </c>
      <c r="K3017" s="6">
        <v>630</v>
      </c>
      <c r="L3017" s="6">
        <v>210</v>
      </c>
      <c r="M3017" s="6">
        <v>0</v>
      </c>
      <c r="N3017" s="6">
        <v>630</v>
      </c>
      <c r="O3017" s="6">
        <v>0</v>
      </c>
      <c r="P3017" s="6">
        <v>210</v>
      </c>
      <c r="Q3017" s="6">
        <v>210</v>
      </c>
      <c r="R3017" s="6">
        <v>0</v>
      </c>
      <c r="S3017" s="6">
        <v>0</v>
      </c>
      <c r="T3017" s="6">
        <v>0</v>
      </c>
      <c r="U3017" s="6">
        <v>0</v>
      </c>
      <c r="V3017" s="7">
        <f t="shared" si="291"/>
        <v>1890</v>
      </c>
      <c r="W3017" s="8">
        <f t="shared" si="292"/>
        <v>171.81818181818181</v>
      </c>
      <c r="X3017" s="9">
        <f t="shared" si="293"/>
        <v>70</v>
      </c>
      <c r="Y3017" s="9">
        <f t="shared" si="294"/>
        <v>0</v>
      </c>
      <c r="Z3017" s="10">
        <f t="shared" si="295"/>
        <v>80.606060606060609</v>
      </c>
      <c r="AA3017" s="11">
        <f>IFERROR(Z3017/#REF!,0)</f>
        <v>0</v>
      </c>
      <c r="AC3017" s="6">
        <v>0</v>
      </c>
      <c r="AD3017" s="6">
        <v>0</v>
      </c>
      <c r="AE3017" s="6">
        <v>0</v>
      </c>
      <c r="AF3017" s="6">
        <v>0</v>
      </c>
      <c r="AG3017" s="6">
        <v>0</v>
      </c>
      <c r="AH3017" s="6">
        <v>0</v>
      </c>
    </row>
    <row r="3018" spans="1:34" x14ac:dyDescent="0.25">
      <c r="A3018" t="str">
        <f t="shared" si="290"/>
        <v>9192506310Industrial</v>
      </c>
      <c r="B3018">
        <v>9192</v>
      </c>
      <c r="C3018" t="s">
        <v>42</v>
      </c>
      <c r="D3018">
        <v>506310</v>
      </c>
      <c r="E3018" t="s">
        <v>134</v>
      </c>
      <c r="F3018">
        <v>210</v>
      </c>
      <c r="G3018" t="s">
        <v>49</v>
      </c>
      <c r="H3018" t="s">
        <v>60</v>
      </c>
      <c r="I3018" t="s">
        <v>21</v>
      </c>
      <c r="J3018" s="6">
        <v>210</v>
      </c>
      <c r="K3018" s="6">
        <v>0</v>
      </c>
      <c r="L3018" s="6">
        <v>420</v>
      </c>
      <c r="M3018" s="6">
        <v>0</v>
      </c>
      <c r="N3018" s="6">
        <v>0</v>
      </c>
      <c r="O3018" s="6">
        <v>0</v>
      </c>
      <c r="P3018" s="6">
        <v>0</v>
      </c>
      <c r="Q3018" s="6">
        <v>1470</v>
      </c>
      <c r="R3018" s="6">
        <v>0</v>
      </c>
      <c r="S3018" s="6">
        <v>840</v>
      </c>
      <c r="T3018" s="6">
        <v>210</v>
      </c>
      <c r="U3018" s="6">
        <v>0</v>
      </c>
      <c r="V3018" s="7">
        <f t="shared" si="291"/>
        <v>3150</v>
      </c>
      <c r="W3018" s="8">
        <f t="shared" si="292"/>
        <v>262.5</v>
      </c>
      <c r="X3018" s="9">
        <f t="shared" si="293"/>
        <v>504</v>
      </c>
      <c r="Y3018" s="9">
        <f t="shared" si="294"/>
        <v>350</v>
      </c>
      <c r="Z3018" s="10">
        <f t="shared" si="295"/>
        <v>372.16666666666669</v>
      </c>
      <c r="AA3018" s="11">
        <f>IFERROR(Z3018/#REF!,0)</f>
        <v>0</v>
      </c>
      <c r="AC3018" s="6">
        <v>0</v>
      </c>
      <c r="AD3018" s="6">
        <v>0</v>
      </c>
      <c r="AE3018" s="6">
        <v>0</v>
      </c>
      <c r="AF3018" s="6">
        <v>0</v>
      </c>
      <c r="AG3018" s="6">
        <v>0</v>
      </c>
      <c r="AH3018" s="6">
        <v>0</v>
      </c>
    </row>
    <row r="3019" spans="1:34" x14ac:dyDescent="0.25">
      <c r="A3019" t="str">
        <f t="shared" si="290"/>
        <v>9192506311Fleet &amp; Infra</v>
      </c>
      <c r="B3019">
        <v>9192</v>
      </c>
      <c r="C3019" t="s">
        <v>42</v>
      </c>
      <c r="D3019">
        <v>506311</v>
      </c>
      <c r="E3019" t="s">
        <v>99</v>
      </c>
      <c r="F3019">
        <v>210</v>
      </c>
      <c r="G3019" t="s">
        <v>49</v>
      </c>
      <c r="H3019" t="s">
        <v>55</v>
      </c>
      <c r="I3019" t="s">
        <v>20</v>
      </c>
      <c r="J3019" s="6">
        <v>7140</v>
      </c>
      <c r="K3019" s="6">
        <v>9030</v>
      </c>
      <c r="L3019" s="6">
        <v>6720</v>
      </c>
      <c r="M3019" s="6">
        <v>3780</v>
      </c>
      <c r="N3019" s="6">
        <v>6720</v>
      </c>
      <c r="O3019" s="6">
        <v>5040</v>
      </c>
      <c r="P3019" s="6">
        <v>10710</v>
      </c>
      <c r="Q3019" s="6">
        <v>7140</v>
      </c>
      <c r="R3019" s="6">
        <v>8190</v>
      </c>
      <c r="S3019" s="6">
        <v>7770</v>
      </c>
      <c r="T3019" s="6">
        <v>9240</v>
      </c>
      <c r="U3019" s="6">
        <v>11130</v>
      </c>
      <c r="V3019" s="7">
        <f t="shared" si="291"/>
        <v>92610</v>
      </c>
      <c r="W3019" s="8">
        <f t="shared" si="292"/>
        <v>7717.5</v>
      </c>
      <c r="X3019" s="9">
        <f t="shared" si="293"/>
        <v>9030</v>
      </c>
      <c r="Y3019" s="9">
        <f t="shared" si="294"/>
        <v>9380</v>
      </c>
      <c r="Z3019" s="10">
        <f t="shared" si="295"/>
        <v>8709.1666666666661</v>
      </c>
      <c r="AA3019" s="11">
        <f>IFERROR(Z3019/#REF!,0)</f>
        <v>0</v>
      </c>
      <c r="AC3019" s="6">
        <v>0</v>
      </c>
      <c r="AD3019" s="6">
        <v>0</v>
      </c>
      <c r="AE3019" s="6">
        <v>0</v>
      </c>
      <c r="AF3019" s="6">
        <v>0</v>
      </c>
      <c r="AG3019" s="6">
        <v>0</v>
      </c>
      <c r="AH3019" s="6">
        <v>0</v>
      </c>
    </row>
    <row r="3020" spans="1:34" x14ac:dyDescent="0.25">
      <c r="A3020" t="str">
        <f t="shared" si="290"/>
        <v>9192506311Industrial</v>
      </c>
      <c r="B3020">
        <v>9192</v>
      </c>
      <c r="C3020" t="s">
        <v>42</v>
      </c>
      <c r="D3020">
        <v>506311</v>
      </c>
      <c r="E3020" t="s">
        <v>99</v>
      </c>
      <c r="F3020">
        <v>210</v>
      </c>
      <c r="G3020" t="s">
        <v>49</v>
      </c>
      <c r="H3020" t="s">
        <v>55</v>
      </c>
      <c r="I3020" t="s">
        <v>21</v>
      </c>
      <c r="J3020" s="6">
        <v>3780</v>
      </c>
      <c r="K3020" s="6">
        <v>3990</v>
      </c>
      <c r="L3020" s="6">
        <v>3360</v>
      </c>
      <c r="M3020" s="6">
        <v>7350</v>
      </c>
      <c r="N3020" s="6">
        <v>2730</v>
      </c>
      <c r="O3020" s="6">
        <v>5250</v>
      </c>
      <c r="P3020" s="6">
        <v>7140</v>
      </c>
      <c r="Q3020" s="6">
        <v>6720</v>
      </c>
      <c r="R3020" s="6">
        <v>3150</v>
      </c>
      <c r="S3020" s="6">
        <v>9240</v>
      </c>
      <c r="T3020" s="6">
        <v>9870</v>
      </c>
      <c r="U3020" s="6">
        <v>6510</v>
      </c>
      <c r="V3020" s="7">
        <f t="shared" si="291"/>
        <v>69090</v>
      </c>
      <c r="W3020" s="8">
        <f t="shared" si="292"/>
        <v>5757.5</v>
      </c>
      <c r="X3020" s="9">
        <f t="shared" si="293"/>
        <v>7105</v>
      </c>
      <c r="Y3020" s="9">
        <f t="shared" si="294"/>
        <v>8540</v>
      </c>
      <c r="Z3020" s="10">
        <f t="shared" si="295"/>
        <v>7134.166666666667</v>
      </c>
      <c r="AA3020" s="11">
        <f>IFERROR(Z3020/#REF!,0)</f>
        <v>0</v>
      </c>
      <c r="AC3020" s="6">
        <v>0</v>
      </c>
      <c r="AD3020" s="6">
        <v>0</v>
      </c>
      <c r="AE3020" s="6">
        <v>0</v>
      </c>
      <c r="AF3020" s="6">
        <v>0</v>
      </c>
      <c r="AG3020" s="6">
        <v>0</v>
      </c>
      <c r="AH3020" s="6">
        <v>0</v>
      </c>
    </row>
    <row r="3021" spans="1:34" x14ac:dyDescent="0.25">
      <c r="A3021" t="str">
        <f t="shared" si="290"/>
        <v>9192506321Fleet &amp; Infra</v>
      </c>
      <c r="B3021">
        <v>9192</v>
      </c>
      <c r="C3021" t="s">
        <v>42</v>
      </c>
      <c r="D3021">
        <v>506321</v>
      </c>
      <c r="E3021" t="s">
        <v>185</v>
      </c>
      <c r="F3021">
        <v>180</v>
      </c>
      <c r="G3021" t="s">
        <v>49</v>
      </c>
      <c r="H3021" t="s">
        <v>23</v>
      </c>
      <c r="I3021" t="s">
        <v>20</v>
      </c>
      <c r="J3021" s="6">
        <v>0</v>
      </c>
      <c r="K3021" s="6">
        <v>0</v>
      </c>
      <c r="L3021" s="6">
        <v>1260</v>
      </c>
      <c r="M3021" s="6">
        <v>0</v>
      </c>
      <c r="N3021" s="6">
        <v>0</v>
      </c>
      <c r="O3021" s="6">
        <v>-540</v>
      </c>
      <c r="P3021" s="6">
        <v>0</v>
      </c>
      <c r="Q3021" s="6">
        <v>0</v>
      </c>
      <c r="R3021" s="6">
        <v>0</v>
      </c>
      <c r="S3021" s="6">
        <v>540</v>
      </c>
      <c r="T3021" s="6">
        <v>540</v>
      </c>
      <c r="U3021" s="6">
        <v>540</v>
      </c>
      <c r="V3021" s="7">
        <f t="shared" si="291"/>
        <v>2340</v>
      </c>
      <c r="W3021" s="8">
        <f t="shared" si="292"/>
        <v>234</v>
      </c>
      <c r="X3021" s="9">
        <f t="shared" si="293"/>
        <v>540</v>
      </c>
      <c r="Y3021" s="9">
        <f t="shared" si="294"/>
        <v>540</v>
      </c>
      <c r="Z3021" s="10">
        <f t="shared" si="295"/>
        <v>438</v>
      </c>
      <c r="AA3021" s="11">
        <f>IFERROR(Z3021/#REF!,0)</f>
        <v>0</v>
      </c>
      <c r="AC3021" s="6">
        <v>0</v>
      </c>
      <c r="AD3021" s="6">
        <v>0</v>
      </c>
      <c r="AE3021" s="6">
        <v>0</v>
      </c>
      <c r="AF3021" s="6">
        <v>0</v>
      </c>
      <c r="AG3021" s="6">
        <v>0</v>
      </c>
      <c r="AH3021" s="6">
        <v>0</v>
      </c>
    </row>
    <row r="3022" spans="1:34" x14ac:dyDescent="0.25">
      <c r="A3022" t="str">
        <f t="shared" si="290"/>
        <v>9192506321Industrial</v>
      </c>
      <c r="B3022">
        <v>9192</v>
      </c>
      <c r="C3022" t="s">
        <v>42</v>
      </c>
      <c r="D3022">
        <v>506321</v>
      </c>
      <c r="E3022" t="s">
        <v>185</v>
      </c>
      <c r="F3022">
        <v>180</v>
      </c>
      <c r="G3022" t="s">
        <v>49</v>
      </c>
      <c r="H3022" t="s">
        <v>23</v>
      </c>
      <c r="I3022" t="s">
        <v>21</v>
      </c>
      <c r="J3022" s="6">
        <v>900</v>
      </c>
      <c r="K3022" s="6">
        <v>900</v>
      </c>
      <c r="L3022" s="6">
        <v>720</v>
      </c>
      <c r="M3022" s="6">
        <v>2340</v>
      </c>
      <c r="N3022" s="6">
        <v>0</v>
      </c>
      <c r="O3022" s="6">
        <v>2520</v>
      </c>
      <c r="P3022" s="6">
        <v>7200</v>
      </c>
      <c r="Q3022" s="6">
        <v>1440</v>
      </c>
      <c r="R3022" s="6">
        <v>1620</v>
      </c>
      <c r="S3022" s="6">
        <v>2340</v>
      </c>
      <c r="T3022" s="6">
        <v>3240</v>
      </c>
      <c r="U3022" s="6">
        <v>2880</v>
      </c>
      <c r="V3022" s="7">
        <f t="shared" si="291"/>
        <v>26100</v>
      </c>
      <c r="W3022" s="8">
        <f t="shared" si="292"/>
        <v>2175</v>
      </c>
      <c r="X3022" s="9">
        <f t="shared" si="293"/>
        <v>3120</v>
      </c>
      <c r="Y3022" s="9">
        <f t="shared" si="294"/>
        <v>2820</v>
      </c>
      <c r="Z3022" s="10">
        <f t="shared" si="295"/>
        <v>2705</v>
      </c>
      <c r="AA3022" s="11">
        <f>IFERROR(Z3022/#REF!,0)</f>
        <v>0</v>
      </c>
      <c r="AC3022" s="6">
        <v>0</v>
      </c>
      <c r="AD3022" s="6">
        <v>0</v>
      </c>
      <c r="AE3022" s="6">
        <v>0</v>
      </c>
      <c r="AF3022" s="6">
        <v>0</v>
      </c>
      <c r="AG3022" s="6">
        <v>0</v>
      </c>
      <c r="AH3022" s="6">
        <v>0</v>
      </c>
    </row>
    <row r="3023" spans="1:34" x14ac:dyDescent="0.25">
      <c r="A3023" t="str">
        <f t="shared" si="290"/>
        <v>9192506336Fleet &amp; Infra</v>
      </c>
      <c r="B3023">
        <v>9192</v>
      </c>
      <c r="C3023" t="s">
        <v>42</v>
      </c>
      <c r="D3023">
        <v>506336</v>
      </c>
      <c r="E3023" t="s">
        <v>186</v>
      </c>
      <c r="F3023">
        <v>210</v>
      </c>
      <c r="G3023" t="s">
        <v>49</v>
      </c>
      <c r="H3023" t="s">
        <v>19</v>
      </c>
      <c r="I3023" t="s">
        <v>20</v>
      </c>
      <c r="J3023" s="6">
        <v>0</v>
      </c>
      <c r="K3023" s="6">
        <v>210</v>
      </c>
      <c r="L3023" s="6">
        <v>420</v>
      </c>
      <c r="M3023" s="6">
        <v>420</v>
      </c>
      <c r="N3023" s="6">
        <v>630</v>
      </c>
      <c r="O3023" s="6">
        <v>0</v>
      </c>
      <c r="P3023" s="6">
        <v>420</v>
      </c>
      <c r="Q3023" s="6">
        <v>420</v>
      </c>
      <c r="R3023" s="6">
        <v>420</v>
      </c>
      <c r="S3023" s="6">
        <v>210</v>
      </c>
      <c r="T3023" s="6">
        <v>420</v>
      </c>
      <c r="U3023" s="6">
        <v>0</v>
      </c>
      <c r="V3023" s="7">
        <f t="shared" si="291"/>
        <v>3570</v>
      </c>
      <c r="W3023" s="8">
        <f t="shared" si="292"/>
        <v>324.54545454545456</v>
      </c>
      <c r="X3023" s="9">
        <f t="shared" si="293"/>
        <v>315</v>
      </c>
      <c r="Y3023" s="9">
        <f t="shared" si="294"/>
        <v>210</v>
      </c>
      <c r="Z3023" s="10">
        <f t="shared" si="295"/>
        <v>283.18181818181819</v>
      </c>
      <c r="AA3023" s="11">
        <f>IFERROR(Z3023/#REF!,0)</f>
        <v>0</v>
      </c>
      <c r="AC3023" s="6">
        <v>0</v>
      </c>
      <c r="AD3023" s="6">
        <v>0</v>
      </c>
      <c r="AE3023" s="6">
        <v>0</v>
      </c>
      <c r="AF3023" s="6">
        <v>0</v>
      </c>
      <c r="AG3023" s="6">
        <v>0</v>
      </c>
      <c r="AH3023" s="6">
        <v>0</v>
      </c>
    </row>
    <row r="3024" spans="1:34" x14ac:dyDescent="0.25">
      <c r="A3024" t="str">
        <f t="shared" si="290"/>
        <v>9192506336Industrial</v>
      </c>
      <c r="B3024">
        <v>9192</v>
      </c>
      <c r="C3024" t="s">
        <v>42</v>
      </c>
      <c r="D3024">
        <v>506336</v>
      </c>
      <c r="E3024" t="s">
        <v>186</v>
      </c>
      <c r="F3024">
        <v>210</v>
      </c>
      <c r="G3024" t="s">
        <v>49</v>
      </c>
      <c r="H3024" t="s">
        <v>19</v>
      </c>
      <c r="I3024" t="s">
        <v>21</v>
      </c>
      <c r="J3024" s="6">
        <v>420</v>
      </c>
      <c r="K3024" s="6">
        <v>1050</v>
      </c>
      <c r="L3024" s="6">
        <v>1260</v>
      </c>
      <c r="M3024" s="6">
        <v>420</v>
      </c>
      <c r="N3024" s="6">
        <v>0</v>
      </c>
      <c r="O3024" s="6">
        <v>0</v>
      </c>
      <c r="P3024" s="6">
        <v>420</v>
      </c>
      <c r="Q3024" s="6">
        <v>630</v>
      </c>
      <c r="R3024" s="6">
        <v>1050</v>
      </c>
      <c r="S3024" s="6">
        <v>840</v>
      </c>
      <c r="T3024" s="6">
        <v>630</v>
      </c>
      <c r="U3024" s="6">
        <v>1050</v>
      </c>
      <c r="V3024" s="7">
        <f t="shared" si="291"/>
        <v>7770</v>
      </c>
      <c r="W3024" s="8">
        <f t="shared" si="292"/>
        <v>647.5</v>
      </c>
      <c r="X3024" s="9">
        <f t="shared" si="293"/>
        <v>770</v>
      </c>
      <c r="Y3024" s="9">
        <f t="shared" si="294"/>
        <v>840</v>
      </c>
      <c r="Z3024" s="10">
        <f t="shared" si="295"/>
        <v>752.5</v>
      </c>
      <c r="AA3024" s="11">
        <f>IFERROR(Z3024/#REF!,0)</f>
        <v>0</v>
      </c>
      <c r="AC3024" s="6">
        <v>0</v>
      </c>
      <c r="AD3024" s="6">
        <v>0</v>
      </c>
      <c r="AE3024" s="6">
        <v>0</v>
      </c>
      <c r="AF3024" s="6">
        <v>0</v>
      </c>
      <c r="AG3024" s="6">
        <v>0</v>
      </c>
      <c r="AH3024" s="6">
        <v>0</v>
      </c>
    </row>
    <row r="3025" spans="1:34" x14ac:dyDescent="0.25">
      <c r="A3025" t="str">
        <f t="shared" si="290"/>
        <v>9192506336Powergen</v>
      </c>
      <c r="B3025">
        <v>9192</v>
      </c>
      <c r="C3025" t="s">
        <v>42</v>
      </c>
      <c r="D3025">
        <v>506336</v>
      </c>
      <c r="E3025" t="s">
        <v>186</v>
      </c>
      <c r="F3025">
        <v>210</v>
      </c>
      <c r="G3025" t="s">
        <v>49</v>
      </c>
      <c r="H3025" t="s">
        <v>19</v>
      </c>
      <c r="I3025" t="s">
        <v>22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6">
        <v>630</v>
      </c>
      <c r="Q3025" s="6">
        <v>0</v>
      </c>
      <c r="R3025" s="6">
        <v>0</v>
      </c>
      <c r="S3025" s="6">
        <v>0</v>
      </c>
      <c r="T3025" s="6">
        <v>0</v>
      </c>
      <c r="U3025" s="6">
        <v>0</v>
      </c>
      <c r="V3025" s="7">
        <f t="shared" si="291"/>
        <v>630</v>
      </c>
      <c r="W3025" s="8">
        <f t="shared" si="292"/>
        <v>105</v>
      </c>
      <c r="X3025" s="9">
        <f t="shared" si="293"/>
        <v>105</v>
      </c>
      <c r="Y3025" s="9">
        <f t="shared" si="294"/>
        <v>0</v>
      </c>
      <c r="Z3025" s="10">
        <f t="shared" si="295"/>
        <v>70</v>
      </c>
      <c r="AA3025" s="11">
        <f>IFERROR(Z3025/#REF!,0)</f>
        <v>0</v>
      </c>
      <c r="AC3025" s="6">
        <v>0</v>
      </c>
      <c r="AD3025" s="6">
        <v>0</v>
      </c>
      <c r="AE3025" s="6">
        <v>0</v>
      </c>
      <c r="AF3025" s="6">
        <v>0</v>
      </c>
      <c r="AG3025" s="6">
        <v>0</v>
      </c>
      <c r="AH3025" s="6">
        <v>0</v>
      </c>
    </row>
    <row r="3026" spans="1:34" x14ac:dyDescent="0.25">
      <c r="A3026" t="str">
        <f t="shared" si="290"/>
        <v>9192506345Fleet &amp; Infra</v>
      </c>
      <c r="B3026">
        <v>9192</v>
      </c>
      <c r="C3026" t="s">
        <v>42</v>
      </c>
      <c r="D3026">
        <v>506345</v>
      </c>
      <c r="E3026" t="s">
        <v>100</v>
      </c>
      <c r="F3026">
        <v>208</v>
      </c>
      <c r="G3026" t="s">
        <v>49</v>
      </c>
      <c r="H3026" t="s">
        <v>60</v>
      </c>
      <c r="I3026" t="s">
        <v>20</v>
      </c>
      <c r="J3026" s="6">
        <v>0</v>
      </c>
      <c r="K3026" s="6">
        <v>3536</v>
      </c>
      <c r="L3026" s="6">
        <v>1456</v>
      </c>
      <c r="M3026" s="6">
        <v>0</v>
      </c>
      <c r="N3026" s="6">
        <v>832</v>
      </c>
      <c r="O3026" s="6">
        <v>208</v>
      </c>
      <c r="P3026" s="6">
        <v>1040</v>
      </c>
      <c r="Q3026" s="6">
        <v>416</v>
      </c>
      <c r="R3026" s="6">
        <v>1040</v>
      </c>
      <c r="S3026" s="6">
        <v>832</v>
      </c>
      <c r="T3026" s="6">
        <v>2288</v>
      </c>
      <c r="U3026" s="6">
        <v>832</v>
      </c>
      <c r="V3026" s="7">
        <f t="shared" si="291"/>
        <v>12480</v>
      </c>
      <c r="W3026" s="8">
        <f t="shared" si="292"/>
        <v>1134.5454545454545</v>
      </c>
      <c r="X3026" s="9">
        <f t="shared" si="293"/>
        <v>1074.6666666666667</v>
      </c>
      <c r="Y3026" s="9">
        <f t="shared" si="294"/>
        <v>1317.3333333333333</v>
      </c>
      <c r="Z3026" s="10">
        <f t="shared" si="295"/>
        <v>1175.5151515151513</v>
      </c>
      <c r="AA3026" s="11">
        <f>IFERROR(Z3026/#REF!,0)</f>
        <v>0</v>
      </c>
      <c r="AC3026" s="6">
        <v>0</v>
      </c>
      <c r="AD3026" s="6">
        <v>0</v>
      </c>
      <c r="AE3026" s="6">
        <v>0</v>
      </c>
      <c r="AF3026" s="6">
        <v>0</v>
      </c>
      <c r="AG3026" s="6">
        <v>0</v>
      </c>
      <c r="AH3026" s="6">
        <v>0</v>
      </c>
    </row>
    <row r="3027" spans="1:34" x14ac:dyDescent="0.25">
      <c r="A3027" t="str">
        <f t="shared" si="290"/>
        <v>9192506345Industrial</v>
      </c>
      <c r="B3027">
        <v>9192</v>
      </c>
      <c r="C3027" t="s">
        <v>42</v>
      </c>
      <c r="D3027">
        <v>506345</v>
      </c>
      <c r="E3027" t="s">
        <v>100</v>
      </c>
      <c r="F3027">
        <v>208</v>
      </c>
      <c r="G3027" t="s">
        <v>49</v>
      </c>
      <c r="H3027" t="s">
        <v>60</v>
      </c>
      <c r="I3027" t="s">
        <v>21</v>
      </c>
      <c r="J3027" s="6">
        <v>0</v>
      </c>
      <c r="K3027" s="6">
        <v>0</v>
      </c>
      <c r="L3027" s="6">
        <v>0</v>
      </c>
      <c r="M3027" s="6">
        <v>208</v>
      </c>
      <c r="N3027" s="6">
        <v>0</v>
      </c>
      <c r="O3027" s="6">
        <v>0</v>
      </c>
      <c r="P3027" s="6">
        <v>0</v>
      </c>
      <c r="Q3027" s="6">
        <v>1664</v>
      </c>
      <c r="R3027" s="6">
        <v>0</v>
      </c>
      <c r="S3027" s="6">
        <v>0</v>
      </c>
      <c r="T3027" s="6">
        <v>0</v>
      </c>
      <c r="U3027" s="6">
        <v>0</v>
      </c>
      <c r="V3027" s="7">
        <f t="shared" si="291"/>
        <v>1872</v>
      </c>
      <c r="W3027" s="8">
        <f t="shared" si="292"/>
        <v>208</v>
      </c>
      <c r="X3027" s="9">
        <f t="shared" si="293"/>
        <v>332.8</v>
      </c>
      <c r="Y3027" s="9">
        <f t="shared" si="294"/>
        <v>0</v>
      </c>
      <c r="Z3027" s="10">
        <f t="shared" si="295"/>
        <v>180.26666666666665</v>
      </c>
      <c r="AA3027" s="11">
        <f>IFERROR(Z3027/#REF!,0)</f>
        <v>0</v>
      </c>
      <c r="AC3027" s="6">
        <v>0</v>
      </c>
      <c r="AD3027" s="6">
        <v>0</v>
      </c>
      <c r="AE3027" s="6">
        <v>0</v>
      </c>
      <c r="AF3027" s="6">
        <v>0</v>
      </c>
      <c r="AG3027" s="6">
        <v>0</v>
      </c>
      <c r="AH3027" s="6">
        <v>0</v>
      </c>
    </row>
    <row r="3028" spans="1:34" x14ac:dyDescent="0.25">
      <c r="A3028" t="str">
        <f t="shared" si="290"/>
        <v>9192506408Fleet &amp; Infra</v>
      </c>
      <c r="B3028">
        <v>9192</v>
      </c>
      <c r="C3028" t="s">
        <v>42</v>
      </c>
      <c r="D3028">
        <v>506408</v>
      </c>
      <c r="E3028" t="s">
        <v>101</v>
      </c>
      <c r="F3028">
        <v>210</v>
      </c>
      <c r="G3028" t="s">
        <v>49</v>
      </c>
      <c r="H3028" t="s">
        <v>55</v>
      </c>
      <c r="I3028" t="s">
        <v>20</v>
      </c>
      <c r="J3028" s="6">
        <v>630</v>
      </c>
      <c r="K3028" s="6">
        <v>1260</v>
      </c>
      <c r="L3028" s="6">
        <v>0</v>
      </c>
      <c r="M3028" s="6">
        <v>0</v>
      </c>
      <c r="N3028" s="6">
        <v>1470</v>
      </c>
      <c r="O3028" s="6">
        <v>1890</v>
      </c>
      <c r="P3028" s="6">
        <v>2310</v>
      </c>
      <c r="Q3028" s="6">
        <v>1680</v>
      </c>
      <c r="R3028" s="6">
        <v>2940</v>
      </c>
      <c r="S3028" s="6">
        <v>4200</v>
      </c>
      <c r="T3028" s="6">
        <v>2520</v>
      </c>
      <c r="U3028" s="6">
        <v>630</v>
      </c>
      <c r="V3028" s="7">
        <f t="shared" si="291"/>
        <v>19530</v>
      </c>
      <c r="W3028" s="8">
        <f t="shared" si="292"/>
        <v>1627.5</v>
      </c>
      <c r="X3028" s="9">
        <f t="shared" si="293"/>
        <v>2380</v>
      </c>
      <c r="Y3028" s="9">
        <f t="shared" si="294"/>
        <v>2450</v>
      </c>
      <c r="Z3028" s="10">
        <f t="shared" si="295"/>
        <v>2152.5</v>
      </c>
      <c r="AA3028" s="11">
        <f>IFERROR(Z3028/#REF!,0)</f>
        <v>0</v>
      </c>
      <c r="AC3028" s="6">
        <v>0</v>
      </c>
      <c r="AD3028" s="6">
        <v>0</v>
      </c>
      <c r="AE3028" s="6">
        <v>0</v>
      </c>
      <c r="AF3028" s="6">
        <v>0</v>
      </c>
      <c r="AG3028" s="6">
        <v>0</v>
      </c>
      <c r="AH3028" s="6">
        <v>0</v>
      </c>
    </row>
    <row r="3029" spans="1:34" x14ac:dyDescent="0.25">
      <c r="A3029" t="str">
        <f t="shared" si="290"/>
        <v>9192506408Industrial</v>
      </c>
      <c r="B3029">
        <v>9192</v>
      </c>
      <c r="C3029" t="s">
        <v>42</v>
      </c>
      <c r="D3029">
        <v>506408</v>
      </c>
      <c r="E3029" t="s">
        <v>101</v>
      </c>
      <c r="F3029">
        <v>210</v>
      </c>
      <c r="G3029" t="s">
        <v>49</v>
      </c>
      <c r="H3029" t="s">
        <v>55</v>
      </c>
      <c r="I3029" t="s">
        <v>21</v>
      </c>
      <c r="J3029" s="6">
        <v>1470</v>
      </c>
      <c r="K3029" s="6">
        <v>3150</v>
      </c>
      <c r="L3029" s="6">
        <v>0</v>
      </c>
      <c r="M3029" s="6">
        <v>1470</v>
      </c>
      <c r="N3029" s="6">
        <v>210</v>
      </c>
      <c r="O3029" s="6">
        <v>1470</v>
      </c>
      <c r="P3029" s="6">
        <v>0</v>
      </c>
      <c r="Q3029" s="6">
        <v>2310</v>
      </c>
      <c r="R3029" s="6">
        <v>840</v>
      </c>
      <c r="S3029" s="6">
        <v>420</v>
      </c>
      <c r="T3029" s="6">
        <v>1260</v>
      </c>
      <c r="U3029" s="6">
        <v>210</v>
      </c>
      <c r="V3029" s="7">
        <f t="shared" si="291"/>
        <v>12810</v>
      </c>
      <c r="W3029" s="8">
        <f t="shared" si="292"/>
        <v>1067.5</v>
      </c>
      <c r="X3029" s="9">
        <f t="shared" si="293"/>
        <v>1008</v>
      </c>
      <c r="Y3029" s="9">
        <f t="shared" si="294"/>
        <v>630</v>
      </c>
      <c r="Z3029" s="10">
        <f t="shared" si="295"/>
        <v>901.83333333333337</v>
      </c>
      <c r="AA3029" s="11">
        <f>IFERROR(Z3029/#REF!,0)</f>
        <v>0</v>
      </c>
      <c r="AC3029" s="6">
        <v>0</v>
      </c>
      <c r="AD3029" s="6">
        <v>0</v>
      </c>
      <c r="AE3029" s="6">
        <v>0</v>
      </c>
      <c r="AF3029" s="6">
        <v>0</v>
      </c>
      <c r="AG3029" s="6">
        <v>0</v>
      </c>
      <c r="AH3029" s="6">
        <v>0</v>
      </c>
    </row>
    <row r="3030" spans="1:34" x14ac:dyDescent="0.25">
      <c r="A3030" t="str">
        <f t="shared" si="290"/>
        <v>9192506421Fleet &amp; Infra</v>
      </c>
      <c r="B3030">
        <v>9192</v>
      </c>
      <c r="C3030" t="s">
        <v>42</v>
      </c>
      <c r="D3030">
        <v>506421</v>
      </c>
      <c r="E3030" t="s">
        <v>208</v>
      </c>
      <c r="F3030">
        <v>210</v>
      </c>
      <c r="G3030" t="s">
        <v>49</v>
      </c>
      <c r="H3030" t="s">
        <v>23</v>
      </c>
      <c r="I3030" t="s">
        <v>20</v>
      </c>
      <c r="J3030" s="6">
        <v>210</v>
      </c>
      <c r="K3030" s="6">
        <v>0</v>
      </c>
      <c r="L3030" s="6">
        <v>0</v>
      </c>
      <c r="M3030" s="6">
        <v>0</v>
      </c>
      <c r="N3030" s="6">
        <v>0</v>
      </c>
      <c r="O3030" s="6">
        <v>0</v>
      </c>
      <c r="P3030" s="6">
        <v>0</v>
      </c>
      <c r="Q3030" s="6">
        <v>0</v>
      </c>
      <c r="R3030" s="6">
        <v>210</v>
      </c>
      <c r="S3030" s="6">
        <v>0</v>
      </c>
      <c r="T3030" s="6">
        <v>0</v>
      </c>
      <c r="U3030" s="6">
        <v>0</v>
      </c>
      <c r="V3030" s="7">
        <f t="shared" si="291"/>
        <v>420</v>
      </c>
      <c r="W3030" s="8">
        <f t="shared" si="292"/>
        <v>35</v>
      </c>
      <c r="X3030" s="9">
        <f t="shared" si="293"/>
        <v>52.5</v>
      </c>
      <c r="Y3030" s="9">
        <f t="shared" si="294"/>
        <v>0</v>
      </c>
      <c r="Z3030" s="10">
        <f t="shared" si="295"/>
        <v>29.166666666666668</v>
      </c>
      <c r="AA3030" s="11">
        <f>IFERROR(Z3030/#REF!,0)</f>
        <v>0</v>
      </c>
      <c r="AC3030" s="6">
        <v>0</v>
      </c>
      <c r="AD3030" s="6">
        <v>0</v>
      </c>
      <c r="AE3030" s="6">
        <v>0</v>
      </c>
      <c r="AF3030" s="6">
        <v>0</v>
      </c>
      <c r="AG3030" s="6">
        <v>0</v>
      </c>
      <c r="AH3030" s="6">
        <v>0</v>
      </c>
    </row>
    <row r="3031" spans="1:34" x14ac:dyDescent="0.25">
      <c r="A3031" t="str">
        <f t="shared" si="290"/>
        <v>9192506421Industrial</v>
      </c>
      <c r="B3031">
        <v>9192</v>
      </c>
      <c r="C3031" t="s">
        <v>42</v>
      </c>
      <c r="D3031">
        <v>506421</v>
      </c>
      <c r="E3031" t="s">
        <v>208</v>
      </c>
      <c r="F3031">
        <v>210</v>
      </c>
      <c r="G3031" t="s">
        <v>49</v>
      </c>
      <c r="H3031" t="s">
        <v>23</v>
      </c>
      <c r="I3031" t="s">
        <v>21</v>
      </c>
      <c r="J3031" s="6">
        <v>210</v>
      </c>
      <c r="K3031" s="6">
        <v>420</v>
      </c>
      <c r="L3031" s="6">
        <v>0</v>
      </c>
      <c r="M3031" s="6">
        <v>1050</v>
      </c>
      <c r="N3031" s="6">
        <v>0</v>
      </c>
      <c r="O3031" s="6">
        <v>420</v>
      </c>
      <c r="P3031" s="6">
        <v>840</v>
      </c>
      <c r="Q3031" s="6">
        <v>1050</v>
      </c>
      <c r="R3031" s="6">
        <v>210</v>
      </c>
      <c r="S3031" s="6">
        <v>0</v>
      </c>
      <c r="T3031" s="6">
        <v>1890</v>
      </c>
      <c r="U3031" s="6">
        <v>210</v>
      </c>
      <c r="V3031" s="7">
        <f t="shared" si="291"/>
        <v>6300</v>
      </c>
      <c r="W3031" s="8">
        <f t="shared" si="292"/>
        <v>525</v>
      </c>
      <c r="X3031" s="9">
        <f t="shared" si="293"/>
        <v>700</v>
      </c>
      <c r="Y3031" s="9">
        <f t="shared" si="294"/>
        <v>1050</v>
      </c>
      <c r="Z3031" s="10">
        <f t="shared" si="295"/>
        <v>758.33333333333337</v>
      </c>
      <c r="AA3031" s="11">
        <f>IFERROR(Z3031/#REF!,0)</f>
        <v>0</v>
      </c>
      <c r="AC3031" s="6">
        <v>0</v>
      </c>
      <c r="AD3031" s="6">
        <v>0</v>
      </c>
      <c r="AE3031" s="6">
        <v>0</v>
      </c>
      <c r="AF3031" s="6">
        <v>0</v>
      </c>
      <c r="AG3031" s="6">
        <v>0</v>
      </c>
      <c r="AH3031" s="6">
        <v>0</v>
      </c>
    </row>
    <row r="3032" spans="1:34" x14ac:dyDescent="0.25">
      <c r="A3032" t="str">
        <f t="shared" si="290"/>
        <v>9192506446Industrial</v>
      </c>
      <c r="B3032">
        <v>9192</v>
      </c>
      <c r="C3032" t="s">
        <v>42</v>
      </c>
      <c r="D3032">
        <v>506446</v>
      </c>
      <c r="E3032" t="s">
        <v>102</v>
      </c>
      <c r="F3032">
        <v>180</v>
      </c>
      <c r="G3032" t="s">
        <v>49</v>
      </c>
      <c r="H3032" t="s">
        <v>85</v>
      </c>
      <c r="I3032" t="s">
        <v>21</v>
      </c>
      <c r="J3032" s="6">
        <v>360</v>
      </c>
      <c r="K3032" s="6">
        <v>540</v>
      </c>
      <c r="L3032" s="6">
        <v>540</v>
      </c>
      <c r="M3032" s="6">
        <v>540</v>
      </c>
      <c r="N3032" s="6">
        <v>360</v>
      </c>
      <c r="O3032" s="6">
        <v>0</v>
      </c>
      <c r="P3032" s="6">
        <v>180</v>
      </c>
      <c r="Q3032" s="6">
        <v>0</v>
      </c>
      <c r="R3032" s="6">
        <v>0</v>
      </c>
      <c r="S3032" s="6">
        <v>180</v>
      </c>
      <c r="T3032" s="6">
        <v>0</v>
      </c>
      <c r="U3032" s="6">
        <v>0</v>
      </c>
      <c r="V3032" s="7">
        <f t="shared" si="291"/>
        <v>2700</v>
      </c>
      <c r="W3032" s="8">
        <f t="shared" si="292"/>
        <v>225</v>
      </c>
      <c r="X3032" s="9">
        <f t="shared" si="293"/>
        <v>60</v>
      </c>
      <c r="Y3032" s="9">
        <f t="shared" si="294"/>
        <v>60</v>
      </c>
      <c r="Z3032" s="10">
        <f t="shared" si="295"/>
        <v>115</v>
      </c>
      <c r="AA3032" s="11">
        <f>IFERROR(Z3032/#REF!,0)</f>
        <v>0</v>
      </c>
      <c r="AC3032" s="6">
        <v>0</v>
      </c>
      <c r="AD3032" s="6">
        <v>0</v>
      </c>
      <c r="AE3032" s="6">
        <v>0</v>
      </c>
      <c r="AF3032" s="6">
        <v>0</v>
      </c>
      <c r="AG3032" s="6">
        <v>0</v>
      </c>
      <c r="AH3032" s="6">
        <v>0</v>
      </c>
    </row>
    <row r="3033" spans="1:34" x14ac:dyDescent="0.25">
      <c r="A3033" t="str">
        <f t="shared" si="290"/>
        <v>9192506655XYZ Dealer</v>
      </c>
      <c r="B3033">
        <v>9192</v>
      </c>
      <c r="C3033" t="s">
        <v>42</v>
      </c>
      <c r="D3033">
        <v>506655</v>
      </c>
      <c r="E3033" t="s">
        <v>187</v>
      </c>
      <c r="F3033">
        <v>55</v>
      </c>
      <c r="G3033" t="s">
        <v>49</v>
      </c>
      <c r="H3033" t="s">
        <v>55</v>
      </c>
      <c r="I3033" t="s">
        <v>171</v>
      </c>
      <c r="J3033" s="6">
        <v>2970</v>
      </c>
      <c r="K3033" s="6">
        <v>7535</v>
      </c>
      <c r="L3033" s="6">
        <v>4565</v>
      </c>
      <c r="M3033" s="6">
        <v>8030</v>
      </c>
      <c r="N3033" s="6">
        <v>2145</v>
      </c>
      <c r="O3033" s="6">
        <v>4400</v>
      </c>
      <c r="P3033" s="6">
        <v>5775</v>
      </c>
      <c r="Q3033" s="6">
        <v>8030</v>
      </c>
      <c r="R3033" s="6">
        <v>5720</v>
      </c>
      <c r="S3033" s="6">
        <v>3740</v>
      </c>
      <c r="T3033" s="6">
        <v>11440</v>
      </c>
      <c r="U3033" s="6">
        <v>3300</v>
      </c>
      <c r="V3033" s="7">
        <f t="shared" si="291"/>
        <v>67650</v>
      </c>
      <c r="W3033" s="8">
        <f t="shared" si="292"/>
        <v>5637.5</v>
      </c>
      <c r="X3033" s="9">
        <f t="shared" si="293"/>
        <v>6334.166666666667</v>
      </c>
      <c r="Y3033" s="9">
        <f t="shared" si="294"/>
        <v>6160</v>
      </c>
      <c r="Z3033" s="10">
        <f t="shared" si="295"/>
        <v>6043.8888888888896</v>
      </c>
      <c r="AA3033" s="11">
        <f>IFERROR(Z3033/#REF!,0)</f>
        <v>0</v>
      </c>
      <c r="AC3033" s="6">
        <v>0</v>
      </c>
      <c r="AD3033" s="6">
        <v>0</v>
      </c>
      <c r="AE3033" s="6">
        <v>0</v>
      </c>
      <c r="AF3033" s="6">
        <v>0</v>
      </c>
      <c r="AG3033" s="6">
        <v>0</v>
      </c>
      <c r="AH3033" s="6">
        <v>0</v>
      </c>
    </row>
    <row r="3034" spans="1:34" x14ac:dyDescent="0.25">
      <c r="A3034" t="str">
        <f t="shared" si="290"/>
        <v>9192506655Powergen</v>
      </c>
      <c r="B3034">
        <v>9192</v>
      </c>
      <c r="C3034" t="s">
        <v>42</v>
      </c>
      <c r="D3034">
        <v>506655</v>
      </c>
      <c r="E3034" t="s">
        <v>187</v>
      </c>
      <c r="F3034">
        <v>55</v>
      </c>
      <c r="G3034" t="s">
        <v>49</v>
      </c>
      <c r="H3034" t="s">
        <v>55</v>
      </c>
      <c r="I3034" t="s">
        <v>22</v>
      </c>
      <c r="J3034" s="6">
        <v>2970</v>
      </c>
      <c r="K3034" s="6">
        <v>2915</v>
      </c>
      <c r="L3034" s="6">
        <v>4455</v>
      </c>
      <c r="M3034" s="6">
        <v>4235</v>
      </c>
      <c r="N3034" s="6">
        <v>4015</v>
      </c>
      <c r="O3034" s="6">
        <v>1760</v>
      </c>
      <c r="P3034" s="6">
        <v>1375</v>
      </c>
      <c r="Q3034" s="6">
        <v>2915</v>
      </c>
      <c r="R3034" s="6">
        <v>1705</v>
      </c>
      <c r="S3034" s="6">
        <v>3025</v>
      </c>
      <c r="T3034" s="6">
        <v>5335</v>
      </c>
      <c r="U3034" s="6">
        <v>2200</v>
      </c>
      <c r="V3034" s="7">
        <f t="shared" si="291"/>
        <v>36905</v>
      </c>
      <c r="W3034" s="8">
        <f t="shared" si="292"/>
        <v>3075.4166666666665</v>
      </c>
      <c r="X3034" s="9">
        <f t="shared" si="293"/>
        <v>2759.1666666666665</v>
      </c>
      <c r="Y3034" s="9">
        <f t="shared" si="294"/>
        <v>3520</v>
      </c>
      <c r="Z3034" s="10">
        <f t="shared" si="295"/>
        <v>3118.1944444444439</v>
      </c>
      <c r="AA3034" s="11">
        <f>IFERROR(Z3034/#REF!,0)</f>
        <v>0</v>
      </c>
      <c r="AC3034" s="6">
        <v>0</v>
      </c>
      <c r="AD3034" s="6">
        <v>0</v>
      </c>
      <c r="AE3034" s="6">
        <v>0</v>
      </c>
      <c r="AF3034" s="6">
        <v>0</v>
      </c>
      <c r="AG3034" s="6">
        <v>0</v>
      </c>
      <c r="AH3034" s="6">
        <v>0</v>
      </c>
    </row>
    <row r="3035" spans="1:34" x14ac:dyDescent="0.25">
      <c r="A3035" t="str">
        <f t="shared" si="290"/>
        <v>9192506671Industrial</v>
      </c>
      <c r="B3035">
        <v>9192</v>
      </c>
      <c r="C3035" t="s">
        <v>42</v>
      </c>
      <c r="D3035">
        <v>506671</v>
      </c>
      <c r="E3035" t="s">
        <v>135</v>
      </c>
      <c r="F3035">
        <v>55</v>
      </c>
      <c r="G3035" t="s">
        <v>49</v>
      </c>
      <c r="H3035" t="s">
        <v>19</v>
      </c>
      <c r="I3035" t="s">
        <v>21</v>
      </c>
      <c r="J3035" s="6">
        <v>55</v>
      </c>
      <c r="K3035" s="6">
        <v>110</v>
      </c>
      <c r="L3035" s="6">
        <v>0</v>
      </c>
      <c r="M3035" s="6">
        <v>0</v>
      </c>
      <c r="N3035" s="6">
        <v>0</v>
      </c>
      <c r="O3035" s="6">
        <v>330</v>
      </c>
      <c r="P3035" s="6">
        <v>220</v>
      </c>
      <c r="Q3035" s="6">
        <v>110</v>
      </c>
      <c r="R3035" s="6">
        <v>0</v>
      </c>
      <c r="S3035" s="6">
        <v>0</v>
      </c>
      <c r="T3035" s="6">
        <v>550</v>
      </c>
      <c r="U3035" s="6">
        <v>0</v>
      </c>
      <c r="V3035" s="7">
        <f t="shared" si="291"/>
        <v>1375</v>
      </c>
      <c r="W3035" s="8">
        <f t="shared" si="292"/>
        <v>114.58333333333333</v>
      </c>
      <c r="X3035" s="9">
        <f t="shared" si="293"/>
        <v>146.66666666666666</v>
      </c>
      <c r="Y3035" s="9">
        <f t="shared" si="294"/>
        <v>275</v>
      </c>
      <c r="Z3035" s="10">
        <f t="shared" si="295"/>
        <v>178.75</v>
      </c>
      <c r="AA3035" s="11">
        <f>IFERROR(Z3035/#REF!,0)</f>
        <v>0</v>
      </c>
      <c r="AC3035" s="6">
        <v>0</v>
      </c>
      <c r="AD3035" s="6">
        <v>0</v>
      </c>
      <c r="AE3035" s="6">
        <v>0</v>
      </c>
      <c r="AF3035" s="6">
        <v>0</v>
      </c>
      <c r="AG3035" s="6">
        <v>0</v>
      </c>
      <c r="AH3035" s="6">
        <v>0</v>
      </c>
    </row>
    <row r="3036" spans="1:34" x14ac:dyDescent="0.25">
      <c r="A3036" t="str">
        <f t="shared" si="290"/>
        <v>9192506792Fleet &amp; Infra</v>
      </c>
      <c r="B3036">
        <v>9192</v>
      </c>
      <c r="C3036" t="s">
        <v>42</v>
      </c>
      <c r="D3036">
        <v>506792</v>
      </c>
      <c r="E3036" t="s">
        <v>218</v>
      </c>
      <c r="F3036">
        <v>210</v>
      </c>
      <c r="G3036" t="s">
        <v>49</v>
      </c>
      <c r="H3036" t="s">
        <v>23</v>
      </c>
      <c r="I3036" t="s">
        <v>20</v>
      </c>
      <c r="J3036" s="6">
        <v>0</v>
      </c>
      <c r="K3036" s="6">
        <v>0</v>
      </c>
      <c r="L3036" s="6">
        <v>0</v>
      </c>
      <c r="M3036" s="6">
        <v>0</v>
      </c>
      <c r="N3036" s="6">
        <v>0</v>
      </c>
      <c r="O3036" s="6">
        <v>0</v>
      </c>
      <c r="P3036" s="6">
        <v>2730</v>
      </c>
      <c r="Q3036" s="6">
        <v>0</v>
      </c>
      <c r="R3036" s="6">
        <v>0</v>
      </c>
      <c r="S3036" s="6">
        <v>0</v>
      </c>
      <c r="T3036" s="6">
        <v>1680</v>
      </c>
      <c r="U3036" s="6">
        <v>1890</v>
      </c>
      <c r="V3036" s="7">
        <f t="shared" si="291"/>
        <v>6300</v>
      </c>
      <c r="W3036" s="8">
        <f t="shared" si="292"/>
        <v>1050</v>
      </c>
      <c r="X3036" s="9">
        <f t="shared" si="293"/>
        <v>1050</v>
      </c>
      <c r="Y3036" s="9">
        <f t="shared" si="294"/>
        <v>1785</v>
      </c>
      <c r="Z3036" s="10">
        <f t="shared" si="295"/>
        <v>1295</v>
      </c>
      <c r="AA3036" s="11">
        <f>IFERROR(Z3036/#REF!,0)</f>
        <v>0</v>
      </c>
      <c r="AC3036" s="6">
        <v>0</v>
      </c>
      <c r="AD3036" s="6">
        <v>0</v>
      </c>
      <c r="AE3036" s="6">
        <v>0</v>
      </c>
      <c r="AF3036" s="6">
        <v>0</v>
      </c>
      <c r="AG3036" s="6">
        <v>0</v>
      </c>
      <c r="AH3036" s="6">
        <v>0</v>
      </c>
    </row>
    <row r="3037" spans="1:34" x14ac:dyDescent="0.25">
      <c r="A3037" t="str">
        <f t="shared" si="290"/>
        <v>9192506792Industrial</v>
      </c>
      <c r="B3037">
        <v>9192</v>
      </c>
      <c r="C3037" t="s">
        <v>42</v>
      </c>
      <c r="D3037">
        <v>506792</v>
      </c>
      <c r="E3037" t="s">
        <v>218</v>
      </c>
      <c r="F3037">
        <v>210</v>
      </c>
      <c r="G3037" t="s">
        <v>49</v>
      </c>
      <c r="H3037" t="s">
        <v>23</v>
      </c>
      <c r="I3037" t="s">
        <v>21</v>
      </c>
      <c r="J3037" s="6">
        <v>210</v>
      </c>
      <c r="K3037" s="6">
        <v>420</v>
      </c>
      <c r="L3037" s="6">
        <v>0</v>
      </c>
      <c r="M3037" s="6">
        <v>0</v>
      </c>
      <c r="N3037" s="6">
        <v>0</v>
      </c>
      <c r="O3037" s="6">
        <v>0</v>
      </c>
      <c r="P3037" s="6">
        <v>0</v>
      </c>
      <c r="Q3037" s="6">
        <v>1050</v>
      </c>
      <c r="R3037" s="6">
        <v>1890</v>
      </c>
      <c r="S3037" s="6">
        <v>0</v>
      </c>
      <c r="T3037" s="6">
        <v>840</v>
      </c>
      <c r="U3037" s="6">
        <v>840</v>
      </c>
      <c r="V3037" s="7">
        <f t="shared" si="291"/>
        <v>5250</v>
      </c>
      <c r="W3037" s="8">
        <f t="shared" si="292"/>
        <v>437.5</v>
      </c>
      <c r="X3037" s="9">
        <f t="shared" si="293"/>
        <v>924</v>
      </c>
      <c r="Y3037" s="9">
        <f t="shared" si="294"/>
        <v>840</v>
      </c>
      <c r="Z3037" s="10">
        <f t="shared" si="295"/>
        <v>733.83333333333337</v>
      </c>
      <c r="AA3037" s="11">
        <f>IFERROR(Z3037/#REF!,0)</f>
        <v>0</v>
      </c>
      <c r="AC3037" s="6">
        <v>0</v>
      </c>
      <c r="AD3037" s="6">
        <v>0</v>
      </c>
      <c r="AE3037" s="6">
        <v>0</v>
      </c>
      <c r="AF3037" s="6">
        <v>0</v>
      </c>
      <c r="AG3037" s="6">
        <v>0</v>
      </c>
      <c r="AH3037" s="6">
        <v>0</v>
      </c>
    </row>
    <row r="3038" spans="1:34" x14ac:dyDescent="0.25">
      <c r="A3038" t="str">
        <f t="shared" si="290"/>
        <v>9192506853Industrial</v>
      </c>
      <c r="B3038">
        <v>9192</v>
      </c>
      <c r="C3038" t="s">
        <v>42</v>
      </c>
      <c r="D3038">
        <v>506853</v>
      </c>
      <c r="E3038" t="s">
        <v>103</v>
      </c>
      <c r="F3038">
        <v>55</v>
      </c>
      <c r="G3038" t="s">
        <v>49</v>
      </c>
      <c r="H3038" t="s">
        <v>55</v>
      </c>
      <c r="I3038" t="s">
        <v>21</v>
      </c>
      <c r="J3038" s="6">
        <v>1155</v>
      </c>
      <c r="K3038" s="6">
        <v>2255</v>
      </c>
      <c r="L3038" s="6">
        <v>2750</v>
      </c>
      <c r="M3038" s="6">
        <v>3575</v>
      </c>
      <c r="N3038" s="6">
        <v>2530</v>
      </c>
      <c r="O3038" s="6">
        <v>2090</v>
      </c>
      <c r="P3038" s="6">
        <v>2805</v>
      </c>
      <c r="Q3038" s="6">
        <v>4620</v>
      </c>
      <c r="R3038" s="6">
        <v>1375</v>
      </c>
      <c r="S3038" s="6">
        <v>1650</v>
      </c>
      <c r="T3038" s="6">
        <v>1540</v>
      </c>
      <c r="U3038" s="6">
        <v>1980</v>
      </c>
      <c r="V3038" s="7">
        <f t="shared" si="291"/>
        <v>28325</v>
      </c>
      <c r="W3038" s="8">
        <f t="shared" si="292"/>
        <v>2360.4166666666665</v>
      </c>
      <c r="X3038" s="9">
        <f t="shared" si="293"/>
        <v>2328.3333333333335</v>
      </c>
      <c r="Y3038" s="9">
        <f t="shared" si="294"/>
        <v>1723.3333333333333</v>
      </c>
      <c r="Z3038" s="10">
        <f t="shared" si="295"/>
        <v>2137.3611111111109</v>
      </c>
      <c r="AA3038" s="11">
        <f>IFERROR(Z3038/#REF!,0)</f>
        <v>0</v>
      </c>
      <c r="AC3038" s="6">
        <v>0</v>
      </c>
      <c r="AD3038" s="6">
        <v>0</v>
      </c>
      <c r="AE3038" s="6">
        <v>0</v>
      </c>
      <c r="AF3038" s="6">
        <v>0</v>
      </c>
      <c r="AG3038" s="6">
        <v>0</v>
      </c>
      <c r="AH3038" s="6">
        <v>0</v>
      </c>
    </row>
    <row r="3039" spans="1:34" x14ac:dyDescent="0.25">
      <c r="A3039" t="str">
        <f t="shared" si="290"/>
        <v>9192506854Industrial</v>
      </c>
      <c r="B3039">
        <v>9192</v>
      </c>
      <c r="C3039" t="s">
        <v>42</v>
      </c>
      <c r="D3039">
        <v>506854</v>
      </c>
      <c r="E3039" t="s">
        <v>104</v>
      </c>
      <c r="F3039">
        <v>20</v>
      </c>
      <c r="G3039" t="s">
        <v>49</v>
      </c>
      <c r="H3039" t="s">
        <v>60</v>
      </c>
      <c r="I3039" t="s">
        <v>21</v>
      </c>
      <c r="J3039" s="6">
        <v>420</v>
      </c>
      <c r="K3039" s="6">
        <v>1160</v>
      </c>
      <c r="L3039" s="6">
        <v>1060</v>
      </c>
      <c r="M3039" s="6">
        <v>1780</v>
      </c>
      <c r="N3039" s="6">
        <v>440</v>
      </c>
      <c r="O3039" s="6">
        <v>1520</v>
      </c>
      <c r="P3039" s="6">
        <v>840</v>
      </c>
      <c r="Q3039" s="6">
        <v>1160</v>
      </c>
      <c r="R3039" s="6">
        <v>680</v>
      </c>
      <c r="S3039" s="6">
        <v>1320</v>
      </c>
      <c r="T3039" s="6">
        <v>1000</v>
      </c>
      <c r="U3039" s="6">
        <v>1460</v>
      </c>
      <c r="V3039" s="7">
        <f t="shared" si="291"/>
        <v>12840</v>
      </c>
      <c r="W3039" s="8">
        <f t="shared" si="292"/>
        <v>1070</v>
      </c>
      <c r="X3039" s="9">
        <f t="shared" si="293"/>
        <v>1076.6666666666667</v>
      </c>
      <c r="Y3039" s="9">
        <f t="shared" si="294"/>
        <v>1260</v>
      </c>
      <c r="Z3039" s="10">
        <f t="shared" si="295"/>
        <v>1135.5555555555557</v>
      </c>
      <c r="AA3039" s="11">
        <f>IFERROR(Z3039/#REF!,0)</f>
        <v>0</v>
      </c>
      <c r="AC3039" s="6">
        <v>0</v>
      </c>
      <c r="AD3039" s="6">
        <v>0</v>
      </c>
      <c r="AE3039" s="6">
        <v>0</v>
      </c>
      <c r="AF3039" s="6">
        <v>0</v>
      </c>
      <c r="AG3039" s="6">
        <v>0</v>
      </c>
      <c r="AH3039" s="6">
        <v>0</v>
      </c>
    </row>
    <row r="3040" spans="1:34" x14ac:dyDescent="0.25">
      <c r="A3040" t="str">
        <f t="shared" si="290"/>
        <v>9192506923XYZ Dealer</v>
      </c>
      <c r="B3040">
        <v>9192</v>
      </c>
      <c r="C3040" t="s">
        <v>42</v>
      </c>
      <c r="D3040">
        <v>506923</v>
      </c>
      <c r="E3040" t="s">
        <v>188</v>
      </c>
      <c r="F3040">
        <v>5</v>
      </c>
      <c r="G3040" t="s">
        <v>49</v>
      </c>
      <c r="H3040" t="s">
        <v>23</v>
      </c>
      <c r="I3040" t="s">
        <v>171</v>
      </c>
      <c r="J3040" s="6">
        <v>120</v>
      </c>
      <c r="K3040" s="6">
        <v>160</v>
      </c>
      <c r="L3040" s="6">
        <v>120</v>
      </c>
      <c r="M3040" s="6">
        <v>165</v>
      </c>
      <c r="N3040" s="6">
        <v>0</v>
      </c>
      <c r="O3040" s="6">
        <v>190</v>
      </c>
      <c r="P3040" s="6">
        <v>175</v>
      </c>
      <c r="Q3040" s="6">
        <v>110</v>
      </c>
      <c r="R3040" s="6">
        <v>230</v>
      </c>
      <c r="S3040" s="6">
        <v>35</v>
      </c>
      <c r="T3040" s="6">
        <v>280</v>
      </c>
      <c r="U3040" s="6">
        <v>80</v>
      </c>
      <c r="V3040" s="7">
        <f t="shared" si="291"/>
        <v>1665</v>
      </c>
      <c r="W3040" s="8">
        <f t="shared" si="292"/>
        <v>138.75</v>
      </c>
      <c r="X3040" s="9">
        <f t="shared" si="293"/>
        <v>151.66666666666666</v>
      </c>
      <c r="Y3040" s="9">
        <f t="shared" si="294"/>
        <v>131.66666666666666</v>
      </c>
      <c r="Z3040" s="10">
        <f t="shared" si="295"/>
        <v>140.69444444444443</v>
      </c>
      <c r="AA3040" s="11">
        <f>IFERROR(Z3040/#REF!,0)</f>
        <v>0</v>
      </c>
      <c r="AC3040" s="6">
        <v>0</v>
      </c>
      <c r="AD3040" s="6">
        <v>0</v>
      </c>
      <c r="AE3040" s="6">
        <v>0</v>
      </c>
      <c r="AF3040" s="6">
        <v>0</v>
      </c>
      <c r="AG3040" s="6">
        <v>0</v>
      </c>
      <c r="AH3040" s="6">
        <v>0</v>
      </c>
    </row>
    <row r="3041" spans="1:34" x14ac:dyDescent="0.25">
      <c r="A3041" t="str">
        <f t="shared" si="290"/>
        <v>9192506923Powergen</v>
      </c>
      <c r="B3041">
        <v>9192</v>
      </c>
      <c r="C3041" t="s">
        <v>42</v>
      </c>
      <c r="D3041">
        <v>506923</v>
      </c>
      <c r="E3041" t="s">
        <v>188</v>
      </c>
      <c r="F3041">
        <v>5</v>
      </c>
      <c r="G3041" t="s">
        <v>49</v>
      </c>
      <c r="H3041" t="s">
        <v>23</v>
      </c>
      <c r="I3041" t="s">
        <v>22</v>
      </c>
      <c r="J3041" s="6">
        <v>10</v>
      </c>
      <c r="K3041" s="6">
        <v>105</v>
      </c>
      <c r="L3041" s="6">
        <v>175</v>
      </c>
      <c r="M3041" s="6">
        <v>130</v>
      </c>
      <c r="N3041" s="6">
        <v>375</v>
      </c>
      <c r="O3041" s="6">
        <v>70</v>
      </c>
      <c r="P3041" s="6">
        <v>170</v>
      </c>
      <c r="Q3041" s="6">
        <v>100</v>
      </c>
      <c r="R3041" s="6">
        <v>90</v>
      </c>
      <c r="S3041" s="6">
        <v>150</v>
      </c>
      <c r="T3041" s="6">
        <v>200</v>
      </c>
      <c r="U3041" s="6">
        <v>140</v>
      </c>
      <c r="V3041" s="7">
        <f t="shared" si="291"/>
        <v>1715</v>
      </c>
      <c r="W3041" s="8">
        <f t="shared" si="292"/>
        <v>142.91666666666666</v>
      </c>
      <c r="X3041" s="9">
        <f t="shared" si="293"/>
        <v>141.66666666666666</v>
      </c>
      <c r="Y3041" s="9">
        <f t="shared" si="294"/>
        <v>163.33333333333334</v>
      </c>
      <c r="Z3041" s="10">
        <f t="shared" si="295"/>
        <v>149.30555555555554</v>
      </c>
      <c r="AA3041" s="11">
        <f>IFERROR(Z3041/#REF!,0)</f>
        <v>0</v>
      </c>
      <c r="AC3041" s="6">
        <v>0</v>
      </c>
      <c r="AD3041" s="6">
        <v>0</v>
      </c>
      <c r="AE3041" s="6">
        <v>0</v>
      </c>
      <c r="AF3041" s="6">
        <v>0</v>
      </c>
      <c r="AG3041" s="6">
        <v>0</v>
      </c>
      <c r="AH3041" s="6">
        <v>0</v>
      </c>
    </row>
    <row r="3042" spans="1:34" x14ac:dyDescent="0.25">
      <c r="A3042" t="str">
        <f t="shared" si="290"/>
        <v>9192506924XYZ Dealer</v>
      </c>
      <c r="B3042">
        <v>9192</v>
      </c>
      <c r="C3042" t="s">
        <v>42</v>
      </c>
      <c r="D3042">
        <v>506924</v>
      </c>
      <c r="E3042" t="s">
        <v>189</v>
      </c>
      <c r="F3042">
        <v>10</v>
      </c>
      <c r="G3042" t="s">
        <v>49</v>
      </c>
      <c r="H3042" t="s">
        <v>60</v>
      </c>
      <c r="I3042" t="s">
        <v>171</v>
      </c>
      <c r="J3042" s="6">
        <v>1490</v>
      </c>
      <c r="K3042" s="6">
        <v>650</v>
      </c>
      <c r="L3042" s="6">
        <v>1610</v>
      </c>
      <c r="M3042" s="6">
        <v>1550</v>
      </c>
      <c r="N3042" s="6">
        <v>140</v>
      </c>
      <c r="O3042" s="6">
        <v>1550</v>
      </c>
      <c r="P3042" s="6">
        <v>1150</v>
      </c>
      <c r="Q3042" s="6">
        <v>1970</v>
      </c>
      <c r="R3042" s="6">
        <v>1050</v>
      </c>
      <c r="S3042" s="6">
        <v>1170</v>
      </c>
      <c r="T3042" s="6">
        <v>2450</v>
      </c>
      <c r="U3042" s="6">
        <v>900</v>
      </c>
      <c r="V3042" s="7">
        <f t="shared" si="291"/>
        <v>15680</v>
      </c>
      <c r="W3042" s="8">
        <f t="shared" si="292"/>
        <v>1306.6666666666667</v>
      </c>
      <c r="X3042" s="9">
        <f t="shared" si="293"/>
        <v>1448.3333333333333</v>
      </c>
      <c r="Y3042" s="9">
        <f t="shared" si="294"/>
        <v>1506.6666666666667</v>
      </c>
      <c r="Z3042" s="10">
        <f t="shared" si="295"/>
        <v>1420.5555555555557</v>
      </c>
      <c r="AA3042" s="11">
        <f>IFERROR(Z3042/#REF!,0)</f>
        <v>0</v>
      </c>
      <c r="AC3042" s="6">
        <v>0</v>
      </c>
      <c r="AD3042" s="6">
        <v>0</v>
      </c>
      <c r="AE3042" s="6">
        <v>0</v>
      </c>
      <c r="AF3042" s="6">
        <v>0</v>
      </c>
      <c r="AG3042" s="6">
        <v>0</v>
      </c>
      <c r="AH3042" s="6">
        <v>0</v>
      </c>
    </row>
    <row r="3043" spans="1:34" x14ac:dyDescent="0.25">
      <c r="A3043" t="str">
        <f t="shared" si="290"/>
        <v>9192506924Powergen</v>
      </c>
      <c r="B3043">
        <v>9192</v>
      </c>
      <c r="C3043" t="s">
        <v>42</v>
      </c>
      <c r="D3043">
        <v>506924</v>
      </c>
      <c r="E3043" t="s">
        <v>189</v>
      </c>
      <c r="F3043">
        <v>10</v>
      </c>
      <c r="G3043" t="s">
        <v>49</v>
      </c>
      <c r="H3043" t="s">
        <v>60</v>
      </c>
      <c r="I3043" t="s">
        <v>22</v>
      </c>
      <c r="J3043" s="6">
        <v>250</v>
      </c>
      <c r="K3043" s="6">
        <v>1810</v>
      </c>
      <c r="L3043" s="6">
        <v>1810</v>
      </c>
      <c r="M3043" s="6">
        <v>400</v>
      </c>
      <c r="N3043" s="6">
        <v>490</v>
      </c>
      <c r="O3043" s="6">
        <v>530</v>
      </c>
      <c r="P3043" s="6">
        <v>840</v>
      </c>
      <c r="Q3043" s="6">
        <v>240</v>
      </c>
      <c r="R3043" s="6">
        <v>1110</v>
      </c>
      <c r="S3043" s="6">
        <v>680</v>
      </c>
      <c r="T3043" s="6">
        <v>1090</v>
      </c>
      <c r="U3043" s="6">
        <v>270</v>
      </c>
      <c r="V3043" s="7">
        <f t="shared" si="291"/>
        <v>9520</v>
      </c>
      <c r="W3043" s="8">
        <f t="shared" si="292"/>
        <v>793.33333333333337</v>
      </c>
      <c r="X3043" s="9">
        <f t="shared" si="293"/>
        <v>705</v>
      </c>
      <c r="Y3043" s="9">
        <f t="shared" si="294"/>
        <v>680</v>
      </c>
      <c r="Z3043" s="10">
        <f t="shared" si="295"/>
        <v>726.1111111111112</v>
      </c>
      <c r="AA3043" s="11">
        <f>IFERROR(Z3043/#REF!,0)</f>
        <v>0</v>
      </c>
      <c r="AC3043" s="6">
        <v>0</v>
      </c>
      <c r="AD3043" s="6">
        <v>0</v>
      </c>
      <c r="AE3043" s="6">
        <v>0</v>
      </c>
      <c r="AF3043" s="6">
        <v>0</v>
      </c>
      <c r="AG3043" s="6">
        <v>0</v>
      </c>
      <c r="AH3043" s="6">
        <v>0</v>
      </c>
    </row>
    <row r="3044" spans="1:34" x14ac:dyDescent="0.25">
      <c r="A3044" t="str">
        <f t="shared" si="290"/>
        <v>9192506940Fleet &amp; Infra</v>
      </c>
      <c r="B3044">
        <v>9192</v>
      </c>
      <c r="C3044" t="s">
        <v>42</v>
      </c>
      <c r="D3044">
        <v>506940</v>
      </c>
      <c r="E3044" t="s">
        <v>147</v>
      </c>
      <c r="F3044">
        <v>210</v>
      </c>
      <c r="G3044" t="s">
        <v>49</v>
      </c>
      <c r="H3044" t="s">
        <v>23</v>
      </c>
      <c r="I3044" t="s">
        <v>20</v>
      </c>
      <c r="J3044" s="6">
        <v>420</v>
      </c>
      <c r="K3044" s="6">
        <v>840</v>
      </c>
      <c r="L3044" s="6">
        <v>210</v>
      </c>
      <c r="M3044" s="6">
        <v>0</v>
      </c>
      <c r="N3044" s="6">
        <v>0</v>
      </c>
      <c r="O3044" s="6">
        <v>630</v>
      </c>
      <c r="P3044" s="6">
        <v>210</v>
      </c>
      <c r="Q3044" s="6">
        <v>0</v>
      </c>
      <c r="R3044" s="6">
        <v>630</v>
      </c>
      <c r="S3044" s="6">
        <v>210</v>
      </c>
      <c r="T3044" s="6">
        <v>210</v>
      </c>
      <c r="U3044" s="6">
        <v>420</v>
      </c>
      <c r="V3044" s="7">
        <f t="shared" si="291"/>
        <v>3780</v>
      </c>
      <c r="W3044" s="8">
        <f t="shared" si="292"/>
        <v>315</v>
      </c>
      <c r="X3044" s="9">
        <f t="shared" si="293"/>
        <v>280</v>
      </c>
      <c r="Y3044" s="9">
        <f t="shared" si="294"/>
        <v>280</v>
      </c>
      <c r="Z3044" s="10">
        <f t="shared" si="295"/>
        <v>291.66666666666669</v>
      </c>
      <c r="AA3044" s="11">
        <f>IFERROR(Z3044/#REF!,0)</f>
        <v>0</v>
      </c>
      <c r="AC3044" s="6">
        <v>0</v>
      </c>
      <c r="AD3044" s="6">
        <v>0</v>
      </c>
      <c r="AE3044" s="6">
        <v>0</v>
      </c>
      <c r="AF3044" s="6">
        <v>0</v>
      </c>
      <c r="AG3044" s="6">
        <v>0</v>
      </c>
      <c r="AH3044" s="6">
        <v>0</v>
      </c>
    </row>
    <row r="3045" spans="1:34" x14ac:dyDescent="0.25">
      <c r="A3045" t="str">
        <f t="shared" si="290"/>
        <v>9192507222XYZ Dealer</v>
      </c>
      <c r="B3045">
        <v>9192</v>
      </c>
      <c r="C3045" t="s">
        <v>42</v>
      </c>
      <c r="D3045">
        <v>507222</v>
      </c>
      <c r="E3045" t="s">
        <v>190</v>
      </c>
      <c r="F3045">
        <v>210</v>
      </c>
      <c r="G3045" t="s">
        <v>49</v>
      </c>
      <c r="H3045" t="s">
        <v>60</v>
      </c>
      <c r="I3045" t="s">
        <v>171</v>
      </c>
      <c r="J3045" s="6">
        <v>2520</v>
      </c>
      <c r="K3045" s="6">
        <v>420</v>
      </c>
      <c r="L3045" s="6">
        <v>0</v>
      </c>
      <c r="M3045" s="6">
        <v>0</v>
      </c>
      <c r="N3045" s="6">
        <v>0</v>
      </c>
      <c r="O3045" s="6">
        <v>0</v>
      </c>
      <c r="P3045" s="6">
        <v>210</v>
      </c>
      <c r="Q3045" s="6">
        <v>1260</v>
      </c>
      <c r="R3045" s="6">
        <v>210</v>
      </c>
      <c r="S3045" s="6">
        <v>2520</v>
      </c>
      <c r="T3045" s="6">
        <v>1680</v>
      </c>
      <c r="U3045" s="6">
        <v>1050</v>
      </c>
      <c r="V3045" s="7">
        <f t="shared" si="291"/>
        <v>9870</v>
      </c>
      <c r="W3045" s="8">
        <f t="shared" si="292"/>
        <v>822.5</v>
      </c>
      <c r="X3045" s="9">
        <f t="shared" si="293"/>
        <v>1155</v>
      </c>
      <c r="Y3045" s="9">
        <f t="shared" si="294"/>
        <v>1750</v>
      </c>
      <c r="Z3045" s="10">
        <f t="shared" si="295"/>
        <v>1242.5</v>
      </c>
      <c r="AA3045" s="11">
        <f>IFERROR(Z3045/#REF!,0)</f>
        <v>0</v>
      </c>
      <c r="AC3045" s="6">
        <v>0</v>
      </c>
      <c r="AD3045" s="6">
        <v>0</v>
      </c>
      <c r="AE3045" s="6">
        <v>0</v>
      </c>
      <c r="AF3045" s="6">
        <v>0</v>
      </c>
      <c r="AG3045" s="6">
        <v>0</v>
      </c>
      <c r="AH3045" s="6">
        <v>0</v>
      </c>
    </row>
    <row r="3046" spans="1:34" x14ac:dyDescent="0.25">
      <c r="A3046" t="str">
        <f t="shared" si="290"/>
        <v>9192507223XYZ Dealer</v>
      </c>
      <c r="B3046">
        <v>9192</v>
      </c>
      <c r="C3046" t="s">
        <v>42</v>
      </c>
      <c r="D3046">
        <v>507223</v>
      </c>
      <c r="E3046" t="s">
        <v>191</v>
      </c>
      <c r="F3046">
        <v>55</v>
      </c>
      <c r="G3046" t="s">
        <v>49</v>
      </c>
      <c r="H3046" t="s">
        <v>19</v>
      </c>
      <c r="I3046" t="s">
        <v>171</v>
      </c>
      <c r="J3046" s="6">
        <v>7920</v>
      </c>
      <c r="K3046" s="6">
        <v>5445</v>
      </c>
      <c r="L3046" s="6">
        <v>330</v>
      </c>
      <c r="M3046" s="6">
        <v>385</v>
      </c>
      <c r="N3046" s="6">
        <v>0</v>
      </c>
      <c r="O3046" s="6">
        <v>825</v>
      </c>
      <c r="P3046" s="6">
        <v>4125</v>
      </c>
      <c r="Q3046" s="6">
        <v>6600</v>
      </c>
      <c r="R3046" s="6">
        <v>3300</v>
      </c>
      <c r="S3046" s="6">
        <v>8855</v>
      </c>
      <c r="T3046" s="6">
        <v>14355</v>
      </c>
      <c r="U3046" s="6">
        <v>14685</v>
      </c>
      <c r="V3046" s="7">
        <f t="shared" si="291"/>
        <v>66825</v>
      </c>
      <c r="W3046" s="8">
        <f t="shared" si="292"/>
        <v>5568.75</v>
      </c>
      <c r="X3046" s="9">
        <f t="shared" si="293"/>
        <v>8653.3333333333339</v>
      </c>
      <c r="Y3046" s="9">
        <f t="shared" si="294"/>
        <v>12631.666666666666</v>
      </c>
      <c r="Z3046" s="10">
        <f t="shared" si="295"/>
        <v>8951.25</v>
      </c>
      <c r="AA3046" s="11">
        <f>IFERROR(Z3046/#REF!,0)</f>
        <v>0</v>
      </c>
      <c r="AC3046" s="6">
        <v>0</v>
      </c>
      <c r="AD3046" s="6">
        <v>0</v>
      </c>
      <c r="AE3046" s="6">
        <v>0</v>
      </c>
      <c r="AF3046" s="6">
        <v>0</v>
      </c>
      <c r="AG3046" s="6">
        <v>0</v>
      </c>
      <c r="AH3046" s="6">
        <v>0</v>
      </c>
    </row>
    <row r="3047" spans="1:34" x14ac:dyDescent="0.25">
      <c r="A3047" t="str">
        <f t="shared" si="290"/>
        <v>9192507295Industrial</v>
      </c>
      <c r="B3047">
        <v>9192</v>
      </c>
      <c r="C3047" t="s">
        <v>42</v>
      </c>
      <c r="D3047">
        <v>507295</v>
      </c>
      <c r="E3047" t="s">
        <v>137</v>
      </c>
      <c r="F3047">
        <v>210</v>
      </c>
      <c r="G3047" t="s">
        <v>49</v>
      </c>
      <c r="H3047" t="s">
        <v>85</v>
      </c>
      <c r="I3047" t="s">
        <v>21</v>
      </c>
      <c r="J3047" s="6">
        <v>210</v>
      </c>
      <c r="K3047" s="6">
        <v>840</v>
      </c>
      <c r="L3047" s="6">
        <v>1260</v>
      </c>
      <c r="M3047" s="6">
        <v>0</v>
      </c>
      <c r="N3047" s="6">
        <v>0</v>
      </c>
      <c r="O3047" s="6">
        <v>0</v>
      </c>
      <c r="P3047" s="6">
        <v>1050</v>
      </c>
      <c r="Q3047" s="6">
        <v>0</v>
      </c>
      <c r="R3047" s="6">
        <v>630</v>
      </c>
      <c r="S3047" s="6">
        <v>0</v>
      </c>
      <c r="T3047" s="6">
        <v>0</v>
      </c>
      <c r="U3047" s="6">
        <v>0</v>
      </c>
      <c r="V3047" s="7">
        <f t="shared" si="291"/>
        <v>3990</v>
      </c>
      <c r="W3047" s="8">
        <f t="shared" si="292"/>
        <v>332.5</v>
      </c>
      <c r="X3047" s="9">
        <f t="shared" si="293"/>
        <v>280</v>
      </c>
      <c r="Y3047" s="9">
        <f t="shared" si="294"/>
        <v>0</v>
      </c>
      <c r="Z3047" s="10">
        <f t="shared" si="295"/>
        <v>204.16666666666666</v>
      </c>
      <c r="AA3047" s="11">
        <f>IFERROR(Z3047/#REF!,0)</f>
        <v>0</v>
      </c>
      <c r="AC3047" s="6">
        <v>0</v>
      </c>
      <c r="AD3047" s="6">
        <v>0</v>
      </c>
      <c r="AE3047" s="6">
        <v>0</v>
      </c>
      <c r="AF3047" s="6">
        <v>0</v>
      </c>
      <c r="AG3047" s="6">
        <v>0</v>
      </c>
      <c r="AH3047" s="6">
        <v>0</v>
      </c>
    </row>
    <row r="3048" spans="1:34" x14ac:dyDescent="0.25">
      <c r="A3048" t="str">
        <f t="shared" si="290"/>
        <v>9192507296Industrial</v>
      </c>
      <c r="B3048">
        <v>9192</v>
      </c>
      <c r="C3048" t="s">
        <v>42</v>
      </c>
      <c r="D3048">
        <v>507296</v>
      </c>
      <c r="E3048" t="s">
        <v>105</v>
      </c>
      <c r="F3048">
        <v>20</v>
      </c>
      <c r="G3048" t="s">
        <v>49</v>
      </c>
      <c r="H3048" t="s">
        <v>85</v>
      </c>
      <c r="I3048" t="s">
        <v>21</v>
      </c>
      <c r="J3048" s="6">
        <v>240</v>
      </c>
      <c r="K3048" s="6">
        <v>0</v>
      </c>
      <c r="L3048" s="6">
        <v>0</v>
      </c>
      <c r="M3048" s="6">
        <v>40</v>
      </c>
      <c r="N3048" s="6">
        <v>300</v>
      </c>
      <c r="O3048" s="6">
        <v>0</v>
      </c>
      <c r="P3048" s="6">
        <v>220</v>
      </c>
      <c r="Q3048" s="6">
        <v>40</v>
      </c>
      <c r="R3048" s="6">
        <v>200</v>
      </c>
      <c r="S3048" s="6">
        <v>0</v>
      </c>
      <c r="T3048" s="6">
        <v>200</v>
      </c>
      <c r="U3048" s="6">
        <v>0</v>
      </c>
      <c r="V3048" s="7">
        <f t="shared" si="291"/>
        <v>1240</v>
      </c>
      <c r="W3048" s="8">
        <f t="shared" si="292"/>
        <v>103.33333333333333</v>
      </c>
      <c r="X3048" s="9">
        <f t="shared" si="293"/>
        <v>110</v>
      </c>
      <c r="Y3048" s="9">
        <f t="shared" si="294"/>
        <v>100</v>
      </c>
      <c r="Z3048" s="10">
        <f t="shared" si="295"/>
        <v>104.44444444444444</v>
      </c>
      <c r="AA3048" s="11">
        <f>IFERROR(Z3048/#REF!,0)</f>
        <v>0</v>
      </c>
      <c r="AC3048" s="6">
        <v>0</v>
      </c>
      <c r="AD3048" s="6">
        <v>0</v>
      </c>
      <c r="AE3048" s="6">
        <v>0</v>
      </c>
      <c r="AF3048" s="6">
        <v>0</v>
      </c>
      <c r="AG3048" s="6">
        <v>0</v>
      </c>
      <c r="AH3048" s="6">
        <v>0</v>
      </c>
    </row>
    <row r="3049" spans="1:34" x14ac:dyDescent="0.25">
      <c r="A3049" t="str">
        <f t="shared" si="290"/>
        <v>9192507297Industrial</v>
      </c>
      <c r="B3049">
        <v>9192</v>
      </c>
      <c r="C3049" t="s">
        <v>42</v>
      </c>
      <c r="D3049">
        <v>507297</v>
      </c>
      <c r="E3049" t="s">
        <v>151</v>
      </c>
      <c r="F3049">
        <v>210</v>
      </c>
      <c r="G3049" t="s">
        <v>49</v>
      </c>
      <c r="H3049" t="s">
        <v>85</v>
      </c>
      <c r="I3049" t="s">
        <v>21</v>
      </c>
      <c r="J3049" s="6">
        <v>0</v>
      </c>
      <c r="K3049" s="6">
        <v>0</v>
      </c>
      <c r="L3049" s="6">
        <v>0</v>
      </c>
      <c r="M3049" s="6">
        <v>0</v>
      </c>
      <c r="N3049" s="6">
        <v>0</v>
      </c>
      <c r="O3049" s="6">
        <v>210</v>
      </c>
      <c r="P3049" s="6">
        <v>0</v>
      </c>
      <c r="Q3049" s="6">
        <v>0</v>
      </c>
      <c r="R3049" s="6">
        <v>0</v>
      </c>
      <c r="S3049" s="6">
        <v>0</v>
      </c>
      <c r="T3049" s="6">
        <v>0</v>
      </c>
      <c r="U3049" s="6">
        <v>0</v>
      </c>
      <c r="V3049" s="7">
        <f t="shared" si="291"/>
        <v>210</v>
      </c>
      <c r="W3049" s="8">
        <f t="shared" si="292"/>
        <v>30</v>
      </c>
      <c r="X3049" s="9">
        <f t="shared" si="293"/>
        <v>0</v>
      </c>
      <c r="Y3049" s="9">
        <f t="shared" si="294"/>
        <v>0</v>
      </c>
      <c r="Z3049" s="10">
        <f t="shared" si="295"/>
        <v>10</v>
      </c>
      <c r="AA3049" s="11">
        <f>IFERROR(Z3049/#REF!,0)</f>
        <v>0</v>
      </c>
      <c r="AC3049" s="6">
        <v>0</v>
      </c>
      <c r="AD3049" s="6">
        <v>0</v>
      </c>
      <c r="AE3049" s="6">
        <v>0</v>
      </c>
      <c r="AF3049" s="6">
        <v>0</v>
      </c>
      <c r="AG3049" s="6">
        <v>0</v>
      </c>
      <c r="AH3049" s="6">
        <v>0</v>
      </c>
    </row>
    <row r="3050" spans="1:34" x14ac:dyDescent="0.25">
      <c r="A3050" t="str">
        <f t="shared" si="290"/>
        <v>9192507298Industrial</v>
      </c>
      <c r="B3050">
        <v>9192</v>
      </c>
      <c r="C3050" t="s">
        <v>42</v>
      </c>
      <c r="D3050">
        <v>507298</v>
      </c>
      <c r="E3050" t="s">
        <v>106</v>
      </c>
      <c r="F3050">
        <v>20</v>
      </c>
      <c r="G3050" t="s">
        <v>49</v>
      </c>
      <c r="H3050" t="s">
        <v>85</v>
      </c>
      <c r="I3050" t="s">
        <v>21</v>
      </c>
      <c r="J3050" s="6">
        <v>0</v>
      </c>
      <c r="K3050" s="6">
        <v>0</v>
      </c>
      <c r="L3050" s="6">
        <v>0</v>
      </c>
      <c r="M3050" s="6">
        <v>60</v>
      </c>
      <c r="N3050" s="6">
        <v>0</v>
      </c>
      <c r="O3050" s="6">
        <v>0</v>
      </c>
      <c r="P3050" s="6">
        <v>0</v>
      </c>
      <c r="Q3050" s="6">
        <v>0</v>
      </c>
      <c r="R3050" s="6">
        <v>0</v>
      </c>
      <c r="S3050" s="6">
        <v>0</v>
      </c>
      <c r="T3050" s="6">
        <v>0</v>
      </c>
      <c r="U3050" s="6">
        <v>460</v>
      </c>
      <c r="V3050" s="7">
        <f t="shared" si="291"/>
        <v>520</v>
      </c>
      <c r="W3050" s="8">
        <f t="shared" si="292"/>
        <v>57.777777777777779</v>
      </c>
      <c r="X3050" s="9">
        <f t="shared" si="293"/>
        <v>460</v>
      </c>
      <c r="Y3050" s="9">
        <f t="shared" si="294"/>
        <v>460</v>
      </c>
      <c r="Z3050" s="10">
        <f t="shared" si="295"/>
        <v>325.92592592592592</v>
      </c>
      <c r="AA3050" s="11">
        <f>IFERROR(Z3050/#REF!,0)</f>
        <v>0</v>
      </c>
      <c r="AC3050" s="6">
        <v>0</v>
      </c>
      <c r="AD3050" s="6">
        <v>0</v>
      </c>
      <c r="AE3050" s="6">
        <v>0</v>
      </c>
      <c r="AF3050" s="6">
        <v>0</v>
      </c>
      <c r="AG3050" s="6">
        <v>0</v>
      </c>
      <c r="AH3050" s="6">
        <v>0</v>
      </c>
    </row>
    <row r="3051" spans="1:34" x14ac:dyDescent="0.25">
      <c r="A3051" t="str">
        <f t="shared" si="290"/>
        <v>9192507300Industrial</v>
      </c>
      <c r="B3051">
        <v>9192</v>
      </c>
      <c r="C3051" t="s">
        <v>42</v>
      </c>
      <c r="D3051">
        <v>507300</v>
      </c>
      <c r="E3051" t="s">
        <v>138</v>
      </c>
      <c r="F3051">
        <v>20</v>
      </c>
      <c r="G3051" t="s">
        <v>49</v>
      </c>
      <c r="H3051" t="s">
        <v>85</v>
      </c>
      <c r="I3051" t="s">
        <v>21</v>
      </c>
      <c r="J3051" s="6">
        <v>0</v>
      </c>
      <c r="K3051" s="6">
        <v>0</v>
      </c>
      <c r="L3051" s="6">
        <v>640</v>
      </c>
      <c r="M3051" s="6">
        <v>780</v>
      </c>
      <c r="N3051" s="6">
        <v>0</v>
      </c>
      <c r="O3051" s="6">
        <v>380</v>
      </c>
      <c r="P3051" s="6">
        <v>120</v>
      </c>
      <c r="Q3051" s="6">
        <v>60</v>
      </c>
      <c r="R3051" s="6">
        <v>0</v>
      </c>
      <c r="S3051" s="6">
        <v>0</v>
      </c>
      <c r="T3051" s="6">
        <v>0</v>
      </c>
      <c r="U3051" s="6">
        <v>1060</v>
      </c>
      <c r="V3051" s="7">
        <f t="shared" si="291"/>
        <v>3040</v>
      </c>
      <c r="W3051" s="8">
        <f t="shared" si="292"/>
        <v>304</v>
      </c>
      <c r="X3051" s="9">
        <f t="shared" si="293"/>
        <v>206.66666666666666</v>
      </c>
      <c r="Y3051" s="9">
        <f t="shared" si="294"/>
        <v>1060</v>
      </c>
      <c r="Z3051" s="10">
        <f t="shared" si="295"/>
        <v>523.55555555555554</v>
      </c>
      <c r="AA3051" s="11">
        <f>IFERROR(Z3051/#REF!,0)</f>
        <v>0</v>
      </c>
      <c r="AC3051" s="6">
        <v>0</v>
      </c>
      <c r="AD3051" s="6">
        <v>0</v>
      </c>
      <c r="AE3051" s="6">
        <v>0</v>
      </c>
      <c r="AF3051" s="6">
        <v>0</v>
      </c>
      <c r="AG3051" s="6">
        <v>0</v>
      </c>
      <c r="AH3051" s="6">
        <v>0</v>
      </c>
    </row>
    <row r="3052" spans="1:34" x14ac:dyDescent="0.25">
      <c r="A3052" t="str">
        <f t="shared" si="290"/>
        <v>9192507357XYZ Dealer</v>
      </c>
      <c r="B3052">
        <v>9192</v>
      </c>
      <c r="C3052" t="s">
        <v>42</v>
      </c>
      <c r="D3052">
        <v>507357</v>
      </c>
      <c r="E3052" t="s">
        <v>107</v>
      </c>
      <c r="F3052">
        <v>210</v>
      </c>
      <c r="G3052" t="s">
        <v>49</v>
      </c>
      <c r="H3052" t="s">
        <v>60</v>
      </c>
      <c r="I3052" t="s">
        <v>171</v>
      </c>
      <c r="J3052" s="6">
        <v>0</v>
      </c>
      <c r="K3052" s="6">
        <v>420</v>
      </c>
      <c r="L3052" s="6">
        <v>0</v>
      </c>
      <c r="M3052" s="6">
        <v>0</v>
      </c>
      <c r="N3052" s="6">
        <v>1260</v>
      </c>
      <c r="O3052" s="6">
        <v>0</v>
      </c>
      <c r="P3052" s="6">
        <v>0</v>
      </c>
      <c r="Q3052" s="6">
        <v>630</v>
      </c>
      <c r="R3052" s="6">
        <v>630</v>
      </c>
      <c r="S3052" s="6">
        <v>0</v>
      </c>
      <c r="T3052" s="6">
        <v>420</v>
      </c>
      <c r="U3052" s="6">
        <v>0</v>
      </c>
      <c r="V3052" s="7">
        <f t="shared" si="291"/>
        <v>3360</v>
      </c>
      <c r="W3052" s="8">
        <f t="shared" si="292"/>
        <v>305.45454545454544</v>
      </c>
      <c r="X3052" s="9">
        <f t="shared" si="293"/>
        <v>336</v>
      </c>
      <c r="Y3052" s="9">
        <f t="shared" si="294"/>
        <v>210</v>
      </c>
      <c r="Z3052" s="10">
        <f t="shared" si="295"/>
        <v>283.81818181818181</v>
      </c>
      <c r="AA3052" s="11">
        <f>IFERROR(Z3052/#REF!,0)</f>
        <v>0</v>
      </c>
      <c r="AC3052" s="6">
        <v>0</v>
      </c>
      <c r="AD3052" s="6">
        <v>0</v>
      </c>
      <c r="AE3052" s="6">
        <v>0</v>
      </c>
      <c r="AF3052" s="6">
        <v>0</v>
      </c>
      <c r="AG3052" s="6">
        <v>0</v>
      </c>
      <c r="AH3052" s="6">
        <v>0</v>
      </c>
    </row>
    <row r="3053" spans="1:34" x14ac:dyDescent="0.25">
      <c r="A3053" t="str">
        <f t="shared" si="290"/>
        <v>9192507357Powergen</v>
      </c>
      <c r="B3053">
        <v>9192</v>
      </c>
      <c r="C3053" t="s">
        <v>42</v>
      </c>
      <c r="D3053">
        <v>507357</v>
      </c>
      <c r="E3053" t="s">
        <v>107</v>
      </c>
      <c r="F3053">
        <v>210</v>
      </c>
      <c r="G3053" t="s">
        <v>49</v>
      </c>
      <c r="H3053" t="s">
        <v>60</v>
      </c>
      <c r="I3053" t="s">
        <v>22</v>
      </c>
      <c r="J3053" s="6">
        <v>1050</v>
      </c>
      <c r="K3053" s="6">
        <v>1470</v>
      </c>
      <c r="L3053" s="6">
        <v>1050</v>
      </c>
      <c r="M3053" s="6">
        <v>0</v>
      </c>
      <c r="N3053" s="6">
        <v>840</v>
      </c>
      <c r="O3053" s="6">
        <v>1050</v>
      </c>
      <c r="P3053" s="6">
        <v>1680</v>
      </c>
      <c r="Q3053" s="6">
        <v>1260</v>
      </c>
      <c r="R3053" s="6">
        <v>420</v>
      </c>
      <c r="S3053" s="6">
        <v>210</v>
      </c>
      <c r="T3053" s="6">
        <v>0</v>
      </c>
      <c r="U3053" s="6">
        <v>0</v>
      </c>
      <c r="V3053" s="7">
        <f t="shared" si="291"/>
        <v>9030</v>
      </c>
      <c r="W3053" s="8">
        <f t="shared" si="292"/>
        <v>752.5</v>
      </c>
      <c r="X3053" s="9">
        <f t="shared" si="293"/>
        <v>595</v>
      </c>
      <c r="Y3053" s="9">
        <f t="shared" si="294"/>
        <v>70</v>
      </c>
      <c r="Z3053" s="10">
        <f t="shared" si="295"/>
        <v>472.5</v>
      </c>
      <c r="AA3053" s="11">
        <f>IFERROR(Z3053/#REF!,0)</f>
        <v>0</v>
      </c>
      <c r="AC3053" s="6">
        <v>0</v>
      </c>
      <c r="AD3053" s="6">
        <v>0</v>
      </c>
      <c r="AE3053" s="6">
        <v>0</v>
      </c>
      <c r="AF3053" s="6">
        <v>0</v>
      </c>
      <c r="AG3053" s="6">
        <v>0</v>
      </c>
      <c r="AH3053" s="6">
        <v>0</v>
      </c>
    </row>
    <row r="3054" spans="1:34" x14ac:dyDescent="0.25">
      <c r="A3054" t="str">
        <f t="shared" si="290"/>
        <v>9192507358XYZ Dealer</v>
      </c>
      <c r="B3054">
        <v>9192</v>
      </c>
      <c r="C3054" t="s">
        <v>42</v>
      </c>
      <c r="D3054">
        <v>507358</v>
      </c>
      <c r="E3054" t="s">
        <v>108</v>
      </c>
      <c r="F3054">
        <v>55</v>
      </c>
      <c r="G3054" t="s">
        <v>49</v>
      </c>
      <c r="H3054" t="s">
        <v>23</v>
      </c>
      <c r="I3054" t="s">
        <v>171</v>
      </c>
      <c r="J3054" s="6">
        <v>0</v>
      </c>
      <c r="K3054" s="6">
        <v>550</v>
      </c>
      <c r="L3054" s="6">
        <v>330</v>
      </c>
      <c r="M3054" s="6">
        <v>495</v>
      </c>
      <c r="N3054" s="6">
        <v>550</v>
      </c>
      <c r="O3054" s="6">
        <v>330</v>
      </c>
      <c r="P3054" s="6">
        <v>0</v>
      </c>
      <c r="Q3054" s="6">
        <v>715</v>
      </c>
      <c r="R3054" s="6">
        <v>1375</v>
      </c>
      <c r="S3054" s="6">
        <v>990</v>
      </c>
      <c r="T3054" s="6">
        <v>0</v>
      </c>
      <c r="U3054" s="6">
        <v>1100</v>
      </c>
      <c r="V3054" s="7">
        <f t="shared" si="291"/>
        <v>6435</v>
      </c>
      <c r="W3054" s="8">
        <f t="shared" si="292"/>
        <v>585</v>
      </c>
      <c r="X3054" s="9">
        <f t="shared" si="293"/>
        <v>836</v>
      </c>
      <c r="Y3054" s="9">
        <f t="shared" si="294"/>
        <v>696.66666666666663</v>
      </c>
      <c r="Z3054" s="10">
        <f t="shared" si="295"/>
        <v>705.8888888888888</v>
      </c>
      <c r="AA3054" s="11">
        <f>IFERROR(Z3054/#REF!,0)</f>
        <v>0</v>
      </c>
      <c r="AC3054" s="6">
        <v>0</v>
      </c>
      <c r="AD3054" s="6">
        <v>0</v>
      </c>
      <c r="AE3054" s="6">
        <v>0</v>
      </c>
      <c r="AF3054" s="6">
        <v>0</v>
      </c>
      <c r="AG3054" s="6">
        <v>0</v>
      </c>
      <c r="AH3054" s="6">
        <v>0</v>
      </c>
    </row>
    <row r="3055" spans="1:34" x14ac:dyDescent="0.25">
      <c r="A3055" t="str">
        <f t="shared" si="290"/>
        <v>9192507443Fleet &amp; Infra</v>
      </c>
      <c r="B3055">
        <v>9192</v>
      </c>
      <c r="C3055" t="s">
        <v>42</v>
      </c>
      <c r="D3055">
        <v>507443</v>
      </c>
      <c r="E3055" t="s">
        <v>139</v>
      </c>
      <c r="F3055">
        <v>210</v>
      </c>
      <c r="G3055" t="s">
        <v>49</v>
      </c>
      <c r="H3055" t="s">
        <v>85</v>
      </c>
      <c r="I3055" t="s">
        <v>20</v>
      </c>
      <c r="J3055" s="6">
        <v>0</v>
      </c>
      <c r="K3055" s="6">
        <v>0</v>
      </c>
      <c r="L3055" s="6">
        <v>0</v>
      </c>
      <c r="M3055" s="6">
        <v>0</v>
      </c>
      <c r="N3055" s="6">
        <v>210</v>
      </c>
      <c r="O3055" s="6">
        <v>0</v>
      </c>
      <c r="P3055" s="6">
        <v>0</v>
      </c>
      <c r="Q3055" s="6">
        <v>0</v>
      </c>
      <c r="R3055" s="6">
        <v>0</v>
      </c>
      <c r="S3055" s="6">
        <v>0</v>
      </c>
      <c r="T3055" s="6">
        <v>0</v>
      </c>
      <c r="U3055" s="6">
        <v>0</v>
      </c>
      <c r="V3055" s="7">
        <f t="shared" si="291"/>
        <v>210</v>
      </c>
      <c r="W3055" s="8">
        <f t="shared" si="292"/>
        <v>26.25</v>
      </c>
      <c r="X3055" s="9">
        <f t="shared" si="293"/>
        <v>0</v>
      </c>
      <c r="Y3055" s="9">
        <f t="shared" si="294"/>
        <v>0</v>
      </c>
      <c r="Z3055" s="10">
        <f t="shared" si="295"/>
        <v>8.75</v>
      </c>
      <c r="AA3055" s="11">
        <f>IFERROR(Z3055/#REF!,0)</f>
        <v>0</v>
      </c>
      <c r="AC3055" s="6">
        <v>0</v>
      </c>
      <c r="AD3055" s="6">
        <v>0</v>
      </c>
      <c r="AE3055" s="6">
        <v>0</v>
      </c>
      <c r="AF3055" s="6">
        <v>0</v>
      </c>
      <c r="AG3055" s="6">
        <v>0</v>
      </c>
      <c r="AH3055" s="6">
        <v>0</v>
      </c>
    </row>
    <row r="3056" spans="1:34" x14ac:dyDescent="0.25">
      <c r="A3056" t="str">
        <f t="shared" si="290"/>
        <v>9192507446Fleet &amp; Infra</v>
      </c>
      <c r="B3056">
        <v>9192</v>
      </c>
      <c r="C3056" t="s">
        <v>42</v>
      </c>
      <c r="D3056">
        <v>507446</v>
      </c>
      <c r="E3056" t="s">
        <v>215</v>
      </c>
      <c r="F3056">
        <v>7</v>
      </c>
      <c r="G3056" t="s">
        <v>49</v>
      </c>
      <c r="H3056" t="s">
        <v>23</v>
      </c>
      <c r="I3056" t="s">
        <v>20</v>
      </c>
      <c r="J3056" s="6">
        <v>0</v>
      </c>
      <c r="K3056" s="6">
        <v>175</v>
      </c>
      <c r="L3056" s="6">
        <v>0</v>
      </c>
      <c r="M3056" s="6">
        <v>182</v>
      </c>
      <c r="N3056" s="6">
        <v>245</v>
      </c>
      <c r="O3056" s="6">
        <v>0</v>
      </c>
      <c r="P3056" s="6">
        <v>0</v>
      </c>
      <c r="Q3056" s="6">
        <v>0</v>
      </c>
      <c r="R3056" s="6">
        <v>0</v>
      </c>
      <c r="S3056" s="6">
        <v>0</v>
      </c>
      <c r="T3056" s="6">
        <v>0</v>
      </c>
      <c r="U3056" s="6">
        <v>0</v>
      </c>
      <c r="V3056" s="7">
        <f t="shared" si="291"/>
        <v>602</v>
      </c>
      <c r="W3056" s="8">
        <f t="shared" si="292"/>
        <v>54.727272727272727</v>
      </c>
      <c r="X3056" s="9">
        <f t="shared" si="293"/>
        <v>0</v>
      </c>
      <c r="Y3056" s="9">
        <f t="shared" si="294"/>
        <v>0</v>
      </c>
      <c r="Z3056" s="10">
        <f t="shared" si="295"/>
        <v>18.242424242424242</v>
      </c>
      <c r="AA3056" s="11">
        <f>IFERROR(Z3056/#REF!,0)</f>
        <v>0</v>
      </c>
      <c r="AC3056" s="6">
        <v>0</v>
      </c>
      <c r="AD3056" s="6">
        <v>0</v>
      </c>
      <c r="AE3056" s="6">
        <v>0</v>
      </c>
      <c r="AF3056" s="6">
        <v>0</v>
      </c>
      <c r="AG3056" s="6">
        <v>0</v>
      </c>
      <c r="AH3056" s="6">
        <v>0</v>
      </c>
    </row>
    <row r="3057" spans="1:34" x14ac:dyDescent="0.25">
      <c r="A3057" t="str">
        <f t="shared" si="290"/>
        <v>9192507551XYZ Dealer</v>
      </c>
      <c r="B3057">
        <v>9192</v>
      </c>
      <c r="C3057" t="s">
        <v>42</v>
      </c>
      <c r="D3057">
        <v>507551</v>
      </c>
      <c r="E3057" t="s">
        <v>140</v>
      </c>
      <c r="F3057">
        <v>10</v>
      </c>
      <c r="G3057" t="s">
        <v>49</v>
      </c>
      <c r="H3057" t="s">
        <v>23</v>
      </c>
      <c r="I3057" t="s">
        <v>171</v>
      </c>
      <c r="J3057" s="6">
        <v>700</v>
      </c>
      <c r="K3057" s="6">
        <v>800</v>
      </c>
      <c r="L3057" s="6">
        <v>200</v>
      </c>
      <c r="M3057" s="6">
        <v>0</v>
      </c>
      <c r="N3057" s="6">
        <v>600</v>
      </c>
      <c r="O3057" s="6">
        <v>0</v>
      </c>
      <c r="P3057" s="6">
        <v>460</v>
      </c>
      <c r="Q3057" s="6">
        <v>0</v>
      </c>
      <c r="R3057" s="6">
        <v>600</v>
      </c>
      <c r="S3057" s="6">
        <v>0</v>
      </c>
      <c r="T3057" s="6">
        <v>500</v>
      </c>
      <c r="U3057" s="6">
        <v>400</v>
      </c>
      <c r="V3057" s="7">
        <f t="shared" si="291"/>
        <v>4260</v>
      </c>
      <c r="W3057" s="8">
        <f t="shared" si="292"/>
        <v>355</v>
      </c>
      <c r="X3057" s="9">
        <f t="shared" si="293"/>
        <v>326.66666666666669</v>
      </c>
      <c r="Y3057" s="9">
        <f t="shared" si="294"/>
        <v>450</v>
      </c>
      <c r="Z3057" s="10">
        <f t="shared" si="295"/>
        <v>377.22222222222223</v>
      </c>
      <c r="AA3057" s="11">
        <f>IFERROR(Z3057/#REF!,0)</f>
        <v>0</v>
      </c>
      <c r="AC3057" s="6">
        <v>0</v>
      </c>
      <c r="AD3057" s="6">
        <v>0</v>
      </c>
      <c r="AE3057" s="6">
        <v>0</v>
      </c>
      <c r="AF3057" s="6">
        <v>0</v>
      </c>
      <c r="AG3057" s="6">
        <v>0</v>
      </c>
      <c r="AH3057" s="6">
        <v>0</v>
      </c>
    </row>
    <row r="3058" spans="1:34" x14ac:dyDescent="0.25">
      <c r="A3058" t="str">
        <f t="shared" si="290"/>
        <v>9192507552Powergen</v>
      </c>
      <c r="B3058">
        <v>9192</v>
      </c>
      <c r="C3058" t="s">
        <v>42</v>
      </c>
      <c r="D3058">
        <v>507552</v>
      </c>
      <c r="E3058" t="s">
        <v>109</v>
      </c>
      <c r="F3058">
        <v>210</v>
      </c>
      <c r="G3058" t="s">
        <v>49</v>
      </c>
      <c r="H3058" t="s">
        <v>60</v>
      </c>
      <c r="I3058" t="s">
        <v>22</v>
      </c>
      <c r="J3058" s="6">
        <v>0</v>
      </c>
      <c r="K3058" s="6">
        <v>0</v>
      </c>
      <c r="L3058" s="6">
        <v>0</v>
      </c>
      <c r="M3058" s="6">
        <v>0</v>
      </c>
      <c r="N3058" s="6">
        <v>0</v>
      </c>
      <c r="O3058" s="6">
        <v>0</v>
      </c>
      <c r="P3058" s="6">
        <v>0</v>
      </c>
      <c r="Q3058" s="6">
        <v>210</v>
      </c>
      <c r="R3058" s="6">
        <v>210</v>
      </c>
      <c r="S3058" s="6">
        <v>0</v>
      </c>
      <c r="T3058" s="6">
        <v>210</v>
      </c>
      <c r="U3058" s="6">
        <v>0</v>
      </c>
      <c r="V3058" s="7">
        <f t="shared" si="291"/>
        <v>630</v>
      </c>
      <c r="W3058" s="8">
        <f t="shared" si="292"/>
        <v>126</v>
      </c>
      <c r="X3058" s="9">
        <f t="shared" si="293"/>
        <v>126</v>
      </c>
      <c r="Y3058" s="9">
        <f t="shared" si="294"/>
        <v>105</v>
      </c>
      <c r="Z3058" s="10">
        <f t="shared" si="295"/>
        <v>119</v>
      </c>
      <c r="AA3058" s="11">
        <f>IFERROR(Z3058/#REF!,0)</f>
        <v>0</v>
      </c>
      <c r="AC3058" s="6">
        <v>0</v>
      </c>
      <c r="AD3058" s="6">
        <v>0</v>
      </c>
      <c r="AE3058" s="6">
        <v>0</v>
      </c>
      <c r="AF3058" s="6">
        <v>0</v>
      </c>
      <c r="AG3058" s="6">
        <v>0</v>
      </c>
      <c r="AH3058" s="6">
        <v>0</v>
      </c>
    </row>
    <row r="3059" spans="1:34" x14ac:dyDescent="0.25">
      <c r="A3059" t="str">
        <f t="shared" si="290"/>
        <v>9192507861Industrial</v>
      </c>
      <c r="B3059">
        <v>9192</v>
      </c>
      <c r="C3059" t="s">
        <v>42</v>
      </c>
      <c r="D3059">
        <v>507861</v>
      </c>
      <c r="E3059" t="s">
        <v>141</v>
      </c>
      <c r="F3059">
        <v>15</v>
      </c>
      <c r="G3059" t="s">
        <v>49</v>
      </c>
      <c r="H3059" t="s">
        <v>85</v>
      </c>
      <c r="I3059" t="s">
        <v>21</v>
      </c>
      <c r="J3059" s="6">
        <v>60</v>
      </c>
      <c r="K3059" s="6">
        <v>135</v>
      </c>
      <c r="L3059" s="6">
        <v>105</v>
      </c>
      <c r="M3059" s="6">
        <v>0</v>
      </c>
      <c r="N3059" s="6">
        <v>60</v>
      </c>
      <c r="O3059" s="6">
        <v>15</v>
      </c>
      <c r="P3059" s="6">
        <v>210</v>
      </c>
      <c r="Q3059" s="6">
        <v>0</v>
      </c>
      <c r="R3059" s="6">
        <v>0</v>
      </c>
      <c r="S3059" s="6">
        <v>0</v>
      </c>
      <c r="T3059" s="6">
        <v>0</v>
      </c>
      <c r="U3059" s="6">
        <v>0</v>
      </c>
      <c r="V3059" s="7">
        <f t="shared" si="291"/>
        <v>585</v>
      </c>
      <c r="W3059" s="8">
        <f t="shared" si="292"/>
        <v>48.75</v>
      </c>
      <c r="X3059" s="9">
        <f t="shared" si="293"/>
        <v>35</v>
      </c>
      <c r="Y3059" s="9">
        <f t="shared" si="294"/>
        <v>0</v>
      </c>
      <c r="Z3059" s="10">
        <f t="shared" si="295"/>
        <v>27.916666666666668</v>
      </c>
      <c r="AA3059" s="11">
        <f>IFERROR(Z3059/#REF!,0)</f>
        <v>0</v>
      </c>
      <c r="AC3059" s="6">
        <v>0</v>
      </c>
      <c r="AD3059" s="6">
        <v>0</v>
      </c>
      <c r="AE3059" s="6">
        <v>0</v>
      </c>
      <c r="AF3059" s="6">
        <v>0</v>
      </c>
      <c r="AG3059" s="6">
        <v>0</v>
      </c>
      <c r="AH3059" s="6">
        <v>0</v>
      </c>
    </row>
    <row r="3060" spans="1:34" x14ac:dyDescent="0.25">
      <c r="A3060" t="str">
        <f t="shared" si="290"/>
        <v>9192507913Industrial</v>
      </c>
      <c r="B3060">
        <v>9192</v>
      </c>
      <c r="C3060" t="s">
        <v>42</v>
      </c>
      <c r="D3060">
        <v>507913</v>
      </c>
      <c r="E3060" t="s">
        <v>209</v>
      </c>
      <c r="F3060">
        <v>210</v>
      </c>
      <c r="G3060" t="s">
        <v>49</v>
      </c>
      <c r="H3060" t="s">
        <v>60</v>
      </c>
      <c r="I3060" t="s">
        <v>21</v>
      </c>
      <c r="J3060" s="6">
        <v>2310</v>
      </c>
      <c r="K3060" s="6">
        <v>0</v>
      </c>
      <c r="L3060" s="6">
        <v>3570</v>
      </c>
      <c r="M3060" s="6">
        <v>3150</v>
      </c>
      <c r="N3060" s="6">
        <v>5250</v>
      </c>
      <c r="O3060" s="6">
        <v>5460</v>
      </c>
      <c r="P3060" s="6">
        <v>5040</v>
      </c>
      <c r="Q3060" s="6">
        <v>1470</v>
      </c>
      <c r="R3060" s="6">
        <v>0</v>
      </c>
      <c r="S3060" s="6">
        <v>420</v>
      </c>
      <c r="T3060" s="6">
        <v>840</v>
      </c>
      <c r="U3060" s="6">
        <v>1260</v>
      </c>
      <c r="V3060" s="7">
        <f t="shared" si="291"/>
        <v>28770</v>
      </c>
      <c r="W3060" s="8">
        <f t="shared" si="292"/>
        <v>2397.5</v>
      </c>
      <c r="X3060" s="9">
        <f t="shared" si="293"/>
        <v>1505</v>
      </c>
      <c r="Y3060" s="9">
        <f t="shared" si="294"/>
        <v>840</v>
      </c>
      <c r="Z3060" s="10">
        <f t="shared" si="295"/>
        <v>1580.8333333333333</v>
      </c>
      <c r="AA3060" s="11">
        <f>IFERROR(Z3060/#REF!,0)</f>
        <v>0</v>
      </c>
      <c r="AC3060" s="6">
        <v>0</v>
      </c>
      <c r="AD3060" s="6">
        <v>0</v>
      </c>
      <c r="AE3060" s="6">
        <v>0</v>
      </c>
      <c r="AF3060" s="6">
        <v>0</v>
      </c>
      <c r="AG3060" s="6">
        <v>0</v>
      </c>
      <c r="AH3060" s="6">
        <v>0</v>
      </c>
    </row>
    <row r="3061" spans="1:34" x14ac:dyDescent="0.25">
      <c r="A3061" t="str">
        <f t="shared" si="290"/>
        <v>9192507914Industrial</v>
      </c>
      <c r="B3061">
        <v>9192</v>
      </c>
      <c r="C3061" t="s">
        <v>42</v>
      </c>
      <c r="D3061">
        <v>507914</v>
      </c>
      <c r="E3061" t="s">
        <v>192</v>
      </c>
      <c r="F3061">
        <v>210</v>
      </c>
      <c r="G3061" t="s">
        <v>49</v>
      </c>
      <c r="H3061" t="s">
        <v>23</v>
      </c>
      <c r="I3061" t="s">
        <v>21</v>
      </c>
      <c r="J3061" s="6">
        <v>4200</v>
      </c>
      <c r="K3061" s="6">
        <v>0</v>
      </c>
      <c r="L3061" s="6">
        <v>210</v>
      </c>
      <c r="M3061" s="6">
        <v>0</v>
      </c>
      <c r="N3061" s="6">
        <v>210</v>
      </c>
      <c r="O3061" s="6">
        <v>2730</v>
      </c>
      <c r="P3061" s="6">
        <v>2310</v>
      </c>
      <c r="Q3061" s="6">
        <v>1890</v>
      </c>
      <c r="R3061" s="6">
        <v>0</v>
      </c>
      <c r="S3061" s="6">
        <v>420</v>
      </c>
      <c r="T3061" s="6">
        <v>420</v>
      </c>
      <c r="U3061" s="6">
        <v>1890</v>
      </c>
      <c r="V3061" s="7">
        <f t="shared" si="291"/>
        <v>14280</v>
      </c>
      <c r="W3061" s="8">
        <f t="shared" si="292"/>
        <v>1190</v>
      </c>
      <c r="X3061" s="9">
        <f t="shared" si="293"/>
        <v>1155</v>
      </c>
      <c r="Y3061" s="9">
        <f t="shared" si="294"/>
        <v>910</v>
      </c>
      <c r="Z3061" s="10">
        <f t="shared" si="295"/>
        <v>1085</v>
      </c>
      <c r="AA3061" s="11">
        <f>IFERROR(Z3061/#REF!,0)</f>
        <v>0</v>
      </c>
      <c r="AC3061" s="6">
        <v>0</v>
      </c>
      <c r="AD3061" s="6">
        <v>0</v>
      </c>
      <c r="AE3061" s="6">
        <v>0</v>
      </c>
      <c r="AF3061" s="6">
        <v>0</v>
      </c>
      <c r="AG3061" s="6">
        <v>0</v>
      </c>
      <c r="AH3061" s="6">
        <v>0</v>
      </c>
    </row>
    <row r="3062" spans="1:34" x14ac:dyDescent="0.25">
      <c r="A3062" t="str">
        <f t="shared" si="290"/>
        <v>9192508070XYZ Dealer</v>
      </c>
      <c r="B3062">
        <v>9192</v>
      </c>
      <c r="C3062" t="s">
        <v>42</v>
      </c>
      <c r="D3062">
        <v>508070</v>
      </c>
      <c r="E3062" t="s">
        <v>193</v>
      </c>
      <c r="F3062">
        <v>10</v>
      </c>
      <c r="G3062" t="s">
        <v>49</v>
      </c>
      <c r="H3062" t="s">
        <v>23</v>
      </c>
      <c r="I3062" t="s">
        <v>171</v>
      </c>
      <c r="J3062" s="6">
        <v>1600</v>
      </c>
      <c r="K3062" s="6">
        <v>640</v>
      </c>
      <c r="L3062" s="6">
        <v>70</v>
      </c>
      <c r="M3062" s="6">
        <v>0</v>
      </c>
      <c r="N3062" s="6">
        <v>70</v>
      </c>
      <c r="O3062" s="6">
        <v>0</v>
      </c>
      <c r="P3062" s="6">
        <v>250</v>
      </c>
      <c r="Q3062" s="6">
        <v>980</v>
      </c>
      <c r="R3062" s="6">
        <v>600</v>
      </c>
      <c r="S3062" s="6">
        <v>890</v>
      </c>
      <c r="T3062" s="6">
        <v>2100</v>
      </c>
      <c r="U3062" s="6">
        <v>1350</v>
      </c>
      <c r="V3062" s="7">
        <f t="shared" si="291"/>
        <v>8550</v>
      </c>
      <c r="W3062" s="8">
        <f t="shared" si="292"/>
        <v>712.5</v>
      </c>
      <c r="X3062" s="9">
        <f t="shared" si="293"/>
        <v>1028.3333333333333</v>
      </c>
      <c r="Y3062" s="9">
        <f t="shared" si="294"/>
        <v>1446.6666666666667</v>
      </c>
      <c r="Z3062" s="10">
        <f t="shared" si="295"/>
        <v>1062.5</v>
      </c>
      <c r="AA3062" s="11">
        <f>IFERROR(Z3062/#REF!,0)</f>
        <v>0</v>
      </c>
      <c r="AC3062" s="6">
        <v>0</v>
      </c>
      <c r="AD3062" s="6">
        <v>0</v>
      </c>
      <c r="AE3062" s="6">
        <v>0</v>
      </c>
      <c r="AF3062" s="6">
        <v>0</v>
      </c>
      <c r="AG3062" s="6">
        <v>0</v>
      </c>
      <c r="AH3062" s="6">
        <v>0</v>
      </c>
    </row>
    <row r="3063" spans="1:34" x14ac:dyDescent="0.25">
      <c r="A3063" t="str">
        <f t="shared" si="290"/>
        <v>9192508089Industrial</v>
      </c>
      <c r="B3063">
        <v>9192</v>
      </c>
      <c r="C3063" t="s">
        <v>42</v>
      </c>
      <c r="D3063">
        <v>508089</v>
      </c>
      <c r="E3063" t="s">
        <v>194</v>
      </c>
      <c r="F3063">
        <v>5</v>
      </c>
      <c r="G3063" t="s">
        <v>49</v>
      </c>
      <c r="H3063" t="s">
        <v>85</v>
      </c>
      <c r="I3063" t="s">
        <v>21</v>
      </c>
      <c r="J3063" s="6">
        <v>160</v>
      </c>
      <c r="K3063" s="6">
        <v>40</v>
      </c>
      <c r="L3063" s="6">
        <v>180</v>
      </c>
      <c r="M3063" s="6">
        <v>160</v>
      </c>
      <c r="N3063" s="6">
        <v>0</v>
      </c>
      <c r="O3063" s="6">
        <v>160</v>
      </c>
      <c r="P3063" s="6">
        <v>190</v>
      </c>
      <c r="Q3063" s="6">
        <v>40</v>
      </c>
      <c r="R3063" s="6">
        <v>170</v>
      </c>
      <c r="S3063" s="6">
        <v>0</v>
      </c>
      <c r="T3063" s="6">
        <v>180</v>
      </c>
      <c r="U3063" s="6">
        <v>300</v>
      </c>
      <c r="V3063" s="7">
        <f t="shared" si="291"/>
        <v>1580</v>
      </c>
      <c r="W3063" s="8">
        <f t="shared" si="292"/>
        <v>131.66666666666666</v>
      </c>
      <c r="X3063" s="9">
        <f t="shared" si="293"/>
        <v>146.66666666666666</v>
      </c>
      <c r="Y3063" s="9">
        <f t="shared" si="294"/>
        <v>240</v>
      </c>
      <c r="Z3063" s="10">
        <f t="shared" si="295"/>
        <v>172.77777777777774</v>
      </c>
      <c r="AA3063" s="11">
        <f>IFERROR(Z3063/#REF!,0)</f>
        <v>0</v>
      </c>
      <c r="AC3063" s="6">
        <v>0</v>
      </c>
      <c r="AD3063" s="6">
        <v>0</v>
      </c>
      <c r="AE3063" s="6">
        <v>0</v>
      </c>
      <c r="AF3063" s="6">
        <v>0</v>
      </c>
      <c r="AG3063" s="6">
        <v>0</v>
      </c>
      <c r="AH3063" s="6">
        <v>0</v>
      </c>
    </row>
    <row r="3064" spans="1:34" x14ac:dyDescent="0.25">
      <c r="A3064" t="str">
        <f t="shared" si="290"/>
        <v>9192508118Fleet &amp; Infra</v>
      </c>
      <c r="B3064">
        <v>9192</v>
      </c>
      <c r="C3064" t="s">
        <v>42</v>
      </c>
      <c r="D3064">
        <v>508118</v>
      </c>
      <c r="E3064" t="s">
        <v>110</v>
      </c>
      <c r="F3064">
        <v>0.25</v>
      </c>
      <c r="G3064" t="s">
        <v>49</v>
      </c>
      <c r="H3064" t="s">
        <v>55</v>
      </c>
      <c r="I3064" t="s">
        <v>20</v>
      </c>
      <c r="J3064" s="6">
        <v>0</v>
      </c>
      <c r="K3064" s="6">
        <v>5</v>
      </c>
      <c r="L3064" s="6">
        <v>0</v>
      </c>
      <c r="M3064" s="6">
        <v>0</v>
      </c>
      <c r="N3064" s="6">
        <v>0</v>
      </c>
      <c r="O3064" s="6">
        <v>0</v>
      </c>
      <c r="P3064" s="6">
        <v>0</v>
      </c>
      <c r="Q3064" s="6">
        <v>0</v>
      </c>
      <c r="R3064" s="6">
        <v>0</v>
      </c>
      <c r="S3064" s="6">
        <v>0</v>
      </c>
      <c r="T3064" s="6">
        <v>0</v>
      </c>
      <c r="U3064" s="6">
        <v>79.5</v>
      </c>
      <c r="V3064" s="7">
        <f t="shared" si="291"/>
        <v>84.5</v>
      </c>
      <c r="W3064" s="8">
        <f t="shared" si="292"/>
        <v>7.6818181818181817</v>
      </c>
      <c r="X3064" s="9">
        <f t="shared" si="293"/>
        <v>79.5</v>
      </c>
      <c r="Y3064" s="9">
        <f t="shared" si="294"/>
        <v>79.5</v>
      </c>
      <c r="Z3064" s="10">
        <f t="shared" si="295"/>
        <v>55.560606060606062</v>
      </c>
      <c r="AA3064" s="11">
        <f>IFERROR(Z3064/#REF!,0)</f>
        <v>0</v>
      </c>
      <c r="AC3064" s="6">
        <v>0</v>
      </c>
      <c r="AD3064" s="6">
        <v>0</v>
      </c>
      <c r="AE3064" s="6">
        <v>0</v>
      </c>
      <c r="AF3064" s="6">
        <v>0</v>
      </c>
      <c r="AG3064" s="6">
        <v>0</v>
      </c>
      <c r="AH3064" s="6">
        <v>0</v>
      </c>
    </row>
    <row r="3065" spans="1:34" x14ac:dyDescent="0.25">
      <c r="A3065" t="str">
        <f t="shared" si="290"/>
        <v>9192508118Industrial</v>
      </c>
      <c r="B3065">
        <v>9192</v>
      </c>
      <c r="C3065" t="s">
        <v>42</v>
      </c>
      <c r="D3065">
        <v>508118</v>
      </c>
      <c r="E3065" t="s">
        <v>110</v>
      </c>
      <c r="F3065">
        <v>0.25</v>
      </c>
      <c r="G3065" t="s">
        <v>49</v>
      </c>
      <c r="H3065" t="s">
        <v>55</v>
      </c>
      <c r="I3065" t="s">
        <v>21</v>
      </c>
      <c r="J3065" s="6">
        <v>0</v>
      </c>
      <c r="K3065" s="6">
        <v>0</v>
      </c>
      <c r="L3065" s="6">
        <v>0</v>
      </c>
      <c r="M3065" s="6">
        <v>0</v>
      </c>
      <c r="N3065" s="6">
        <v>0</v>
      </c>
      <c r="O3065" s="6">
        <v>0</v>
      </c>
      <c r="P3065" s="6">
        <v>20</v>
      </c>
      <c r="Q3065" s="6">
        <v>0</v>
      </c>
      <c r="R3065" s="6">
        <v>4</v>
      </c>
      <c r="S3065" s="6">
        <v>0</v>
      </c>
      <c r="T3065" s="6">
        <v>0</v>
      </c>
      <c r="U3065" s="6">
        <v>0</v>
      </c>
      <c r="V3065" s="7">
        <f t="shared" si="291"/>
        <v>24</v>
      </c>
      <c r="W3065" s="8">
        <f t="shared" si="292"/>
        <v>4</v>
      </c>
      <c r="X3065" s="9">
        <f t="shared" si="293"/>
        <v>4</v>
      </c>
      <c r="Y3065" s="9">
        <f t="shared" si="294"/>
        <v>0</v>
      </c>
      <c r="Z3065" s="10">
        <f t="shared" si="295"/>
        <v>2.6666666666666665</v>
      </c>
      <c r="AA3065" s="11">
        <f>IFERROR(Z3065/#REF!,0)</f>
        <v>0</v>
      </c>
      <c r="AC3065" s="6">
        <v>0</v>
      </c>
      <c r="AD3065" s="6">
        <v>0</v>
      </c>
      <c r="AE3065" s="6">
        <v>0</v>
      </c>
      <c r="AF3065" s="6">
        <v>0</v>
      </c>
      <c r="AG3065" s="6">
        <v>0</v>
      </c>
      <c r="AH3065" s="6">
        <v>0</v>
      </c>
    </row>
    <row r="3066" spans="1:34" x14ac:dyDescent="0.25">
      <c r="A3066" t="str">
        <f t="shared" si="290"/>
        <v>9192508119Fleet &amp; Infra</v>
      </c>
      <c r="B3066">
        <v>9192</v>
      </c>
      <c r="C3066" t="s">
        <v>42</v>
      </c>
      <c r="D3066">
        <v>508119</v>
      </c>
      <c r="E3066" t="s">
        <v>111</v>
      </c>
      <c r="F3066">
        <v>0.5</v>
      </c>
      <c r="G3066" t="s">
        <v>49</v>
      </c>
      <c r="H3066" t="s">
        <v>23</v>
      </c>
      <c r="I3066" t="s">
        <v>20</v>
      </c>
      <c r="J3066" s="6">
        <v>50</v>
      </c>
      <c r="K3066" s="6">
        <v>50</v>
      </c>
      <c r="L3066" s="6">
        <v>0</v>
      </c>
      <c r="M3066" s="6">
        <v>20</v>
      </c>
      <c r="N3066" s="6">
        <v>0</v>
      </c>
      <c r="O3066" s="6">
        <v>90</v>
      </c>
      <c r="P3066" s="6">
        <v>0</v>
      </c>
      <c r="Q3066" s="6">
        <v>0.5</v>
      </c>
      <c r="R3066" s="6">
        <v>112.5</v>
      </c>
      <c r="S3066" s="6">
        <v>0</v>
      </c>
      <c r="T3066" s="6">
        <v>0</v>
      </c>
      <c r="U3066" s="6">
        <v>10</v>
      </c>
      <c r="V3066" s="7">
        <f t="shared" si="291"/>
        <v>333</v>
      </c>
      <c r="W3066" s="8">
        <f t="shared" si="292"/>
        <v>27.75</v>
      </c>
      <c r="X3066" s="9">
        <f t="shared" si="293"/>
        <v>24.6</v>
      </c>
      <c r="Y3066" s="9">
        <f t="shared" si="294"/>
        <v>10</v>
      </c>
      <c r="Z3066" s="10">
        <f t="shared" si="295"/>
        <v>20.783333333333335</v>
      </c>
      <c r="AA3066" s="11">
        <f>IFERROR(Z3066/#REF!,0)</f>
        <v>0</v>
      </c>
      <c r="AC3066" s="6">
        <v>0</v>
      </c>
      <c r="AD3066" s="6">
        <v>0</v>
      </c>
      <c r="AE3066" s="6">
        <v>0</v>
      </c>
      <c r="AF3066" s="6">
        <v>0</v>
      </c>
      <c r="AG3066" s="6">
        <v>0</v>
      </c>
      <c r="AH3066" s="6">
        <v>0</v>
      </c>
    </row>
    <row r="3067" spans="1:34" x14ac:dyDescent="0.25">
      <c r="A3067" t="str">
        <f t="shared" si="290"/>
        <v>9192508211Industrial</v>
      </c>
      <c r="B3067">
        <v>9192</v>
      </c>
      <c r="C3067" t="s">
        <v>42</v>
      </c>
      <c r="D3067">
        <v>508211</v>
      </c>
      <c r="E3067" t="s">
        <v>112</v>
      </c>
      <c r="F3067">
        <v>210</v>
      </c>
      <c r="G3067" t="s">
        <v>49</v>
      </c>
      <c r="H3067" t="s">
        <v>23</v>
      </c>
      <c r="I3067" t="s">
        <v>21</v>
      </c>
      <c r="J3067" s="6">
        <v>0</v>
      </c>
      <c r="K3067" s="6">
        <v>0</v>
      </c>
      <c r="L3067" s="6">
        <v>0</v>
      </c>
      <c r="M3067" s="6">
        <v>210</v>
      </c>
      <c r="N3067" s="6">
        <v>0</v>
      </c>
      <c r="O3067" s="6">
        <v>0</v>
      </c>
      <c r="P3067" s="6">
        <v>630</v>
      </c>
      <c r="Q3067" s="6">
        <v>0</v>
      </c>
      <c r="R3067" s="6">
        <v>0</v>
      </c>
      <c r="S3067" s="6">
        <v>0</v>
      </c>
      <c r="T3067" s="6">
        <v>0</v>
      </c>
      <c r="U3067" s="6">
        <v>210</v>
      </c>
      <c r="V3067" s="7">
        <f t="shared" si="291"/>
        <v>1050</v>
      </c>
      <c r="W3067" s="8">
        <f t="shared" si="292"/>
        <v>116.66666666666667</v>
      </c>
      <c r="X3067" s="9">
        <f t="shared" si="293"/>
        <v>140</v>
      </c>
      <c r="Y3067" s="9">
        <f t="shared" si="294"/>
        <v>210</v>
      </c>
      <c r="Z3067" s="10">
        <f t="shared" si="295"/>
        <v>155.55555555555557</v>
      </c>
      <c r="AA3067" s="11">
        <f>IFERROR(Z3067/#REF!,0)</f>
        <v>0</v>
      </c>
      <c r="AC3067" s="6">
        <v>0</v>
      </c>
      <c r="AD3067" s="6">
        <v>0</v>
      </c>
      <c r="AE3067" s="6">
        <v>0</v>
      </c>
      <c r="AF3067" s="6">
        <v>0</v>
      </c>
      <c r="AG3067" s="6">
        <v>0</v>
      </c>
      <c r="AH3067" s="6">
        <v>0</v>
      </c>
    </row>
    <row r="3068" spans="1:34" x14ac:dyDescent="0.25">
      <c r="A3068" t="str">
        <f t="shared" si="290"/>
        <v>9192508264Fleet &amp; Infra</v>
      </c>
      <c r="B3068">
        <v>9192</v>
      </c>
      <c r="C3068" t="s">
        <v>42</v>
      </c>
      <c r="D3068">
        <v>508264</v>
      </c>
      <c r="E3068" t="s">
        <v>195</v>
      </c>
      <c r="F3068">
        <v>180</v>
      </c>
      <c r="G3068" t="s">
        <v>49</v>
      </c>
      <c r="H3068" t="s">
        <v>85</v>
      </c>
      <c r="I3068" t="s">
        <v>20</v>
      </c>
      <c r="J3068" s="6">
        <v>0</v>
      </c>
      <c r="K3068" s="6">
        <v>0</v>
      </c>
      <c r="L3068" s="6">
        <v>0</v>
      </c>
      <c r="M3068" s="6">
        <v>540</v>
      </c>
      <c r="N3068" s="6">
        <v>0</v>
      </c>
      <c r="O3068" s="6">
        <v>0</v>
      </c>
      <c r="P3068" s="6">
        <v>360</v>
      </c>
      <c r="Q3068" s="6">
        <v>0</v>
      </c>
      <c r="R3068" s="6">
        <v>0</v>
      </c>
      <c r="S3068" s="6">
        <v>1800</v>
      </c>
      <c r="T3068" s="6">
        <v>0</v>
      </c>
      <c r="U3068" s="6">
        <v>0</v>
      </c>
      <c r="V3068" s="7">
        <f t="shared" si="291"/>
        <v>2700</v>
      </c>
      <c r="W3068" s="8">
        <f t="shared" si="292"/>
        <v>300</v>
      </c>
      <c r="X3068" s="9">
        <f t="shared" si="293"/>
        <v>360</v>
      </c>
      <c r="Y3068" s="9">
        <f t="shared" si="294"/>
        <v>600</v>
      </c>
      <c r="Z3068" s="10">
        <f t="shared" si="295"/>
        <v>420</v>
      </c>
      <c r="AA3068" s="11">
        <f>IFERROR(Z3068/#REF!,0)</f>
        <v>0</v>
      </c>
      <c r="AC3068" s="6">
        <v>0</v>
      </c>
      <c r="AD3068" s="6">
        <v>0</v>
      </c>
      <c r="AE3068" s="6">
        <v>0</v>
      </c>
      <c r="AF3068" s="6">
        <v>0</v>
      </c>
      <c r="AG3068" s="6">
        <v>0</v>
      </c>
      <c r="AH3068" s="6">
        <v>0</v>
      </c>
    </row>
    <row r="3069" spans="1:34" x14ac:dyDescent="0.25">
      <c r="A3069" t="str">
        <f t="shared" si="290"/>
        <v>9192508264Industrial</v>
      </c>
      <c r="B3069">
        <v>9192</v>
      </c>
      <c r="C3069" t="s">
        <v>42</v>
      </c>
      <c r="D3069">
        <v>508264</v>
      </c>
      <c r="E3069" t="s">
        <v>195</v>
      </c>
      <c r="F3069">
        <v>180</v>
      </c>
      <c r="G3069" t="s">
        <v>49</v>
      </c>
      <c r="H3069" t="s">
        <v>85</v>
      </c>
      <c r="I3069" t="s">
        <v>21</v>
      </c>
      <c r="J3069" s="6">
        <v>0</v>
      </c>
      <c r="K3069" s="6">
        <v>180</v>
      </c>
      <c r="L3069" s="6">
        <v>360</v>
      </c>
      <c r="M3069" s="6">
        <v>1980</v>
      </c>
      <c r="N3069" s="6">
        <v>2880</v>
      </c>
      <c r="O3069" s="6">
        <v>2340</v>
      </c>
      <c r="P3069" s="6">
        <v>3600</v>
      </c>
      <c r="Q3069" s="6">
        <v>540</v>
      </c>
      <c r="R3069" s="6">
        <v>2520</v>
      </c>
      <c r="S3069" s="6">
        <v>360</v>
      </c>
      <c r="T3069" s="6">
        <v>180</v>
      </c>
      <c r="U3069" s="6">
        <v>0</v>
      </c>
      <c r="V3069" s="7">
        <f t="shared" si="291"/>
        <v>14940</v>
      </c>
      <c r="W3069" s="8">
        <f t="shared" si="292"/>
        <v>1358.1818181818182</v>
      </c>
      <c r="X3069" s="9">
        <f t="shared" si="293"/>
        <v>1200</v>
      </c>
      <c r="Y3069" s="9">
        <f t="shared" si="294"/>
        <v>180</v>
      </c>
      <c r="Z3069" s="10">
        <f t="shared" si="295"/>
        <v>912.72727272727263</v>
      </c>
      <c r="AA3069" s="11">
        <f>IFERROR(Z3069/#REF!,0)</f>
        <v>0</v>
      </c>
      <c r="AC3069" s="6">
        <v>0</v>
      </c>
      <c r="AD3069" s="6">
        <v>0</v>
      </c>
      <c r="AE3069" s="6">
        <v>0</v>
      </c>
      <c r="AF3069" s="6">
        <v>0</v>
      </c>
      <c r="AG3069" s="6">
        <v>0</v>
      </c>
      <c r="AH3069" s="6">
        <v>0</v>
      </c>
    </row>
    <row r="3070" spans="1:34" x14ac:dyDescent="0.25">
      <c r="A3070" t="str">
        <f t="shared" si="290"/>
        <v>9192508305XYZ Dealer</v>
      </c>
      <c r="B3070">
        <v>9192</v>
      </c>
      <c r="C3070" t="s">
        <v>42</v>
      </c>
      <c r="D3070">
        <v>508305</v>
      </c>
      <c r="E3070" t="s">
        <v>210</v>
      </c>
      <c r="F3070">
        <v>10</v>
      </c>
      <c r="G3070" t="s">
        <v>49</v>
      </c>
      <c r="H3070" t="s">
        <v>23</v>
      </c>
      <c r="I3070" t="s">
        <v>171</v>
      </c>
      <c r="J3070" s="6">
        <v>0</v>
      </c>
      <c r="K3070" s="6">
        <v>0</v>
      </c>
      <c r="L3070" s="6">
        <v>0</v>
      </c>
      <c r="M3070" s="6">
        <v>0</v>
      </c>
      <c r="N3070" s="6">
        <v>0</v>
      </c>
      <c r="O3070" s="6">
        <v>0</v>
      </c>
      <c r="P3070" s="6">
        <v>0</v>
      </c>
      <c r="Q3070" s="6">
        <v>0</v>
      </c>
      <c r="R3070" s="6">
        <v>100</v>
      </c>
      <c r="S3070" s="6">
        <v>0</v>
      </c>
      <c r="T3070" s="6">
        <v>0</v>
      </c>
      <c r="U3070" s="6">
        <v>0</v>
      </c>
      <c r="V3070" s="7">
        <f t="shared" si="291"/>
        <v>100</v>
      </c>
      <c r="W3070" s="8">
        <f t="shared" si="292"/>
        <v>25</v>
      </c>
      <c r="X3070" s="9">
        <f t="shared" si="293"/>
        <v>25</v>
      </c>
      <c r="Y3070" s="9">
        <f t="shared" si="294"/>
        <v>0</v>
      </c>
      <c r="Z3070" s="10">
        <f t="shared" si="295"/>
        <v>16.666666666666668</v>
      </c>
      <c r="AA3070" s="11">
        <f>IFERROR(Z3070/#REF!,0)</f>
        <v>0</v>
      </c>
      <c r="AC3070" s="6">
        <v>0</v>
      </c>
      <c r="AD3070" s="6">
        <v>0</v>
      </c>
      <c r="AE3070" s="6">
        <v>0</v>
      </c>
      <c r="AF3070" s="6">
        <v>0</v>
      </c>
      <c r="AG3070" s="6">
        <v>0</v>
      </c>
      <c r="AH3070" s="6">
        <v>0</v>
      </c>
    </row>
    <row r="3071" spans="1:34" x14ac:dyDescent="0.25">
      <c r="A3071" t="str">
        <f t="shared" si="290"/>
        <v>9192508330XYZ Dealer</v>
      </c>
      <c r="B3071">
        <v>9192</v>
      </c>
      <c r="C3071" t="s">
        <v>42</v>
      </c>
      <c r="D3071">
        <v>508330</v>
      </c>
      <c r="E3071" t="s">
        <v>144</v>
      </c>
      <c r="F3071">
        <v>20</v>
      </c>
      <c r="G3071" t="s">
        <v>49</v>
      </c>
      <c r="H3071" t="s">
        <v>55</v>
      </c>
      <c r="I3071" t="s">
        <v>171</v>
      </c>
      <c r="J3071" s="6">
        <v>0</v>
      </c>
      <c r="K3071" s="6">
        <v>0</v>
      </c>
      <c r="L3071" s="6">
        <v>0</v>
      </c>
      <c r="M3071" s="6">
        <v>0</v>
      </c>
      <c r="N3071" s="6">
        <v>0</v>
      </c>
      <c r="O3071" s="6">
        <v>0</v>
      </c>
      <c r="P3071" s="6">
        <v>0</v>
      </c>
      <c r="Q3071" s="6">
        <v>100</v>
      </c>
      <c r="R3071" s="6">
        <v>0</v>
      </c>
      <c r="S3071" s="6">
        <v>0</v>
      </c>
      <c r="T3071" s="6">
        <v>0</v>
      </c>
      <c r="U3071" s="6">
        <v>0</v>
      </c>
      <c r="V3071" s="7">
        <f t="shared" si="291"/>
        <v>100</v>
      </c>
      <c r="W3071" s="8">
        <f t="shared" si="292"/>
        <v>20</v>
      </c>
      <c r="X3071" s="9">
        <f t="shared" si="293"/>
        <v>20</v>
      </c>
      <c r="Y3071" s="9">
        <f t="shared" si="294"/>
        <v>0</v>
      </c>
      <c r="Z3071" s="10">
        <f t="shared" si="295"/>
        <v>13.333333333333334</v>
      </c>
      <c r="AA3071" s="11">
        <f>IFERROR(Z3071/#REF!,0)</f>
        <v>0</v>
      </c>
      <c r="AC3071" s="6">
        <v>0</v>
      </c>
      <c r="AD3071" s="6">
        <v>0</v>
      </c>
      <c r="AE3071" s="6">
        <v>0</v>
      </c>
      <c r="AF3071" s="6">
        <v>0</v>
      </c>
      <c r="AG3071" s="6">
        <v>0</v>
      </c>
      <c r="AH3071" s="6">
        <v>0</v>
      </c>
    </row>
    <row r="3072" spans="1:34" x14ac:dyDescent="0.25">
      <c r="A3072" t="str">
        <f t="shared" si="290"/>
        <v>9192508330Industrial</v>
      </c>
      <c r="B3072">
        <v>9192</v>
      </c>
      <c r="C3072" t="s">
        <v>42</v>
      </c>
      <c r="D3072">
        <v>508330</v>
      </c>
      <c r="E3072" t="s">
        <v>144</v>
      </c>
      <c r="F3072">
        <v>20</v>
      </c>
      <c r="G3072" t="s">
        <v>49</v>
      </c>
      <c r="H3072" t="s">
        <v>55</v>
      </c>
      <c r="I3072" t="s">
        <v>21</v>
      </c>
      <c r="J3072" s="6">
        <v>0</v>
      </c>
      <c r="K3072" s="6">
        <v>0</v>
      </c>
      <c r="L3072" s="6">
        <v>0</v>
      </c>
      <c r="M3072" s="6">
        <v>0</v>
      </c>
      <c r="N3072" s="6">
        <v>0</v>
      </c>
      <c r="O3072" s="6">
        <v>0</v>
      </c>
      <c r="P3072" s="6">
        <v>0</v>
      </c>
      <c r="Q3072" s="6">
        <v>300</v>
      </c>
      <c r="R3072" s="6">
        <v>0</v>
      </c>
      <c r="S3072" s="6">
        <v>0</v>
      </c>
      <c r="T3072" s="6">
        <v>100</v>
      </c>
      <c r="U3072" s="6">
        <v>0</v>
      </c>
      <c r="V3072" s="7">
        <f t="shared" si="291"/>
        <v>400</v>
      </c>
      <c r="W3072" s="8">
        <f t="shared" si="292"/>
        <v>80</v>
      </c>
      <c r="X3072" s="9">
        <f t="shared" si="293"/>
        <v>80</v>
      </c>
      <c r="Y3072" s="9">
        <f t="shared" si="294"/>
        <v>50</v>
      </c>
      <c r="Z3072" s="10">
        <f t="shared" si="295"/>
        <v>70</v>
      </c>
      <c r="AA3072" s="11">
        <f>IFERROR(Z3072/#REF!,0)</f>
        <v>0</v>
      </c>
      <c r="AC3072" s="6">
        <v>0</v>
      </c>
      <c r="AD3072" s="6">
        <v>0</v>
      </c>
      <c r="AE3072" s="6">
        <v>0</v>
      </c>
      <c r="AF3072" s="6">
        <v>0</v>
      </c>
      <c r="AG3072" s="6">
        <v>0</v>
      </c>
      <c r="AH3072" s="6">
        <v>0</v>
      </c>
    </row>
    <row r="3073" spans="1:34" x14ac:dyDescent="0.25">
      <c r="A3073" t="str">
        <f t="shared" si="290"/>
        <v>9192508425Industrial</v>
      </c>
      <c r="B3073">
        <v>9192</v>
      </c>
      <c r="C3073" t="s">
        <v>42</v>
      </c>
      <c r="D3073">
        <v>508425</v>
      </c>
      <c r="E3073" t="s">
        <v>211</v>
      </c>
      <c r="F3073">
        <v>180</v>
      </c>
      <c r="G3073" t="s">
        <v>49</v>
      </c>
      <c r="H3073" t="s">
        <v>55</v>
      </c>
      <c r="I3073" t="s">
        <v>21</v>
      </c>
      <c r="J3073" s="6">
        <v>0</v>
      </c>
      <c r="K3073" s="6">
        <v>0</v>
      </c>
      <c r="L3073" s="6">
        <v>0</v>
      </c>
      <c r="M3073" s="6">
        <v>0</v>
      </c>
      <c r="N3073" s="6">
        <v>0</v>
      </c>
      <c r="O3073" s="6">
        <v>0</v>
      </c>
      <c r="P3073" s="6">
        <v>0</v>
      </c>
      <c r="Q3073" s="6">
        <v>0</v>
      </c>
      <c r="R3073" s="6">
        <v>0</v>
      </c>
      <c r="S3073" s="6">
        <v>540</v>
      </c>
      <c r="T3073" s="6">
        <v>0</v>
      </c>
      <c r="U3073" s="6">
        <v>360</v>
      </c>
      <c r="V3073" s="7">
        <f t="shared" si="291"/>
        <v>900</v>
      </c>
      <c r="W3073" s="8">
        <f t="shared" si="292"/>
        <v>300</v>
      </c>
      <c r="X3073" s="9">
        <f t="shared" si="293"/>
        <v>300</v>
      </c>
      <c r="Y3073" s="9">
        <f t="shared" si="294"/>
        <v>300</v>
      </c>
      <c r="Z3073" s="10">
        <f t="shared" si="295"/>
        <v>300</v>
      </c>
      <c r="AA3073" s="11">
        <f>IFERROR(Z3073/#REF!,0)</f>
        <v>0</v>
      </c>
      <c r="AC3073" s="6">
        <v>0</v>
      </c>
      <c r="AD3073" s="6">
        <v>0</v>
      </c>
      <c r="AE3073" s="6">
        <v>0</v>
      </c>
      <c r="AF3073" s="6">
        <v>0</v>
      </c>
      <c r="AG3073" s="6">
        <v>0</v>
      </c>
      <c r="AH3073" s="6">
        <v>0</v>
      </c>
    </row>
    <row r="3074" spans="1:34" x14ac:dyDescent="0.25">
      <c r="A3074" t="str">
        <f t="shared" si="290"/>
        <v>9192508430Industrial</v>
      </c>
      <c r="B3074">
        <v>9192</v>
      </c>
      <c r="C3074" t="s">
        <v>42</v>
      </c>
      <c r="D3074">
        <v>508430</v>
      </c>
      <c r="E3074" t="s">
        <v>196</v>
      </c>
      <c r="F3074">
        <v>180</v>
      </c>
      <c r="G3074" t="s">
        <v>49</v>
      </c>
      <c r="H3074" t="s">
        <v>55</v>
      </c>
      <c r="I3074" t="s">
        <v>21</v>
      </c>
      <c r="J3074" s="6">
        <v>0</v>
      </c>
      <c r="K3074" s="6">
        <v>0</v>
      </c>
      <c r="L3074" s="6">
        <v>0</v>
      </c>
      <c r="M3074" s="6">
        <v>0</v>
      </c>
      <c r="N3074" s="6">
        <v>0</v>
      </c>
      <c r="O3074" s="6">
        <v>0</v>
      </c>
      <c r="P3074" s="6">
        <v>0</v>
      </c>
      <c r="Q3074" s="6">
        <v>0</v>
      </c>
      <c r="R3074" s="6">
        <v>0</v>
      </c>
      <c r="S3074" s="6">
        <v>0</v>
      </c>
      <c r="T3074" s="6">
        <v>1620</v>
      </c>
      <c r="U3074" s="6">
        <v>1080</v>
      </c>
      <c r="V3074" s="7">
        <f t="shared" si="291"/>
        <v>2700</v>
      </c>
      <c r="W3074" s="8">
        <f t="shared" si="292"/>
        <v>1350</v>
      </c>
      <c r="X3074" s="9">
        <f t="shared" si="293"/>
        <v>1350</v>
      </c>
      <c r="Y3074" s="9">
        <f t="shared" si="294"/>
        <v>1350</v>
      </c>
      <c r="Z3074" s="10">
        <f t="shared" si="295"/>
        <v>1350</v>
      </c>
      <c r="AA3074" s="11">
        <f>IFERROR(Z3074/#REF!,0)</f>
        <v>0</v>
      </c>
      <c r="AC3074" s="6">
        <v>0</v>
      </c>
      <c r="AD3074" s="6">
        <v>0</v>
      </c>
      <c r="AE3074" s="6">
        <v>0</v>
      </c>
      <c r="AF3074" s="6">
        <v>0</v>
      </c>
      <c r="AG3074" s="6">
        <v>0</v>
      </c>
      <c r="AH3074" s="6">
        <v>0</v>
      </c>
    </row>
    <row r="3075" spans="1:34" x14ac:dyDescent="0.25">
      <c r="A3075" t="str">
        <f t="shared" si="290"/>
        <v>9195500250Fleet &amp; Infra</v>
      </c>
      <c r="B3075">
        <v>9195</v>
      </c>
      <c r="C3075" t="s">
        <v>43</v>
      </c>
      <c r="D3075">
        <v>500250</v>
      </c>
      <c r="E3075" t="s">
        <v>212</v>
      </c>
      <c r="F3075">
        <v>210</v>
      </c>
      <c r="G3075" t="s">
        <v>49</v>
      </c>
      <c r="H3075" t="s">
        <v>23</v>
      </c>
      <c r="I3075" t="s">
        <v>20</v>
      </c>
      <c r="J3075" s="6">
        <v>0</v>
      </c>
      <c r="K3075" s="6">
        <v>0</v>
      </c>
      <c r="L3075" s="6">
        <v>0</v>
      </c>
      <c r="M3075" s="6">
        <v>0</v>
      </c>
      <c r="N3075" s="6">
        <v>0</v>
      </c>
      <c r="O3075" s="6">
        <v>0</v>
      </c>
      <c r="P3075" s="6">
        <v>0</v>
      </c>
      <c r="Q3075" s="6">
        <v>0</v>
      </c>
      <c r="R3075" s="6">
        <v>0</v>
      </c>
      <c r="S3075" s="6">
        <v>210</v>
      </c>
      <c r="T3075" s="6">
        <v>0</v>
      </c>
      <c r="U3075" s="6">
        <v>0</v>
      </c>
      <c r="V3075" s="7">
        <f t="shared" si="291"/>
        <v>210</v>
      </c>
      <c r="W3075" s="8">
        <f t="shared" si="292"/>
        <v>70</v>
      </c>
      <c r="X3075" s="9">
        <f t="shared" si="293"/>
        <v>70</v>
      </c>
      <c r="Y3075" s="9">
        <f t="shared" si="294"/>
        <v>70</v>
      </c>
      <c r="Z3075" s="10">
        <f t="shared" si="295"/>
        <v>70</v>
      </c>
      <c r="AA3075" s="11">
        <f>IFERROR(Z3075/#REF!,0)</f>
        <v>0</v>
      </c>
      <c r="AC3075" s="6">
        <v>0</v>
      </c>
      <c r="AD3075" s="6">
        <v>0</v>
      </c>
      <c r="AE3075" s="6">
        <v>0</v>
      </c>
      <c r="AF3075" s="6">
        <v>0</v>
      </c>
      <c r="AG3075" s="6">
        <v>0</v>
      </c>
      <c r="AH3075" s="6">
        <v>0</v>
      </c>
    </row>
    <row r="3076" spans="1:34" x14ac:dyDescent="0.25">
      <c r="A3076" t="str">
        <f t="shared" si="290"/>
        <v>9195500255Fleet &amp; Infra</v>
      </c>
      <c r="B3076">
        <v>9195</v>
      </c>
      <c r="C3076" t="s">
        <v>43</v>
      </c>
      <c r="D3076">
        <v>500255</v>
      </c>
      <c r="E3076" t="s">
        <v>174</v>
      </c>
      <c r="F3076">
        <v>210</v>
      </c>
      <c r="G3076" t="s">
        <v>49</v>
      </c>
      <c r="H3076" t="s">
        <v>19</v>
      </c>
      <c r="I3076" t="s">
        <v>20</v>
      </c>
      <c r="J3076" s="6">
        <v>0</v>
      </c>
      <c r="K3076" s="6">
        <v>0</v>
      </c>
      <c r="L3076" s="6">
        <v>0</v>
      </c>
      <c r="M3076" s="6">
        <v>210</v>
      </c>
      <c r="N3076" s="6">
        <v>0</v>
      </c>
      <c r="O3076" s="6">
        <v>0</v>
      </c>
      <c r="P3076" s="6">
        <v>0</v>
      </c>
      <c r="Q3076" s="6">
        <v>0</v>
      </c>
      <c r="R3076" s="6">
        <v>0</v>
      </c>
      <c r="S3076" s="6">
        <v>0</v>
      </c>
      <c r="T3076" s="6">
        <v>210</v>
      </c>
      <c r="U3076" s="6">
        <v>0</v>
      </c>
      <c r="V3076" s="7">
        <f t="shared" si="291"/>
        <v>420</v>
      </c>
      <c r="W3076" s="8">
        <f t="shared" si="292"/>
        <v>46.666666666666664</v>
      </c>
      <c r="X3076" s="9">
        <f t="shared" si="293"/>
        <v>105</v>
      </c>
      <c r="Y3076" s="9">
        <f t="shared" si="294"/>
        <v>105</v>
      </c>
      <c r="Z3076" s="10">
        <f t="shared" si="295"/>
        <v>85.555555555555543</v>
      </c>
      <c r="AA3076" s="11">
        <f>IFERROR(Z3076/#REF!,0)</f>
        <v>0</v>
      </c>
      <c r="AC3076" s="6">
        <v>0</v>
      </c>
      <c r="AD3076" s="6">
        <v>0</v>
      </c>
      <c r="AE3076" s="6">
        <v>0</v>
      </c>
      <c r="AF3076" s="6">
        <v>0</v>
      </c>
      <c r="AG3076" s="6">
        <v>0</v>
      </c>
      <c r="AH3076" s="6">
        <v>0</v>
      </c>
    </row>
    <row r="3077" spans="1:34" x14ac:dyDescent="0.25">
      <c r="A3077" t="str">
        <f t="shared" ref="A3077:A3140" si="296">B3077&amp;D3077&amp;I3077</f>
        <v>9195500264Fleet &amp; Infra</v>
      </c>
      <c r="B3077">
        <v>9195</v>
      </c>
      <c r="C3077" t="s">
        <v>43</v>
      </c>
      <c r="D3077">
        <v>500264</v>
      </c>
      <c r="E3077" t="s">
        <v>50</v>
      </c>
      <c r="F3077">
        <v>210</v>
      </c>
      <c r="G3077" t="s">
        <v>49</v>
      </c>
      <c r="H3077" t="s">
        <v>23</v>
      </c>
      <c r="I3077" t="s">
        <v>20</v>
      </c>
      <c r="J3077" s="6">
        <v>0</v>
      </c>
      <c r="K3077" s="6">
        <v>0</v>
      </c>
      <c r="L3077" s="6">
        <v>0</v>
      </c>
      <c r="M3077" s="6">
        <v>0</v>
      </c>
      <c r="N3077" s="6">
        <v>210</v>
      </c>
      <c r="O3077" s="6">
        <v>210</v>
      </c>
      <c r="P3077" s="6">
        <v>0</v>
      </c>
      <c r="Q3077" s="6">
        <v>0</v>
      </c>
      <c r="R3077" s="6">
        <v>420</v>
      </c>
      <c r="S3077" s="6">
        <v>0</v>
      </c>
      <c r="T3077" s="6">
        <v>0</v>
      </c>
      <c r="U3077" s="6">
        <v>0</v>
      </c>
      <c r="V3077" s="7">
        <f t="shared" ref="V3077:V3140" si="297">SUM(J3077:U3077)</f>
        <v>840</v>
      </c>
      <c r="W3077" s="8">
        <f t="shared" ref="W3077:W3140" si="298">IF(J3077&gt;0,AVERAGE(J3077:U3077),IF(K3077&gt;0,AVERAGE(K3077:U3077),IF(L3077&gt;0,AVERAGE(L3077:U3077),IF(M3077&gt;0,AVERAGE(M3077:U3077),IF(N3077&gt;0,AVERAGE(N3077:U3077),IF(O3077&gt;0,AVERAGE(O3077:U3077),IF(P3077&gt;0,AVERAGE(P3077:U3077),IF(Q3077&gt;0,AVERAGE(Q3077:U3077),IF(R3077&gt;0,AVERAGE(R3077:U3077),IF(S3077&gt;0,AVERAGE(S3077:U3077),IF(T3077&gt;0,AVERAGE(T3077:U3077),IF(U3077&gt;0,U3077,0))))))))))))</f>
        <v>105</v>
      </c>
      <c r="X3077" s="9">
        <f t="shared" ref="X3077:X3140" si="299">IF(P3077&gt;0,AVERAGE(P3077:U3077),IF(Q3077&gt;0,AVERAGE(Q3077:U3077),IF(R3077&gt;0,AVERAGE(R3077:U3077),IF(S3077&gt;0,AVERAGE(S3077:U3077),IF(T3077&gt;0,AVERAGE(T3077:U3077),IF(U3077&gt;0,U3077,0))))))</f>
        <v>105</v>
      </c>
      <c r="Y3077" s="9">
        <f t="shared" ref="Y3077:Y3140" si="300">IF(S3077&gt;0,AVERAGE(S3077:U3077),IF(T3077&gt;0,AVERAGE(T3077:U3077),IF(U3077&gt;0,U3077,0)))</f>
        <v>0</v>
      </c>
      <c r="Z3077" s="10">
        <f t="shared" ref="Z3077:Z3140" si="301">AVERAGE(W3077:Y3077)</f>
        <v>70</v>
      </c>
      <c r="AA3077" s="11">
        <f>IFERROR(Z3077/#REF!,0)</f>
        <v>0</v>
      </c>
      <c r="AC3077" s="6">
        <v>0</v>
      </c>
      <c r="AD3077" s="6">
        <v>0</v>
      </c>
      <c r="AE3077" s="6">
        <v>0</v>
      </c>
      <c r="AF3077" s="6">
        <v>0</v>
      </c>
      <c r="AG3077" s="6">
        <v>0</v>
      </c>
      <c r="AH3077" s="6">
        <v>0</v>
      </c>
    </row>
    <row r="3078" spans="1:34" x14ac:dyDescent="0.25">
      <c r="A3078" t="str">
        <f t="shared" si="296"/>
        <v>9195500518Fleet &amp; Infra</v>
      </c>
      <c r="B3078">
        <v>9195</v>
      </c>
      <c r="C3078" t="s">
        <v>43</v>
      </c>
      <c r="D3078">
        <v>500518</v>
      </c>
      <c r="E3078" t="s">
        <v>54</v>
      </c>
      <c r="F3078">
        <v>210</v>
      </c>
      <c r="G3078" t="s">
        <v>49</v>
      </c>
      <c r="H3078" t="s">
        <v>55</v>
      </c>
      <c r="I3078" t="s">
        <v>20</v>
      </c>
      <c r="J3078" s="6">
        <v>1050</v>
      </c>
      <c r="K3078" s="6">
        <v>420</v>
      </c>
      <c r="L3078" s="6">
        <v>1470</v>
      </c>
      <c r="M3078" s="6">
        <v>0</v>
      </c>
      <c r="N3078" s="6">
        <v>0</v>
      </c>
      <c r="O3078" s="6">
        <v>420</v>
      </c>
      <c r="P3078" s="6">
        <v>2940</v>
      </c>
      <c r="Q3078" s="6">
        <v>0</v>
      </c>
      <c r="R3078" s="6">
        <v>420</v>
      </c>
      <c r="S3078" s="6">
        <v>0</v>
      </c>
      <c r="T3078" s="6">
        <v>1680</v>
      </c>
      <c r="U3078" s="6">
        <v>1260</v>
      </c>
      <c r="V3078" s="7">
        <f t="shared" si="297"/>
        <v>9660</v>
      </c>
      <c r="W3078" s="8">
        <f t="shared" si="298"/>
        <v>805</v>
      </c>
      <c r="X3078" s="9">
        <f t="shared" si="299"/>
        <v>1050</v>
      </c>
      <c r="Y3078" s="9">
        <f t="shared" si="300"/>
        <v>1470</v>
      </c>
      <c r="Z3078" s="10">
        <f t="shared" si="301"/>
        <v>1108.3333333333333</v>
      </c>
      <c r="AA3078" s="11">
        <f>IFERROR(Z3078/#REF!,0)</f>
        <v>0</v>
      </c>
      <c r="AC3078" s="6">
        <v>0</v>
      </c>
      <c r="AD3078" s="6">
        <v>0</v>
      </c>
      <c r="AE3078" s="6">
        <v>0</v>
      </c>
      <c r="AF3078" s="6">
        <v>0</v>
      </c>
      <c r="AG3078" s="6">
        <v>0</v>
      </c>
      <c r="AH3078" s="6">
        <v>0</v>
      </c>
    </row>
    <row r="3079" spans="1:34" x14ac:dyDescent="0.25">
      <c r="A3079" t="str">
        <f t="shared" si="296"/>
        <v>9195500518Industrial</v>
      </c>
      <c r="B3079">
        <v>9195</v>
      </c>
      <c r="C3079" t="s">
        <v>43</v>
      </c>
      <c r="D3079">
        <v>500518</v>
      </c>
      <c r="E3079" t="s">
        <v>54</v>
      </c>
      <c r="F3079">
        <v>210</v>
      </c>
      <c r="G3079" t="s">
        <v>49</v>
      </c>
      <c r="H3079" t="s">
        <v>55</v>
      </c>
      <c r="I3079" t="s">
        <v>21</v>
      </c>
      <c r="J3079" s="6">
        <v>0</v>
      </c>
      <c r="K3079" s="6">
        <v>0</v>
      </c>
      <c r="L3079" s="6">
        <v>0</v>
      </c>
      <c r="M3079" s="6">
        <v>0</v>
      </c>
      <c r="N3079" s="6">
        <v>0</v>
      </c>
      <c r="O3079" s="6">
        <v>0</v>
      </c>
      <c r="P3079" s="6">
        <v>0</v>
      </c>
      <c r="Q3079" s="6">
        <v>0</v>
      </c>
      <c r="R3079" s="6">
        <v>210</v>
      </c>
      <c r="S3079" s="6">
        <v>0</v>
      </c>
      <c r="T3079" s="6">
        <v>0</v>
      </c>
      <c r="U3079" s="6">
        <v>0</v>
      </c>
      <c r="V3079" s="7">
        <f t="shared" si="297"/>
        <v>210</v>
      </c>
      <c r="W3079" s="8">
        <f t="shared" si="298"/>
        <v>52.5</v>
      </c>
      <c r="X3079" s="9">
        <f t="shared" si="299"/>
        <v>52.5</v>
      </c>
      <c r="Y3079" s="9">
        <f t="shared" si="300"/>
        <v>0</v>
      </c>
      <c r="Z3079" s="10">
        <f t="shared" si="301"/>
        <v>35</v>
      </c>
      <c r="AA3079" s="11">
        <f>IFERROR(Z3079/#REF!,0)</f>
        <v>0</v>
      </c>
      <c r="AC3079" s="6">
        <v>0</v>
      </c>
      <c r="AD3079" s="6">
        <v>0</v>
      </c>
      <c r="AE3079" s="6">
        <v>0</v>
      </c>
      <c r="AF3079" s="6">
        <v>0</v>
      </c>
      <c r="AG3079" s="6">
        <v>0</v>
      </c>
      <c r="AH3079" s="6">
        <v>0</v>
      </c>
    </row>
    <row r="3080" spans="1:34" x14ac:dyDescent="0.25">
      <c r="A3080" t="str">
        <f t="shared" si="296"/>
        <v>9195500522Fleet &amp; Infra</v>
      </c>
      <c r="B3080">
        <v>9195</v>
      </c>
      <c r="C3080" t="s">
        <v>43</v>
      </c>
      <c r="D3080">
        <v>500522</v>
      </c>
      <c r="E3080" t="s">
        <v>56</v>
      </c>
      <c r="F3080">
        <v>210</v>
      </c>
      <c r="G3080" t="s">
        <v>49</v>
      </c>
      <c r="H3080" t="s">
        <v>19</v>
      </c>
      <c r="I3080" t="s">
        <v>20</v>
      </c>
      <c r="J3080" s="6">
        <v>0</v>
      </c>
      <c r="K3080" s="6">
        <v>0</v>
      </c>
      <c r="L3080" s="6">
        <v>210</v>
      </c>
      <c r="M3080" s="6">
        <v>0</v>
      </c>
      <c r="N3080" s="6">
        <v>0</v>
      </c>
      <c r="O3080" s="6">
        <v>0</v>
      </c>
      <c r="P3080" s="6">
        <v>0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7">
        <f t="shared" si="297"/>
        <v>210</v>
      </c>
      <c r="W3080" s="8">
        <f t="shared" si="298"/>
        <v>21</v>
      </c>
      <c r="X3080" s="9">
        <f t="shared" si="299"/>
        <v>0</v>
      </c>
      <c r="Y3080" s="9">
        <f t="shared" si="300"/>
        <v>0</v>
      </c>
      <c r="Z3080" s="10">
        <f t="shared" si="301"/>
        <v>7</v>
      </c>
      <c r="AA3080" s="11">
        <f>IFERROR(Z3080/#REF!,0)</f>
        <v>0</v>
      </c>
      <c r="AC3080" s="6">
        <v>0</v>
      </c>
      <c r="AD3080" s="6">
        <v>0</v>
      </c>
      <c r="AE3080" s="6">
        <v>0</v>
      </c>
      <c r="AF3080" s="6">
        <v>0</v>
      </c>
      <c r="AG3080" s="6">
        <v>0</v>
      </c>
      <c r="AH3080" s="6">
        <v>0</v>
      </c>
    </row>
    <row r="3081" spans="1:34" x14ac:dyDescent="0.25">
      <c r="A3081" t="str">
        <f t="shared" si="296"/>
        <v>9195500523Fleet &amp; Infra</v>
      </c>
      <c r="B3081">
        <v>9195</v>
      </c>
      <c r="C3081" t="s">
        <v>43</v>
      </c>
      <c r="D3081">
        <v>500523</v>
      </c>
      <c r="E3081" t="s">
        <v>57</v>
      </c>
      <c r="F3081">
        <v>210</v>
      </c>
      <c r="G3081" t="s">
        <v>49</v>
      </c>
      <c r="H3081" t="s">
        <v>55</v>
      </c>
      <c r="I3081" t="s">
        <v>20</v>
      </c>
      <c r="J3081" s="6">
        <v>0</v>
      </c>
      <c r="K3081" s="6">
        <v>0</v>
      </c>
      <c r="L3081" s="6">
        <v>0</v>
      </c>
      <c r="M3081" s="6">
        <v>0</v>
      </c>
      <c r="N3081" s="6">
        <v>0</v>
      </c>
      <c r="O3081" s="6">
        <v>0</v>
      </c>
      <c r="P3081" s="6">
        <v>0</v>
      </c>
      <c r="Q3081" s="6">
        <v>210</v>
      </c>
      <c r="R3081" s="6">
        <v>0</v>
      </c>
      <c r="S3081" s="6">
        <v>0</v>
      </c>
      <c r="T3081" s="6">
        <v>1890</v>
      </c>
      <c r="U3081" s="6">
        <v>630</v>
      </c>
      <c r="V3081" s="7">
        <f t="shared" si="297"/>
        <v>2730</v>
      </c>
      <c r="W3081" s="8">
        <f t="shared" si="298"/>
        <v>546</v>
      </c>
      <c r="X3081" s="9">
        <f t="shared" si="299"/>
        <v>546</v>
      </c>
      <c r="Y3081" s="9">
        <f t="shared" si="300"/>
        <v>1260</v>
      </c>
      <c r="Z3081" s="10">
        <f t="shared" si="301"/>
        <v>784</v>
      </c>
      <c r="AA3081" s="11">
        <f>IFERROR(Z3081/#REF!,0)</f>
        <v>0</v>
      </c>
      <c r="AC3081" s="6">
        <v>0</v>
      </c>
      <c r="AD3081" s="6">
        <v>0</v>
      </c>
      <c r="AE3081" s="6">
        <v>0</v>
      </c>
      <c r="AF3081" s="6">
        <v>0</v>
      </c>
      <c r="AG3081" s="6">
        <v>0</v>
      </c>
      <c r="AH3081" s="6">
        <v>0</v>
      </c>
    </row>
    <row r="3082" spans="1:34" x14ac:dyDescent="0.25">
      <c r="A3082" t="str">
        <f t="shared" si="296"/>
        <v>9195500527Fleet &amp; Infra</v>
      </c>
      <c r="B3082">
        <v>9195</v>
      </c>
      <c r="C3082" t="s">
        <v>43</v>
      </c>
      <c r="D3082">
        <v>500527</v>
      </c>
      <c r="E3082" t="s">
        <v>58</v>
      </c>
      <c r="F3082">
        <v>210</v>
      </c>
      <c r="G3082" t="s">
        <v>49</v>
      </c>
      <c r="H3082" t="s">
        <v>55</v>
      </c>
      <c r="I3082" t="s">
        <v>20</v>
      </c>
      <c r="J3082" s="6">
        <v>0</v>
      </c>
      <c r="K3082" s="6">
        <v>0</v>
      </c>
      <c r="L3082" s="6">
        <v>420</v>
      </c>
      <c r="M3082" s="6">
        <v>0</v>
      </c>
      <c r="N3082" s="6">
        <v>210</v>
      </c>
      <c r="O3082" s="6">
        <v>210</v>
      </c>
      <c r="P3082" s="6">
        <v>3150</v>
      </c>
      <c r="Q3082" s="6">
        <v>630</v>
      </c>
      <c r="R3082" s="6">
        <v>630</v>
      </c>
      <c r="S3082" s="6">
        <v>0</v>
      </c>
      <c r="T3082" s="6">
        <v>0</v>
      </c>
      <c r="U3082" s="6">
        <v>0</v>
      </c>
      <c r="V3082" s="7">
        <f t="shared" si="297"/>
        <v>5250</v>
      </c>
      <c r="W3082" s="8">
        <f t="shared" si="298"/>
        <v>525</v>
      </c>
      <c r="X3082" s="9">
        <f t="shared" si="299"/>
        <v>735</v>
      </c>
      <c r="Y3082" s="9">
        <f t="shared" si="300"/>
        <v>0</v>
      </c>
      <c r="Z3082" s="10">
        <f t="shared" si="301"/>
        <v>420</v>
      </c>
      <c r="AA3082" s="11">
        <f>IFERROR(Z3082/#REF!,0)</f>
        <v>0</v>
      </c>
      <c r="AC3082" s="6">
        <v>0</v>
      </c>
      <c r="AD3082" s="6">
        <v>0</v>
      </c>
      <c r="AE3082" s="6">
        <v>0</v>
      </c>
      <c r="AF3082" s="6">
        <v>0</v>
      </c>
      <c r="AG3082" s="6">
        <v>0</v>
      </c>
      <c r="AH3082" s="6">
        <v>0</v>
      </c>
    </row>
    <row r="3083" spans="1:34" x14ac:dyDescent="0.25">
      <c r="A3083" t="str">
        <f t="shared" si="296"/>
        <v>9195500537Fleet &amp; Infra</v>
      </c>
      <c r="B3083">
        <v>9195</v>
      </c>
      <c r="C3083" t="s">
        <v>43</v>
      </c>
      <c r="D3083">
        <v>500537</v>
      </c>
      <c r="E3083" t="s">
        <v>59</v>
      </c>
      <c r="F3083">
        <v>210</v>
      </c>
      <c r="G3083" t="s">
        <v>49</v>
      </c>
      <c r="H3083" t="s">
        <v>60</v>
      </c>
      <c r="I3083" t="s">
        <v>20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0</v>
      </c>
      <c r="Q3083" s="6">
        <v>0</v>
      </c>
      <c r="R3083" s="6">
        <v>0</v>
      </c>
      <c r="S3083" s="6">
        <v>0</v>
      </c>
      <c r="T3083" s="6">
        <v>210</v>
      </c>
      <c r="U3083" s="6">
        <v>0</v>
      </c>
      <c r="V3083" s="7">
        <f t="shared" si="297"/>
        <v>210</v>
      </c>
      <c r="W3083" s="8">
        <f t="shared" si="298"/>
        <v>105</v>
      </c>
      <c r="X3083" s="9">
        <f t="shared" si="299"/>
        <v>105</v>
      </c>
      <c r="Y3083" s="9">
        <f t="shared" si="300"/>
        <v>105</v>
      </c>
      <c r="Z3083" s="10">
        <f t="shared" si="301"/>
        <v>105</v>
      </c>
      <c r="AA3083" s="11">
        <f>IFERROR(Z3083/#REF!,0)</f>
        <v>0</v>
      </c>
      <c r="AC3083" s="6">
        <v>0</v>
      </c>
      <c r="AD3083" s="6">
        <v>0</v>
      </c>
      <c r="AE3083" s="6">
        <v>0</v>
      </c>
      <c r="AF3083" s="6">
        <v>0</v>
      </c>
      <c r="AG3083" s="6">
        <v>0</v>
      </c>
      <c r="AH3083" s="6">
        <v>0</v>
      </c>
    </row>
    <row r="3084" spans="1:34" x14ac:dyDescent="0.25">
      <c r="A3084" t="str">
        <f t="shared" si="296"/>
        <v>9195500538Fleet &amp; Infra</v>
      </c>
      <c r="B3084">
        <v>9195</v>
      </c>
      <c r="C3084" t="s">
        <v>43</v>
      </c>
      <c r="D3084">
        <v>500538</v>
      </c>
      <c r="E3084" t="s">
        <v>61</v>
      </c>
      <c r="F3084">
        <v>5</v>
      </c>
      <c r="G3084" t="s">
        <v>49</v>
      </c>
      <c r="H3084" t="s">
        <v>19</v>
      </c>
      <c r="I3084" t="s">
        <v>20</v>
      </c>
      <c r="J3084" s="6">
        <v>0</v>
      </c>
      <c r="K3084" s="6">
        <v>0</v>
      </c>
      <c r="L3084" s="6">
        <v>60</v>
      </c>
      <c r="M3084" s="6">
        <v>0</v>
      </c>
      <c r="N3084" s="6">
        <v>0</v>
      </c>
      <c r="O3084" s="6">
        <v>0</v>
      </c>
      <c r="P3084" s="6">
        <v>60</v>
      </c>
      <c r="Q3084" s="6">
        <v>0</v>
      </c>
      <c r="R3084" s="6">
        <v>0</v>
      </c>
      <c r="S3084" s="6">
        <v>40</v>
      </c>
      <c r="T3084" s="6">
        <v>0</v>
      </c>
      <c r="U3084" s="6">
        <v>0</v>
      </c>
      <c r="V3084" s="7">
        <f t="shared" si="297"/>
        <v>160</v>
      </c>
      <c r="W3084" s="8">
        <f t="shared" si="298"/>
        <v>16</v>
      </c>
      <c r="X3084" s="9">
        <f t="shared" si="299"/>
        <v>16.666666666666668</v>
      </c>
      <c r="Y3084" s="9">
        <f t="shared" si="300"/>
        <v>13.333333333333334</v>
      </c>
      <c r="Z3084" s="10">
        <f t="shared" si="301"/>
        <v>15.333333333333336</v>
      </c>
      <c r="AA3084" s="11">
        <f>IFERROR(Z3084/#REF!,0)</f>
        <v>0</v>
      </c>
      <c r="AC3084" s="6">
        <v>0</v>
      </c>
      <c r="AD3084" s="6">
        <v>0</v>
      </c>
      <c r="AE3084" s="6">
        <v>0</v>
      </c>
      <c r="AF3084" s="6">
        <v>0</v>
      </c>
      <c r="AG3084" s="6">
        <v>0</v>
      </c>
      <c r="AH3084" s="6">
        <v>0</v>
      </c>
    </row>
    <row r="3085" spans="1:34" x14ac:dyDescent="0.25">
      <c r="A3085" t="str">
        <f t="shared" si="296"/>
        <v>9195500542Industrial</v>
      </c>
      <c r="B3085">
        <v>9195</v>
      </c>
      <c r="C3085" t="s">
        <v>43</v>
      </c>
      <c r="D3085">
        <v>500542</v>
      </c>
      <c r="E3085" t="s">
        <v>62</v>
      </c>
      <c r="F3085">
        <v>180</v>
      </c>
      <c r="G3085" t="s">
        <v>49</v>
      </c>
      <c r="H3085" t="s">
        <v>23</v>
      </c>
      <c r="I3085" t="s">
        <v>21</v>
      </c>
      <c r="J3085" s="6">
        <v>0</v>
      </c>
      <c r="K3085" s="6">
        <v>0</v>
      </c>
      <c r="L3085" s="6">
        <v>540</v>
      </c>
      <c r="M3085" s="6">
        <v>0</v>
      </c>
      <c r="N3085" s="6">
        <v>0</v>
      </c>
      <c r="O3085" s="6">
        <v>0</v>
      </c>
      <c r="P3085" s="6">
        <v>0</v>
      </c>
      <c r="Q3085" s="6">
        <v>0</v>
      </c>
      <c r="R3085" s="6">
        <v>0</v>
      </c>
      <c r="S3085" s="6">
        <v>0</v>
      </c>
      <c r="T3085" s="6">
        <v>0</v>
      </c>
      <c r="U3085" s="6">
        <v>0</v>
      </c>
      <c r="V3085" s="7">
        <f t="shared" si="297"/>
        <v>540</v>
      </c>
      <c r="W3085" s="8">
        <f t="shared" si="298"/>
        <v>54</v>
      </c>
      <c r="X3085" s="9">
        <f t="shared" si="299"/>
        <v>0</v>
      </c>
      <c r="Y3085" s="9">
        <f t="shared" si="300"/>
        <v>0</v>
      </c>
      <c r="Z3085" s="10">
        <f t="shared" si="301"/>
        <v>18</v>
      </c>
      <c r="AA3085" s="11">
        <f>IFERROR(Z3085/#REF!,0)</f>
        <v>0</v>
      </c>
      <c r="AC3085" s="6">
        <v>0</v>
      </c>
      <c r="AD3085" s="6">
        <v>0</v>
      </c>
      <c r="AE3085" s="6">
        <v>0</v>
      </c>
      <c r="AF3085" s="6">
        <v>0</v>
      </c>
      <c r="AG3085" s="6">
        <v>0</v>
      </c>
      <c r="AH3085" s="6">
        <v>0</v>
      </c>
    </row>
    <row r="3086" spans="1:34" x14ac:dyDescent="0.25">
      <c r="A3086" t="str">
        <f t="shared" si="296"/>
        <v>9195500544Fleet &amp; Infra</v>
      </c>
      <c r="B3086">
        <v>9195</v>
      </c>
      <c r="C3086" t="s">
        <v>43</v>
      </c>
      <c r="D3086">
        <v>500544</v>
      </c>
      <c r="E3086" t="s">
        <v>175</v>
      </c>
      <c r="F3086">
        <v>180</v>
      </c>
      <c r="G3086" t="s">
        <v>49</v>
      </c>
      <c r="H3086" t="s">
        <v>55</v>
      </c>
      <c r="I3086" t="s">
        <v>20</v>
      </c>
      <c r="J3086" s="6">
        <v>1620</v>
      </c>
      <c r="K3086" s="6">
        <v>1080</v>
      </c>
      <c r="L3086" s="6">
        <v>1260</v>
      </c>
      <c r="M3086" s="6">
        <v>0</v>
      </c>
      <c r="N3086" s="6">
        <v>0</v>
      </c>
      <c r="O3086" s="6">
        <v>900</v>
      </c>
      <c r="P3086" s="6">
        <v>3780</v>
      </c>
      <c r="Q3086" s="6">
        <v>2520</v>
      </c>
      <c r="R3086" s="6">
        <v>1080</v>
      </c>
      <c r="S3086" s="6">
        <v>3780</v>
      </c>
      <c r="T3086" s="6">
        <v>6660</v>
      </c>
      <c r="U3086" s="6">
        <v>180</v>
      </c>
      <c r="V3086" s="7">
        <f t="shared" si="297"/>
        <v>22860</v>
      </c>
      <c r="W3086" s="8">
        <f t="shared" si="298"/>
        <v>1905</v>
      </c>
      <c r="X3086" s="9">
        <f t="shared" si="299"/>
        <v>3000</v>
      </c>
      <c r="Y3086" s="9">
        <f t="shared" si="300"/>
        <v>3540</v>
      </c>
      <c r="Z3086" s="10">
        <f t="shared" si="301"/>
        <v>2815</v>
      </c>
      <c r="AA3086" s="11">
        <f>IFERROR(Z3086/#REF!,0)</f>
        <v>0</v>
      </c>
      <c r="AC3086" s="6">
        <v>0</v>
      </c>
      <c r="AD3086" s="6">
        <v>0</v>
      </c>
      <c r="AE3086" s="6">
        <v>0</v>
      </c>
      <c r="AF3086" s="6">
        <v>0</v>
      </c>
      <c r="AG3086" s="6">
        <v>0</v>
      </c>
      <c r="AH3086" s="6">
        <v>0</v>
      </c>
    </row>
    <row r="3087" spans="1:34" x14ac:dyDescent="0.25">
      <c r="A3087" t="str">
        <f t="shared" si="296"/>
        <v>9195500548Fleet &amp; Infra</v>
      </c>
      <c r="B3087">
        <v>9195</v>
      </c>
      <c r="C3087" t="s">
        <v>43</v>
      </c>
      <c r="D3087">
        <v>500548</v>
      </c>
      <c r="E3087" t="s">
        <v>176</v>
      </c>
      <c r="F3087">
        <v>180</v>
      </c>
      <c r="G3087" t="s">
        <v>49</v>
      </c>
      <c r="H3087" t="s">
        <v>55</v>
      </c>
      <c r="I3087" t="s">
        <v>20</v>
      </c>
      <c r="J3087" s="6">
        <v>0</v>
      </c>
      <c r="K3087" s="6">
        <v>360</v>
      </c>
      <c r="L3087" s="6">
        <v>900</v>
      </c>
      <c r="M3087" s="6">
        <v>0</v>
      </c>
      <c r="N3087" s="6">
        <v>0</v>
      </c>
      <c r="O3087" s="6">
        <v>0</v>
      </c>
      <c r="P3087" s="6">
        <v>720</v>
      </c>
      <c r="Q3087" s="6">
        <v>0</v>
      </c>
      <c r="R3087" s="6">
        <v>0</v>
      </c>
      <c r="S3087" s="6">
        <v>0</v>
      </c>
      <c r="T3087" s="6">
        <v>900</v>
      </c>
      <c r="U3087" s="6">
        <v>1080</v>
      </c>
      <c r="V3087" s="7">
        <f t="shared" si="297"/>
        <v>3960</v>
      </c>
      <c r="W3087" s="8">
        <f t="shared" si="298"/>
        <v>360</v>
      </c>
      <c r="X3087" s="9">
        <f t="shared" si="299"/>
        <v>450</v>
      </c>
      <c r="Y3087" s="9">
        <f t="shared" si="300"/>
        <v>990</v>
      </c>
      <c r="Z3087" s="10">
        <f t="shared" si="301"/>
        <v>600</v>
      </c>
      <c r="AA3087" s="11">
        <f>IFERROR(Z3087/#REF!,0)</f>
        <v>0</v>
      </c>
      <c r="AC3087" s="6">
        <v>0</v>
      </c>
      <c r="AD3087" s="6">
        <v>0</v>
      </c>
      <c r="AE3087" s="6">
        <v>0</v>
      </c>
      <c r="AF3087" s="6">
        <v>0</v>
      </c>
      <c r="AG3087" s="6">
        <v>0</v>
      </c>
      <c r="AH3087" s="6">
        <v>0</v>
      </c>
    </row>
    <row r="3088" spans="1:34" x14ac:dyDescent="0.25">
      <c r="A3088" t="str">
        <f t="shared" si="296"/>
        <v>9195500548Industrial</v>
      </c>
      <c r="B3088">
        <v>9195</v>
      </c>
      <c r="C3088" t="s">
        <v>43</v>
      </c>
      <c r="D3088">
        <v>500548</v>
      </c>
      <c r="E3088" t="s">
        <v>176</v>
      </c>
      <c r="F3088">
        <v>180</v>
      </c>
      <c r="G3088" t="s">
        <v>49</v>
      </c>
      <c r="H3088" t="s">
        <v>55</v>
      </c>
      <c r="I3088" t="s">
        <v>21</v>
      </c>
      <c r="J3088" s="6">
        <v>0</v>
      </c>
      <c r="K3088" s="6">
        <v>360</v>
      </c>
      <c r="L3088" s="6">
        <v>0</v>
      </c>
      <c r="M3088" s="6">
        <v>0</v>
      </c>
      <c r="N3088" s="6">
        <v>0</v>
      </c>
      <c r="O3088" s="6">
        <v>0</v>
      </c>
      <c r="P3088" s="6">
        <v>0</v>
      </c>
      <c r="Q3088" s="6">
        <v>0</v>
      </c>
      <c r="R3088" s="6">
        <v>360</v>
      </c>
      <c r="S3088" s="6">
        <v>0</v>
      </c>
      <c r="T3088" s="6">
        <v>0</v>
      </c>
      <c r="U3088" s="6">
        <v>0</v>
      </c>
      <c r="V3088" s="7">
        <f t="shared" si="297"/>
        <v>720</v>
      </c>
      <c r="W3088" s="8">
        <f t="shared" si="298"/>
        <v>65.454545454545453</v>
      </c>
      <c r="X3088" s="9">
        <f t="shared" si="299"/>
        <v>90</v>
      </c>
      <c r="Y3088" s="9">
        <f t="shared" si="300"/>
        <v>0</v>
      </c>
      <c r="Z3088" s="10">
        <f t="shared" si="301"/>
        <v>51.818181818181813</v>
      </c>
      <c r="AA3088" s="11">
        <f>IFERROR(Z3088/#REF!,0)</f>
        <v>0</v>
      </c>
      <c r="AC3088" s="6">
        <v>0</v>
      </c>
      <c r="AD3088" s="6">
        <v>0</v>
      </c>
      <c r="AE3088" s="6">
        <v>0</v>
      </c>
      <c r="AF3088" s="6">
        <v>0</v>
      </c>
      <c r="AG3088" s="6">
        <v>0</v>
      </c>
      <c r="AH3088" s="6">
        <v>0</v>
      </c>
    </row>
    <row r="3089" spans="1:34" x14ac:dyDescent="0.25">
      <c r="A3089" t="str">
        <f t="shared" si="296"/>
        <v>9195500560Fleet &amp; Infra</v>
      </c>
      <c r="B3089">
        <v>9195</v>
      </c>
      <c r="C3089" t="s">
        <v>43</v>
      </c>
      <c r="D3089">
        <v>500560</v>
      </c>
      <c r="E3089" t="s">
        <v>115</v>
      </c>
      <c r="F3089">
        <v>210</v>
      </c>
      <c r="G3089" t="s">
        <v>49</v>
      </c>
      <c r="H3089" t="s">
        <v>23</v>
      </c>
      <c r="I3089" t="s">
        <v>20</v>
      </c>
      <c r="J3089" s="6">
        <v>0</v>
      </c>
      <c r="K3089" s="6">
        <v>0</v>
      </c>
      <c r="L3089" s="6">
        <v>630</v>
      </c>
      <c r="M3089" s="6">
        <v>0</v>
      </c>
      <c r="N3089" s="6">
        <v>840</v>
      </c>
      <c r="O3089" s="6">
        <v>0</v>
      </c>
      <c r="P3089" s="6">
        <v>0</v>
      </c>
      <c r="Q3089" s="6">
        <v>0</v>
      </c>
      <c r="R3089" s="6">
        <v>420</v>
      </c>
      <c r="S3089" s="6">
        <v>1680</v>
      </c>
      <c r="T3089" s="6">
        <v>840</v>
      </c>
      <c r="U3089" s="6">
        <v>3150</v>
      </c>
      <c r="V3089" s="7">
        <f t="shared" si="297"/>
        <v>7560</v>
      </c>
      <c r="W3089" s="8">
        <f t="shared" si="298"/>
        <v>756</v>
      </c>
      <c r="X3089" s="9">
        <f t="shared" si="299"/>
        <v>1522.5</v>
      </c>
      <c r="Y3089" s="9">
        <f t="shared" si="300"/>
        <v>1890</v>
      </c>
      <c r="Z3089" s="10">
        <f t="shared" si="301"/>
        <v>1389.5</v>
      </c>
      <c r="AA3089" s="11">
        <f>IFERROR(Z3089/#REF!,0)</f>
        <v>0</v>
      </c>
      <c r="AC3089" s="6">
        <v>0</v>
      </c>
      <c r="AD3089" s="6">
        <v>0</v>
      </c>
      <c r="AE3089" s="6">
        <v>0</v>
      </c>
      <c r="AF3089" s="6">
        <v>0</v>
      </c>
      <c r="AG3089" s="6">
        <v>0</v>
      </c>
      <c r="AH3089" s="6">
        <v>0</v>
      </c>
    </row>
    <row r="3090" spans="1:34" x14ac:dyDescent="0.25">
      <c r="A3090" t="str">
        <f t="shared" si="296"/>
        <v>9195500561Fleet &amp; Infra</v>
      </c>
      <c r="B3090">
        <v>9195</v>
      </c>
      <c r="C3090" t="s">
        <v>43</v>
      </c>
      <c r="D3090">
        <v>500561</v>
      </c>
      <c r="E3090" t="s">
        <v>63</v>
      </c>
      <c r="F3090">
        <v>210</v>
      </c>
      <c r="G3090" t="s">
        <v>49</v>
      </c>
      <c r="H3090" t="s">
        <v>60</v>
      </c>
      <c r="I3090" t="s">
        <v>20</v>
      </c>
      <c r="J3090" s="6">
        <v>630</v>
      </c>
      <c r="K3090" s="6">
        <v>0</v>
      </c>
      <c r="L3090" s="6">
        <v>630</v>
      </c>
      <c r="M3090" s="6">
        <v>0</v>
      </c>
      <c r="N3090" s="6">
        <v>2730</v>
      </c>
      <c r="O3090" s="6">
        <v>630</v>
      </c>
      <c r="P3090" s="6">
        <v>0</v>
      </c>
      <c r="Q3090" s="6">
        <v>0</v>
      </c>
      <c r="R3090" s="6">
        <v>1050</v>
      </c>
      <c r="S3090" s="6">
        <v>20370</v>
      </c>
      <c r="T3090" s="6">
        <v>15540</v>
      </c>
      <c r="U3090" s="6">
        <v>36960</v>
      </c>
      <c r="V3090" s="7">
        <f t="shared" si="297"/>
        <v>78540</v>
      </c>
      <c r="W3090" s="8">
        <f t="shared" si="298"/>
        <v>6545</v>
      </c>
      <c r="X3090" s="9">
        <f t="shared" si="299"/>
        <v>18480</v>
      </c>
      <c r="Y3090" s="9">
        <f t="shared" si="300"/>
        <v>24290</v>
      </c>
      <c r="Z3090" s="10">
        <f t="shared" si="301"/>
        <v>16438.333333333332</v>
      </c>
      <c r="AA3090" s="11">
        <f>IFERROR(Z3090/#REF!,0)</f>
        <v>0</v>
      </c>
      <c r="AC3090" s="6">
        <v>0</v>
      </c>
      <c r="AD3090" s="6">
        <v>0</v>
      </c>
      <c r="AE3090" s="6">
        <v>0</v>
      </c>
      <c r="AF3090" s="6">
        <v>0</v>
      </c>
      <c r="AG3090" s="6">
        <v>0</v>
      </c>
      <c r="AH3090" s="6">
        <v>0</v>
      </c>
    </row>
    <row r="3091" spans="1:34" x14ac:dyDescent="0.25">
      <c r="A3091" t="str">
        <f t="shared" si="296"/>
        <v>9195500561Industrial</v>
      </c>
      <c r="B3091">
        <v>9195</v>
      </c>
      <c r="C3091" t="s">
        <v>43</v>
      </c>
      <c r="D3091">
        <v>500561</v>
      </c>
      <c r="E3091" t="s">
        <v>63</v>
      </c>
      <c r="F3091">
        <v>210</v>
      </c>
      <c r="G3091" t="s">
        <v>49</v>
      </c>
      <c r="H3091" t="s">
        <v>60</v>
      </c>
      <c r="I3091" t="s">
        <v>21</v>
      </c>
      <c r="J3091" s="6">
        <v>0</v>
      </c>
      <c r="K3091" s="6">
        <v>0</v>
      </c>
      <c r="L3091" s="6">
        <v>0</v>
      </c>
      <c r="M3091" s="6">
        <v>0</v>
      </c>
      <c r="N3091" s="6">
        <v>0</v>
      </c>
      <c r="O3091" s="6">
        <v>0</v>
      </c>
      <c r="P3091" s="6">
        <v>0</v>
      </c>
      <c r="Q3091" s="6">
        <v>0</v>
      </c>
      <c r="R3091" s="6">
        <v>210</v>
      </c>
      <c r="S3091" s="6">
        <v>0</v>
      </c>
      <c r="T3091" s="6">
        <v>0</v>
      </c>
      <c r="U3091" s="6">
        <v>0</v>
      </c>
      <c r="V3091" s="7">
        <f t="shared" si="297"/>
        <v>210</v>
      </c>
      <c r="W3091" s="8">
        <f t="shared" si="298"/>
        <v>52.5</v>
      </c>
      <c r="X3091" s="9">
        <f t="shared" si="299"/>
        <v>52.5</v>
      </c>
      <c r="Y3091" s="9">
        <f t="shared" si="300"/>
        <v>0</v>
      </c>
      <c r="Z3091" s="10">
        <f t="shared" si="301"/>
        <v>35</v>
      </c>
      <c r="AA3091" s="11">
        <f>IFERROR(Z3091/#REF!,0)</f>
        <v>0</v>
      </c>
      <c r="AC3091" s="6">
        <v>0</v>
      </c>
      <c r="AD3091" s="6">
        <v>0</v>
      </c>
      <c r="AE3091" s="6">
        <v>0</v>
      </c>
      <c r="AF3091" s="6">
        <v>0</v>
      </c>
      <c r="AG3091" s="6">
        <v>0</v>
      </c>
      <c r="AH3091" s="6">
        <v>0</v>
      </c>
    </row>
    <row r="3092" spans="1:34" x14ac:dyDescent="0.25">
      <c r="A3092" t="str">
        <f t="shared" si="296"/>
        <v>9195500564Fleet &amp; Infra</v>
      </c>
      <c r="B3092">
        <v>9195</v>
      </c>
      <c r="C3092" t="s">
        <v>43</v>
      </c>
      <c r="D3092">
        <v>500564</v>
      </c>
      <c r="E3092" t="s">
        <v>64</v>
      </c>
      <c r="F3092">
        <v>210</v>
      </c>
      <c r="G3092" t="s">
        <v>49</v>
      </c>
      <c r="H3092" t="s">
        <v>55</v>
      </c>
      <c r="I3092" t="s">
        <v>20</v>
      </c>
      <c r="J3092" s="6">
        <v>0</v>
      </c>
      <c r="K3092" s="6">
        <v>0</v>
      </c>
      <c r="L3092" s="6">
        <v>420</v>
      </c>
      <c r="M3092" s="6">
        <v>0</v>
      </c>
      <c r="N3092" s="6">
        <v>2520</v>
      </c>
      <c r="O3092" s="6">
        <v>0</v>
      </c>
      <c r="P3092" s="6">
        <v>2100</v>
      </c>
      <c r="Q3092" s="6">
        <v>0</v>
      </c>
      <c r="R3092" s="6">
        <v>0</v>
      </c>
      <c r="S3092" s="6">
        <v>10500</v>
      </c>
      <c r="T3092" s="6">
        <v>4200</v>
      </c>
      <c r="U3092" s="6">
        <v>17220</v>
      </c>
      <c r="V3092" s="7">
        <f t="shared" si="297"/>
        <v>36960</v>
      </c>
      <c r="W3092" s="8">
        <f t="shared" si="298"/>
        <v>3696</v>
      </c>
      <c r="X3092" s="9">
        <f t="shared" si="299"/>
        <v>5670</v>
      </c>
      <c r="Y3092" s="9">
        <f t="shared" si="300"/>
        <v>10640</v>
      </c>
      <c r="Z3092" s="10">
        <f t="shared" si="301"/>
        <v>6668.666666666667</v>
      </c>
      <c r="AA3092" s="11">
        <f>IFERROR(Z3092/#REF!,0)</f>
        <v>0</v>
      </c>
      <c r="AC3092" s="6">
        <v>0</v>
      </c>
      <c r="AD3092" s="6">
        <v>0</v>
      </c>
      <c r="AE3092" s="6">
        <v>0</v>
      </c>
      <c r="AF3092" s="6">
        <v>0</v>
      </c>
      <c r="AG3092" s="6">
        <v>0</v>
      </c>
      <c r="AH3092" s="6">
        <v>0</v>
      </c>
    </row>
    <row r="3093" spans="1:34" x14ac:dyDescent="0.25">
      <c r="A3093" t="str">
        <f t="shared" si="296"/>
        <v>9195500566Fleet &amp; Infra</v>
      </c>
      <c r="B3093">
        <v>9195</v>
      </c>
      <c r="C3093" t="s">
        <v>43</v>
      </c>
      <c r="D3093">
        <v>500566</v>
      </c>
      <c r="E3093" t="s">
        <v>117</v>
      </c>
      <c r="F3093">
        <v>210</v>
      </c>
      <c r="G3093" t="s">
        <v>49</v>
      </c>
      <c r="H3093" t="s">
        <v>23</v>
      </c>
      <c r="I3093" t="s">
        <v>20</v>
      </c>
      <c r="J3093" s="6">
        <v>0</v>
      </c>
      <c r="K3093" s="6">
        <v>0</v>
      </c>
      <c r="L3093" s="6">
        <v>0</v>
      </c>
      <c r="M3093" s="6">
        <v>0</v>
      </c>
      <c r="N3093" s="6">
        <v>0</v>
      </c>
      <c r="O3093" s="6">
        <v>0</v>
      </c>
      <c r="P3093" s="6">
        <v>0</v>
      </c>
      <c r="Q3093" s="6">
        <v>0</v>
      </c>
      <c r="R3093" s="6">
        <v>0</v>
      </c>
      <c r="S3093" s="6">
        <v>6300</v>
      </c>
      <c r="T3093" s="6">
        <v>6720</v>
      </c>
      <c r="U3093" s="6">
        <v>34020</v>
      </c>
      <c r="V3093" s="7">
        <f t="shared" si="297"/>
        <v>47040</v>
      </c>
      <c r="W3093" s="8">
        <f t="shared" si="298"/>
        <v>15680</v>
      </c>
      <c r="X3093" s="9">
        <f t="shared" si="299"/>
        <v>15680</v>
      </c>
      <c r="Y3093" s="9">
        <f t="shared" si="300"/>
        <v>15680</v>
      </c>
      <c r="Z3093" s="10">
        <f t="shared" si="301"/>
        <v>15680</v>
      </c>
      <c r="AA3093" s="11">
        <f>IFERROR(Z3093/#REF!,0)</f>
        <v>0</v>
      </c>
      <c r="AC3093" s="6">
        <v>0</v>
      </c>
      <c r="AD3093" s="6">
        <v>0</v>
      </c>
      <c r="AE3093" s="6">
        <v>0</v>
      </c>
      <c r="AF3093" s="6">
        <v>0</v>
      </c>
      <c r="AG3093" s="6">
        <v>0</v>
      </c>
      <c r="AH3093" s="6">
        <v>0</v>
      </c>
    </row>
    <row r="3094" spans="1:34" x14ac:dyDescent="0.25">
      <c r="A3094" t="str">
        <f t="shared" si="296"/>
        <v>9195500569Fleet &amp; Infra</v>
      </c>
      <c r="B3094">
        <v>9195</v>
      </c>
      <c r="C3094" t="s">
        <v>43</v>
      </c>
      <c r="D3094">
        <v>500569</v>
      </c>
      <c r="E3094" t="s">
        <v>65</v>
      </c>
      <c r="F3094">
        <v>210</v>
      </c>
      <c r="G3094" t="s">
        <v>49</v>
      </c>
      <c r="H3094" t="s">
        <v>55</v>
      </c>
      <c r="I3094" t="s">
        <v>20</v>
      </c>
      <c r="J3094" s="6">
        <v>16800</v>
      </c>
      <c r="K3094" s="6">
        <v>50400</v>
      </c>
      <c r="L3094" s="6">
        <v>80850</v>
      </c>
      <c r="M3094" s="6">
        <v>34440</v>
      </c>
      <c r="N3094" s="6">
        <v>81060</v>
      </c>
      <c r="O3094" s="6">
        <v>79380</v>
      </c>
      <c r="P3094" s="6">
        <v>101430</v>
      </c>
      <c r="Q3094" s="6">
        <v>135660</v>
      </c>
      <c r="R3094" s="6">
        <v>135030</v>
      </c>
      <c r="S3094" s="6">
        <v>116340</v>
      </c>
      <c r="T3094" s="6">
        <v>79590</v>
      </c>
      <c r="U3094" s="6">
        <v>82320</v>
      </c>
      <c r="V3094" s="7">
        <f t="shared" si="297"/>
        <v>993300</v>
      </c>
      <c r="W3094" s="8">
        <f t="shared" si="298"/>
        <v>82775</v>
      </c>
      <c r="X3094" s="9">
        <f t="shared" si="299"/>
        <v>108395</v>
      </c>
      <c r="Y3094" s="9">
        <f t="shared" si="300"/>
        <v>92750</v>
      </c>
      <c r="Z3094" s="10">
        <f t="shared" si="301"/>
        <v>94640</v>
      </c>
      <c r="AA3094" s="11">
        <f>IFERROR(Z3094/#REF!,0)</f>
        <v>0</v>
      </c>
      <c r="AC3094" s="6">
        <v>0</v>
      </c>
      <c r="AD3094" s="6">
        <v>0</v>
      </c>
      <c r="AE3094" s="6">
        <v>0</v>
      </c>
      <c r="AF3094" s="6">
        <v>0</v>
      </c>
      <c r="AG3094" s="6">
        <v>0</v>
      </c>
      <c r="AH3094" s="6">
        <v>0</v>
      </c>
    </row>
    <row r="3095" spans="1:34" x14ac:dyDescent="0.25">
      <c r="A3095" t="str">
        <f t="shared" si="296"/>
        <v>9195500581Fleet &amp; Infra</v>
      </c>
      <c r="B3095">
        <v>9195</v>
      </c>
      <c r="C3095" t="s">
        <v>43</v>
      </c>
      <c r="D3095">
        <v>500581</v>
      </c>
      <c r="E3095" t="s">
        <v>68</v>
      </c>
      <c r="F3095">
        <v>210</v>
      </c>
      <c r="G3095" t="s">
        <v>49</v>
      </c>
      <c r="H3095" t="s">
        <v>55</v>
      </c>
      <c r="I3095" t="s">
        <v>20</v>
      </c>
      <c r="J3095" s="6">
        <v>0</v>
      </c>
      <c r="K3095" s="6">
        <v>0</v>
      </c>
      <c r="L3095" s="6">
        <v>0</v>
      </c>
      <c r="M3095" s="6">
        <v>0</v>
      </c>
      <c r="N3095" s="6">
        <v>0</v>
      </c>
      <c r="O3095" s="6">
        <v>0</v>
      </c>
      <c r="P3095" s="6">
        <v>210</v>
      </c>
      <c r="Q3095" s="6">
        <v>0</v>
      </c>
      <c r="R3095" s="6">
        <v>0</v>
      </c>
      <c r="S3095" s="6">
        <v>0</v>
      </c>
      <c r="T3095" s="6">
        <v>0</v>
      </c>
      <c r="U3095" s="6">
        <v>0</v>
      </c>
      <c r="V3095" s="7">
        <f t="shared" si="297"/>
        <v>210</v>
      </c>
      <c r="W3095" s="8">
        <f t="shared" si="298"/>
        <v>35</v>
      </c>
      <c r="X3095" s="9">
        <f t="shared" si="299"/>
        <v>35</v>
      </c>
      <c r="Y3095" s="9">
        <f t="shared" si="300"/>
        <v>0</v>
      </c>
      <c r="Z3095" s="10">
        <f t="shared" si="301"/>
        <v>23.333333333333332</v>
      </c>
      <c r="AA3095" s="11">
        <f>IFERROR(Z3095/#REF!,0)</f>
        <v>0</v>
      </c>
      <c r="AC3095" s="6">
        <v>0</v>
      </c>
      <c r="AD3095" s="6">
        <v>0</v>
      </c>
      <c r="AE3095" s="6">
        <v>0</v>
      </c>
      <c r="AF3095" s="6">
        <v>0</v>
      </c>
      <c r="AG3095" s="6">
        <v>0</v>
      </c>
      <c r="AH3095" s="6">
        <v>0</v>
      </c>
    </row>
    <row r="3096" spans="1:34" x14ac:dyDescent="0.25">
      <c r="A3096" t="str">
        <f t="shared" si="296"/>
        <v>9195500584Fleet &amp; Infra</v>
      </c>
      <c r="B3096">
        <v>9195</v>
      </c>
      <c r="C3096" t="s">
        <v>43</v>
      </c>
      <c r="D3096">
        <v>500584</v>
      </c>
      <c r="E3096" t="s">
        <v>70</v>
      </c>
      <c r="F3096">
        <v>210</v>
      </c>
      <c r="G3096" t="s">
        <v>49</v>
      </c>
      <c r="H3096" t="s">
        <v>55</v>
      </c>
      <c r="I3096" t="s">
        <v>20</v>
      </c>
      <c r="J3096" s="6">
        <v>1050</v>
      </c>
      <c r="K3096" s="6">
        <v>0</v>
      </c>
      <c r="L3096" s="6">
        <v>2100</v>
      </c>
      <c r="M3096" s="6">
        <v>0</v>
      </c>
      <c r="N3096" s="6">
        <v>1050</v>
      </c>
      <c r="O3096" s="6">
        <v>0</v>
      </c>
      <c r="P3096" s="6">
        <v>420</v>
      </c>
      <c r="Q3096" s="6">
        <v>630</v>
      </c>
      <c r="R3096" s="6">
        <v>0</v>
      </c>
      <c r="S3096" s="6">
        <v>2100</v>
      </c>
      <c r="T3096" s="6">
        <v>0</v>
      </c>
      <c r="U3096" s="6">
        <v>3780</v>
      </c>
      <c r="V3096" s="7">
        <f t="shared" si="297"/>
        <v>11130</v>
      </c>
      <c r="W3096" s="8">
        <f t="shared" si="298"/>
        <v>927.5</v>
      </c>
      <c r="X3096" s="9">
        <f t="shared" si="299"/>
        <v>1155</v>
      </c>
      <c r="Y3096" s="9">
        <f t="shared" si="300"/>
        <v>1960</v>
      </c>
      <c r="Z3096" s="10">
        <f t="shared" si="301"/>
        <v>1347.5</v>
      </c>
      <c r="AA3096" s="11">
        <f>IFERROR(Z3096/#REF!,0)</f>
        <v>0</v>
      </c>
      <c r="AC3096" s="6">
        <v>0</v>
      </c>
      <c r="AD3096" s="6">
        <v>0</v>
      </c>
      <c r="AE3096" s="6">
        <v>0</v>
      </c>
      <c r="AF3096" s="6">
        <v>0</v>
      </c>
      <c r="AG3096" s="6">
        <v>0</v>
      </c>
      <c r="AH3096" s="6">
        <v>0</v>
      </c>
    </row>
    <row r="3097" spans="1:34" x14ac:dyDescent="0.25">
      <c r="A3097" t="str">
        <f t="shared" si="296"/>
        <v>9195500584Industrial</v>
      </c>
      <c r="B3097">
        <v>9195</v>
      </c>
      <c r="C3097" t="s">
        <v>43</v>
      </c>
      <c r="D3097">
        <v>500584</v>
      </c>
      <c r="E3097" t="s">
        <v>70</v>
      </c>
      <c r="F3097">
        <v>210</v>
      </c>
      <c r="G3097" t="s">
        <v>49</v>
      </c>
      <c r="H3097" t="s">
        <v>55</v>
      </c>
      <c r="I3097" t="s">
        <v>21</v>
      </c>
      <c r="J3097" s="6">
        <v>0</v>
      </c>
      <c r="K3097" s="6">
        <v>1050</v>
      </c>
      <c r="L3097" s="6">
        <v>0</v>
      </c>
      <c r="M3097" s="6">
        <v>0</v>
      </c>
      <c r="N3097" s="6">
        <v>0</v>
      </c>
      <c r="O3097" s="6">
        <v>0</v>
      </c>
      <c r="P3097" s="6">
        <v>0</v>
      </c>
      <c r="Q3097" s="6">
        <v>0</v>
      </c>
      <c r="R3097" s="6">
        <v>0</v>
      </c>
      <c r="S3097" s="6">
        <v>0</v>
      </c>
      <c r="T3097" s="6">
        <v>0</v>
      </c>
      <c r="U3097" s="6">
        <v>0</v>
      </c>
      <c r="V3097" s="7">
        <f t="shared" si="297"/>
        <v>1050</v>
      </c>
      <c r="W3097" s="8">
        <f t="shared" si="298"/>
        <v>95.454545454545453</v>
      </c>
      <c r="X3097" s="9">
        <f t="shared" si="299"/>
        <v>0</v>
      </c>
      <c r="Y3097" s="9">
        <f t="shared" si="300"/>
        <v>0</v>
      </c>
      <c r="Z3097" s="10">
        <f t="shared" si="301"/>
        <v>31.818181818181817</v>
      </c>
      <c r="AA3097" s="11">
        <f>IFERROR(Z3097/#REF!,0)</f>
        <v>0</v>
      </c>
      <c r="AC3097" s="6">
        <v>0</v>
      </c>
      <c r="AD3097" s="6">
        <v>0</v>
      </c>
      <c r="AE3097" s="6">
        <v>0</v>
      </c>
      <c r="AF3097" s="6">
        <v>0</v>
      </c>
      <c r="AG3097" s="6">
        <v>0</v>
      </c>
      <c r="AH3097" s="6">
        <v>0</v>
      </c>
    </row>
    <row r="3098" spans="1:34" x14ac:dyDescent="0.25">
      <c r="A3098" t="str">
        <f t="shared" si="296"/>
        <v>9195500585Fleet &amp; Infra</v>
      </c>
      <c r="B3098">
        <v>9195</v>
      </c>
      <c r="C3098" t="s">
        <v>43</v>
      </c>
      <c r="D3098">
        <v>500585</v>
      </c>
      <c r="E3098" t="s">
        <v>71</v>
      </c>
      <c r="F3098">
        <v>210</v>
      </c>
      <c r="G3098" t="s">
        <v>49</v>
      </c>
      <c r="H3098" t="s">
        <v>23</v>
      </c>
      <c r="I3098" t="s">
        <v>20</v>
      </c>
      <c r="J3098" s="6">
        <v>0</v>
      </c>
      <c r="K3098" s="6">
        <v>0</v>
      </c>
      <c r="L3098" s="6">
        <v>0</v>
      </c>
      <c r="M3098" s="6">
        <v>0</v>
      </c>
      <c r="N3098" s="6">
        <v>420</v>
      </c>
      <c r="O3098" s="6">
        <v>0</v>
      </c>
      <c r="P3098" s="6">
        <v>0</v>
      </c>
      <c r="Q3098" s="6">
        <v>0</v>
      </c>
      <c r="R3098" s="6">
        <v>0</v>
      </c>
      <c r="S3098" s="6">
        <v>0</v>
      </c>
      <c r="T3098" s="6">
        <v>0</v>
      </c>
      <c r="U3098" s="6">
        <v>0</v>
      </c>
      <c r="V3098" s="7">
        <f t="shared" si="297"/>
        <v>420</v>
      </c>
      <c r="W3098" s="8">
        <f t="shared" si="298"/>
        <v>52.5</v>
      </c>
      <c r="X3098" s="9">
        <f t="shared" si="299"/>
        <v>0</v>
      </c>
      <c r="Y3098" s="9">
        <f t="shared" si="300"/>
        <v>0</v>
      </c>
      <c r="Z3098" s="10">
        <f t="shared" si="301"/>
        <v>17.5</v>
      </c>
      <c r="AA3098" s="11">
        <f>IFERROR(Z3098/#REF!,0)</f>
        <v>0</v>
      </c>
      <c r="AC3098" s="6">
        <v>0</v>
      </c>
      <c r="AD3098" s="6">
        <v>0</v>
      </c>
      <c r="AE3098" s="6">
        <v>0</v>
      </c>
      <c r="AF3098" s="6">
        <v>0</v>
      </c>
      <c r="AG3098" s="6">
        <v>0</v>
      </c>
      <c r="AH3098" s="6">
        <v>0</v>
      </c>
    </row>
    <row r="3099" spans="1:34" x14ac:dyDescent="0.25">
      <c r="A3099" t="str">
        <f t="shared" si="296"/>
        <v>9195500587Fleet &amp; Infra</v>
      </c>
      <c r="B3099">
        <v>9195</v>
      </c>
      <c r="C3099" t="s">
        <v>43</v>
      </c>
      <c r="D3099">
        <v>500587</v>
      </c>
      <c r="E3099" t="s">
        <v>73</v>
      </c>
      <c r="F3099">
        <v>210</v>
      </c>
      <c r="G3099" t="s">
        <v>49</v>
      </c>
      <c r="H3099" t="s">
        <v>55</v>
      </c>
      <c r="I3099" t="s">
        <v>20</v>
      </c>
      <c r="J3099" s="6">
        <v>0</v>
      </c>
      <c r="K3099" s="6">
        <v>0</v>
      </c>
      <c r="L3099" s="6">
        <v>210</v>
      </c>
      <c r="M3099" s="6">
        <v>0</v>
      </c>
      <c r="N3099" s="6">
        <v>210</v>
      </c>
      <c r="O3099" s="6">
        <v>0</v>
      </c>
      <c r="P3099" s="6">
        <v>0</v>
      </c>
      <c r="Q3099" s="6">
        <v>0</v>
      </c>
      <c r="R3099" s="6">
        <v>0</v>
      </c>
      <c r="S3099" s="6">
        <v>0</v>
      </c>
      <c r="T3099" s="6">
        <v>630</v>
      </c>
      <c r="U3099" s="6">
        <v>0</v>
      </c>
      <c r="V3099" s="7">
        <f t="shared" si="297"/>
        <v>1050</v>
      </c>
      <c r="W3099" s="8">
        <f t="shared" si="298"/>
        <v>105</v>
      </c>
      <c r="X3099" s="9">
        <f t="shared" si="299"/>
        <v>315</v>
      </c>
      <c r="Y3099" s="9">
        <f t="shared" si="300"/>
        <v>315</v>
      </c>
      <c r="Z3099" s="10">
        <f t="shared" si="301"/>
        <v>245</v>
      </c>
      <c r="AA3099" s="11">
        <f>IFERROR(Z3099/#REF!,0)</f>
        <v>0</v>
      </c>
      <c r="AC3099" s="6">
        <v>0</v>
      </c>
      <c r="AD3099" s="6">
        <v>0</v>
      </c>
      <c r="AE3099" s="6">
        <v>0</v>
      </c>
      <c r="AF3099" s="6">
        <v>0</v>
      </c>
      <c r="AG3099" s="6">
        <v>0</v>
      </c>
      <c r="AH3099" s="6">
        <v>0</v>
      </c>
    </row>
    <row r="3100" spans="1:34" x14ac:dyDescent="0.25">
      <c r="A3100" t="str">
        <f t="shared" si="296"/>
        <v>9195500590Fleet &amp; Infra</v>
      </c>
      <c r="B3100">
        <v>9195</v>
      </c>
      <c r="C3100" t="s">
        <v>43</v>
      </c>
      <c r="D3100">
        <v>500590</v>
      </c>
      <c r="E3100" t="s">
        <v>120</v>
      </c>
      <c r="F3100">
        <v>210</v>
      </c>
      <c r="G3100" t="s">
        <v>49</v>
      </c>
      <c r="H3100" t="s">
        <v>19</v>
      </c>
      <c r="I3100" t="s">
        <v>20</v>
      </c>
      <c r="J3100" s="6">
        <v>0</v>
      </c>
      <c r="K3100" s="6">
        <v>0</v>
      </c>
      <c r="L3100" s="6">
        <v>0</v>
      </c>
      <c r="M3100" s="6">
        <v>0</v>
      </c>
      <c r="N3100" s="6">
        <v>27930</v>
      </c>
      <c r="O3100" s="6">
        <v>0</v>
      </c>
      <c r="P3100" s="6">
        <v>0</v>
      </c>
      <c r="Q3100" s="6">
        <v>21840</v>
      </c>
      <c r="R3100" s="6">
        <v>10920</v>
      </c>
      <c r="S3100" s="6">
        <v>0</v>
      </c>
      <c r="T3100" s="6">
        <v>4200</v>
      </c>
      <c r="U3100" s="6">
        <v>14700</v>
      </c>
      <c r="V3100" s="7">
        <f t="shared" si="297"/>
        <v>79590</v>
      </c>
      <c r="W3100" s="8">
        <f t="shared" si="298"/>
        <v>9948.75</v>
      </c>
      <c r="X3100" s="9">
        <f t="shared" si="299"/>
        <v>10332</v>
      </c>
      <c r="Y3100" s="9">
        <f t="shared" si="300"/>
        <v>9450</v>
      </c>
      <c r="Z3100" s="10">
        <f t="shared" si="301"/>
        <v>9910.25</v>
      </c>
      <c r="AA3100" s="11">
        <f>IFERROR(Z3100/#REF!,0)</f>
        <v>0</v>
      </c>
      <c r="AC3100" s="6">
        <v>0</v>
      </c>
      <c r="AD3100" s="6">
        <v>0</v>
      </c>
      <c r="AE3100" s="6">
        <v>0</v>
      </c>
      <c r="AF3100" s="6">
        <v>0</v>
      </c>
      <c r="AG3100" s="6">
        <v>0</v>
      </c>
      <c r="AH3100" s="6">
        <v>0</v>
      </c>
    </row>
    <row r="3101" spans="1:34" x14ac:dyDescent="0.25">
      <c r="A3101" t="str">
        <f t="shared" si="296"/>
        <v>9195500594Fleet &amp; Infra</v>
      </c>
      <c r="B3101">
        <v>9195</v>
      </c>
      <c r="C3101" t="s">
        <v>43</v>
      </c>
      <c r="D3101">
        <v>500594</v>
      </c>
      <c r="E3101" t="s">
        <v>76</v>
      </c>
      <c r="F3101">
        <v>210</v>
      </c>
      <c r="G3101" t="s">
        <v>49</v>
      </c>
      <c r="H3101" t="s">
        <v>19</v>
      </c>
      <c r="I3101" t="s">
        <v>20</v>
      </c>
      <c r="J3101" s="6">
        <v>0</v>
      </c>
      <c r="K3101" s="6">
        <v>0</v>
      </c>
      <c r="L3101" s="6">
        <v>0</v>
      </c>
      <c r="M3101" s="6">
        <v>0</v>
      </c>
      <c r="N3101" s="6">
        <v>210</v>
      </c>
      <c r="O3101" s="6">
        <v>0</v>
      </c>
      <c r="P3101" s="6">
        <v>0</v>
      </c>
      <c r="Q3101" s="6">
        <v>0</v>
      </c>
      <c r="R3101" s="6">
        <v>0</v>
      </c>
      <c r="S3101" s="6">
        <v>0</v>
      </c>
      <c r="T3101" s="6">
        <v>0</v>
      </c>
      <c r="U3101" s="6">
        <v>0</v>
      </c>
      <c r="V3101" s="7">
        <f t="shared" si="297"/>
        <v>210</v>
      </c>
      <c r="W3101" s="8">
        <f t="shared" si="298"/>
        <v>26.25</v>
      </c>
      <c r="X3101" s="9">
        <f t="shared" si="299"/>
        <v>0</v>
      </c>
      <c r="Y3101" s="9">
        <f t="shared" si="300"/>
        <v>0</v>
      </c>
      <c r="Z3101" s="10">
        <f t="shared" si="301"/>
        <v>8.75</v>
      </c>
      <c r="AA3101" s="11">
        <f>IFERROR(Z3101/#REF!,0)</f>
        <v>0</v>
      </c>
      <c r="AC3101" s="6">
        <v>0</v>
      </c>
      <c r="AD3101" s="6">
        <v>0</v>
      </c>
      <c r="AE3101" s="6">
        <v>0</v>
      </c>
      <c r="AF3101" s="6">
        <v>0</v>
      </c>
      <c r="AG3101" s="6">
        <v>0</v>
      </c>
      <c r="AH3101" s="6">
        <v>0</v>
      </c>
    </row>
    <row r="3102" spans="1:34" x14ac:dyDescent="0.25">
      <c r="A3102" t="str">
        <f t="shared" si="296"/>
        <v>9195500598Fleet &amp; Infra</v>
      </c>
      <c r="B3102">
        <v>9195</v>
      </c>
      <c r="C3102" t="s">
        <v>43</v>
      </c>
      <c r="D3102">
        <v>500598</v>
      </c>
      <c r="E3102" t="s">
        <v>121</v>
      </c>
      <c r="F3102">
        <v>210</v>
      </c>
      <c r="G3102" t="s">
        <v>49</v>
      </c>
      <c r="H3102" t="s">
        <v>23</v>
      </c>
      <c r="I3102" t="s">
        <v>20</v>
      </c>
      <c r="J3102" s="6">
        <v>0</v>
      </c>
      <c r="K3102" s="6">
        <v>0</v>
      </c>
      <c r="L3102" s="6">
        <v>0</v>
      </c>
      <c r="M3102" s="6">
        <v>0</v>
      </c>
      <c r="N3102" s="6">
        <v>0</v>
      </c>
      <c r="O3102" s="6">
        <v>0</v>
      </c>
      <c r="P3102" s="6">
        <v>0</v>
      </c>
      <c r="Q3102" s="6">
        <v>0</v>
      </c>
      <c r="R3102" s="6">
        <v>0</v>
      </c>
      <c r="S3102" s="6">
        <v>1050</v>
      </c>
      <c r="T3102" s="6">
        <v>0</v>
      </c>
      <c r="U3102" s="6">
        <v>1890</v>
      </c>
      <c r="V3102" s="7">
        <f t="shared" si="297"/>
        <v>2940</v>
      </c>
      <c r="W3102" s="8">
        <f t="shared" si="298"/>
        <v>980</v>
      </c>
      <c r="X3102" s="9">
        <f t="shared" si="299"/>
        <v>980</v>
      </c>
      <c r="Y3102" s="9">
        <f t="shared" si="300"/>
        <v>980</v>
      </c>
      <c r="Z3102" s="10">
        <f t="shared" si="301"/>
        <v>980</v>
      </c>
      <c r="AA3102" s="11">
        <f>IFERROR(Z3102/#REF!,0)</f>
        <v>0</v>
      </c>
      <c r="AC3102" s="6">
        <v>0</v>
      </c>
      <c r="AD3102" s="6">
        <v>0</v>
      </c>
      <c r="AE3102" s="6">
        <v>0</v>
      </c>
      <c r="AF3102" s="6">
        <v>0</v>
      </c>
      <c r="AG3102" s="6">
        <v>0</v>
      </c>
      <c r="AH3102" s="6">
        <v>0</v>
      </c>
    </row>
    <row r="3103" spans="1:34" x14ac:dyDescent="0.25">
      <c r="A3103" t="str">
        <f t="shared" si="296"/>
        <v>9195500599Fleet &amp; Infra</v>
      </c>
      <c r="B3103">
        <v>9195</v>
      </c>
      <c r="C3103" t="s">
        <v>43</v>
      </c>
      <c r="D3103">
        <v>500599</v>
      </c>
      <c r="E3103" t="s">
        <v>78</v>
      </c>
      <c r="F3103">
        <v>210</v>
      </c>
      <c r="G3103" t="s">
        <v>49</v>
      </c>
      <c r="H3103" t="s">
        <v>55</v>
      </c>
      <c r="I3103" t="s">
        <v>20</v>
      </c>
      <c r="J3103" s="6">
        <v>0</v>
      </c>
      <c r="K3103" s="6">
        <v>0</v>
      </c>
      <c r="L3103" s="6">
        <v>0</v>
      </c>
      <c r="M3103" s="6">
        <v>0</v>
      </c>
      <c r="N3103" s="6">
        <v>5040</v>
      </c>
      <c r="O3103" s="6">
        <v>0</v>
      </c>
      <c r="P3103" s="6">
        <v>420</v>
      </c>
      <c r="Q3103" s="6">
        <v>0</v>
      </c>
      <c r="R3103" s="6">
        <v>2730</v>
      </c>
      <c r="S3103" s="6">
        <v>73710</v>
      </c>
      <c r="T3103" s="6">
        <v>30450</v>
      </c>
      <c r="U3103" s="6">
        <v>89460</v>
      </c>
      <c r="V3103" s="7">
        <f t="shared" si="297"/>
        <v>201810</v>
      </c>
      <c r="W3103" s="8">
        <f t="shared" si="298"/>
        <v>25226.25</v>
      </c>
      <c r="X3103" s="9">
        <f t="shared" si="299"/>
        <v>32795</v>
      </c>
      <c r="Y3103" s="9">
        <f t="shared" si="300"/>
        <v>64540</v>
      </c>
      <c r="Z3103" s="10">
        <f t="shared" si="301"/>
        <v>40853.75</v>
      </c>
      <c r="AA3103" s="11">
        <f>IFERROR(Z3103/#REF!,0)</f>
        <v>0</v>
      </c>
      <c r="AC3103" s="6">
        <v>0</v>
      </c>
      <c r="AD3103" s="6">
        <v>0</v>
      </c>
      <c r="AE3103" s="6">
        <v>0</v>
      </c>
      <c r="AF3103" s="6">
        <v>0</v>
      </c>
      <c r="AG3103" s="6">
        <v>0</v>
      </c>
      <c r="AH3103" s="6">
        <v>0</v>
      </c>
    </row>
    <row r="3104" spans="1:34" x14ac:dyDescent="0.25">
      <c r="A3104" t="str">
        <f t="shared" si="296"/>
        <v>9195500599Industrial</v>
      </c>
      <c r="B3104">
        <v>9195</v>
      </c>
      <c r="C3104" t="s">
        <v>43</v>
      </c>
      <c r="D3104">
        <v>500599</v>
      </c>
      <c r="E3104" t="s">
        <v>78</v>
      </c>
      <c r="F3104">
        <v>210</v>
      </c>
      <c r="G3104" t="s">
        <v>49</v>
      </c>
      <c r="H3104" t="s">
        <v>55</v>
      </c>
      <c r="I3104" t="s">
        <v>21</v>
      </c>
      <c r="J3104" s="6">
        <v>0</v>
      </c>
      <c r="K3104" s="6">
        <v>420</v>
      </c>
      <c r="L3104" s="6">
        <v>0</v>
      </c>
      <c r="M3104" s="6">
        <v>0</v>
      </c>
      <c r="N3104" s="6">
        <v>0</v>
      </c>
      <c r="O3104" s="6">
        <v>0</v>
      </c>
      <c r="P3104" s="6">
        <v>0</v>
      </c>
      <c r="Q3104" s="6">
        <v>0</v>
      </c>
      <c r="R3104" s="6">
        <v>1470</v>
      </c>
      <c r="S3104" s="6">
        <v>0</v>
      </c>
      <c r="T3104" s="6">
        <v>210</v>
      </c>
      <c r="U3104" s="6">
        <v>840</v>
      </c>
      <c r="V3104" s="7">
        <f t="shared" si="297"/>
        <v>2940</v>
      </c>
      <c r="W3104" s="8">
        <f t="shared" si="298"/>
        <v>267.27272727272725</v>
      </c>
      <c r="X3104" s="9">
        <f t="shared" si="299"/>
        <v>630</v>
      </c>
      <c r="Y3104" s="9">
        <f t="shared" si="300"/>
        <v>525</v>
      </c>
      <c r="Z3104" s="10">
        <f t="shared" si="301"/>
        <v>474.09090909090907</v>
      </c>
      <c r="AA3104" s="11">
        <f>IFERROR(Z3104/#REF!,0)</f>
        <v>0</v>
      </c>
      <c r="AC3104" s="6">
        <v>0</v>
      </c>
      <c r="AD3104" s="6">
        <v>0</v>
      </c>
      <c r="AE3104" s="6">
        <v>0</v>
      </c>
      <c r="AF3104" s="6">
        <v>0</v>
      </c>
      <c r="AG3104" s="6">
        <v>0</v>
      </c>
      <c r="AH3104" s="6">
        <v>0</v>
      </c>
    </row>
    <row r="3105" spans="1:34" x14ac:dyDescent="0.25">
      <c r="A3105" t="str">
        <f t="shared" si="296"/>
        <v>9195500600Fleet &amp; Infra</v>
      </c>
      <c r="B3105">
        <v>9195</v>
      </c>
      <c r="C3105" t="s">
        <v>43</v>
      </c>
      <c r="D3105">
        <v>500600</v>
      </c>
      <c r="E3105" t="s">
        <v>79</v>
      </c>
      <c r="F3105">
        <v>210</v>
      </c>
      <c r="G3105" t="s">
        <v>49</v>
      </c>
      <c r="H3105" t="s">
        <v>55</v>
      </c>
      <c r="I3105" t="s">
        <v>20</v>
      </c>
      <c r="J3105" s="6">
        <v>0</v>
      </c>
      <c r="K3105" s="6">
        <v>420</v>
      </c>
      <c r="L3105" s="6">
        <v>420</v>
      </c>
      <c r="M3105" s="6">
        <v>0</v>
      </c>
      <c r="N3105" s="6">
        <v>1890</v>
      </c>
      <c r="O3105" s="6">
        <v>1050</v>
      </c>
      <c r="P3105" s="6">
        <v>3570</v>
      </c>
      <c r="Q3105" s="6">
        <v>1470</v>
      </c>
      <c r="R3105" s="6">
        <v>3150</v>
      </c>
      <c r="S3105" s="6">
        <v>15120</v>
      </c>
      <c r="T3105" s="6">
        <v>23100</v>
      </c>
      <c r="U3105" s="6">
        <v>5040</v>
      </c>
      <c r="V3105" s="7">
        <f t="shared" si="297"/>
        <v>55230</v>
      </c>
      <c r="W3105" s="8">
        <f t="shared" si="298"/>
        <v>5020.909090909091</v>
      </c>
      <c r="X3105" s="9">
        <f t="shared" si="299"/>
        <v>8575</v>
      </c>
      <c r="Y3105" s="9">
        <f t="shared" si="300"/>
        <v>14420</v>
      </c>
      <c r="Z3105" s="10">
        <f t="shared" si="301"/>
        <v>9338.636363636364</v>
      </c>
      <c r="AA3105" s="11">
        <f>IFERROR(Z3105/#REF!,0)</f>
        <v>0</v>
      </c>
      <c r="AC3105" s="6">
        <v>0</v>
      </c>
      <c r="AD3105" s="6">
        <v>0</v>
      </c>
      <c r="AE3105" s="6">
        <v>0</v>
      </c>
      <c r="AF3105" s="6">
        <v>0</v>
      </c>
      <c r="AG3105" s="6">
        <v>0</v>
      </c>
      <c r="AH3105" s="6">
        <v>0</v>
      </c>
    </row>
    <row r="3106" spans="1:34" x14ac:dyDescent="0.25">
      <c r="A3106" t="str">
        <f t="shared" si="296"/>
        <v>9195500600Industrial</v>
      </c>
      <c r="B3106">
        <v>9195</v>
      </c>
      <c r="C3106" t="s">
        <v>43</v>
      </c>
      <c r="D3106">
        <v>500600</v>
      </c>
      <c r="E3106" t="s">
        <v>79</v>
      </c>
      <c r="F3106">
        <v>210</v>
      </c>
      <c r="G3106" t="s">
        <v>49</v>
      </c>
      <c r="H3106" t="s">
        <v>55</v>
      </c>
      <c r="I3106" t="s">
        <v>21</v>
      </c>
      <c r="J3106" s="6">
        <v>0</v>
      </c>
      <c r="K3106" s="6">
        <v>420</v>
      </c>
      <c r="L3106" s="6">
        <v>0</v>
      </c>
      <c r="M3106" s="6">
        <v>630</v>
      </c>
      <c r="N3106" s="6">
        <v>0</v>
      </c>
      <c r="O3106" s="6">
        <v>0</v>
      </c>
      <c r="P3106" s="6">
        <v>0</v>
      </c>
      <c r="Q3106" s="6">
        <v>0</v>
      </c>
      <c r="R3106" s="6">
        <v>210</v>
      </c>
      <c r="S3106" s="6">
        <v>1680</v>
      </c>
      <c r="T3106" s="6">
        <v>0</v>
      </c>
      <c r="U3106" s="6">
        <v>2730</v>
      </c>
      <c r="V3106" s="7">
        <f t="shared" si="297"/>
        <v>5670</v>
      </c>
      <c r="W3106" s="8">
        <f t="shared" si="298"/>
        <v>515.4545454545455</v>
      </c>
      <c r="X3106" s="9">
        <f t="shared" si="299"/>
        <v>1155</v>
      </c>
      <c r="Y3106" s="9">
        <f t="shared" si="300"/>
        <v>1470</v>
      </c>
      <c r="Z3106" s="10">
        <f t="shared" si="301"/>
        <v>1046.8181818181818</v>
      </c>
      <c r="AA3106" s="11">
        <f>IFERROR(Z3106/#REF!,0)</f>
        <v>0</v>
      </c>
      <c r="AC3106" s="6">
        <v>0</v>
      </c>
      <c r="AD3106" s="6">
        <v>0</v>
      </c>
      <c r="AE3106" s="6">
        <v>0</v>
      </c>
      <c r="AF3106" s="6">
        <v>0</v>
      </c>
      <c r="AG3106" s="6">
        <v>0</v>
      </c>
      <c r="AH3106" s="6">
        <v>0</v>
      </c>
    </row>
    <row r="3107" spans="1:34" x14ac:dyDescent="0.25">
      <c r="A3107" t="str">
        <f t="shared" si="296"/>
        <v>9195500611Fleet &amp; Infra</v>
      </c>
      <c r="B3107">
        <v>9195</v>
      </c>
      <c r="C3107" t="s">
        <v>43</v>
      </c>
      <c r="D3107">
        <v>500611</v>
      </c>
      <c r="E3107" t="s">
        <v>166</v>
      </c>
      <c r="F3107">
        <v>210</v>
      </c>
      <c r="G3107" t="s">
        <v>49</v>
      </c>
      <c r="H3107" t="s">
        <v>23</v>
      </c>
      <c r="I3107" t="s">
        <v>20</v>
      </c>
      <c r="J3107" s="6">
        <v>0</v>
      </c>
      <c r="K3107" s="6">
        <v>0</v>
      </c>
      <c r="L3107" s="6">
        <v>0</v>
      </c>
      <c r="M3107" s="6">
        <v>0</v>
      </c>
      <c r="N3107" s="6">
        <v>0</v>
      </c>
      <c r="O3107" s="6">
        <v>0</v>
      </c>
      <c r="P3107" s="6">
        <v>5670</v>
      </c>
      <c r="Q3107" s="6">
        <v>0</v>
      </c>
      <c r="R3107" s="6">
        <v>0</v>
      </c>
      <c r="S3107" s="6">
        <v>0</v>
      </c>
      <c r="T3107" s="6">
        <v>0</v>
      </c>
      <c r="U3107" s="6">
        <v>0</v>
      </c>
      <c r="V3107" s="7">
        <f t="shared" si="297"/>
        <v>5670</v>
      </c>
      <c r="W3107" s="8">
        <f t="shared" si="298"/>
        <v>945</v>
      </c>
      <c r="X3107" s="9">
        <f t="shared" si="299"/>
        <v>945</v>
      </c>
      <c r="Y3107" s="9">
        <f t="shared" si="300"/>
        <v>0</v>
      </c>
      <c r="Z3107" s="10">
        <f t="shared" si="301"/>
        <v>630</v>
      </c>
      <c r="AA3107" s="11">
        <f>IFERROR(Z3107/#REF!,0)</f>
        <v>0</v>
      </c>
      <c r="AC3107" s="6">
        <v>0</v>
      </c>
      <c r="AD3107" s="6">
        <v>0</v>
      </c>
      <c r="AE3107" s="6">
        <v>0</v>
      </c>
      <c r="AF3107" s="6">
        <v>0</v>
      </c>
      <c r="AG3107" s="6">
        <v>0</v>
      </c>
      <c r="AH3107" s="6">
        <v>0</v>
      </c>
    </row>
    <row r="3108" spans="1:34" x14ac:dyDescent="0.25">
      <c r="A3108" t="str">
        <f t="shared" si="296"/>
        <v>9195500638Fleet &amp; Infra</v>
      </c>
      <c r="B3108">
        <v>9195</v>
      </c>
      <c r="C3108" t="s">
        <v>43</v>
      </c>
      <c r="D3108">
        <v>500638</v>
      </c>
      <c r="E3108" t="s">
        <v>83</v>
      </c>
      <c r="F3108">
        <v>210</v>
      </c>
      <c r="G3108" t="s">
        <v>49</v>
      </c>
      <c r="H3108" t="s">
        <v>55</v>
      </c>
      <c r="I3108" t="s">
        <v>20</v>
      </c>
      <c r="J3108" s="6">
        <v>0</v>
      </c>
      <c r="K3108" s="6">
        <v>0</v>
      </c>
      <c r="L3108" s="6">
        <v>0</v>
      </c>
      <c r="M3108" s="6">
        <v>0</v>
      </c>
      <c r="N3108" s="6">
        <v>0</v>
      </c>
      <c r="O3108" s="6">
        <v>0</v>
      </c>
      <c r="P3108" s="6">
        <v>0</v>
      </c>
      <c r="Q3108" s="6">
        <v>0</v>
      </c>
      <c r="R3108" s="6">
        <v>0</v>
      </c>
      <c r="S3108" s="6">
        <v>0</v>
      </c>
      <c r="T3108" s="6">
        <v>2940</v>
      </c>
      <c r="U3108" s="6">
        <v>10500</v>
      </c>
      <c r="V3108" s="7">
        <f t="shared" si="297"/>
        <v>13440</v>
      </c>
      <c r="W3108" s="8">
        <f t="shared" si="298"/>
        <v>6720</v>
      </c>
      <c r="X3108" s="9">
        <f t="shared" si="299"/>
        <v>6720</v>
      </c>
      <c r="Y3108" s="9">
        <f t="shared" si="300"/>
        <v>6720</v>
      </c>
      <c r="Z3108" s="10">
        <f t="shared" si="301"/>
        <v>6720</v>
      </c>
      <c r="AA3108" s="11">
        <f>IFERROR(Z3108/#REF!,0)</f>
        <v>0</v>
      </c>
      <c r="AC3108" s="6">
        <v>0</v>
      </c>
      <c r="AD3108" s="6">
        <v>0</v>
      </c>
      <c r="AE3108" s="6">
        <v>0</v>
      </c>
      <c r="AF3108" s="6">
        <v>0</v>
      </c>
      <c r="AG3108" s="6">
        <v>0</v>
      </c>
      <c r="AH3108" s="6">
        <v>0</v>
      </c>
    </row>
    <row r="3109" spans="1:34" x14ac:dyDescent="0.25">
      <c r="A3109" t="str">
        <f t="shared" si="296"/>
        <v>9195502771Fleet &amp; Infra</v>
      </c>
      <c r="B3109">
        <v>9195</v>
      </c>
      <c r="C3109" t="s">
        <v>43</v>
      </c>
      <c r="D3109">
        <v>502771</v>
      </c>
      <c r="E3109" t="s">
        <v>86</v>
      </c>
      <c r="F3109">
        <v>210</v>
      </c>
      <c r="G3109" t="s">
        <v>49</v>
      </c>
      <c r="H3109" t="s">
        <v>23</v>
      </c>
      <c r="I3109" t="s">
        <v>20</v>
      </c>
      <c r="J3109" s="6">
        <v>0</v>
      </c>
      <c r="K3109" s="6">
        <v>0</v>
      </c>
      <c r="L3109" s="6">
        <v>0</v>
      </c>
      <c r="M3109" s="6">
        <v>210</v>
      </c>
      <c r="N3109" s="6">
        <v>0</v>
      </c>
      <c r="O3109" s="6">
        <v>0</v>
      </c>
      <c r="P3109" s="6">
        <v>0</v>
      </c>
      <c r="Q3109" s="6">
        <v>0</v>
      </c>
      <c r="R3109" s="6">
        <v>0</v>
      </c>
      <c r="S3109" s="6">
        <v>0</v>
      </c>
      <c r="T3109" s="6">
        <v>420</v>
      </c>
      <c r="U3109" s="6">
        <v>0</v>
      </c>
      <c r="V3109" s="7">
        <f t="shared" si="297"/>
        <v>630</v>
      </c>
      <c r="W3109" s="8">
        <f t="shared" si="298"/>
        <v>70</v>
      </c>
      <c r="X3109" s="9">
        <f t="shared" si="299"/>
        <v>210</v>
      </c>
      <c r="Y3109" s="9">
        <f t="shared" si="300"/>
        <v>210</v>
      </c>
      <c r="Z3109" s="10">
        <f t="shared" si="301"/>
        <v>163.33333333333334</v>
      </c>
      <c r="AA3109" s="11">
        <f>IFERROR(Z3109/#REF!,0)</f>
        <v>0</v>
      </c>
      <c r="AC3109" s="6">
        <v>0</v>
      </c>
      <c r="AD3109" s="6">
        <v>0</v>
      </c>
      <c r="AE3109" s="6">
        <v>0</v>
      </c>
      <c r="AF3109" s="6">
        <v>0</v>
      </c>
      <c r="AG3109" s="6">
        <v>0</v>
      </c>
      <c r="AH3109" s="6">
        <v>0</v>
      </c>
    </row>
    <row r="3110" spans="1:34" x14ac:dyDescent="0.25">
      <c r="A3110" t="str">
        <f t="shared" si="296"/>
        <v>9195504626Fleet &amp; Infra</v>
      </c>
      <c r="B3110">
        <v>9195</v>
      </c>
      <c r="C3110" t="s">
        <v>43</v>
      </c>
      <c r="D3110">
        <v>504626</v>
      </c>
      <c r="E3110" t="s">
        <v>177</v>
      </c>
      <c r="F3110">
        <v>210</v>
      </c>
      <c r="G3110" t="s">
        <v>49</v>
      </c>
      <c r="H3110" t="s">
        <v>55</v>
      </c>
      <c r="I3110" t="s">
        <v>20</v>
      </c>
      <c r="J3110" s="6">
        <v>630</v>
      </c>
      <c r="K3110" s="6">
        <v>0</v>
      </c>
      <c r="L3110" s="6">
        <v>840</v>
      </c>
      <c r="M3110" s="6">
        <v>0</v>
      </c>
      <c r="N3110" s="6">
        <v>840</v>
      </c>
      <c r="O3110" s="6">
        <v>2940</v>
      </c>
      <c r="P3110" s="6">
        <v>1050</v>
      </c>
      <c r="Q3110" s="6">
        <v>0</v>
      </c>
      <c r="R3110" s="6">
        <v>420</v>
      </c>
      <c r="S3110" s="6">
        <v>3150</v>
      </c>
      <c r="T3110" s="6">
        <v>420</v>
      </c>
      <c r="U3110" s="6">
        <v>210</v>
      </c>
      <c r="V3110" s="7">
        <f t="shared" si="297"/>
        <v>10500</v>
      </c>
      <c r="W3110" s="8">
        <f t="shared" si="298"/>
        <v>875</v>
      </c>
      <c r="X3110" s="9">
        <f t="shared" si="299"/>
        <v>875</v>
      </c>
      <c r="Y3110" s="9">
        <f t="shared" si="300"/>
        <v>1260</v>
      </c>
      <c r="Z3110" s="10">
        <f t="shared" si="301"/>
        <v>1003.3333333333334</v>
      </c>
      <c r="AA3110" s="11">
        <f>IFERROR(Z3110/#REF!,0)</f>
        <v>0</v>
      </c>
      <c r="AC3110" s="6">
        <v>0</v>
      </c>
      <c r="AD3110" s="6">
        <v>0</v>
      </c>
      <c r="AE3110" s="6">
        <v>0</v>
      </c>
      <c r="AF3110" s="6">
        <v>0</v>
      </c>
      <c r="AG3110" s="6">
        <v>0</v>
      </c>
      <c r="AH3110" s="6">
        <v>0</v>
      </c>
    </row>
    <row r="3111" spans="1:34" x14ac:dyDescent="0.25">
      <c r="A3111" t="str">
        <f t="shared" si="296"/>
        <v>9195504626Powergen</v>
      </c>
      <c r="B3111">
        <v>9195</v>
      </c>
      <c r="C3111" t="s">
        <v>43</v>
      </c>
      <c r="D3111">
        <v>504626</v>
      </c>
      <c r="E3111" t="s">
        <v>177</v>
      </c>
      <c r="F3111">
        <v>210</v>
      </c>
      <c r="G3111" t="s">
        <v>49</v>
      </c>
      <c r="H3111" t="s">
        <v>55</v>
      </c>
      <c r="I3111" t="s">
        <v>22</v>
      </c>
      <c r="J3111" s="6">
        <v>420</v>
      </c>
      <c r="K3111" s="6">
        <v>0</v>
      </c>
      <c r="L3111" s="6">
        <v>0</v>
      </c>
      <c r="M3111" s="6">
        <v>840</v>
      </c>
      <c r="N3111" s="6">
        <v>0</v>
      </c>
      <c r="O3111" s="6">
        <v>0</v>
      </c>
      <c r="P3111" s="6">
        <v>0</v>
      </c>
      <c r="Q3111" s="6">
        <v>0</v>
      </c>
      <c r="R3111" s="6">
        <v>0</v>
      </c>
      <c r="S3111" s="6">
        <v>0</v>
      </c>
      <c r="T3111" s="6">
        <v>0</v>
      </c>
      <c r="U3111" s="6">
        <v>0</v>
      </c>
      <c r="V3111" s="7">
        <f t="shared" si="297"/>
        <v>1260</v>
      </c>
      <c r="W3111" s="8">
        <f t="shared" si="298"/>
        <v>105</v>
      </c>
      <c r="X3111" s="9">
        <f t="shared" si="299"/>
        <v>0</v>
      </c>
      <c r="Y3111" s="9">
        <f t="shared" si="300"/>
        <v>0</v>
      </c>
      <c r="Z3111" s="10">
        <f t="shared" si="301"/>
        <v>35</v>
      </c>
      <c r="AA3111" s="11">
        <f>IFERROR(Z3111/#REF!,0)</f>
        <v>0</v>
      </c>
      <c r="AC3111" s="6">
        <v>0</v>
      </c>
      <c r="AD3111" s="6">
        <v>0</v>
      </c>
      <c r="AE3111" s="6">
        <v>0</v>
      </c>
      <c r="AF3111" s="6">
        <v>0</v>
      </c>
      <c r="AG3111" s="6">
        <v>0</v>
      </c>
      <c r="AH3111" s="6">
        <v>0</v>
      </c>
    </row>
    <row r="3112" spans="1:34" x14ac:dyDescent="0.25">
      <c r="A3112" t="str">
        <f t="shared" si="296"/>
        <v>9195504660Powergen</v>
      </c>
      <c r="B3112">
        <v>9195</v>
      </c>
      <c r="C3112" t="s">
        <v>43</v>
      </c>
      <c r="D3112">
        <v>504660</v>
      </c>
      <c r="E3112" t="s">
        <v>168</v>
      </c>
      <c r="F3112">
        <v>1</v>
      </c>
      <c r="G3112" t="s">
        <v>49</v>
      </c>
      <c r="H3112" t="s">
        <v>55</v>
      </c>
      <c r="I3112" t="s">
        <v>22</v>
      </c>
      <c r="J3112" s="6">
        <v>11209</v>
      </c>
      <c r="K3112" s="6">
        <v>0</v>
      </c>
      <c r="L3112" s="6">
        <v>5850</v>
      </c>
      <c r="M3112" s="6">
        <v>11916</v>
      </c>
      <c r="N3112" s="6">
        <v>5735</v>
      </c>
      <c r="O3112" s="6">
        <v>5789</v>
      </c>
      <c r="P3112" s="6">
        <v>11442</v>
      </c>
      <c r="Q3112" s="6">
        <v>0</v>
      </c>
      <c r="R3112" s="6">
        <v>0</v>
      </c>
      <c r="S3112" s="6">
        <v>0</v>
      </c>
      <c r="T3112" s="6">
        <v>7940</v>
      </c>
      <c r="U3112" s="6">
        <v>5875</v>
      </c>
      <c r="V3112" s="7">
        <f t="shared" si="297"/>
        <v>65756</v>
      </c>
      <c r="W3112" s="8">
        <f t="shared" si="298"/>
        <v>5479.666666666667</v>
      </c>
      <c r="X3112" s="9">
        <f t="shared" si="299"/>
        <v>4209.5</v>
      </c>
      <c r="Y3112" s="9">
        <f t="shared" si="300"/>
        <v>6907.5</v>
      </c>
      <c r="Z3112" s="10">
        <f t="shared" si="301"/>
        <v>5532.2222222222226</v>
      </c>
      <c r="AA3112" s="11">
        <f>IFERROR(Z3112/#REF!,0)</f>
        <v>0</v>
      </c>
      <c r="AC3112" s="6">
        <v>0</v>
      </c>
      <c r="AD3112" s="6">
        <v>0</v>
      </c>
      <c r="AE3112" s="6">
        <v>0</v>
      </c>
      <c r="AF3112" s="6">
        <v>0</v>
      </c>
      <c r="AG3112" s="6">
        <v>0</v>
      </c>
      <c r="AH3112" s="6">
        <v>0</v>
      </c>
    </row>
    <row r="3113" spans="1:34" x14ac:dyDescent="0.25">
      <c r="A3113" t="str">
        <f t="shared" si="296"/>
        <v>9195505593Fleet &amp; Infra</v>
      </c>
      <c r="B3113">
        <v>9195</v>
      </c>
      <c r="C3113" t="s">
        <v>43</v>
      </c>
      <c r="D3113">
        <v>505593</v>
      </c>
      <c r="E3113" t="s">
        <v>153</v>
      </c>
      <c r="F3113">
        <v>210</v>
      </c>
      <c r="G3113" t="s">
        <v>49</v>
      </c>
      <c r="H3113" t="s">
        <v>19</v>
      </c>
      <c r="I3113" t="s">
        <v>20</v>
      </c>
      <c r="J3113" s="6">
        <v>0</v>
      </c>
      <c r="K3113" s="6">
        <v>0</v>
      </c>
      <c r="L3113" s="6">
        <v>0</v>
      </c>
      <c r="M3113" s="6">
        <v>80010</v>
      </c>
      <c r="N3113" s="6">
        <v>0</v>
      </c>
      <c r="O3113" s="6">
        <v>0</v>
      </c>
      <c r="P3113" s="6">
        <v>31500</v>
      </c>
      <c r="Q3113" s="6">
        <v>0</v>
      </c>
      <c r="R3113" s="6">
        <v>0</v>
      </c>
      <c r="S3113" s="6">
        <v>0</v>
      </c>
      <c r="T3113" s="6">
        <v>0</v>
      </c>
      <c r="U3113" s="6">
        <v>100800</v>
      </c>
      <c r="V3113" s="7">
        <f t="shared" si="297"/>
        <v>212310</v>
      </c>
      <c r="W3113" s="8">
        <f t="shared" si="298"/>
        <v>23590</v>
      </c>
      <c r="X3113" s="9">
        <f t="shared" si="299"/>
        <v>22050</v>
      </c>
      <c r="Y3113" s="9">
        <f t="shared" si="300"/>
        <v>100800</v>
      </c>
      <c r="Z3113" s="10">
        <f t="shared" si="301"/>
        <v>48813.333333333336</v>
      </c>
      <c r="AA3113" s="11">
        <f>IFERROR(Z3113/#REF!,0)</f>
        <v>0</v>
      </c>
      <c r="AC3113" s="6">
        <v>0</v>
      </c>
      <c r="AD3113" s="6">
        <v>0</v>
      </c>
      <c r="AE3113" s="6">
        <v>0</v>
      </c>
      <c r="AF3113" s="6">
        <v>0</v>
      </c>
      <c r="AG3113" s="6">
        <v>0</v>
      </c>
      <c r="AH3113" s="6">
        <v>0</v>
      </c>
    </row>
    <row r="3114" spans="1:34" x14ac:dyDescent="0.25">
      <c r="A3114" t="str">
        <f t="shared" si="296"/>
        <v>9195505631Fleet &amp; Infra</v>
      </c>
      <c r="B3114">
        <v>9195</v>
      </c>
      <c r="C3114" t="s">
        <v>43</v>
      </c>
      <c r="D3114">
        <v>505631</v>
      </c>
      <c r="E3114" t="s">
        <v>131</v>
      </c>
      <c r="F3114">
        <v>210</v>
      </c>
      <c r="G3114" t="s">
        <v>49</v>
      </c>
      <c r="H3114" t="s">
        <v>23</v>
      </c>
      <c r="I3114" t="s">
        <v>20</v>
      </c>
      <c r="J3114" s="6">
        <v>0</v>
      </c>
      <c r="K3114" s="6">
        <v>0</v>
      </c>
      <c r="L3114" s="6">
        <v>210</v>
      </c>
      <c r="M3114" s="6">
        <v>0</v>
      </c>
      <c r="N3114" s="6">
        <v>0</v>
      </c>
      <c r="O3114" s="6">
        <v>0</v>
      </c>
      <c r="P3114" s="6">
        <v>0</v>
      </c>
      <c r="Q3114" s="6">
        <v>0</v>
      </c>
      <c r="R3114" s="6">
        <v>0</v>
      </c>
      <c r="S3114" s="6">
        <v>0</v>
      </c>
      <c r="T3114" s="6">
        <v>0</v>
      </c>
      <c r="U3114" s="6">
        <v>0</v>
      </c>
      <c r="V3114" s="7">
        <f t="shared" si="297"/>
        <v>210</v>
      </c>
      <c r="W3114" s="8">
        <f t="shared" si="298"/>
        <v>21</v>
      </c>
      <c r="X3114" s="9">
        <f t="shared" si="299"/>
        <v>0</v>
      </c>
      <c r="Y3114" s="9">
        <f t="shared" si="300"/>
        <v>0</v>
      </c>
      <c r="Z3114" s="10">
        <f t="shared" si="301"/>
        <v>7</v>
      </c>
      <c r="AA3114" s="11">
        <f>IFERROR(Z3114/#REF!,0)</f>
        <v>0</v>
      </c>
      <c r="AC3114" s="6">
        <v>0</v>
      </c>
      <c r="AD3114" s="6">
        <v>0</v>
      </c>
      <c r="AE3114" s="6">
        <v>0</v>
      </c>
      <c r="AF3114" s="6">
        <v>0</v>
      </c>
      <c r="AG3114" s="6">
        <v>0</v>
      </c>
      <c r="AH3114" s="6">
        <v>0</v>
      </c>
    </row>
    <row r="3115" spans="1:34" x14ac:dyDescent="0.25">
      <c r="A3115" t="str">
        <f t="shared" si="296"/>
        <v>9195505955Fleet &amp; Infra</v>
      </c>
      <c r="B3115">
        <v>9195</v>
      </c>
      <c r="C3115" t="s">
        <v>43</v>
      </c>
      <c r="D3115">
        <v>505955</v>
      </c>
      <c r="E3115" t="s">
        <v>181</v>
      </c>
      <c r="F3115">
        <v>210</v>
      </c>
      <c r="G3115" t="s">
        <v>49</v>
      </c>
      <c r="H3115" t="s">
        <v>19</v>
      </c>
      <c r="I3115" t="s">
        <v>20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840</v>
      </c>
      <c r="Q3115" s="6">
        <v>0</v>
      </c>
      <c r="R3115" s="6">
        <v>0</v>
      </c>
      <c r="S3115" s="6">
        <v>0</v>
      </c>
      <c r="T3115" s="6">
        <v>210</v>
      </c>
      <c r="U3115" s="6">
        <v>0</v>
      </c>
      <c r="V3115" s="7">
        <f t="shared" si="297"/>
        <v>1050</v>
      </c>
      <c r="W3115" s="8">
        <f t="shared" si="298"/>
        <v>175</v>
      </c>
      <c r="X3115" s="9">
        <f t="shared" si="299"/>
        <v>175</v>
      </c>
      <c r="Y3115" s="9">
        <f t="shared" si="300"/>
        <v>105</v>
      </c>
      <c r="Z3115" s="10">
        <f t="shared" si="301"/>
        <v>151.66666666666666</v>
      </c>
      <c r="AA3115" s="11">
        <f>IFERROR(Z3115/#REF!,0)</f>
        <v>0</v>
      </c>
      <c r="AC3115" s="6">
        <v>0</v>
      </c>
      <c r="AD3115" s="6">
        <v>0</v>
      </c>
      <c r="AE3115" s="6">
        <v>0</v>
      </c>
      <c r="AF3115" s="6">
        <v>0</v>
      </c>
      <c r="AG3115" s="6">
        <v>0</v>
      </c>
      <c r="AH3115" s="6">
        <v>0</v>
      </c>
    </row>
    <row r="3116" spans="1:34" x14ac:dyDescent="0.25">
      <c r="A3116" t="str">
        <f t="shared" si="296"/>
        <v>9195506196Fleet &amp; Infra</v>
      </c>
      <c r="B3116">
        <v>9195</v>
      </c>
      <c r="C3116" t="s">
        <v>43</v>
      </c>
      <c r="D3116">
        <v>506196</v>
      </c>
      <c r="E3116" t="s">
        <v>182</v>
      </c>
      <c r="F3116">
        <v>210</v>
      </c>
      <c r="G3116" t="s">
        <v>49</v>
      </c>
      <c r="H3116" t="s">
        <v>23</v>
      </c>
      <c r="I3116" t="s">
        <v>20</v>
      </c>
      <c r="J3116" s="6">
        <v>0</v>
      </c>
      <c r="K3116" s="6">
        <v>0</v>
      </c>
      <c r="L3116" s="6">
        <v>0</v>
      </c>
      <c r="M3116" s="6">
        <v>0</v>
      </c>
      <c r="N3116" s="6">
        <v>0</v>
      </c>
      <c r="O3116" s="6">
        <v>0</v>
      </c>
      <c r="P3116" s="6">
        <v>0</v>
      </c>
      <c r="Q3116" s="6">
        <v>210</v>
      </c>
      <c r="R3116" s="6">
        <v>0</v>
      </c>
      <c r="S3116" s="6">
        <v>0</v>
      </c>
      <c r="T3116" s="6">
        <v>210</v>
      </c>
      <c r="U3116" s="6">
        <v>0</v>
      </c>
      <c r="V3116" s="7">
        <f t="shared" si="297"/>
        <v>420</v>
      </c>
      <c r="W3116" s="8">
        <f t="shared" si="298"/>
        <v>84</v>
      </c>
      <c r="X3116" s="9">
        <f t="shared" si="299"/>
        <v>84</v>
      </c>
      <c r="Y3116" s="9">
        <f t="shared" si="300"/>
        <v>105</v>
      </c>
      <c r="Z3116" s="10">
        <f t="shared" si="301"/>
        <v>91</v>
      </c>
      <c r="AA3116" s="11">
        <f>IFERROR(Z3116/#REF!,0)</f>
        <v>0</v>
      </c>
      <c r="AC3116" s="6">
        <v>0</v>
      </c>
      <c r="AD3116" s="6">
        <v>0</v>
      </c>
      <c r="AE3116" s="6">
        <v>0</v>
      </c>
      <c r="AF3116" s="6">
        <v>0</v>
      </c>
      <c r="AG3116" s="6">
        <v>0</v>
      </c>
      <c r="AH3116" s="6">
        <v>0</v>
      </c>
    </row>
    <row r="3117" spans="1:34" x14ac:dyDescent="0.25">
      <c r="A3117" t="str">
        <f t="shared" si="296"/>
        <v>9195506280Industrial</v>
      </c>
      <c r="B3117">
        <v>9195</v>
      </c>
      <c r="C3117" t="s">
        <v>43</v>
      </c>
      <c r="D3117">
        <v>506280</v>
      </c>
      <c r="E3117" t="s">
        <v>96</v>
      </c>
      <c r="F3117">
        <v>210</v>
      </c>
      <c r="G3117" t="s">
        <v>49</v>
      </c>
      <c r="H3117" t="s">
        <v>55</v>
      </c>
      <c r="I3117" t="s">
        <v>21</v>
      </c>
      <c r="J3117" s="6">
        <v>0</v>
      </c>
      <c r="K3117" s="6">
        <v>0</v>
      </c>
      <c r="L3117" s="6">
        <v>0</v>
      </c>
      <c r="M3117" s="6">
        <v>0</v>
      </c>
      <c r="N3117" s="6">
        <v>0</v>
      </c>
      <c r="O3117" s="6">
        <v>0</v>
      </c>
      <c r="P3117" s="6">
        <v>0</v>
      </c>
      <c r="Q3117" s="6">
        <v>0</v>
      </c>
      <c r="R3117" s="6">
        <v>420</v>
      </c>
      <c r="S3117" s="6">
        <v>0</v>
      </c>
      <c r="T3117" s="6">
        <v>0</v>
      </c>
      <c r="U3117" s="6">
        <v>0</v>
      </c>
      <c r="V3117" s="7">
        <f t="shared" si="297"/>
        <v>420</v>
      </c>
      <c r="W3117" s="8">
        <f t="shared" si="298"/>
        <v>105</v>
      </c>
      <c r="X3117" s="9">
        <f t="shared" si="299"/>
        <v>105</v>
      </c>
      <c r="Y3117" s="9">
        <f t="shared" si="300"/>
        <v>0</v>
      </c>
      <c r="Z3117" s="10">
        <f t="shared" si="301"/>
        <v>70</v>
      </c>
      <c r="AA3117" s="11">
        <f>IFERROR(Z3117/#REF!,0)</f>
        <v>0</v>
      </c>
      <c r="AC3117" s="6">
        <v>0</v>
      </c>
      <c r="AD3117" s="6">
        <v>0</v>
      </c>
      <c r="AE3117" s="6">
        <v>0</v>
      </c>
      <c r="AF3117" s="6">
        <v>0</v>
      </c>
      <c r="AG3117" s="6">
        <v>0</v>
      </c>
      <c r="AH3117" s="6">
        <v>0</v>
      </c>
    </row>
    <row r="3118" spans="1:34" x14ac:dyDescent="0.25">
      <c r="A3118" t="str">
        <f t="shared" si="296"/>
        <v>9195506310Fleet &amp; Infra</v>
      </c>
      <c r="B3118">
        <v>9195</v>
      </c>
      <c r="C3118" t="s">
        <v>43</v>
      </c>
      <c r="D3118">
        <v>506310</v>
      </c>
      <c r="E3118" t="s">
        <v>134</v>
      </c>
      <c r="F3118">
        <v>210</v>
      </c>
      <c r="G3118" t="s">
        <v>49</v>
      </c>
      <c r="H3118" t="s">
        <v>60</v>
      </c>
      <c r="I3118" t="s">
        <v>20</v>
      </c>
      <c r="J3118" s="6">
        <v>0</v>
      </c>
      <c r="K3118" s="6">
        <v>0</v>
      </c>
      <c r="L3118" s="6">
        <v>420</v>
      </c>
      <c r="M3118" s="6">
        <v>0</v>
      </c>
      <c r="N3118" s="6">
        <v>0</v>
      </c>
      <c r="O3118" s="6">
        <v>0</v>
      </c>
      <c r="P3118" s="6">
        <v>0</v>
      </c>
      <c r="Q3118" s="6">
        <v>0</v>
      </c>
      <c r="R3118" s="6">
        <v>0</v>
      </c>
      <c r="S3118" s="6">
        <v>0</v>
      </c>
      <c r="T3118" s="6">
        <v>0</v>
      </c>
      <c r="U3118" s="6">
        <v>0</v>
      </c>
      <c r="V3118" s="7">
        <f t="shared" si="297"/>
        <v>420</v>
      </c>
      <c r="W3118" s="8">
        <f t="shared" si="298"/>
        <v>42</v>
      </c>
      <c r="X3118" s="9">
        <f t="shared" si="299"/>
        <v>0</v>
      </c>
      <c r="Y3118" s="9">
        <f t="shared" si="300"/>
        <v>0</v>
      </c>
      <c r="Z3118" s="10">
        <f t="shared" si="301"/>
        <v>14</v>
      </c>
      <c r="AA3118" s="11">
        <f>IFERROR(Z3118/#REF!,0)</f>
        <v>0</v>
      </c>
      <c r="AC3118" s="6">
        <v>0</v>
      </c>
      <c r="AD3118" s="6">
        <v>0</v>
      </c>
      <c r="AE3118" s="6">
        <v>0</v>
      </c>
      <c r="AF3118" s="6">
        <v>0</v>
      </c>
      <c r="AG3118" s="6">
        <v>0</v>
      </c>
      <c r="AH3118" s="6">
        <v>0</v>
      </c>
    </row>
    <row r="3119" spans="1:34" x14ac:dyDescent="0.25">
      <c r="A3119" t="str">
        <f t="shared" si="296"/>
        <v>9195506311Fleet &amp; Infra</v>
      </c>
      <c r="B3119">
        <v>9195</v>
      </c>
      <c r="C3119" t="s">
        <v>43</v>
      </c>
      <c r="D3119">
        <v>506311</v>
      </c>
      <c r="E3119" t="s">
        <v>99</v>
      </c>
      <c r="F3119">
        <v>210</v>
      </c>
      <c r="G3119" t="s">
        <v>49</v>
      </c>
      <c r="H3119" t="s">
        <v>55</v>
      </c>
      <c r="I3119" t="s">
        <v>20</v>
      </c>
      <c r="J3119" s="6">
        <v>0</v>
      </c>
      <c r="K3119" s="6">
        <v>630</v>
      </c>
      <c r="L3119" s="6">
        <v>68880</v>
      </c>
      <c r="M3119" s="6">
        <v>0</v>
      </c>
      <c r="N3119" s="6">
        <v>210</v>
      </c>
      <c r="O3119" s="6">
        <v>840</v>
      </c>
      <c r="P3119" s="6">
        <v>5670</v>
      </c>
      <c r="Q3119" s="6">
        <v>210</v>
      </c>
      <c r="R3119" s="6">
        <v>840</v>
      </c>
      <c r="S3119" s="6">
        <v>1680</v>
      </c>
      <c r="T3119" s="6">
        <v>11550</v>
      </c>
      <c r="U3119" s="6">
        <v>1890</v>
      </c>
      <c r="V3119" s="7">
        <f t="shared" si="297"/>
        <v>92400</v>
      </c>
      <c r="W3119" s="8">
        <f t="shared" si="298"/>
        <v>8400</v>
      </c>
      <c r="X3119" s="9">
        <f t="shared" si="299"/>
        <v>3640</v>
      </c>
      <c r="Y3119" s="9">
        <f t="shared" si="300"/>
        <v>5040</v>
      </c>
      <c r="Z3119" s="10">
        <f t="shared" si="301"/>
        <v>5693.333333333333</v>
      </c>
      <c r="AA3119" s="11">
        <f>IFERROR(Z3119/#REF!,0)</f>
        <v>0</v>
      </c>
      <c r="AC3119" s="6">
        <v>0</v>
      </c>
      <c r="AD3119" s="6">
        <v>0</v>
      </c>
      <c r="AE3119" s="6">
        <v>0</v>
      </c>
      <c r="AF3119" s="6">
        <v>0</v>
      </c>
      <c r="AG3119" s="6">
        <v>0</v>
      </c>
      <c r="AH3119" s="6">
        <v>0</v>
      </c>
    </row>
    <row r="3120" spans="1:34" x14ac:dyDescent="0.25">
      <c r="A3120" t="str">
        <f t="shared" si="296"/>
        <v>9195506311Industrial</v>
      </c>
      <c r="B3120">
        <v>9195</v>
      </c>
      <c r="C3120" t="s">
        <v>43</v>
      </c>
      <c r="D3120">
        <v>506311</v>
      </c>
      <c r="E3120" t="s">
        <v>99</v>
      </c>
      <c r="F3120">
        <v>210</v>
      </c>
      <c r="G3120" t="s">
        <v>49</v>
      </c>
      <c r="H3120" t="s">
        <v>55</v>
      </c>
      <c r="I3120" t="s">
        <v>21</v>
      </c>
      <c r="J3120" s="6">
        <v>0</v>
      </c>
      <c r="K3120" s="6">
        <v>0</v>
      </c>
      <c r="L3120" s="6">
        <v>0</v>
      </c>
      <c r="M3120" s="6">
        <v>210</v>
      </c>
      <c r="N3120" s="6">
        <v>420</v>
      </c>
      <c r="O3120" s="6">
        <v>0</v>
      </c>
      <c r="P3120" s="6">
        <v>0</v>
      </c>
      <c r="Q3120" s="6">
        <v>0</v>
      </c>
      <c r="R3120" s="6">
        <v>0</v>
      </c>
      <c r="S3120" s="6">
        <v>0</v>
      </c>
      <c r="T3120" s="6">
        <v>0</v>
      </c>
      <c r="U3120" s="6">
        <v>210</v>
      </c>
      <c r="V3120" s="7">
        <f t="shared" si="297"/>
        <v>840</v>
      </c>
      <c r="W3120" s="8">
        <f t="shared" si="298"/>
        <v>93.333333333333329</v>
      </c>
      <c r="X3120" s="9">
        <f t="shared" si="299"/>
        <v>210</v>
      </c>
      <c r="Y3120" s="9">
        <f t="shared" si="300"/>
        <v>210</v>
      </c>
      <c r="Z3120" s="10">
        <f t="shared" si="301"/>
        <v>171.11111111111109</v>
      </c>
      <c r="AA3120" s="11">
        <f>IFERROR(Z3120/#REF!,0)</f>
        <v>0</v>
      </c>
      <c r="AC3120" s="6">
        <v>0</v>
      </c>
      <c r="AD3120" s="6">
        <v>0</v>
      </c>
      <c r="AE3120" s="6">
        <v>0</v>
      </c>
      <c r="AF3120" s="6">
        <v>0</v>
      </c>
      <c r="AG3120" s="6">
        <v>0</v>
      </c>
      <c r="AH3120" s="6">
        <v>0</v>
      </c>
    </row>
    <row r="3121" spans="1:34" x14ac:dyDescent="0.25">
      <c r="A3121" t="str">
        <f t="shared" si="296"/>
        <v>9195506321Fleet &amp; Infra</v>
      </c>
      <c r="B3121">
        <v>9195</v>
      </c>
      <c r="C3121" t="s">
        <v>43</v>
      </c>
      <c r="D3121">
        <v>506321</v>
      </c>
      <c r="E3121" t="s">
        <v>185</v>
      </c>
      <c r="F3121">
        <v>180</v>
      </c>
      <c r="G3121" t="s">
        <v>49</v>
      </c>
      <c r="H3121" t="s">
        <v>23</v>
      </c>
      <c r="I3121" t="s">
        <v>20</v>
      </c>
      <c r="J3121" s="6">
        <v>0</v>
      </c>
      <c r="K3121" s="6">
        <v>0</v>
      </c>
      <c r="L3121" s="6">
        <v>0</v>
      </c>
      <c r="M3121" s="6">
        <v>0</v>
      </c>
      <c r="N3121" s="6">
        <v>900</v>
      </c>
      <c r="O3121" s="6">
        <v>0</v>
      </c>
      <c r="P3121" s="6">
        <v>0</v>
      </c>
      <c r="Q3121" s="6">
        <v>0</v>
      </c>
      <c r="R3121" s="6">
        <v>0</v>
      </c>
      <c r="S3121" s="6">
        <v>0</v>
      </c>
      <c r="T3121" s="6">
        <v>0</v>
      </c>
      <c r="U3121" s="6">
        <v>0</v>
      </c>
      <c r="V3121" s="7">
        <f t="shared" si="297"/>
        <v>900</v>
      </c>
      <c r="W3121" s="8">
        <f t="shared" si="298"/>
        <v>112.5</v>
      </c>
      <c r="X3121" s="9">
        <f t="shared" si="299"/>
        <v>0</v>
      </c>
      <c r="Y3121" s="9">
        <f t="shared" si="300"/>
        <v>0</v>
      </c>
      <c r="Z3121" s="10">
        <f t="shared" si="301"/>
        <v>37.5</v>
      </c>
      <c r="AA3121" s="11">
        <f>IFERROR(Z3121/#REF!,0)</f>
        <v>0</v>
      </c>
      <c r="AC3121" s="6">
        <v>0</v>
      </c>
      <c r="AD3121" s="6">
        <v>0</v>
      </c>
      <c r="AE3121" s="6">
        <v>0</v>
      </c>
      <c r="AF3121" s="6">
        <v>0</v>
      </c>
      <c r="AG3121" s="6">
        <v>0</v>
      </c>
      <c r="AH3121" s="6">
        <v>0</v>
      </c>
    </row>
    <row r="3122" spans="1:34" x14ac:dyDescent="0.25">
      <c r="A3122" t="str">
        <f t="shared" si="296"/>
        <v>9195506345Fleet &amp; Infra</v>
      </c>
      <c r="B3122">
        <v>9195</v>
      </c>
      <c r="C3122" t="s">
        <v>43</v>
      </c>
      <c r="D3122">
        <v>506345</v>
      </c>
      <c r="E3122" t="s">
        <v>100</v>
      </c>
      <c r="F3122">
        <v>208</v>
      </c>
      <c r="G3122" t="s">
        <v>49</v>
      </c>
      <c r="H3122" t="s">
        <v>60</v>
      </c>
      <c r="I3122" t="s">
        <v>20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624</v>
      </c>
      <c r="Q3122" s="6">
        <v>0</v>
      </c>
      <c r="R3122" s="6">
        <v>0</v>
      </c>
      <c r="S3122" s="6">
        <v>0</v>
      </c>
      <c r="T3122" s="6">
        <v>4576</v>
      </c>
      <c r="U3122" s="6">
        <v>1248</v>
      </c>
      <c r="V3122" s="7">
        <f t="shared" si="297"/>
        <v>6448</v>
      </c>
      <c r="W3122" s="8">
        <f t="shared" si="298"/>
        <v>1074.6666666666667</v>
      </c>
      <c r="X3122" s="9">
        <f t="shared" si="299"/>
        <v>1074.6666666666667</v>
      </c>
      <c r="Y3122" s="9">
        <f t="shared" si="300"/>
        <v>2912</v>
      </c>
      <c r="Z3122" s="10">
        <f t="shared" si="301"/>
        <v>1687.1111111111113</v>
      </c>
      <c r="AA3122" s="11">
        <f>IFERROR(Z3122/#REF!,0)</f>
        <v>0</v>
      </c>
      <c r="AC3122" s="6">
        <v>0</v>
      </c>
      <c r="AD3122" s="6">
        <v>0</v>
      </c>
      <c r="AE3122" s="6">
        <v>0</v>
      </c>
      <c r="AF3122" s="6">
        <v>0</v>
      </c>
      <c r="AG3122" s="6">
        <v>0</v>
      </c>
      <c r="AH3122" s="6">
        <v>0</v>
      </c>
    </row>
    <row r="3123" spans="1:34" x14ac:dyDescent="0.25">
      <c r="A3123" t="str">
        <f t="shared" si="296"/>
        <v>9195506345Industrial</v>
      </c>
      <c r="B3123">
        <v>9195</v>
      </c>
      <c r="C3123" t="s">
        <v>43</v>
      </c>
      <c r="D3123">
        <v>506345</v>
      </c>
      <c r="E3123" t="s">
        <v>100</v>
      </c>
      <c r="F3123">
        <v>208</v>
      </c>
      <c r="G3123" t="s">
        <v>49</v>
      </c>
      <c r="H3123" t="s">
        <v>60</v>
      </c>
      <c r="I3123" t="s">
        <v>21</v>
      </c>
      <c r="J3123" s="6">
        <v>0</v>
      </c>
      <c r="K3123" s="6">
        <v>0</v>
      </c>
      <c r="L3123" s="6">
        <v>0</v>
      </c>
      <c r="M3123" s="6">
        <v>0</v>
      </c>
      <c r="N3123" s="6">
        <v>0</v>
      </c>
      <c r="O3123" s="6">
        <v>0</v>
      </c>
      <c r="P3123" s="6">
        <v>0</v>
      </c>
      <c r="Q3123" s="6">
        <v>0</v>
      </c>
      <c r="R3123" s="6">
        <v>0</v>
      </c>
      <c r="S3123" s="6">
        <v>0</v>
      </c>
      <c r="T3123" s="6">
        <v>0</v>
      </c>
      <c r="U3123" s="6">
        <v>2080</v>
      </c>
      <c r="V3123" s="7">
        <f t="shared" si="297"/>
        <v>2080</v>
      </c>
      <c r="W3123" s="8">
        <f t="shared" si="298"/>
        <v>2080</v>
      </c>
      <c r="X3123" s="9">
        <f t="shared" si="299"/>
        <v>2080</v>
      </c>
      <c r="Y3123" s="9">
        <f t="shared" si="300"/>
        <v>2080</v>
      </c>
      <c r="Z3123" s="10">
        <f t="shared" si="301"/>
        <v>2080</v>
      </c>
      <c r="AA3123" s="11">
        <f>IFERROR(Z3123/#REF!,0)</f>
        <v>0</v>
      </c>
      <c r="AC3123" s="6">
        <v>0</v>
      </c>
      <c r="AD3123" s="6">
        <v>0</v>
      </c>
      <c r="AE3123" s="6">
        <v>0</v>
      </c>
      <c r="AF3123" s="6">
        <v>0</v>
      </c>
      <c r="AG3123" s="6">
        <v>0</v>
      </c>
      <c r="AH3123" s="6">
        <v>0</v>
      </c>
    </row>
    <row r="3124" spans="1:34" x14ac:dyDescent="0.25">
      <c r="A3124" t="str">
        <f t="shared" si="296"/>
        <v>9195506408Fleet &amp; Infra</v>
      </c>
      <c r="B3124">
        <v>9195</v>
      </c>
      <c r="C3124" t="s">
        <v>43</v>
      </c>
      <c r="D3124">
        <v>506408</v>
      </c>
      <c r="E3124" t="s">
        <v>101</v>
      </c>
      <c r="F3124">
        <v>210</v>
      </c>
      <c r="G3124" t="s">
        <v>49</v>
      </c>
      <c r="H3124" t="s">
        <v>55</v>
      </c>
      <c r="I3124" t="s">
        <v>20</v>
      </c>
      <c r="J3124" s="6">
        <v>840</v>
      </c>
      <c r="K3124" s="6">
        <v>210</v>
      </c>
      <c r="L3124" s="6">
        <v>840</v>
      </c>
      <c r="M3124" s="6">
        <v>0</v>
      </c>
      <c r="N3124" s="6">
        <v>0</v>
      </c>
      <c r="O3124" s="6">
        <v>210</v>
      </c>
      <c r="P3124" s="6">
        <v>1470</v>
      </c>
      <c r="Q3124" s="6">
        <v>210</v>
      </c>
      <c r="R3124" s="6">
        <v>420</v>
      </c>
      <c r="S3124" s="6">
        <v>210</v>
      </c>
      <c r="T3124" s="6">
        <v>210</v>
      </c>
      <c r="U3124" s="6">
        <v>21000</v>
      </c>
      <c r="V3124" s="7">
        <f t="shared" si="297"/>
        <v>25620</v>
      </c>
      <c r="W3124" s="8">
        <f t="shared" si="298"/>
        <v>2135</v>
      </c>
      <c r="X3124" s="9">
        <f t="shared" si="299"/>
        <v>3920</v>
      </c>
      <c r="Y3124" s="9">
        <f t="shared" si="300"/>
        <v>7140</v>
      </c>
      <c r="Z3124" s="10">
        <f t="shared" si="301"/>
        <v>4398.333333333333</v>
      </c>
      <c r="AA3124" s="11">
        <f>IFERROR(Z3124/#REF!,0)</f>
        <v>0</v>
      </c>
      <c r="AC3124" s="6">
        <v>0</v>
      </c>
      <c r="AD3124" s="6">
        <v>0</v>
      </c>
      <c r="AE3124" s="6">
        <v>0</v>
      </c>
      <c r="AF3124" s="6">
        <v>0</v>
      </c>
      <c r="AG3124" s="6">
        <v>0</v>
      </c>
      <c r="AH3124" s="6">
        <v>0</v>
      </c>
    </row>
    <row r="3125" spans="1:34" x14ac:dyDescent="0.25">
      <c r="A3125" t="str">
        <f t="shared" si="296"/>
        <v>9195506421Fleet &amp; Infra</v>
      </c>
      <c r="B3125">
        <v>9195</v>
      </c>
      <c r="C3125" t="s">
        <v>43</v>
      </c>
      <c r="D3125">
        <v>506421</v>
      </c>
      <c r="E3125" t="s">
        <v>208</v>
      </c>
      <c r="F3125">
        <v>210</v>
      </c>
      <c r="G3125" t="s">
        <v>49</v>
      </c>
      <c r="H3125" t="s">
        <v>23</v>
      </c>
      <c r="I3125" t="s">
        <v>20</v>
      </c>
      <c r="J3125" s="6">
        <v>0</v>
      </c>
      <c r="K3125" s="6">
        <v>0</v>
      </c>
      <c r="L3125" s="6">
        <v>0</v>
      </c>
      <c r="M3125" s="6">
        <v>0</v>
      </c>
      <c r="N3125" s="6">
        <v>0</v>
      </c>
      <c r="O3125" s="6">
        <v>0</v>
      </c>
      <c r="P3125" s="6">
        <v>1890</v>
      </c>
      <c r="Q3125" s="6">
        <v>0</v>
      </c>
      <c r="R3125" s="6">
        <v>1890</v>
      </c>
      <c r="S3125" s="6">
        <v>1890</v>
      </c>
      <c r="T3125" s="6">
        <v>420</v>
      </c>
      <c r="U3125" s="6">
        <v>13020</v>
      </c>
      <c r="V3125" s="7">
        <f t="shared" si="297"/>
        <v>19110</v>
      </c>
      <c r="W3125" s="8">
        <f t="shared" si="298"/>
        <v>3185</v>
      </c>
      <c r="X3125" s="9">
        <f t="shared" si="299"/>
        <v>3185</v>
      </c>
      <c r="Y3125" s="9">
        <f t="shared" si="300"/>
        <v>5110</v>
      </c>
      <c r="Z3125" s="10">
        <f t="shared" si="301"/>
        <v>3826.6666666666665</v>
      </c>
      <c r="AA3125" s="11">
        <f>IFERROR(Z3125/#REF!,0)</f>
        <v>0</v>
      </c>
      <c r="AC3125" s="6">
        <v>0</v>
      </c>
      <c r="AD3125" s="6">
        <v>0</v>
      </c>
      <c r="AE3125" s="6">
        <v>0</v>
      </c>
      <c r="AF3125" s="6">
        <v>0</v>
      </c>
      <c r="AG3125" s="6">
        <v>0</v>
      </c>
      <c r="AH3125" s="6">
        <v>0</v>
      </c>
    </row>
    <row r="3126" spans="1:34" x14ac:dyDescent="0.25">
      <c r="A3126" t="str">
        <f t="shared" si="296"/>
        <v>9195506446Fleet &amp; Infra</v>
      </c>
      <c r="B3126">
        <v>9195</v>
      </c>
      <c r="C3126" t="s">
        <v>43</v>
      </c>
      <c r="D3126">
        <v>506446</v>
      </c>
      <c r="E3126" t="s">
        <v>102</v>
      </c>
      <c r="F3126">
        <v>180</v>
      </c>
      <c r="G3126" t="s">
        <v>49</v>
      </c>
      <c r="H3126" t="s">
        <v>85</v>
      </c>
      <c r="I3126" t="s">
        <v>20</v>
      </c>
      <c r="J3126" s="6">
        <v>0</v>
      </c>
      <c r="K3126" s="6">
        <v>0</v>
      </c>
      <c r="L3126" s="6">
        <v>0</v>
      </c>
      <c r="M3126" s="6">
        <v>0</v>
      </c>
      <c r="N3126" s="6">
        <v>0</v>
      </c>
      <c r="O3126" s="6">
        <v>0</v>
      </c>
      <c r="P3126" s="6">
        <v>0</v>
      </c>
      <c r="Q3126" s="6">
        <v>0</v>
      </c>
      <c r="R3126" s="6">
        <v>0</v>
      </c>
      <c r="S3126" s="6">
        <v>0</v>
      </c>
      <c r="T3126" s="6">
        <v>0</v>
      </c>
      <c r="U3126" s="6">
        <v>720</v>
      </c>
      <c r="V3126" s="7">
        <f t="shared" si="297"/>
        <v>720</v>
      </c>
      <c r="W3126" s="8">
        <f t="shared" si="298"/>
        <v>720</v>
      </c>
      <c r="X3126" s="9">
        <f t="shared" si="299"/>
        <v>720</v>
      </c>
      <c r="Y3126" s="9">
        <f t="shared" si="300"/>
        <v>720</v>
      </c>
      <c r="Z3126" s="10">
        <f t="shared" si="301"/>
        <v>720</v>
      </c>
      <c r="AA3126" s="11">
        <f>IFERROR(Z3126/#REF!,0)</f>
        <v>0</v>
      </c>
      <c r="AC3126" s="6">
        <v>0</v>
      </c>
      <c r="AD3126" s="6">
        <v>0</v>
      </c>
      <c r="AE3126" s="6">
        <v>0</v>
      </c>
      <c r="AF3126" s="6">
        <v>0</v>
      </c>
      <c r="AG3126" s="6">
        <v>0</v>
      </c>
      <c r="AH3126" s="6">
        <v>0</v>
      </c>
    </row>
    <row r="3127" spans="1:34" x14ac:dyDescent="0.25">
      <c r="A3127" t="str">
        <f t="shared" si="296"/>
        <v>9195506940Fleet &amp; Infra</v>
      </c>
      <c r="B3127">
        <v>9195</v>
      </c>
      <c r="C3127" t="s">
        <v>43</v>
      </c>
      <c r="D3127">
        <v>506940</v>
      </c>
      <c r="E3127" t="s">
        <v>147</v>
      </c>
      <c r="F3127">
        <v>210</v>
      </c>
      <c r="G3127" t="s">
        <v>49</v>
      </c>
      <c r="H3127" t="s">
        <v>23</v>
      </c>
      <c r="I3127" t="s">
        <v>20</v>
      </c>
      <c r="J3127" s="6">
        <v>0</v>
      </c>
      <c r="K3127" s="6">
        <v>0</v>
      </c>
      <c r="L3127" s="6">
        <v>0</v>
      </c>
      <c r="M3127" s="6">
        <v>0</v>
      </c>
      <c r="N3127" s="6">
        <v>0</v>
      </c>
      <c r="O3127" s="6">
        <v>0</v>
      </c>
      <c r="P3127" s="6">
        <v>0</v>
      </c>
      <c r="Q3127" s="6">
        <v>0</v>
      </c>
      <c r="R3127" s="6">
        <v>0</v>
      </c>
      <c r="S3127" s="6">
        <v>0</v>
      </c>
      <c r="T3127" s="6">
        <v>210</v>
      </c>
      <c r="U3127" s="6">
        <v>10500</v>
      </c>
      <c r="V3127" s="7">
        <f t="shared" si="297"/>
        <v>10710</v>
      </c>
      <c r="W3127" s="8">
        <f t="shared" si="298"/>
        <v>5355</v>
      </c>
      <c r="X3127" s="9">
        <f t="shared" si="299"/>
        <v>5355</v>
      </c>
      <c r="Y3127" s="9">
        <f t="shared" si="300"/>
        <v>5355</v>
      </c>
      <c r="Z3127" s="10">
        <f t="shared" si="301"/>
        <v>5355</v>
      </c>
      <c r="AA3127" s="11">
        <f>IFERROR(Z3127/#REF!,0)</f>
        <v>0</v>
      </c>
      <c r="AC3127" s="6">
        <v>0</v>
      </c>
      <c r="AD3127" s="6">
        <v>0</v>
      </c>
      <c r="AE3127" s="6">
        <v>0</v>
      </c>
      <c r="AF3127" s="6">
        <v>0</v>
      </c>
      <c r="AG3127" s="6">
        <v>0</v>
      </c>
      <c r="AH3127" s="6">
        <v>0</v>
      </c>
    </row>
    <row r="3128" spans="1:34" x14ac:dyDescent="0.25">
      <c r="A3128" t="str">
        <f t="shared" si="296"/>
        <v>9195507312Fleet &amp; Infra</v>
      </c>
      <c r="B3128">
        <v>9195</v>
      </c>
      <c r="C3128" t="s">
        <v>43</v>
      </c>
      <c r="D3128">
        <v>507312</v>
      </c>
      <c r="E3128" t="s">
        <v>169</v>
      </c>
      <c r="F3128">
        <v>210</v>
      </c>
      <c r="G3128" t="s">
        <v>49</v>
      </c>
      <c r="H3128" t="s">
        <v>55</v>
      </c>
      <c r="I3128" t="s">
        <v>20</v>
      </c>
      <c r="J3128" s="6">
        <v>0</v>
      </c>
      <c r="K3128" s="6">
        <v>0</v>
      </c>
      <c r="L3128" s="6">
        <v>0</v>
      </c>
      <c r="M3128" s="6">
        <v>0</v>
      </c>
      <c r="N3128" s="6">
        <v>0</v>
      </c>
      <c r="O3128" s="6">
        <v>0</v>
      </c>
      <c r="P3128" s="6">
        <v>0</v>
      </c>
      <c r="Q3128" s="6">
        <v>0</v>
      </c>
      <c r="R3128" s="6">
        <v>0</v>
      </c>
      <c r="S3128" s="6">
        <v>0</v>
      </c>
      <c r="T3128" s="6">
        <v>0</v>
      </c>
      <c r="U3128" s="6">
        <v>0</v>
      </c>
      <c r="V3128" s="7">
        <f t="shared" si="297"/>
        <v>0</v>
      </c>
      <c r="W3128" s="8">
        <f t="shared" si="298"/>
        <v>0</v>
      </c>
      <c r="X3128" s="9">
        <f t="shared" si="299"/>
        <v>0</v>
      </c>
      <c r="Y3128" s="9">
        <f t="shared" si="300"/>
        <v>0</v>
      </c>
      <c r="Z3128" s="10">
        <f t="shared" si="301"/>
        <v>0</v>
      </c>
      <c r="AA3128" s="11">
        <f>IFERROR(Z3128/#REF!,0)</f>
        <v>0</v>
      </c>
      <c r="AC3128" s="6">
        <v>0</v>
      </c>
      <c r="AD3128" s="6">
        <v>0</v>
      </c>
      <c r="AE3128" s="6">
        <v>0</v>
      </c>
      <c r="AF3128" s="6">
        <v>0</v>
      </c>
      <c r="AG3128" s="6">
        <v>0</v>
      </c>
      <c r="AH3128" s="6">
        <v>0</v>
      </c>
    </row>
    <row r="3129" spans="1:34" x14ac:dyDescent="0.25">
      <c r="A3129" t="str">
        <f t="shared" si="296"/>
        <v>9195507390Fleet &amp; Infra</v>
      </c>
      <c r="B3129">
        <v>9195</v>
      </c>
      <c r="C3129" t="s">
        <v>43</v>
      </c>
      <c r="D3129">
        <v>507390</v>
      </c>
      <c r="E3129" t="s">
        <v>148</v>
      </c>
      <c r="F3129">
        <v>1</v>
      </c>
      <c r="G3129" t="s">
        <v>49</v>
      </c>
      <c r="H3129" t="s">
        <v>19</v>
      </c>
      <c r="I3129" t="s">
        <v>20</v>
      </c>
      <c r="J3129" s="6">
        <v>0</v>
      </c>
      <c r="K3129" s="6">
        <v>0</v>
      </c>
      <c r="L3129" s="6">
        <v>80051</v>
      </c>
      <c r="M3129" s="6">
        <v>79511</v>
      </c>
      <c r="N3129" s="6">
        <v>99016</v>
      </c>
      <c r="O3129" s="6">
        <v>97932</v>
      </c>
      <c r="P3129" s="6">
        <v>78870</v>
      </c>
      <c r="Q3129" s="6">
        <v>78668</v>
      </c>
      <c r="R3129" s="6">
        <v>78552</v>
      </c>
      <c r="S3129" s="6">
        <v>78490</v>
      </c>
      <c r="T3129" s="6">
        <v>77711</v>
      </c>
      <c r="U3129" s="6">
        <v>97929</v>
      </c>
      <c r="V3129" s="7">
        <f t="shared" si="297"/>
        <v>846730</v>
      </c>
      <c r="W3129" s="8">
        <f t="shared" si="298"/>
        <v>84673</v>
      </c>
      <c r="X3129" s="9">
        <f t="shared" si="299"/>
        <v>81703.333333333328</v>
      </c>
      <c r="Y3129" s="9">
        <f t="shared" si="300"/>
        <v>84710</v>
      </c>
      <c r="Z3129" s="10">
        <f t="shared" si="301"/>
        <v>83695.444444444438</v>
      </c>
      <c r="AA3129" s="11">
        <f>IFERROR(Z3129/#REF!,0)</f>
        <v>0</v>
      </c>
      <c r="AC3129" s="6">
        <v>0</v>
      </c>
      <c r="AD3129" s="6">
        <v>0</v>
      </c>
      <c r="AE3129" s="6">
        <v>0</v>
      </c>
      <c r="AF3129" s="6">
        <v>0</v>
      </c>
      <c r="AG3129" s="6">
        <v>0</v>
      </c>
      <c r="AH3129" s="6">
        <v>0</v>
      </c>
    </row>
    <row r="3130" spans="1:34" x14ac:dyDescent="0.25">
      <c r="A3130" t="str">
        <f t="shared" si="296"/>
        <v>9195508118Fleet &amp; Infra</v>
      </c>
      <c r="B3130">
        <v>9195</v>
      </c>
      <c r="C3130" t="s">
        <v>43</v>
      </c>
      <c r="D3130">
        <v>508118</v>
      </c>
      <c r="E3130" t="s">
        <v>110</v>
      </c>
      <c r="F3130">
        <v>0.25</v>
      </c>
      <c r="G3130" t="s">
        <v>49</v>
      </c>
      <c r="H3130" t="s">
        <v>55</v>
      </c>
      <c r="I3130" t="s">
        <v>20</v>
      </c>
      <c r="J3130" s="6">
        <v>0</v>
      </c>
      <c r="K3130" s="6">
        <v>0</v>
      </c>
      <c r="L3130" s="6">
        <v>70</v>
      </c>
      <c r="M3130" s="6">
        <v>0</v>
      </c>
      <c r="N3130" s="6">
        <v>0</v>
      </c>
      <c r="O3130" s="6">
        <v>0</v>
      </c>
      <c r="P3130" s="6">
        <v>0</v>
      </c>
      <c r="Q3130" s="6">
        <v>0</v>
      </c>
      <c r="R3130" s="6">
        <v>0</v>
      </c>
      <c r="S3130" s="6">
        <v>0</v>
      </c>
      <c r="T3130" s="6">
        <v>30</v>
      </c>
      <c r="U3130" s="6">
        <v>0</v>
      </c>
      <c r="V3130" s="7">
        <f t="shared" si="297"/>
        <v>100</v>
      </c>
      <c r="W3130" s="8">
        <f t="shared" si="298"/>
        <v>10</v>
      </c>
      <c r="X3130" s="9">
        <f t="shared" si="299"/>
        <v>15</v>
      </c>
      <c r="Y3130" s="9">
        <f t="shared" si="300"/>
        <v>15</v>
      </c>
      <c r="Z3130" s="10">
        <f t="shared" si="301"/>
        <v>13.333333333333334</v>
      </c>
      <c r="AA3130" s="11">
        <f>IFERROR(Z3130/#REF!,0)</f>
        <v>0</v>
      </c>
      <c r="AC3130" s="6">
        <v>0</v>
      </c>
      <c r="AD3130" s="6">
        <v>0</v>
      </c>
      <c r="AE3130" s="6">
        <v>0</v>
      </c>
      <c r="AF3130" s="6">
        <v>0</v>
      </c>
      <c r="AG3130" s="6">
        <v>0</v>
      </c>
      <c r="AH3130" s="6">
        <v>0</v>
      </c>
    </row>
    <row r="3131" spans="1:34" x14ac:dyDescent="0.25">
      <c r="A3131" t="str">
        <f t="shared" si="296"/>
        <v>9195508119Fleet &amp; Infra</v>
      </c>
      <c r="B3131">
        <v>9195</v>
      </c>
      <c r="C3131" t="s">
        <v>43</v>
      </c>
      <c r="D3131">
        <v>508119</v>
      </c>
      <c r="E3131" t="s">
        <v>111</v>
      </c>
      <c r="F3131">
        <v>0.5</v>
      </c>
      <c r="G3131" t="s">
        <v>49</v>
      </c>
      <c r="H3131" t="s">
        <v>23</v>
      </c>
      <c r="I3131" t="s">
        <v>20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0</v>
      </c>
      <c r="P3131" s="6">
        <v>0</v>
      </c>
      <c r="Q3131" s="6">
        <v>0</v>
      </c>
      <c r="R3131" s="6">
        <v>0</v>
      </c>
      <c r="S3131" s="6">
        <v>0</v>
      </c>
      <c r="T3131" s="6">
        <v>180</v>
      </c>
      <c r="U3131" s="6">
        <v>0</v>
      </c>
      <c r="V3131" s="7">
        <f t="shared" si="297"/>
        <v>180</v>
      </c>
      <c r="W3131" s="8">
        <f t="shared" si="298"/>
        <v>90</v>
      </c>
      <c r="X3131" s="9">
        <f t="shared" si="299"/>
        <v>90</v>
      </c>
      <c r="Y3131" s="9">
        <f t="shared" si="300"/>
        <v>90</v>
      </c>
      <c r="Z3131" s="10">
        <f t="shared" si="301"/>
        <v>90</v>
      </c>
      <c r="AA3131" s="11">
        <f>IFERROR(Z3131/#REF!,0)</f>
        <v>0</v>
      </c>
      <c r="AC3131" s="6">
        <v>0</v>
      </c>
      <c r="AD3131" s="6">
        <v>0</v>
      </c>
      <c r="AE3131" s="6">
        <v>0</v>
      </c>
      <c r="AF3131" s="6">
        <v>0</v>
      </c>
      <c r="AG3131" s="6">
        <v>0</v>
      </c>
      <c r="AH3131" s="6">
        <v>0</v>
      </c>
    </row>
    <row r="3132" spans="1:34" x14ac:dyDescent="0.25">
      <c r="A3132" t="str">
        <f t="shared" si="296"/>
        <v>9195508211Fleet &amp; Infra</v>
      </c>
      <c r="B3132">
        <v>9195</v>
      </c>
      <c r="C3132" t="s">
        <v>43</v>
      </c>
      <c r="D3132">
        <v>508211</v>
      </c>
      <c r="E3132" t="s">
        <v>112</v>
      </c>
      <c r="F3132">
        <v>210</v>
      </c>
      <c r="G3132" t="s">
        <v>49</v>
      </c>
      <c r="H3132" t="s">
        <v>23</v>
      </c>
      <c r="I3132" t="s">
        <v>20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1680</v>
      </c>
      <c r="P3132" s="6">
        <v>1050</v>
      </c>
      <c r="Q3132" s="6">
        <v>1680</v>
      </c>
      <c r="R3132" s="6">
        <v>2940</v>
      </c>
      <c r="S3132" s="6">
        <v>1050</v>
      </c>
      <c r="T3132" s="6">
        <v>2730</v>
      </c>
      <c r="U3132" s="6">
        <v>210</v>
      </c>
      <c r="V3132" s="7">
        <f t="shared" si="297"/>
        <v>11340</v>
      </c>
      <c r="W3132" s="8">
        <f t="shared" si="298"/>
        <v>1620</v>
      </c>
      <c r="X3132" s="9">
        <f t="shared" si="299"/>
        <v>1610</v>
      </c>
      <c r="Y3132" s="9">
        <f t="shared" si="300"/>
        <v>1330</v>
      </c>
      <c r="Z3132" s="10">
        <f t="shared" si="301"/>
        <v>1520</v>
      </c>
      <c r="AA3132" s="11">
        <f>IFERROR(Z3132/#REF!,0)</f>
        <v>0</v>
      </c>
      <c r="AC3132" s="6">
        <v>0</v>
      </c>
      <c r="AD3132" s="6">
        <v>0</v>
      </c>
      <c r="AE3132" s="6">
        <v>0</v>
      </c>
      <c r="AF3132" s="6">
        <v>0</v>
      </c>
      <c r="AG3132" s="6">
        <v>0</v>
      </c>
      <c r="AH3132" s="6">
        <v>0</v>
      </c>
    </row>
    <row r="3133" spans="1:34" x14ac:dyDescent="0.25">
      <c r="A3133" t="str">
        <f t="shared" si="296"/>
        <v>9195508211Industrial</v>
      </c>
      <c r="B3133">
        <v>9195</v>
      </c>
      <c r="C3133" t="s">
        <v>43</v>
      </c>
      <c r="D3133">
        <v>508211</v>
      </c>
      <c r="E3133" t="s">
        <v>112</v>
      </c>
      <c r="F3133">
        <v>210</v>
      </c>
      <c r="G3133" t="s">
        <v>49</v>
      </c>
      <c r="H3133" t="s">
        <v>23</v>
      </c>
      <c r="I3133" t="s">
        <v>21</v>
      </c>
      <c r="J3133" s="6">
        <v>0</v>
      </c>
      <c r="K3133" s="6">
        <v>210</v>
      </c>
      <c r="L3133" s="6">
        <v>0</v>
      </c>
      <c r="M3133" s="6">
        <v>0</v>
      </c>
      <c r="N3133" s="6">
        <v>0</v>
      </c>
      <c r="O3133" s="6">
        <v>0</v>
      </c>
      <c r="P3133" s="6">
        <v>0</v>
      </c>
      <c r="Q3133" s="6">
        <v>0</v>
      </c>
      <c r="R3133" s="6">
        <v>210</v>
      </c>
      <c r="S3133" s="6">
        <v>0</v>
      </c>
      <c r="T3133" s="6">
        <v>0</v>
      </c>
      <c r="U3133" s="6">
        <v>0</v>
      </c>
      <c r="V3133" s="7">
        <f t="shared" si="297"/>
        <v>420</v>
      </c>
      <c r="W3133" s="8">
        <f t="shared" si="298"/>
        <v>38.18181818181818</v>
      </c>
      <c r="X3133" s="9">
        <f t="shared" si="299"/>
        <v>52.5</v>
      </c>
      <c r="Y3133" s="9">
        <f t="shared" si="300"/>
        <v>0</v>
      </c>
      <c r="Z3133" s="10">
        <f t="shared" si="301"/>
        <v>30.22727272727273</v>
      </c>
      <c r="AA3133" s="11">
        <f>IFERROR(Z3133/#REF!,0)</f>
        <v>0</v>
      </c>
      <c r="AC3133" s="6">
        <v>0</v>
      </c>
      <c r="AD3133" s="6">
        <v>0</v>
      </c>
      <c r="AE3133" s="6">
        <v>0</v>
      </c>
      <c r="AF3133" s="6">
        <v>0</v>
      </c>
      <c r="AG3133" s="6">
        <v>0</v>
      </c>
      <c r="AH3133" s="6">
        <v>0</v>
      </c>
    </row>
    <row r="3134" spans="1:34" x14ac:dyDescent="0.25">
      <c r="A3134" t="str">
        <f t="shared" si="296"/>
        <v>9195508263Fleet &amp; Infra</v>
      </c>
      <c r="B3134">
        <v>9195</v>
      </c>
      <c r="C3134" t="s">
        <v>43</v>
      </c>
      <c r="D3134">
        <v>508263</v>
      </c>
      <c r="E3134" t="s">
        <v>165</v>
      </c>
      <c r="F3134">
        <v>210</v>
      </c>
      <c r="G3134" t="s">
        <v>49</v>
      </c>
      <c r="H3134" t="s">
        <v>23</v>
      </c>
      <c r="I3134" t="s">
        <v>20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</v>
      </c>
      <c r="P3134" s="6">
        <v>0</v>
      </c>
      <c r="Q3134" s="6">
        <v>0</v>
      </c>
      <c r="R3134" s="6">
        <v>0</v>
      </c>
      <c r="S3134" s="6">
        <v>1050</v>
      </c>
      <c r="T3134" s="6">
        <v>0</v>
      </c>
      <c r="U3134" s="6">
        <v>0</v>
      </c>
      <c r="V3134" s="7">
        <f t="shared" si="297"/>
        <v>1050</v>
      </c>
      <c r="W3134" s="8">
        <f t="shared" si="298"/>
        <v>350</v>
      </c>
      <c r="X3134" s="9">
        <f t="shared" si="299"/>
        <v>350</v>
      </c>
      <c r="Y3134" s="9">
        <f t="shared" si="300"/>
        <v>350</v>
      </c>
      <c r="Z3134" s="10">
        <f t="shared" si="301"/>
        <v>350</v>
      </c>
      <c r="AA3134" s="11">
        <f>IFERROR(Z3134/#REF!,0)</f>
        <v>0</v>
      </c>
      <c r="AC3134" s="6">
        <v>0</v>
      </c>
      <c r="AD3134" s="6">
        <v>0</v>
      </c>
      <c r="AE3134" s="6">
        <v>0</v>
      </c>
      <c r="AF3134" s="6">
        <v>0</v>
      </c>
      <c r="AG3134" s="6">
        <v>0</v>
      </c>
      <c r="AH3134" s="6">
        <v>0</v>
      </c>
    </row>
    <row r="3135" spans="1:34" x14ac:dyDescent="0.25">
      <c r="A3135" t="str">
        <f t="shared" si="296"/>
        <v>9195508264Fleet &amp; Infra</v>
      </c>
      <c r="B3135">
        <v>9195</v>
      </c>
      <c r="C3135" t="s">
        <v>43</v>
      </c>
      <c r="D3135">
        <v>508264</v>
      </c>
      <c r="E3135" t="s">
        <v>195</v>
      </c>
      <c r="F3135">
        <v>180</v>
      </c>
      <c r="G3135" t="s">
        <v>49</v>
      </c>
      <c r="H3135" t="s">
        <v>85</v>
      </c>
      <c r="I3135" t="s">
        <v>20</v>
      </c>
      <c r="J3135" s="6">
        <v>0</v>
      </c>
      <c r="K3135" s="6">
        <v>0</v>
      </c>
      <c r="L3135" s="6">
        <v>0</v>
      </c>
      <c r="M3135" s="6">
        <v>0</v>
      </c>
      <c r="N3135" s="6">
        <v>1800</v>
      </c>
      <c r="O3135" s="6">
        <v>2880</v>
      </c>
      <c r="P3135" s="6">
        <v>3420</v>
      </c>
      <c r="Q3135" s="6">
        <v>2160</v>
      </c>
      <c r="R3135" s="6">
        <v>0</v>
      </c>
      <c r="S3135" s="6">
        <v>0</v>
      </c>
      <c r="T3135" s="6">
        <v>2340</v>
      </c>
      <c r="U3135" s="6">
        <v>0</v>
      </c>
      <c r="V3135" s="7">
        <f t="shared" si="297"/>
        <v>12600</v>
      </c>
      <c r="W3135" s="8">
        <f t="shared" si="298"/>
        <v>1575</v>
      </c>
      <c r="X3135" s="9">
        <f t="shared" si="299"/>
        <v>1320</v>
      </c>
      <c r="Y3135" s="9">
        <f t="shared" si="300"/>
        <v>1170</v>
      </c>
      <c r="Z3135" s="10">
        <f t="shared" si="301"/>
        <v>1355</v>
      </c>
      <c r="AA3135" s="11">
        <f>IFERROR(Z3135/#REF!,0)</f>
        <v>0</v>
      </c>
      <c r="AC3135" s="6">
        <v>0</v>
      </c>
      <c r="AD3135" s="6">
        <v>0</v>
      </c>
      <c r="AE3135" s="6">
        <v>0</v>
      </c>
      <c r="AF3135" s="6">
        <v>0</v>
      </c>
      <c r="AG3135" s="6">
        <v>0</v>
      </c>
      <c r="AH3135" s="6">
        <v>0</v>
      </c>
    </row>
    <row r="3136" spans="1:34" x14ac:dyDescent="0.25">
      <c r="A3136" t="str">
        <f t="shared" si="296"/>
        <v>9195508424Fleet &amp; Infra</v>
      </c>
      <c r="B3136">
        <v>9195</v>
      </c>
      <c r="C3136" t="s">
        <v>43</v>
      </c>
      <c r="D3136">
        <v>508424</v>
      </c>
      <c r="E3136" t="s">
        <v>216</v>
      </c>
      <c r="F3136">
        <v>180</v>
      </c>
      <c r="G3136" t="s">
        <v>49</v>
      </c>
      <c r="H3136" t="s">
        <v>55</v>
      </c>
      <c r="I3136" t="s">
        <v>20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6">
        <v>0</v>
      </c>
      <c r="S3136" s="6">
        <v>0</v>
      </c>
      <c r="T3136" s="6">
        <v>1800</v>
      </c>
      <c r="U3136" s="6">
        <v>0</v>
      </c>
      <c r="V3136" s="7">
        <f t="shared" si="297"/>
        <v>1800</v>
      </c>
      <c r="W3136" s="8">
        <f t="shared" si="298"/>
        <v>900</v>
      </c>
      <c r="X3136" s="9">
        <f t="shared" si="299"/>
        <v>900</v>
      </c>
      <c r="Y3136" s="9">
        <f t="shared" si="300"/>
        <v>900</v>
      </c>
      <c r="Z3136" s="10">
        <f t="shared" si="301"/>
        <v>900</v>
      </c>
      <c r="AA3136" s="11">
        <f>IFERROR(Z3136/#REF!,0)</f>
        <v>0</v>
      </c>
      <c r="AC3136" s="6">
        <v>0</v>
      </c>
      <c r="AD3136" s="6">
        <v>0</v>
      </c>
      <c r="AE3136" s="6">
        <v>0</v>
      </c>
      <c r="AF3136" s="6">
        <v>0</v>
      </c>
      <c r="AG3136" s="6">
        <v>0</v>
      </c>
      <c r="AH3136" s="6">
        <v>0</v>
      </c>
    </row>
    <row r="3137" spans="1:34" x14ac:dyDescent="0.25">
      <c r="A3137" t="str">
        <f t="shared" si="296"/>
        <v>9195508425Fleet &amp; Infra</v>
      </c>
      <c r="B3137">
        <v>9195</v>
      </c>
      <c r="C3137" t="s">
        <v>43</v>
      </c>
      <c r="D3137">
        <v>508425</v>
      </c>
      <c r="E3137" t="s">
        <v>211</v>
      </c>
      <c r="F3137">
        <v>180</v>
      </c>
      <c r="G3137" t="s">
        <v>49</v>
      </c>
      <c r="H3137" t="s">
        <v>55</v>
      </c>
      <c r="I3137" t="s">
        <v>20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180</v>
      </c>
      <c r="T3137" s="6">
        <v>0</v>
      </c>
      <c r="U3137" s="6">
        <v>0</v>
      </c>
      <c r="V3137" s="7">
        <f t="shared" si="297"/>
        <v>180</v>
      </c>
      <c r="W3137" s="8">
        <f t="shared" si="298"/>
        <v>60</v>
      </c>
      <c r="X3137" s="9">
        <f t="shared" si="299"/>
        <v>60</v>
      </c>
      <c r="Y3137" s="9">
        <f t="shared" si="300"/>
        <v>60</v>
      </c>
      <c r="Z3137" s="10">
        <f t="shared" si="301"/>
        <v>60</v>
      </c>
      <c r="AA3137" s="11">
        <f>IFERROR(Z3137/#REF!,0)</f>
        <v>0</v>
      </c>
      <c r="AC3137" s="6">
        <v>0</v>
      </c>
      <c r="AD3137" s="6">
        <v>0</v>
      </c>
      <c r="AE3137" s="6">
        <v>0</v>
      </c>
      <c r="AF3137" s="6">
        <v>0</v>
      </c>
      <c r="AG3137" s="6">
        <v>0</v>
      </c>
      <c r="AH3137" s="6">
        <v>0</v>
      </c>
    </row>
    <row r="3138" spans="1:34" x14ac:dyDescent="0.25">
      <c r="A3138" t="str">
        <f t="shared" si="296"/>
        <v>9195508430Fleet &amp; Infra</v>
      </c>
      <c r="B3138">
        <v>9195</v>
      </c>
      <c r="C3138" t="s">
        <v>43</v>
      </c>
      <c r="D3138">
        <v>508430</v>
      </c>
      <c r="E3138" t="s">
        <v>196</v>
      </c>
      <c r="F3138">
        <v>180</v>
      </c>
      <c r="G3138" t="s">
        <v>49</v>
      </c>
      <c r="H3138" t="s">
        <v>55</v>
      </c>
      <c r="I3138" t="s">
        <v>20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6">
        <v>11520</v>
      </c>
      <c r="S3138" s="6">
        <v>32580</v>
      </c>
      <c r="T3138" s="6">
        <v>19620</v>
      </c>
      <c r="U3138" s="6">
        <v>34560</v>
      </c>
      <c r="V3138" s="7">
        <f t="shared" si="297"/>
        <v>98280</v>
      </c>
      <c r="W3138" s="8">
        <f t="shared" si="298"/>
        <v>24570</v>
      </c>
      <c r="X3138" s="9">
        <f t="shared" si="299"/>
        <v>24570</v>
      </c>
      <c r="Y3138" s="9">
        <f t="shared" si="300"/>
        <v>28920</v>
      </c>
      <c r="Z3138" s="10">
        <f t="shared" si="301"/>
        <v>26020</v>
      </c>
      <c r="AA3138" s="11">
        <f>IFERROR(Z3138/#REF!,0)</f>
        <v>0</v>
      </c>
      <c r="AC3138" s="6">
        <v>0</v>
      </c>
      <c r="AD3138" s="6">
        <v>0</v>
      </c>
      <c r="AE3138" s="6">
        <v>0</v>
      </c>
      <c r="AF3138" s="6">
        <v>0</v>
      </c>
      <c r="AG3138" s="6">
        <v>0</v>
      </c>
      <c r="AH3138" s="6">
        <v>0</v>
      </c>
    </row>
    <row r="3139" spans="1:34" x14ac:dyDescent="0.25">
      <c r="A3139" t="str">
        <f t="shared" si="296"/>
        <v>9197500242XYZ Dealer</v>
      </c>
      <c r="B3139">
        <v>9197</v>
      </c>
      <c r="C3139" t="s">
        <v>44</v>
      </c>
      <c r="D3139">
        <v>500242</v>
      </c>
      <c r="E3139" t="s">
        <v>197</v>
      </c>
      <c r="F3139">
        <v>210</v>
      </c>
      <c r="G3139" t="s">
        <v>49</v>
      </c>
      <c r="H3139" t="s">
        <v>23</v>
      </c>
      <c r="I3139" t="s">
        <v>171</v>
      </c>
      <c r="J3139" s="6">
        <v>0</v>
      </c>
      <c r="K3139" s="6">
        <v>0</v>
      </c>
      <c r="L3139" s="6">
        <v>0</v>
      </c>
      <c r="M3139" s="6">
        <v>0</v>
      </c>
      <c r="N3139" s="6">
        <v>420</v>
      </c>
      <c r="O3139" s="6">
        <v>0</v>
      </c>
      <c r="P3139" s="6">
        <v>0</v>
      </c>
      <c r="Q3139" s="6">
        <v>630</v>
      </c>
      <c r="R3139" s="6">
        <v>0</v>
      </c>
      <c r="S3139" s="6">
        <v>630</v>
      </c>
      <c r="T3139" s="6">
        <v>630</v>
      </c>
      <c r="U3139" s="6">
        <v>0</v>
      </c>
      <c r="V3139" s="7">
        <f t="shared" si="297"/>
        <v>2310</v>
      </c>
      <c r="W3139" s="8">
        <f t="shared" si="298"/>
        <v>288.75</v>
      </c>
      <c r="X3139" s="9">
        <f t="shared" si="299"/>
        <v>378</v>
      </c>
      <c r="Y3139" s="9">
        <f t="shared" si="300"/>
        <v>420</v>
      </c>
      <c r="Z3139" s="10">
        <f t="shared" si="301"/>
        <v>362.25</v>
      </c>
      <c r="AA3139" s="11">
        <f>IFERROR(Z3139/#REF!,0)</f>
        <v>0</v>
      </c>
      <c r="AC3139" s="6">
        <v>0</v>
      </c>
      <c r="AD3139" s="6">
        <v>0</v>
      </c>
      <c r="AE3139" s="6">
        <v>0</v>
      </c>
      <c r="AF3139" s="6">
        <v>0</v>
      </c>
      <c r="AG3139" s="6">
        <v>0</v>
      </c>
      <c r="AH3139" s="6">
        <v>0</v>
      </c>
    </row>
    <row r="3140" spans="1:34" x14ac:dyDescent="0.25">
      <c r="A3140" t="str">
        <f t="shared" si="296"/>
        <v>9197500243XYZ Dealer</v>
      </c>
      <c r="B3140">
        <v>9197</v>
      </c>
      <c r="C3140" t="s">
        <v>44</v>
      </c>
      <c r="D3140">
        <v>500243</v>
      </c>
      <c r="E3140" t="s">
        <v>198</v>
      </c>
      <c r="F3140">
        <v>55</v>
      </c>
      <c r="G3140" t="s">
        <v>49</v>
      </c>
      <c r="H3140" t="s">
        <v>19</v>
      </c>
      <c r="I3140" t="s">
        <v>171</v>
      </c>
      <c r="J3140" s="6">
        <v>0</v>
      </c>
      <c r="K3140" s="6">
        <v>0</v>
      </c>
      <c r="L3140" s="6">
        <v>0</v>
      </c>
      <c r="M3140" s="6">
        <v>0</v>
      </c>
      <c r="N3140" s="6">
        <v>110</v>
      </c>
      <c r="O3140" s="6">
        <v>0</v>
      </c>
      <c r="P3140" s="6">
        <v>0</v>
      </c>
      <c r="Q3140" s="6">
        <v>0</v>
      </c>
      <c r="R3140" s="6">
        <v>0</v>
      </c>
      <c r="S3140" s="6">
        <v>0</v>
      </c>
      <c r="T3140" s="6">
        <v>0</v>
      </c>
      <c r="U3140" s="6">
        <v>110</v>
      </c>
      <c r="V3140" s="7">
        <f t="shared" si="297"/>
        <v>220</v>
      </c>
      <c r="W3140" s="8">
        <f t="shared" si="298"/>
        <v>27.5</v>
      </c>
      <c r="X3140" s="9">
        <f t="shared" si="299"/>
        <v>110</v>
      </c>
      <c r="Y3140" s="9">
        <f t="shared" si="300"/>
        <v>110</v>
      </c>
      <c r="Z3140" s="10">
        <f t="shared" si="301"/>
        <v>82.5</v>
      </c>
      <c r="AA3140" s="11">
        <f>IFERROR(Z3140/#REF!,0)</f>
        <v>0</v>
      </c>
      <c r="AC3140" s="6">
        <v>0</v>
      </c>
      <c r="AD3140" s="6">
        <v>0</v>
      </c>
      <c r="AE3140" s="6">
        <v>0</v>
      </c>
      <c r="AF3140" s="6">
        <v>0</v>
      </c>
      <c r="AG3140" s="6">
        <v>0</v>
      </c>
      <c r="AH3140" s="6">
        <v>0</v>
      </c>
    </row>
    <row r="3141" spans="1:34" x14ac:dyDescent="0.25">
      <c r="A3141" t="str">
        <f t="shared" ref="A3141:A3204" si="302">B3141&amp;D3141&amp;I3141</f>
        <v>9197500255Powergen</v>
      </c>
      <c r="B3141">
        <v>9197</v>
      </c>
      <c r="C3141" t="s">
        <v>44</v>
      </c>
      <c r="D3141">
        <v>500255</v>
      </c>
      <c r="E3141" t="s">
        <v>174</v>
      </c>
      <c r="F3141">
        <v>210</v>
      </c>
      <c r="G3141" t="s">
        <v>49</v>
      </c>
      <c r="H3141" t="s">
        <v>19</v>
      </c>
      <c r="I3141" t="s">
        <v>22</v>
      </c>
      <c r="J3141" s="6">
        <v>0</v>
      </c>
      <c r="K3141" s="6">
        <v>2310</v>
      </c>
      <c r="L3141" s="6">
        <v>0</v>
      </c>
      <c r="M3141" s="6">
        <v>1050</v>
      </c>
      <c r="N3141" s="6">
        <v>420</v>
      </c>
      <c r="O3141" s="6">
        <v>0</v>
      </c>
      <c r="P3141" s="6">
        <v>840</v>
      </c>
      <c r="Q3141" s="6">
        <v>1050</v>
      </c>
      <c r="R3141" s="6">
        <v>1260</v>
      </c>
      <c r="S3141" s="6">
        <v>0</v>
      </c>
      <c r="T3141" s="6">
        <v>2940</v>
      </c>
      <c r="U3141" s="6">
        <v>0</v>
      </c>
      <c r="V3141" s="7">
        <f t="shared" ref="V3141:V3204" si="303">SUM(J3141:U3141)</f>
        <v>9870</v>
      </c>
      <c r="W3141" s="8">
        <f t="shared" ref="W3141:W3204" si="304">IF(J3141&gt;0,AVERAGE(J3141:U3141),IF(K3141&gt;0,AVERAGE(K3141:U3141),IF(L3141&gt;0,AVERAGE(L3141:U3141),IF(M3141&gt;0,AVERAGE(M3141:U3141),IF(N3141&gt;0,AVERAGE(N3141:U3141),IF(O3141&gt;0,AVERAGE(O3141:U3141),IF(P3141&gt;0,AVERAGE(P3141:U3141),IF(Q3141&gt;0,AVERAGE(Q3141:U3141),IF(R3141&gt;0,AVERAGE(R3141:U3141),IF(S3141&gt;0,AVERAGE(S3141:U3141),IF(T3141&gt;0,AVERAGE(T3141:U3141),IF(U3141&gt;0,U3141,0))))))))))))</f>
        <v>897.27272727272725</v>
      </c>
      <c r="X3141" s="9">
        <f t="shared" ref="X3141:X3204" si="305">IF(P3141&gt;0,AVERAGE(P3141:U3141),IF(Q3141&gt;0,AVERAGE(Q3141:U3141),IF(R3141&gt;0,AVERAGE(R3141:U3141),IF(S3141&gt;0,AVERAGE(S3141:U3141),IF(T3141&gt;0,AVERAGE(T3141:U3141),IF(U3141&gt;0,U3141,0))))))</f>
        <v>1015</v>
      </c>
      <c r="Y3141" s="9">
        <f t="shared" ref="Y3141:Y3204" si="306">IF(S3141&gt;0,AVERAGE(S3141:U3141),IF(T3141&gt;0,AVERAGE(T3141:U3141),IF(U3141&gt;0,U3141,0)))</f>
        <v>1470</v>
      </c>
      <c r="Z3141" s="10">
        <f t="shared" ref="Z3141:Z3204" si="307">AVERAGE(W3141:Y3141)</f>
        <v>1127.4242424242423</v>
      </c>
      <c r="AA3141" s="11">
        <f>IFERROR(Z3141/#REF!,0)</f>
        <v>0</v>
      </c>
      <c r="AC3141" s="6">
        <v>0</v>
      </c>
      <c r="AD3141" s="6">
        <v>0</v>
      </c>
      <c r="AE3141" s="6">
        <v>0</v>
      </c>
      <c r="AF3141" s="6">
        <v>0</v>
      </c>
      <c r="AG3141" s="6">
        <v>0</v>
      </c>
      <c r="AH3141" s="6">
        <v>0</v>
      </c>
    </row>
    <row r="3142" spans="1:34" x14ac:dyDescent="0.25">
      <c r="A3142" t="str">
        <f t="shared" si="302"/>
        <v>9197500260Powergen</v>
      </c>
      <c r="B3142">
        <v>9197</v>
      </c>
      <c r="C3142" t="s">
        <v>44</v>
      </c>
      <c r="D3142">
        <v>500260</v>
      </c>
      <c r="E3142" t="s">
        <v>199</v>
      </c>
      <c r="F3142">
        <v>210</v>
      </c>
      <c r="G3142" t="s">
        <v>49</v>
      </c>
      <c r="H3142" t="s">
        <v>23</v>
      </c>
      <c r="I3142" t="s">
        <v>22</v>
      </c>
      <c r="J3142" s="6">
        <v>0</v>
      </c>
      <c r="K3142" s="6">
        <v>0</v>
      </c>
      <c r="L3142" s="6">
        <v>0</v>
      </c>
      <c r="M3142" s="6">
        <v>1050</v>
      </c>
      <c r="N3142" s="6">
        <v>0</v>
      </c>
      <c r="O3142" s="6">
        <v>420</v>
      </c>
      <c r="P3142" s="6">
        <v>0</v>
      </c>
      <c r="Q3142" s="6">
        <v>0</v>
      </c>
      <c r="R3142" s="6">
        <v>0</v>
      </c>
      <c r="S3142" s="6">
        <v>420</v>
      </c>
      <c r="T3142" s="6">
        <v>0</v>
      </c>
      <c r="U3142" s="6">
        <v>0</v>
      </c>
      <c r="V3142" s="7">
        <f t="shared" si="303"/>
        <v>1890</v>
      </c>
      <c r="W3142" s="8">
        <f t="shared" si="304"/>
        <v>210</v>
      </c>
      <c r="X3142" s="9">
        <f t="shared" si="305"/>
        <v>140</v>
      </c>
      <c r="Y3142" s="9">
        <f t="shared" si="306"/>
        <v>140</v>
      </c>
      <c r="Z3142" s="10">
        <f t="shared" si="307"/>
        <v>163.33333333333334</v>
      </c>
      <c r="AA3142" s="11">
        <f>IFERROR(Z3142/#REF!,0)</f>
        <v>0</v>
      </c>
      <c r="AC3142" s="6">
        <v>0</v>
      </c>
      <c r="AD3142" s="6">
        <v>0</v>
      </c>
      <c r="AE3142" s="6">
        <v>0</v>
      </c>
      <c r="AF3142" s="6">
        <v>0</v>
      </c>
      <c r="AG3142" s="6">
        <v>0</v>
      </c>
      <c r="AH3142" s="6">
        <v>0</v>
      </c>
    </row>
    <row r="3143" spans="1:34" x14ac:dyDescent="0.25">
      <c r="A3143" t="str">
        <f t="shared" si="302"/>
        <v>9197500264Fleet &amp; Infra</v>
      </c>
      <c r="B3143">
        <v>9197</v>
      </c>
      <c r="C3143" t="s">
        <v>44</v>
      </c>
      <c r="D3143">
        <v>500264</v>
      </c>
      <c r="E3143" t="s">
        <v>50</v>
      </c>
      <c r="F3143">
        <v>210</v>
      </c>
      <c r="G3143" t="s">
        <v>49</v>
      </c>
      <c r="H3143" t="s">
        <v>23</v>
      </c>
      <c r="I3143" t="s">
        <v>20</v>
      </c>
      <c r="J3143" s="6">
        <v>210</v>
      </c>
      <c r="K3143" s="6">
        <v>210</v>
      </c>
      <c r="L3143" s="6">
        <v>210</v>
      </c>
      <c r="M3143" s="6">
        <v>210</v>
      </c>
      <c r="N3143" s="6">
        <v>420</v>
      </c>
      <c r="O3143" s="6">
        <v>210</v>
      </c>
      <c r="P3143" s="6">
        <v>210</v>
      </c>
      <c r="Q3143" s="6">
        <v>630</v>
      </c>
      <c r="R3143" s="6">
        <v>0</v>
      </c>
      <c r="S3143" s="6">
        <v>1050</v>
      </c>
      <c r="T3143" s="6">
        <v>0</v>
      </c>
      <c r="U3143" s="6">
        <v>420</v>
      </c>
      <c r="V3143" s="7">
        <f t="shared" si="303"/>
        <v>3780</v>
      </c>
      <c r="W3143" s="8">
        <f t="shared" si="304"/>
        <v>315</v>
      </c>
      <c r="X3143" s="9">
        <f t="shared" si="305"/>
        <v>385</v>
      </c>
      <c r="Y3143" s="9">
        <f t="shared" si="306"/>
        <v>490</v>
      </c>
      <c r="Z3143" s="10">
        <f t="shared" si="307"/>
        <v>396.66666666666669</v>
      </c>
      <c r="AA3143" s="11">
        <f>IFERROR(Z3143/#REF!,0)</f>
        <v>0</v>
      </c>
      <c r="AC3143" s="6">
        <v>0</v>
      </c>
      <c r="AD3143" s="6">
        <v>0</v>
      </c>
      <c r="AE3143" s="6">
        <v>0</v>
      </c>
      <c r="AF3143" s="6">
        <v>0</v>
      </c>
      <c r="AG3143" s="6">
        <v>0</v>
      </c>
      <c r="AH3143" s="6">
        <v>0</v>
      </c>
    </row>
    <row r="3144" spans="1:34" x14ac:dyDescent="0.25">
      <c r="A3144" t="str">
        <f t="shared" si="302"/>
        <v>9197500270Industrial</v>
      </c>
      <c r="B3144">
        <v>9197</v>
      </c>
      <c r="C3144" t="s">
        <v>44</v>
      </c>
      <c r="D3144">
        <v>500270</v>
      </c>
      <c r="E3144" t="s">
        <v>52</v>
      </c>
      <c r="F3144">
        <v>210</v>
      </c>
      <c r="G3144" t="s">
        <v>49</v>
      </c>
      <c r="H3144" t="s">
        <v>23</v>
      </c>
      <c r="I3144" t="s">
        <v>21</v>
      </c>
      <c r="J3144" s="6">
        <v>0</v>
      </c>
      <c r="K3144" s="6">
        <v>1050</v>
      </c>
      <c r="L3144" s="6">
        <v>0</v>
      </c>
      <c r="M3144" s="6">
        <v>0</v>
      </c>
      <c r="N3144" s="6">
        <v>0</v>
      </c>
      <c r="O3144" s="6">
        <v>0</v>
      </c>
      <c r="P3144" s="6">
        <v>0</v>
      </c>
      <c r="Q3144" s="6">
        <v>1050</v>
      </c>
      <c r="R3144" s="6">
        <v>420</v>
      </c>
      <c r="S3144" s="6">
        <v>0</v>
      </c>
      <c r="T3144" s="6">
        <v>0</v>
      </c>
      <c r="U3144" s="6">
        <v>0</v>
      </c>
      <c r="V3144" s="7">
        <f t="shared" si="303"/>
        <v>2520</v>
      </c>
      <c r="W3144" s="8">
        <f t="shared" si="304"/>
        <v>229.09090909090909</v>
      </c>
      <c r="X3144" s="9">
        <f t="shared" si="305"/>
        <v>294</v>
      </c>
      <c r="Y3144" s="9">
        <f t="shared" si="306"/>
        <v>0</v>
      </c>
      <c r="Z3144" s="10">
        <f t="shared" si="307"/>
        <v>174.36363636363637</v>
      </c>
      <c r="AA3144" s="11">
        <f>IFERROR(Z3144/#REF!,0)</f>
        <v>0</v>
      </c>
      <c r="AC3144" s="6">
        <v>0</v>
      </c>
      <c r="AD3144" s="6">
        <v>0</v>
      </c>
      <c r="AE3144" s="6">
        <v>0</v>
      </c>
      <c r="AF3144" s="6">
        <v>0</v>
      </c>
      <c r="AG3144" s="6">
        <v>0</v>
      </c>
      <c r="AH3144" s="6">
        <v>0</v>
      </c>
    </row>
    <row r="3145" spans="1:34" x14ac:dyDescent="0.25">
      <c r="A3145" t="str">
        <f t="shared" si="302"/>
        <v>9197500328Industrial</v>
      </c>
      <c r="B3145">
        <v>9197</v>
      </c>
      <c r="C3145" t="s">
        <v>44</v>
      </c>
      <c r="D3145">
        <v>500328</v>
      </c>
      <c r="E3145" t="s">
        <v>53</v>
      </c>
      <c r="F3145">
        <v>210</v>
      </c>
      <c r="G3145" t="s">
        <v>49</v>
      </c>
      <c r="H3145" t="s">
        <v>19</v>
      </c>
      <c r="I3145" t="s">
        <v>21</v>
      </c>
      <c r="J3145" s="6">
        <v>2310</v>
      </c>
      <c r="K3145" s="6">
        <v>1260</v>
      </c>
      <c r="L3145" s="6">
        <v>1260</v>
      </c>
      <c r="M3145" s="6">
        <v>420</v>
      </c>
      <c r="N3145" s="6">
        <v>0</v>
      </c>
      <c r="O3145" s="6">
        <v>1050</v>
      </c>
      <c r="P3145" s="6">
        <v>0</v>
      </c>
      <c r="Q3145" s="6">
        <v>1680</v>
      </c>
      <c r="R3145" s="6">
        <v>0</v>
      </c>
      <c r="S3145" s="6">
        <v>0</v>
      </c>
      <c r="T3145" s="6">
        <v>0</v>
      </c>
      <c r="U3145" s="6">
        <v>0</v>
      </c>
      <c r="V3145" s="7">
        <f t="shared" si="303"/>
        <v>7980</v>
      </c>
      <c r="W3145" s="8">
        <f t="shared" si="304"/>
        <v>665</v>
      </c>
      <c r="X3145" s="9">
        <f t="shared" si="305"/>
        <v>336</v>
      </c>
      <c r="Y3145" s="9">
        <f t="shared" si="306"/>
        <v>0</v>
      </c>
      <c r="Z3145" s="10">
        <f t="shared" si="307"/>
        <v>333.66666666666669</v>
      </c>
      <c r="AA3145" s="11">
        <f>IFERROR(Z3145/#REF!,0)</f>
        <v>0</v>
      </c>
      <c r="AC3145" s="6">
        <v>0</v>
      </c>
      <c r="AD3145" s="6">
        <v>0</v>
      </c>
      <c r="AE3145" s="6">
        <v>0</v>
      </c>
      <c r="AF3145" s="6">
        <v>0</v>
      </c>
      <c r="AG3145" s="6">
        <v>0</v>
      </c>
      <c r="AH3145" s="6">
        <v>0</v>
      </c>
    </row>
    <row r="3146" spans="1:34" x14ac:dyDescent="0.25">
      <c r="A3146" t="str">
        <f t="shared" si="302"/>
        <v>9197500517Fleet &amp; Infra</v>
      </c>
      <c r="B3146">
        <v>9197</v>
      </c>
      <c r="C3146" t="s">
        <v>44</v>
      </c>
      <c r="D3146">
        <v>500517</v>
      </c>
      <c r="E3146" t="s">
        <v>114</v>
      </c>
      <c r="F3146">
        <v>20</v>
      </c>
      <c r="G3146" t="s">
        <v>49</v>
      </c>
      <c r="H3146" t="s">
        <v>23</v>
      </c>
      <c r="I3146" t="s">
        <v>20</v>
      </c>
      <c r="J3146" s="6">
        <v>420</v>
      </c>
      <c r="K3146" s="6">
        <v>0</v>
      </c>
      <c r="L3146" s="6">
        <v>0</v>
      </c>
      <c r="M3146" s="6">
        <v>800</v>
      </c>
      <c r="N3146" s="6">
        <v>0</v>
      </c>
      <c r="O3146" s="6">
        <v>400</v>
      </c>
      <c r="P3146" s="6">
        <v>0</v>
      </c>
      <c r="Q3146" s="6">
        <v>400</v>
      </c>
      <c r="R3146" s="6">
        <v>0</v>
      </c>
      <c r="S3146" s="6">
        <v>0</v>
      </c>
      <c r="T3146" s="6">
        <v>0</v>
      </c>
      <c r="U3146" s="6">
        <v>0</v>
      </c>
      <c r="V3146" s="7">
        <f t="shared" si="303"/>
        <v>2020</v>
      </c>
      <c r="W3146" s="8">
        <f t="shared" si="304"/>
        <v>168.33333333333334</v>
      </c>
      <c r="X3146" s="9">
        <f t="shared" si="305"/>
        <v>80</v>
      </c>
      <c r="Y3146" s="9">
        <f t="shared" si="306"/>
        <v>0</v>
      </c>
      <c r="Z3146" s="10">
        <f t="shared" si="307"/>
        <v>82.777777777777786</v>
      </c>
      <c r="AA3146" s="11">
        <f>IFERROR(Z3146/#REF!,0)</f>
        <v>0</v>
      </c>
      <c r="AC3146" s="6">
        <v>0</v>
      </c>
      <c r="AD3146" s="6">
        <v>0</v>
      </c>
      <c r="AE3146" s="6">
        <v>0</v>
      </c>
      <c r="AF3146" s="6">
        <v>0</v>
      </c>
      <c r="AG3146" s="6">
        <v>0</v>
      </c>
      <c r="AH3146" s="6">
        <v>0</v>
      </c>
    </row>
    <row r="3147" spans="1:34" x14ac:dyDescent="0.25">
      <c r="A3147" t="str">
        <f t="shared" si="302"/>
        <v>9197500517Industrial</v>
      </c>
      <c r="B3147">
        <v>9197</v>
      </c>
      <c r="C3147" t="s">
        <v>44</v>
      </c>
      <c r="D3147">
        <v>500517</v>
      </c>
      <c r="E3147" t="s">
        <v>114</v>
      </c>
      <c r="F3147">
        <v>20</v>
      </c>
      <c r="G3147" t="s">
        <v>49</v>
      </c>
      <c r="H3147" t="s">
        <v>23</v>
      </c>
      <c r="I3147" t="s">
        <v>21</v>
      </c>
      <c r="J3147" s="6">
        <v>180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6">
        <v>0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7">
        <f t="shared" si="303"/>
        <v>180</v>
      </c>
      <c r="W3147" s="8">
        <f t="shared" si="304"/>
        <v>15</v>
      </c>
      <c r="X3147" s="9">
        <f t="shared" si="305"/>
        <v>0</v>
      </c>
      <c r="Y3147" s="9">
        <f t="shared" si="306"/>
        <v>0</v>
      </c>
      <c r="Z3147" s="10">
        <f t="shared" si="307"/>
        <v>5</v>
      </c>
      <c r="AA3147" s="11">
        <f>IFERROR(Z3147/#REF!,0)</f>
        <v>0</v>
      </c>
      <c r="AC3147" s="6">
        <v>0</v>
      </c>
      <c r="AD3147" s="6">
        <v>0</v>
      </c>
      <c r="AE3147" s="6">
        <v>0</v>
      </c>
      <c r="AF3147" s="6">
        <v>0</v>
      </c>
      <c r="AG3147" s="6">
        <v>0</v>
      </c>
      <c r="AH3147" s="6">
        <v>0</v>
      </c>
    </row>
    <row r="3148" spans="1:34" x14ac:dyDescent="0.25">
      <c r="A3148" t="str">
        <f t="shared" si="302"/>
        <v>9197500518Fleet &amp; Infra</v>
      </c>
      <c r="B3148">
        <v>9197</v>
      </c>
      <c r="C3148" t="s">
        <v>44</v>
      </c>
      <c r="D3148">
        <v>500518</v>
      </c>
      <c r="E3148" t="s">
        <v>54</v>
      </c>
      <c r="F3148">
        <v>210</v>
      </c>
      <c r="G3148" t="s">
        <v>49</v>
      </c>
      <c r="H3148" t="s">
        <v>55</v>
      </c>
      <c r="I3148" t="s">
        <v>20</v>
      </c>
      <c r="J3148" s="6">
        <v>2310</v>
      </c>
      <c r="K3148" s="6">
        <v>4620</v>
      </c>
      <c r="L3148" s="6">
        <v>630</v>
      </c>
      <c r="M3148" s="6">
        <v>3570</v>
      </c>
      <c r="N3148" s="6">
        <v>3150</v>
      </c>
      <c r="O3148" s="6">
        <v>2940</v>
      </c>
      <c r="P3148" s="6">
        <v>3360</v>
      </c>
      <c r="Q3148" s="6">
        <v>1890</v>
      </c>
      <c r="R3148" s="6">
        <v>840</v>
      </c>
      <c r="S3148" s="6">
        <v>420</v>
      </c>
      <c r="T3148" s="6">
        <v>420</v>
      </c>
      <c r="U3148" s="6">
        <v>2730</v>
      </c>
      <c r="V3148" s="7">
        <f t="shared" si="303"/>
        <v>26880</v>
      </c>
      <c r="W3148" s="8">
        <f t="shared" si="304"/>
        <v>2240</v>
      </c>
      <c r="X3148" s="9">
        <f t="shared" si="305"/>
        <v>1610</v>
      </c>
      <c r="Y3148" s="9">
        <f t="shared" si="306"/>
        <v>1190</v>
      </c>
      <c r="Z3148" s="10">
        <f t="shared" si="307"/>
        <v>1680</v>
      </c>
      <c r="AA3148" s="11">
        <f>IFERROR(Z3148/#REF!,0)</f>
        <v>0</v>
      </c>
      <c r="AC3148" s="6">
        <v>0</v>
      </c>
      <c r="AD3148" s="6">
        <v>0</v>
      </c>
      <c r="AE3148" s="6">
        <v>0</v>
      </c>
      <c r="AF3148" s="6">
        <v>0</v>
      </c>
      <c r="AG3148" s="6">
        <v>0</v>
      </c>
      <c r="AH3148" s="6">
        <v>0</v>
      </c>
    </row>
    <row r="3149" spans="1:34" x14ac:dyDescent="0.25">
      <c r="A3149" t="str">
        <f t="shared" si="302"/>
        <v>9197500518Industrial</v>
      </c>
      <c r="B3149">
        <v>9197</v>
      </c>
      <c r="C3149" t="s">
        <v>44</v>
      </c>
      <c r="D3149">
        <v>500518</v>
      </c>
      <c r="E3149" t="s">
        <v>54</v>
      </c>
      <c r="F3149">
        <v>210</v>
      </c>
      <c r="G3149" t="s">
        <v>49</v>
      </c>
      <c r="H3149" t="s">
        <v>55</v>
      </c>
      <c r="I3149" t="s">
        <v>21</v>
      </c>
      <c r="J3149" s="6">
        <v>1260</v>
      </c>
      <c r="K3149" s="6">
        <v>420</v>
      </c>
      <c r="L3149" s="6">
        <v>210</v>
      </c>
      <c r="M3149" s="6">
        <v>840</v>
      </c>
      <c r="N3149" s="6">
        <v>0</v>
      </c>
      <c r="O3149" s="6">
        <v>0</v>
      </c>
      <c r="P3149" s="6">
        <v>2520</v>
      </c>
      <c r="Q3149" s="6">
        <v>1680</v>
      </c>
      <c r="R3149" s="6">
        <v>2310</v>
      </c>
      <c r="S3149" s="6">
        <v>1260</v>
      </c>
      <c r="T3149" s="6">
        <v>1680</v>
      </c>
      <c r="U3149" s="6">
        <v>1470</v>
      </c>
      <c r="V3149" s="7">
        <f t="shared" si="303"/>
        <v>13650</v>
      </c>
      <c r="W3149" s="8">
        <f t="shared" si="304"/>
        <v>1137.5</v>
      </c>
      <c r="X3149" s="9">
        <f t="shared" si="305"/>
        <v>1820</v>
      </c>
      <c r="Y3149" s="9">
        <f t="shared" si="306"/>
        <v>1470</v>
      </c>
      <c r="Z3149" s="10">
        <f t="shared" si="307"/>
        <v>1475.8333333333333</v>
      </c>
      <c r="AA3149" s="11">
        <f>IFERROR(Z3149/#REF!,0)</f>
        <v>0</v>
      </c>
      <c r="AC3149" s="6">
        <v>0</v>
      </c>
      <c r="AD3149" s="6">
        <v>0</v>
      </c>
      <c r="AE3149" s="6">
        <v>0</v>
      </c>
      <c r="AF3149" s="6">
        <v>0</v>
      </c>
      <c r="AG3149" s="6">
        <v>0</v>
      </c>
      <c r="AH3149" s="6">
        <v>0</v>
      </c>
    </row>
    <row r="3150" spans="1:34" x14ac:dyDescent="0.25">
      <c r="A3150" t="str">
        <f t="shared" si="302"/>
        <v>9197500523Fleet &amp; Infra</v>
      </c>
      <c r="B3150">
        <v>9197</v>
      </c>
      <c r="C3150" t="s">
        <v>44</v>
      </c>
      <c r="D3150">
        <v>500523</v>
      </c>
      <c r="E3150" t="s">
        <v>57</v>
      </c>
      <c r="F3150">
        <v>210</v>
      </c>
      <c r="G3150" t="s">
        <v>49</v>
      </c>
      <c r="H3150" t="s">
        <v>55</v>
      </c>
      <c r="I3150" t="s">
        <v>20</v>
      </c>
      <c r="J3150" s="6">
        <v>420</v>
      </c>
      <c r="K3150" s="6">
        <v>420</v>
      </c>
      <c r="L3150" s="6">
        <v>420</v>
      </c>
      <c r="M3150" s="6">
        <v>1470</v>
      </c>
      <c r="N3150" s="6">
        <v>420</v>
      </c>
      <c r="O3150" s="6">
        <v>1050</v>
      </c>
      <c r="P3150" s="6">
        <v>0</v>
      </c>
      <c r="Q3150" s="6">
        <v>1680</v>
      </c>
      <c r="R3150" s="6">
        <v>630</v>
      </c>
      <c r="S3150" s="6">
        <v>630</v>
      </c>
      <c r="T3150" s="6">
        <v>210</v>
      </c>
      <c r="U3150" s="6">
        <v>840</v>
      </c>
      <c r="V3150" s="7">
        <f t="shared" si="303"/>
        <v>8190</v>
      </c>
      <c r="W3150" s="8">
        <f t="shared" si="304"/>
        <v>682.5</v>
      </c>
      <c r="X3150" s="9">
        <f t="shared" si="305"/>
        <v>798</v>
      </c>
      <c r="Y3150" s="9">
        <f t="shared" si="306"/>
        <v>560</v>
      </c>
      <c r="Z3150" s="10">
        <f t="shared" si="307"/>
        <v>680.16666666666663</v>
      </c>
      <c r="AA3150" s="11">
        <f>IFERROR(Z3150/#REF!,0)</f>
        <v>0</v>
      </c>
      <c r="AC3150" s="6">
        <v>0</v>
      </c>
      <c r="AD3150" s="6">
        <v>0</v>
      </c>
      <c r="AE3150" s="6">
        <v>0</v>
      </c>
      <c r="AF3150" s="6">
        <v>0</v>
      </c>
      <c r="AG3150" s="6">
        <v>0</v>
      </c>
      <c r="AH3150" s="6">
        <v>0</v>
      </c>
    </row>
    <row r="3151" spans="1:34" x14ac:dyDescent="0.25">
      <c r="A3151" t="str">
        <f t="shared" si="302"/>
        <v>9197500523Industrial</v>
      </c>
      <c r="B3151">
        <v>9197</v>
      </c>
      <c r="C3151" t="s">
        <v>44</v>
      </c>
      <c r="D3151">
        <v>500523</v>
      </c>
      <c r="E3151" t="s">
        <v>57</v>
      </c>
      <c r="F3151">
        <v>210</v>
      </c>
      <c r="G3151" t="s">
        <v>49</v>
      </c>
      <c r="H3151" t="s">
        <v>55</v>
      </c>
      <c r="I3151" t="s">
        <v>21</v>
      </c>
      <c r="J3151" s="6">
        <v>630</v>
      </c>
      <c r="K3151" s="6">
        <v>210</v>
      </c>
      <c r="L3151" s="6">
        <v>840</v>
      </c>
      <c r="M3151" s="6">
        <v>420</v>
      </c>
      <c r="N3151" s="6">
        <v>840</v>
      </c>
      <c r="O3151" s="6">
        <v>630</v>
      </c>
      <c r="P3151" s="6">
        <v>2100</v>
      </c>
      <c r="Q3151" s="6">
        <v>420</v>
      </c>
      <c r="R3151" s="6">
        <v>2100</v>
      </c>
      <c r="S3151" s="6">
        <v>1050</v>
      </c>
      <c r="T3151" s="6">
        <v>630</v>
      </c>
      <c r="U3151" s="6">
        <v>210</v>
      </c>
      <c r="V3151" s="7">
        <f t="shared" si="303"/>
        <v>10080</v>
      </c>
      <c r="W3151" s="8">
        <f t="shared" si="304"/>
        <v>840</v>
      </c>
      <c r="X3151" s="9">
        <f t="shared" si="305"/>
        <v>1085</v>
      </c>
      <c r="Y3151" s="9">
        <f t="shared" si="306"/>
        <v>630</v>
      </c>
      <c r="Z3151" s="10">
        <f t="shared" si="307"/>
        <v>851.66666666666663</v>
      </c>
      <c r="AA3151" s="11">
        <f>IFERROR(Z3151/#REF!,0)</f>
        <v>0</v>
      </c>
      <c r="AC3151" s="6">
        <v>0</v>
      </c>
      <c r="AD3151" s="6">
        <v>0</v>
      </c>
      <c r="AE3151" s="6">
        <v>0</v>
      </c>
      <c r="AF3151" s="6">
        <v>0</v>
      </c>
      <c r="AG3151" s="6">
        <v>0</v>
      </c>
      <c r="AH3151" s="6">
        <v>0</v>
      </c>
    </row>
    <row r="3152" spans="1:34" x14ac:dyDescent="0.25">
      <c r="A3152" t="str">
        <f t="shared" si="302"/>
        <v>9197500527Fleet &amp; Infra</v>
      </c>
      <c r="B3152">
        <v>9197</v>
      </c>
      <c r="C3152" t="s">
        <v>44</v>
      </c>
      <c r="D3152">
        <v>500527</v>
      </c>
      <c r="E3152" t="s">
        <v>58</v>
      </c>
      <c r="F3152">
        <v>210</v>
      </c>
      <c r="G3152" t="s">
        <v>49</v>
      </c>
      <c r="H3152" t="s">
        <v>55</v>
      </c>
      <c r="I3152" t="s">
        <v>20</v>
      </c>
      <c r="J3152" s="6">
        <v>420</v>
      </c>
      <c r="K3152" s="6">
        <v>840</v>
      </c>
      <c r="L3152" s="6">
        <v>1680</v>
      </c>
      <c r="M3152" s="6">
        <v>630</v>
      </c>
      <c r="N3152" s="6">
        <v>630</v>
      </c>
      <c r="O3152" s="6">
        <v>420</v>
      </c>
      <c r="P3152" s="6">
        <v>840</v>
      </c>
      <c r="Q3152" s="6">
        <v>1680</v>
      </c>
      <c r="R3152" s="6">
        <v>420</v>
      </c>
      <c r="S3152" s="6">
        <v>1050</v>
      </c>
      <c r="T3152" s="6">
        <v>210</v>
      </c>
      <c r="U3152" s="6">
        <v>210</v>
      </c>
      <c r="V3152" s="7">
        <f t="shared" si="303"/>
        <v>9030</v>
      </c>
      <c r="W3152" s="8">
        <f t="shared" si="304"/>
        <v>752.5</v>
      </c>
      <c r="X3152" s="9">
        <f t="shared" si="305"/>
        <v>735</v>
      </c>
      <c r="Y3152" s="9">
        <f t="shared" si="306"/>
        <v>490</v>
      </c>
      <c r="Z3152" s="10">
        <f t="shared" si="307"/>
        <v>659.16666666666663</v>
      </c>
      <c r="AA3152" s="11">
        <f>IFERROR(Z3152/#REF!,0)</f>
        <v>0</v>
      </c>
      <c r="AC3152" s="6">
        <v>0</v>
      </c>
      <c r="AD3152" s="6">
        <v>0</v>
      </c>
      <c r="AE3152" s="6">
        <v>0</v>
      </c>
      <c r="AF3152" s="6">
        <v>0</v>
      </c>
      <c r="AG3152" s="6">
        <v>0</v>
      </c>
      <c r="AH3152" s="6">
        <v>0</v>
      </c>
    </row>
    <row r="3153" spans="1:34" x14ac:dyDescent="0.25">
      <c r="A3153" t="str">
        <f t="shared" si="302"/>
        <v>9197500527Industrial</v>
      </c>
      <c r="B3153">
        <v>9197</v>
      </c>
      <c r="C3153" t="s">
        <v>44</v>
      </c>
      <c r="D3153">
        <v>500527</v>
      </c>
      <c r="E3153" t="s">
        <v>58</v>
      </c>
      <c r="F3153">
        <v>210</v>
      </c>
      <c r="G3153" t="s">
        <v>49</v>
      </c>
      <c r="H3153" t="s">
        <v>55</v>
      </c>
      <c r="I3153" t="s">
        <v>21</v>
      </c>
      <c r="J3153" s="6">
        <v>630</v>
      </c>
      <c r="K3153" s="6">
        <v>2100</v>
      </c>
      <c r="L3153" s="6">
        <v>210</v>
      </c>
      <c r="M3153" s="6">
        <v>0</v>
      </c>
      <c r="N3153" s="6">
        <v>210</v>
      </c>
      <c r="O3153" s="6">
        <v>420</v>
      </c>
      <c r="P3153" s="6">
        <v>1050</v>
      </c>
      <c r="Q3153" s="6">
        <v>420</v>
      </c>
      <c r="R3153" s="6">
        <v>0</v>
      </c>
      <c r="S3153" s="6">
        <v>0</v>
      </c>
      <c r="T3153" s="6">
        <v>0</v>
      </c>
      <c r="U3153" s="6">
        <v>0</v>
      </c>
      <c r="V3153" s="7">
        <f t="shared" si="303"/>
        <v>5040</v>
      </c>
      <c r="W3153" s="8">
        <f t="shared" si="304"/>
        <v>420</v>
      </c>
      <c r="X3153" s="9">
        <f t="shared" si="305"/>
        <v>245</v>
      </c>
      <c r="Y3153" s="9">
        <f t="shared" si="306"/>
        <v>0</v>
      </c>
      <c r="Z3153" s="10">
        <f t="shared" si="307"/>
        <v>221.66666666666666</v>
      </c>
      <c r="AA3153" s="11">
        <f>IFERROR(Z3153/#REF!,0)</f>
        <v>0</v>
      </c>
      <c r="AC3153" s="6">
        <v>0</v>
      </c>
      <c r="AD3153" s="6">
        <v>0</v>
      </c>
      <c r="AE3153" s="6">
        <v>0</v>
      </c>
      <c r="AF3153" s="6">
        <v>0</v>
      </c>
      <c r="AG3153" s="6">
        <v>0</v>
      </c>
      <c r="AH3153" s="6">
        <v>0</v>
      </c>
    </row>
    <row r="3154" spans="1:34" x14ac:dyDescent="0.25">
      <c r="A3154" t="str">
        <f t="shared" si="302"/>
        <v>9197500537Fleet &amp; Infra</v>
      </c>
      <c r="B3154">
        <v>9197</v>
      </c>
      <c r="C3154" t="s">
        <v>44</v>
      </c>
      <c r="D3154">
        <v>500537</v>
      </c>
      <c r="E3154" t="s">
        <v>59</v>
      </c>
      <c r="F3154">
        <v>210</v>
      </c>
      <c r="G3154" t="s">
        <v>49</v>
      </c>
      <c r="H3154" t="s">
        <v>60</v>
      </c>
      <c r="I3154" t="s">
        <v>20</v>
      </c>
      <c r="J3154" s="6">
        <v>0</v>
      </c>
      <c r="K3154" s="6">
        <v>0</v>
      </c>
      <c r="L3154" s="6">
        <v>0</v>
      </c>
      <c r="M3154" s="6">
        <v>210</v>
      </c>
      <c r="N3154" s="6">
        <v>0</v>
      </c>
      <c r="O3154" s="6">
        <v>0</v>
      </c>
      <c r="P3154" s="6">
        <v>0</v>
      </c>
      <c r="Q3154" s="6">
        <v>210</v>
      </c>
      <c r="R3154" s="6">
        <v>0</v>
      </c>
      <c r="S3154" s="6">
        <v>840</v>
      </c>
      <c r="T3154" s="6">
        <v>0</v>
      </c>
      <c r="U3154" s="6">
        <v>210</v>
      </c>
      <c r="V3154" s="7">
        <f t="shared" si="303"/>
        <v>1470</v>
      </c>
      <c r="W3154" s="8">
        <f t="shared" si="304"/>
        <v>163.33333333333334</v>
      </c>
      <c r="X3154" s="9">
        <f t="shared" si="305"/>
        <v>252</v>
      </c>
      <c r="Y3154" s="9">
        <f t="shared" si="306"/>
        <v>350</v>
      </c>
      <c r="Z3154" s="10">
        <f t="shared" si="307"/>
        <v>255.11111111111111</v>
      </c>
      <c r="AA3154" s="11">
        <f>IFERROR(Z3154/#REF!,0)</f>
        <v>0</v>
      </c>
      <c r="AC3154" s="6">
        <v>0</v>
      </c>
      <c r="AD3154" s="6">
        <v>0</v>
      </c>
      <c r="AE3154" s="6">
        <v>0</v>
      </c>
      <c r="AF3154" s="6">
        <v>0</v>
      </c>
      <c r="AG3154" s="6">
        <v>0</v>
      </c>
      <c r="AH3154" s="6">
        <v>0</v>
      </c>
    </row>
    <row r="3155" spans="1:34" x14ac:dyDescent="0.25">
      <c r="A3155" t="str">
        <f t="shared" si="302"/>
        <v>9197500537Industrial</v>
      </c>
      <c r="B3155">
        <v>9197</v>
      </c>
      <c r="C3155" t="s">
        <v>44</v>
      </c>
      <c r="D3155">
        <v>500537</v>
      </c>
      <c r="E3155" t="s">
        <v>59</v>
      </c>
      <c r="F3155">
        <v>210</v>
      </c>
      <c r="G3155" t="s">
        <v>49</v>
      </c>
      <c r="H3155" t="s">
        <v>60</v>
      </c>
      <c r="I3155" t="s">
        <v>21</v>
      </c>
      <c r="J3155" s="6">
        <v>210</v>
      </c>
      <c r="K3155" s="6">
        <v>0</v>
      </c>
      <c r="L3155" s="6">
        <v>420</v>
      </c>
      <c r="M3155" s="6">
        <v>840</v>
      </c>
      <c r="N3155" s="6">
        <v>210</v>
      </c>
      <c r="O3155" s="6">
        <v>210</v>
      </c>
      <c r="P3155" s="6">
        <v>1680</v>
      </c>
      <c r="Q3155" s="6">
        <v>1050</v>
      </c>
      <c r="R3155" s="6">
        <v>1260</v>
      </c>
      <c r="S3155" s="6">
        <v>1260</v>
      </c>
      <c r="T3155" s="6">
        <v>840</v>
      </c>
      <c r="U3155" s="6">
        <v>210</v>
      </c>
      <c r="V3155" s="7">
        <f t="shared" si="303"/>
        <v>8190</v>
      </c>
      <c r="W3155" s="8">
        <f t="shared" si="304"/>
        <v>682.5</v>
      </c>
      <c r="X3155" s="9">
        <f t="shared" si="305"/>
        <v>1050</v>
      </c>
      <c r="Y3155" s="9">
        <f t="shared" si="306"/>
        <v>770</v>
      </c>
      <c r="Z3155" s="10">
        <f t="shared" si="307"/>
        <v>834.16666666666663</v>
      </c>
      <c r="AA3155" s="11">
        <f>IFERROR(Z3155/#REF!,0)</f>
        <v>0</v>
      </c>
      <c r="AC3155" s="6">
        <v>0</v>
      </c>
      <c r="AD3155" s="6">
        <v>0</v>
      </c>
      <c r="AE3155" s="6">
        <v>0</v>
      </c>
      <c r="AF3155" s="6">
        <v>0</v>
      </c>
      <c r="AG3155" s="6">
        <v>0</v>
      </c>
      <c r="AH3155" s="6">
        <v>0</v>
      </c>
    </row>
    <row r="3156" spans="1:34" x14ac:dyDescent="0.25">
      <c r="A3156" t="str">
        <f t="shared" si="302"/>
        <v>9197500542Fleet &amp; Infra</v>
      </c>
      <c r="B3156">
        <v>9197</v>
      </c>
      <c r="C3156" t="s">
        <v>44</v>
      </c>
      <c r="D3156">
        <v>500542</v>
      </c>
      <c r="E3156" t="s">
        <v>62</v>
      </c>
      <c r="F3156">
        <v>180</v>
      </c>
      <c r="G3156" t="s">
        <v>49</v>
      </c>
      <c r="H3156" t="s">
        <v>23</v>
      </c>
      <c r="I3156" t="s">
        <v>20</v>
      </c>
      <c r="J3156" s="6">
        <v>0</v>
      </c>
      <c r="K3156" s="6">
        <v>0</v>
      </c>
      <c r="L3156" s="6">
        <v>0</v>
      </c>
      <c r="M3156" s="6">
        <v>0</v>
      </c>
      <c r="N3156" s="6">
        <v>0</v>
      </c>
      <c r="O3156" s="6">
        <v>360</v>
      </c>
      <c r="P3156" s="6">
        <v>0</v>
      </c>
      <c r="Q3156" s="6">
        <v>0</v>
      </c>
      <c r="R3156" s="6">
        <v>0</v>
      </c>
      <c r="S3156" s="6">
        <v>0</v>
      </c>
      <c r="T3156" s="6">
        <v>0</v>
      </c>
      <c r="U3156" s="6">
        <v>0</v>
      </c>
      <c r="V3156" s="7">
        <f t="shared" si="303"/>
        <v>360</v>
      </c>
      <c r="W3156" s="8">
        <f t="shared" si="304"/>
        <v>51.428571428571431</v>
      </c>
      <c r="X3156" s="9">
        <f t="shared" si="305"/>
        <v>0</v>
      </c>
      <c r="Y3156" s="9">
        <f t="shared" si="306"/>
        <v>0</v>
      </c>
      <c r="Z3156" s="10">
        <f t="shared" si="307"/>
        <v>17.142857142857142</v>
      </c>
      <c r="AA3156" s="11">
        <f>IFERROR(Z3156/#REF!,0)</f>
        <v>0</v>
      </c>
      <c r="AC3156" s="6">
        <v>0</v>
      </c>
      <c r="AD3156" s="6">
        <v>0</v>
      </c>
      <c r="AE3156" s="6">
        <v>0</v>
      </c>
      <c r="AF3156" s="6">
        <v>0</v>
      </c>
      <c r="AG3156" s="6">
        <v>0</v>
      </c>
      <c r="AH3156" s="6">
        <v>0</v>
      </c>
    </row>
    <row r="3157" spans="1:34" x14ac:dyDescent="0.25">
      <c r="A3157" t="str">
        <f t="shared" si="302"/>
        <v>9197500544Fleet &amp; Infra</v>
      </c>
      <c r="B3157">
        <v>9197</v>
      </c>
      <c r="C3157" t="s">
        <v>44</v>
      </c>
      <c r="D3157">
        <v>500544</v>
      </c>
      <c r="E3157" t="s">
        <v>175</v>
      </c>
      <c r="F3157">
        <v>180</v>
      </c>
      <c r="G3157" t="s">
        <v>49</v>
      </c>
      <c r="H3157" t="s">
        <v>55</v>
      </c>
      <c r="I3157" t="s">
        <v>20</v>
      </c>
      <c r="J3157" s="6">
        <v>3600</v>
      </c>
      <c r="K3157" s="6">
        <v>4500</v>
      </c>
      <c r="L3157" s="6">
        <v>4500</v>
      </c>
      <c r="M3157" s="6">
        <v>2520</v>
      </c>
      <c r="N3157" s="6">
        <v>3960</v>
      </c>
      <c r="O3157" s="6">
        <v>1800</v>
      </c>
      <c r="P3157" s="6">
        <v>3600</v>
      </c>
      <c r="Q3157" s="6">
        <v>4320</v>
      </c>
      <c r="R3157" s="6">
        <v>6660</v>
      </c>
      <c r="S3157" s="6">
        <v>4140</v>
      </c>
      <c r="T3157" s="6">
        <v>7380</v>
      </c>
      <c r="U3157" s="6">
        <v>5220</v>
      </c>
      <c r="V3157" s="7">
        <f t="shared" si="303"/>
        <v>52200</v>
      </c>
      <c r="W3157" s="8">
        <f t="shared" si="304"/>
        <v>4350</v>
      </c>
      <c r="X3157" s="9">
        <f t="shared" si="305"/>
        <v>5220</v>
      </c>
      <c r="Y3157" s="9">
        <f t="shared" si="306"/>
        <v>5580</v>
      </c>
      <c r="Z3157" s="10">
        <f t="shared" si="307"/>
        <v>5050</v>
      </c>
      <c r="AA3157" s="11">
        <f>IFERROR(Z3157/#REF!,0)</f>
        <v>0</v>
      </c>
      <c r="AC3157" s="6">
        <v>0</v>
      </c>
      <c r="AD3157" s="6">
        <v>0</v>
      </c>
      <c r="AE3157" s="6">
        <v>0</v>
      </c>
      <c r="AF3157" s="6">
        <v>0</v>
      </c>
      <c r="AG3157" s="6">
        <v>0</v>
      </c>
      <c r="AH3157" s="6">
        <v>0</v>
      </c>
    </row>
    <row r="3158" spans="1:34" x14ac:dyDescent="0.25">
      <c r="A3158" t="str">
        <f t="shared" si="302"/>
        <v>9197500544Industrial</v>
      </c>
      <c r="B3158">
        <v>9197</v>
      </c>
      <c r="C3158" t="s">
        <v>44</v>
      </c>
      <c r="D3158">
        <v>500544</v>
      </c>
      <c r="E3158" t="s">
        <v>175</v>
      </c>
      <c r="F3158">
        <v>180</v>
      </c>
      <c r="G3158" t="s">
        <v>49</v>
      </c>
      <c r="H3158" t="s">
        <v>55</v>
      </c>
      <c r="I3158" t="s">
        <v>21</v>
      </c>
      <c r="J3158" s="6">
        <v>-3960</v>
      </c>
      <c r="K3158" s="6">
        <v>180</v>
      </c>
      <c r="L3158" s="6">
        <v>540</v>
      </c>
      <c r="M3158" s="6">
        <v>0</v>
      </c>
      <c r="N3158" s="6">
        <v>540</v>
      </c>
      <c r="O3158" s="6">
        <v>1440</v>
      </c>
      <c r="P3158" s="6">
        <v>1080</v>
      </c>
      <c r="Q3158" s="6">
        <v>540</v>
      </c>
      <c r="R3158" s="6">
        <v>1260</v>
      </c>
      <c r="S3158" s="6">
        <v>720</v>
      </c>
      <c r="T3158" s="6">
        <v>540</v>
      </c>
      <c r="U3158" s="6">
        <v>180</v>
      </c>
      <c r="V3158" s="7">
        <f t="shared" si="303"/>
        <v>3060</v>
      </c>
      <c r="W3158" s="8">
        <f t="shared" si="304"/>
        <v>638.18181818181813</v>
      </c>
      <c r="X3158" s="9">
        <f t="shared" si="305"/>
        <v>720</v>
      </c>
      <c r="Y3158" s="9">
        <f t="shared" si="306"/>
        <v>480</v>
      </c>
      <c r="Z3158" s="10">
        <f t="shared" si="307"/>
        <v>612.72727272727263</v>
      </c>
      <c r="AA3158" s="11">
        <f>IFERROR(Z3158/#REF!,0)</f>
        <v>0</v>
      </c>
      <c r="AC3158" s="6">
        <v>0</v>
      </c>
      <c r="AD3158" s="6">
        <v>0</v>
      </c>
      <c r="AE3158" s="6">
        <v>0</v>
      </c>
      <c r="AF3158" s="6">
        <v>0</v>
      </c>
      <c r="AG3158" s="6">
        <v>0</v>
      </c>
      <c r="AH3158" s="6">
        <v>0</v>
      </c>
    </row>
    <row r="3159" spans="1:34" x14ac:dyDescent="0.25">
      <c r="A3159" t="str">
        <f t="shared" si="302"/>
        <v>9197500548Fleet &amp; Infra</v>
      </c>
      <c r="B3159">
        <v>9197</v>
      </c>
      <c r="C3159" t="s">
        <v>44</v>
      </c>
      <c r="D3159">
        <v>500548</v>
      </c>
      <c r="E3159" t="s">
        <v>176</v>
      </c>
      <c r="F3159">
        <v>180</v>
      </c>
      <c r="G3159" t="s">
        <v>49</v>
      </c>
      <c r="H3159" t="s">
        <v>55</v>
      </c>
      <c r="I3159" t="s">
        <v>20</v>
      </c>
      <c r="J3159" s="6">
        <v>1260</v>
      </c>
      <c r="K3159" s="6">
        <v>900</v>
      </c>
      <c r="L3159" s="6">
        <v>1080</v>
      </c>
      <c r="M3159" s="6">
        <v>720</v>
      </c>
      <c r="N3159" s="6">
        <v>0</v>
      </c>
      <c r="O3159" s="6">
        <v>900</v>
      </c>
      <c r="P3159" s="6">
        <v>1080</v>
      </c>
      <c r="Q3159" s="6">
        <v>900</v>
      </c>
      <c r="R3159" s="6">
        <v>-180</v>
      </c>
      <c r="S3159" s="6">
        <v>1080</v>
      </c>
      <c r="T3159" s="6">
        <v>360</v>
      </c>
      <c r="U3159" s="6">
        <v>540</v>
      </c>
      <c r="V3159" s="7">
        <f t="shared" si="303"/>
        <v>8640</v>
      </c>
      <c r="W3159" s="8">
        <f t="shared" si="304"/>
        <v>720</v>
      </c>
      <c r="X3159" s="9">
        <f t="shared" si="305"/>
        <v>630</v>
      </c>
      <c r="Y3159" s="9">
        <f t="shared" si="306"/>
        <v>660</v>
      </c>
      <c r="Z3159" s="10">
        <f t="shared" si="307"/>
        <v>670</v>
      </c>
      <c r="AA3159" s="11">
        <f>IFERROR(Z3159/#REF!,0)</f>
        <v>0</v>
      </c>
      <c r="AC3159" s="6">
        <v>0</v>
      </c>
      <c r="AD3159" s="6">
        <v>0</v>
      </c>
      <c r="AE3159" s="6">
        <v>0</v>
      </c>
      <c r="AF3159" s="6">
        <v>0</v>
      </c>
      <c r="AG3159" s="6">
        <v>0</v>
      </c>
      <c r="AH3159" s="6">
        <v>0</v>
      </c>
    </row>
    <row r="3160" spans="1:34" x14ac:dyDescent="0.25">
      <c r="A3160" t="str">
        <f t="shared" si="302"/>
        <v>9197500548Industrial</v>
      </c>
      <c r="B3160">
        <v>9197</v>
      </c>
      <c r="C3160" t="s">
        <v>44</v>
      </c>
      <c r="D3160">
        <v>500548</v>
      </c>
      <c r="E3160" t="s">
        <v>176</v>
      </c>
      <c r="F3160">
        <v>180</v>
      </c>
      <c r="G3160" t="s">
        <v>49</v>
      </c>
      <c r="H3160" t="s">
        <v>55</v>
      </c>
      <c r="I3160" t="s">
        <v>21</v>
      </c>
      <c r="J3160" s="6">
        <v>0</v>
      </c>
      <c r="K3160" s="6">
        <v>360</v>
      </c>
      <c r="L3160" s="6">
        <v>180</v>
      </c>
      <c r="M3160" s="6">
        <v>0</v>
      </c>
      <c r="N3160" s="6">
        <v>1980</v>
      </c>
      <c r="O3160" s="6">
        <v>180</v>
      </c>
      <c r="P3160" s="6">
        <v>360</v>
      </c>
      <c r="Q3160" s="6">
        <v>540</v>
      </c>
      <c r="R3160" s="6">
        <v>180</v>
      </c>
      <c r="S3160" s="6">
        <v>180</v>
      </c>
      <c r="T3160" s="6">
        <v>180</v>
      </c>
      <c r="U3160" s="6">
        <v>540</v>
      </c>
      <c r="V3160" s="7">
        <f t="shared" si="303"/>
        <v>4680</v>
      </c>
      <c r="W3160" s="8">
        <f t="shared" si="304"/>
        <v>425.45454545454544</v>
      </c>
      <c r="X3160" s="9">
        <f t="shared" si="305"/>
        <v>330</v>
      </c>
      <c r="Y3160" s="9">
        <f t="shared" si="306"/>
        <v>300</v>
      </c>
      <c r="Z3160" s="10">
        <f t="shared" si="307"/>
        <v>351.81818181818181</v>
      </c>
      <c r="AA3160" s="11">
        <f>IFERROR(Z3160/#REF!,0)</f>
        <v>0</v>
      </c>
      <c r="AC3160" s="6">
        <v>0</v>
      </c>
      <c r="AD3160" s="6">
        <v>0</v>
      </c>
      <c r="AE3160" s="6">
        <v>0</v>
      </c>
      <c r="AF3160" s="6">
        <v>0</v>
      </c>
      <c r="AG3160" s="6">
        <v>0</v>
      </c>
      <c r="AH3160" s="6">
        <v>0</v>
      </c>
    </row>
    <row r="3161" spans="1:34" x14ac:dyDescent="0.25">
      <c r="A3161" t="str">
        <f t="shared" si="302"/>
        <v>9197500560Fleet &amp; Infra</v>
      </c>
      <c r="B3161">
        <v>9197</v>
      </c>
      <c r="C3161" t="s">
        <v>44</v>
      </c>
      <c r="D3161">
        <v>500560</v>
      </c>
      <c r="E3161" t="s">
        <v>115</v>
      </c>
      <c r="F3161">
        <v>210</v>
      </c>
      <c r="G3161" t="s">
        <v>49</v>
      </c>
      <c r="H3161" t="s">
        <v>23</v>
      </c>
      <c r="I3161" t="s">
        <v>20</v>
      </c>
      <c r="J3161" s="6">
        <v>0</v>
      </c>
      <c r="K3161" s="6">
        <v>420</v>
      </c>
      <c r="L3161" s="6">
        <v>0</v>
      </c>
      <c r="M3161" s="6">
        <v>0</v>
      </c>
      <c r="N3161" s="6">
        <v>0</v>
      </c>
      <c r="O3161" s="6">
        <v>210</v>
      </c>
      <c r="P3161" s="6">
        <v>0</v>
      </c>
      <c r="Q3161" s="6">
        <v>210</v>
      </c>
      <c r="R3161" s="6">
        <v>0</v>
      </c>
      <c r="S3161" s="6">
        <v>210</v>
      </c>
      <c r="T3161" s="6">
        <v>0</v>
      </c>
      <c r="U3161" s="6">
        <v>0</v>
      </c>
      <c r="V3161" s="7">
        <f t="shared" si="303"/>
        <v>1050</v>
      </c>
      <c r="W3161" s="8">
        <f t="shared" si="304"/>
        <v>95.454545454545453</v>
      </c>
      <c r="X3161" s="9">
        <f t="shared" si="305"/>
        <v>84</v>
      </c>
      <c r="Y3161" s="9">
        <f t="shared" si="306"/>
        <v>70</v>
      </c>
      <c r="Z3161" s="10">
        <f t="shared" si="307"/>
        <v>83.151515151515142</v>
      </c>
      <c r="AA3161" s="11">
        <f>IFERROR(Z3161/#REF!,0)</f>
        <v>0</v>
      </c>
      <c r="AC3161" s="6">
        <v>0</v>
      </c>
      <c r="AD3161" s="6">
        <v>0</v>
      </c>
      <c r="AE3161" s="6">
        <v>0</v>
      </c>
      <c r="AF3161" s="6">
        <v>0</v>
      </c>
      <c r="AG3161" s="6">
        <v>0</v>
      </c>
      <c r="AH3161" s="6">
        <v>0</v>
      </c>
    </row>
    <row r="3162" spans="1:34" x14ac:dyDescent="0.25">
      <c r="A3162" t="str">
        <f t="shared" si="302"/>
        <v>9197500560Industrial</v>
      </c>
      <c r="B3162">
        <v>9197</v>
      </c>
      <c r="C3162" t="s">
        <v>44</v>
      </c>
      <c r="D3162">
        <v>500560</v>
      </c>
      <c r="E3162" t="s">
        <v>115</v>
      </c>
      <c r="F3162">
        <v>210</v>
      </c>
      <c r="G3162" t="s">
        <v>49</v>
      </c>
      <c r="H3162" t="s">
        <v>23</v>
      </c>
      <c r="I3162" t="s">
        <v>21</v>
      </c>
      <c r="J3162" s="6">
        <v>0</v>
      </c>
      <c r="K3162" s="6">
        <v>210</v>
      </c>
      <c r="L3162" s="6">
        <v>0</v>
      </c>
      <c r="M3162" s="6">
        <v>0</v>
      </c>
      <c r="N3162" s="6">
        <v>0</v>
      </c>
      <c r="O3162" s="6">
        <v>0</v>
      </c>
      <c r="P3162" s="6">
        <v>0</v>
      </c>
      <c r="Q3162" s="6">
        <v>1050</v>
      </c>
      <c r="R3162" s="6">
        <v>630</v>
      </c>
      <c r="S3162" s="6">
        <v>0</v>
      </c>
      <c r="T3162" s="6">
        <v>0</v>
      </c>
      <c r="U3162" s="6">
        <v>0</v>
      </c>
      <c r="V3162" s="7">
        <f t="shared" si="303"/>
        <v>1890</v>
      </c>
      <c r="W3162" s="8">
        <f t="shared" si="304"/>
        <v>171.81818181818181</v>
      </c>
      <c r="X3162" s="9">
        <f t="shared" si="305"/>
        <v>336</v>
      </c>
      <c r="Y3162" s="9">
        <f t="shared" si="306"/>
        <v>0</v>
      </c>
      <c r="Z3162" s="10">
        <f t="shared" si="307"/>
        <v>169.27272727272728</v>
      </c>
      <c r="AA3162" s="11">
        <f>IFERROR(Z3162/#REF!,0)</f>
        <v>0</v>
      </c>
      <c r="AC3162" s="6">
        <v>0</v>
      </c>
      <c r="AD3162" s="6">
        <v>0</v>
      </c>
      <c r="AE3162" s="6">
        <v>0</v>
      </c>
      <c r="AF3162" s="6">
        <v>0</v>
      </c>
      <c r="AG3162" s="6">
        <v>0</v>
      </c>
      <c r="AH3162" s="6">
        <v>0</v>
      </c>
    </row>
    <row r="3163" spans="1:34" x14ac:dyDescent="0.25">
      <c r="A3163" t="str">
        <f t="shared" si="302"/>
        <v>9197500561Fleet &amp; Infra</v>
      </c>
      <c r="B3163">
        <v>9197</v>
      </c>
      <c r="C3163" t="s">
        <v>44</v>
      </c>
      <c r="D3163">
        <v>500561</v>
      </c>
      <c r="E3163" t="s">
        <v>63</v>
      </c>
      <c r="F3163">
        <v>210</v>
      </c>
      <c r="G3163" t="s">
        <v>49</v>
      </c>
      <c r="H3163" t="s">
        <v>60</v>
      </c>
      <c r="I3163" t="s">
        <v>20</v>
      </c>
      <c r="J3163" s="6">
        <v>2100</v>
      </c>
      <c r="K3163" s="6">
        <v>210</v>
      </c>
      <c r="L3163" s="6">
        <v>420</v>
      </c>
      <c r="M3163" s="6">
        <v>0</v>
      </c>
      <c r="N3163" s="6">
        <v>630</v>
      </c>
      <c r="O3163" s="6">
        <v>420</v>
      </c>
      <c r="P3163" s="6">
        <v>0</v>
      </c>
      <c r="Q3163" s="6">
        <v>0</v>
      </c>
      <c r="R3163" s="6">
        <v>0</v>
      </c>
      <c r="S3163" s="6">
        <v>0</v>
      </c>
      <c r="T3163" s="6">
        <v>0</v>
      </c>
      <c r="U3163" s="6">
        <v>0</v>
      </c>
      <c r="V3163" s="7">
        <f t="shared" si="303"/>
        <v>3780</v>
      </c>
      <c r="W3163" s="8">
        <f t="shared" si="304"/>
        <v>315</v>
      </c>
      <c r="X3163" s="9">
        <f t="shared" si="305"/>
        <v>0</v>
      </c>
      <c r="Y3163" s="9">
        <f t="shared" si="306"/>
        <v>0</v>
      </c>
      <c r="Z3163" s="10">
        <f t="shared" si="307"/>
        <v>105</v>
      </c>
      <c r="AA3163" s="11">
        <f>IFERROR(Z3163/#REF!,0)</f>
        <v>0</v>
      </c>
      <c r="AC3163" s="6">
        <v>0</v>
      </c>
      <c r="AD3163" s="6">
        <v>0</v>
      </c>
      <c r="AE3163" s="6">
        <v>0</v>
      </c>
      <c r="AF3163" s="6">
        <v>0</v>
      </c>
      <c r="AG3163" s="6">
        <v>0</v>
      </c>
      <c r="AH3163" s="6">
        <v>0</v>
      </c>
    </row>
    <row r="3164" spans="1:34" x14ac:dyDescent="0.25">
      <c r="A3164" t="str">
        <f t="shared" si="302"/>
        <v>9197500561Industrial</v>
      </c>
      <c r="B3164">
        <v>9197</v>
      </c>
      <c r="C3164" t="s">
        <v>44</v>
      </c>
      <c r="D3164">
        <v>500561</v>
      </c>
      <c r="E3164" t="s">
        <v>63</v>
      </c>
      <c r="F3164">
        <v>210</v>
      </c>
      <c r="G3164" t="s">
        <v>49</v>
      </c>
      <c r="H3164" t="s">
        <v>60</v>
      </c>
      <c r="I3164" t="s">
        <v>21</v>
      </c>
      <c r="J3164" s="6">
        <v>210</v>
      </c>
      <c r="K3164" s="6">
        <v>420</v>
      </c>
      <c r="L3164" s="6">
        <v>210</v>
      </c>
      <c r="M3164" s="6">
        <v>210</v>
      </c>
      <c r="N3164" s="6">
        <v>420</v>
      </c>
      <c r="O3164" s="6">
        <v>0</v>
      </c>
      <c r="P3164" s="6">
        <v>0</v>
      </c>
      <c r="Q3164" s="6">
        <v>630</v>
      </c>
      <c r="R3164" s="6">
        <v>0</v>
      </c>
      <c r="S3164" s="6">
        <v>2310</v>
      </c>
      <c r="T3164" s="6">
        <v>630</v>
      </c>
      <c r="U3164" s="6">
        <v>2310</v>
      </c>
      <c r="V3164" s="7">
        <f t="shared" si="303"/>
        <v>7350</v>
      </c>
      <c r="W3164" s="8">
        <f t="shared" si="304"/>
        <v>612.5</v>
      </c>
      <c r="X3164" s="9">
        <f t="shared" si="305"/>
        <v>1176</v>
      </c>
      <c r="Y3164" s="9">
        <f t="shared" si="306"/>
        <v>1750</v>
      </c>
      <c r="Z3164" s="10">
        <f t="shared" si="307"/>
        <v>1179.5</v>
      </c>
      <c r="AA3164" s="11">
        <f>IFERROR(Z3164/#REF!,0)</f>
        <v>0</v>
      </c>
      <c r="AC3164" s="6">
        <v>0</v>
      </c>
      <c r="AD3164" s="6">
        <v>0</v>
      </c>
      <c r="AE3164" s="6">
        <v>0</v>
      </c>
      <c r="AF3164" s="6">
        <v>0</v>
      </c>
      <c r="AG3164" s="6">
        <v>0</v>
      </c>
      <c r="AH3164" s="6">
        <v>0</v>
      </c>
    </row>
    <row r="3165" spans="1:34" x14ac:dyDescent="0.25">
      <c r="A3165" t="str">
        <f t="shared" si="302"/>
        <v>9197500563Fleet &amp; Infra</v>
      </c>
      <c r="B3165">
        <v>9197</v>
      </c>
      <c r="C3165" t="s">
        <v>44</v>
      </c>
      <c r="D3165">
        <v>500563</v>
      </c>
      <c r="E3165" t="s">
        <v>116</v>
      </c>
      <c r="F3165">
        <v>20</v>
      </c>
      <c r="G3165" t="s">
        <v>49</v>
      </c>
      <c r="H3165" t="s">
        <v>23</v>
      </c>
      <c r="I3165" t="s">
        <v>20</v>
      </c>
      <c r="J3165" s="6">
        <v>0</v>
      </c>
      <c r="K3165" s="6">
        <v>0</v>
      </c>
      <c r="L3165" s="6">
        <v>0</v>
      </c>
      <c r="M3165" s="6">
        <v>0</v>
      </c>
      <c r="N3165" s="6">
        <v>0</v>
      </c>
      <c r="O3165" s="6">
        <v>0</v>
      </c>
      <c r="P3165" s="6">
        <v>0</v>
      </c>
      <c r="Q3165" s="6">
        <v>0</v>
      </c>
      <c r="R3165" s="6">
        <v>60</v>
      </c>
      <c r="S3165" s="6">
        <v>0</v>
      </c>
      <c r="T3165" s="6">
        <v>0</v>
      </c>
      <c r="U3165" s="6">
        <v>0</v>
      </c>
      <c r="V3165" s="7">
        <f t="shared" si="303"/>
        <v>60</v>
      </c>
      <c r="W3165" s="8">
        <f t="shared" si="304"/>
        <v>15</v>
      </c>
      <c r="X3165" s="9">
        <f t="shared" si="305"/>
        <v>15</v>
      </c>
      <c r="Y3165" s="9">
        <f t="shared" si="306"/>
        <v>0</v>
      </c>
      <c r="Z3165" s="10">
        <f t="shared" si="307"/>
        <v>10</v>
      </c>
      <c r="AA3165" s="11">
        <f>IFERROR(Z3165/#REF!,0)</f>
        <v>0</v>
      </c>
      <c r="AC3165" s="6">
        <v>0</v>
      </c>
      <c r="AD3165" s="6">
        <v>0</v>
      </c>
      <c r="AE3165" s="6">
        <v>0</v>
      </c>
      <c r="AF3165" s="6">
        <v>0</v>
      </c>
      <c r="AG3165" s="6">
        <v>0</v>
      </c>
      <c r="AH3165" s="6">
        <v>0</v>
      </c>
    </row>
    <row r="3166" spans="1:34" x14ac:dyDescent="0.25">
      <c r="A3166" t="str">
        <f t="shared" si="302"/>
        <v>9197500563Industrial</v>
      </c>
      <c r="B3166">
        <v>9197</v>
      </c>
      <c r="C3166" t="s">
        <v>44</v>
      </c>
      <c r="D3166">
        <v>500563</v>
      </c>
      <c r="E3166" t="s">
        <v>116</v>
      </c>
      <c r="F3166">
        <v>20</v>
      </c>
      <c r="G3166" t="s">
        <v>49</v>
      </c>
      <c r="H3166" t="s">
        <v>23</v>
      </c>
      <c r="I3166" t="s">
        <v>21</v>
      </c>
      <c r="J3166" s="6">
        <v>100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60</v>
      </c>
      <c r="Q3166" s="6">
        <v>0</v>
      </c>
      <c r="R3166" s="6">
        <v>0</v>
      </c>
      <c r="S3166" s="6">
        <v>100</v>
      </c>
      <c r="T3166" s="6">
        <v>0</v>
      </c>
      <c r="U3166" s="6">
        <v>0</v>
      </c>
      <c r="V3166" s="7">
        <f t="shared" si="303"/>
        <v>260</v>
      </c>
      <c r="W3166" s="8">
        <f t="shared" si="304"/>
        <v>21.666666666666668</v>
      </c>
      <c r="X3166" s="9">
        <f t="shared" si="305"/>
        <v>26.666666666666668</v>
      </c>
      <c r="Y3166" s="9">
        <f t="shared" si="306"/>
        <v>33.333333333333336</v>
      </c>
      <c r="Z3166" s="10">
        <f t="shared" si="307"/>
        <v>27.222222222222225</v>
      </c>
      <c r="AA3166" s="11">
        <f>IFERROR(Z3166/#REF!,0)</f>
        <v>0</v>
      </c>
      <c r="AC3166" s="6">
        <v>0</v>
      </c>
      <c r="AD3166" s="6">
        <v>0</v>
      </c>
      <c r="AE3166" s="6">
        <v>0</v>
      </c>
      <c r="AF3166" s="6">
        <v>0</v>
      </c>
      <c r="AG3166" s="6">
        <v>0</v>
      </c>
      <c r="AH3166" s="6">
        <v>0</v>
      </c>
    </row>
    <row r="3167" spans="1:34" x14ac:dyDescent="0.25">
      <c r="A3167" t="str">
        <f t="shared" si="302"/>
        <v>9197500564Fleet &amp; Infra</v>
      </c>
      <c r="B3167">
        <v>9197</v>
      </c>
      <c r="C3167" t="s">
        <v>44</v>
      </c>
      <c r="D3167">
        <v>500564</v>
      </c>
      <c r="E3167" t="s">
        <v>64</v>
      </c>
      <c r="F3167">
        <v>210</v>
      </c>
      <c r="G3167" t="s">
        <v>49</v>
      </c>
      <c r="H3167" t="s">
        <v>55</v>
      </c>
      <c r="I3167" t="s">
        <v>20</v>
      </c>
      <c r="J3167" s="6">
        <v>0</v>
      </c>
      <c r="K3167" s="6">
        <v>420</v>
      </c>
      <c r="L3167" s="6">
        <v>210</v>
      </c>
      <c r="M3167" s="6">
        <v>420</v>
      </c>
      <c r="N3167" s="6">
        <v>630</v>
      </c>
      <c r="O3167" s="6">
        <v>210</v>
      </c>
      <c r="P3167" s="6">
        <v>0</v>
      </c>
      <c r="Q3167" s="6">
        <v>0</v>
      </c>
      <c r="R3167" s="6">
        <v>210</v>
      </c>
      <c r="S3167" s="6">
        <v>210</v>
      </c>
      <c r="T3167" s="6">
        <v>210</v>
      </c>
      <c r="U3167" s="6">
        <v>210</v>
      </c>
      <c r="V3167" s="7">
        <f t="shared" si="303"/>
        <v>2730</v>
      </c>
      <c r="W3167" s="8">
        <f t="shared" si="304"/>
        <v>248.18181818181819</v>
      </c>
      <c r="X3167" s="9">
        <f t="shared" si="305"/>
        <v>210</v>
      </c>
      <c r="Y3167" s="9">
        <f t="shared" si="306"/>
        <v>210</v>
      </c>
      <c r="Z3167" s="10">
        <f t="shared" si="307"/>
        <v>222.72727272727275</v>
      </c>
      <c r="AA3167" s="11">
        <f>IFERROR(Z3167/#REF!,0)</f>
        <v>0</v>
      </c>
      <c r="AC3167" s="6">
        <v>0</v>
      </c>
      <c r="AD3167" s="6">
        <v>0</v>
      </c>
      <c r="AE3167" s="6">
        <v>0</v>
      </c>
      <c r="AF3167" s="6">
        <v>0</v>
      </c>
      <c r="AG3167" s="6">
        <v>0</v>
      </c>
      <c r="AH3167" s="6">
        <v>0</v>
      </c>
    </row>
    <row r="3168" spans="1:34" x14ac:dyDescent="0.25">
      <c r="A3168" t="str">
        <f t="shared" si="302"/>
        <v>9197500564Industrial</v>
      </c>
      <c r="B3168">
        <v>9197</v>
      </c>
      <c r="C3168" t="s">
        <v>44</v>
      </c>
      <c r="D3168">
        <v>500564</v>
      </c>
      <c r="E3168" t="s">
        <v>64</v>
      </c>
      <c r="F3168">
        <v>210</v>
      </c>
      <c r="G3168" t="s">
        <v>49</v>
      </c>
      <c r="H3168" t="s">
        <v>55</v>
      </c>
      <c r="I3168" t="s">
        <v>21</v>
      </c>
      <c r="J3168" s="6">
        <v>1050</v>
      </c>
      <c r="K3168" s="6">
        <v>210</v>
      </c>
      <c r="L3168" s="6">
        <v>210</v>
      </c>
      <c r="M3168" s="6">
        <v>0</v>
      </c>
      <c r="N3168" s="6">
        <v>0</v>
      </c>
      <c r="O3168" s="6">
        <v>0</v>
      </c>
      <c r="P3168" s="6">
        <v>840</v>
      </c>
      <c r="Q3168" s="6">
        <v>0</v>
      </c>
      <c r="R3168" s="6">
        <v>420</v>
      </c>
      <c r="S3168" s="6">
        <v>840</v>
      </c>
      <c r="T3168" s="6">
        <v>630</v>
      </c>
      <c r="U3168" s="6">
        <v>210</v>
      </c>
      <c r="V3168" s="7">
        <f t="shared" si="303"/>
        <v>4410</v>
      </c>
      <c r="W3168" s="8">
        <f t="shared" si="304"/>
        <v>367.5</v>
      </c>
      <c r="X3168" s="9">
        <f t="shared" si="305"/>
        <v>490</v>
      </c>
      <c r="Y3168" s="9">
        <f t="shared" si="306"/>
        <v>560</v>
      </c>
      <c r="Z3168" s="10">
        <f t="shared" si="307"/>
        <v>472.5</v>
      </c>
      <c r="AA3168" s="11">
        <f>IFERROR(Z3168/#REF!,0)</f>
        <v>0</v>
      </c>
      <c r="AC3168" s="6">
        <v>0</v>
      </c>
      <c r="AD3168" s="6">
        <v>0</v>
      </c>
      <c r="AE3168" s="6">
        <v>0</v>
      </c>
      <c r="AF3168" s="6">
        <v>0</v>
      </c>
      <c r="AG3168" s="6">
        <v>0</v>
      </c>
      <c r="AH3168" s="6">
        <v>0</v>
      </c>
    </row>
    <row r="3169" spans="1:34" x14ac:dyDescent="0.25">
      <c r="A3169" t="str">
        <f t="shared" si="302"/>
        <v>9197500566Fleet &amp; Infra</v>
      </c>
      <c r="B3169">
        <v>9197</v>
      </c>
      <c r="C3169" t="s">
        <v>44</v>
      </c>
      <c r="D3169">
        <v>500566</v>
      </c>
      <c r="E3169" t="s">
        <v>117</v>
      </c>
      <c r="F3169">
        <v>210</v>
      </c>
      <c r="G3169" t="s">
        <v>49</v>
      </c>
      <c r="H3169" t="s">
        <v>23</v>
      </c>
      <c r="I3169" t="s">
        <v>20</v>
      </c>
      <c r="J3169" s="6">
        <v>0</v>
      </c>
      <c r="K3169" s="6">
        <v>210</v>
      </c>
      <c r="L3169" s="6">
        <v>0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6">
        <v>0</v>
      </c>
      <c r="S3169" s="6">
        <v>0</v>
      </c>
      <c r="T3169" s="6">
        <v>0</v>
      </c>
      <c r="U3169" s="6">
        <v>0</v>
      </c>
      <c r="V3169" s="7">
        <f t="shared" si="303"/>
        <v>210</v>
      </c>
      <c r="W3169" s="8">
        <f t="shared" si="304"/>
        <v>19.09090909090909</v>
      </c>
      <c r="X3169" s="9">
        <f t="shared" si="305"/>
        <v>0</v>
      </c>
      <c r="Y3169" s="9">
        <f t="shared" si="306"/>
        <v>0</v>
      </c>
      <c r="Z3169" s="10">
        <f t="shared" si="307"/>
        <v>6.3636363636363633</v>
      </c>
      <c r="AA3169" s="11">
        <f>IFERROR(Z3169/#REF!,0)</f>
        <v>0</v>
      </c>
      <c r="AC3169" s="6">
        <v>0</v>
      </c>
      <c r="AD3169" s="6">
        <v>0</v>
      </c>
      <c r="AE3169" s="6">
        <v>0</v>
      </c>
      <c r="AF3169" s="6">
        <v>0</v>
      </c>
      <c r="AG3169" s="6">
        <v>0</v>
      </c>
      <c r="AH3169" s="6">
        <v>0</v>
      </c>
    </row>
    <row r="3170" spans="1:34" x14ac:dyDescent="0.25">
      <c r="A3170" t="str">
        <f t="shared" si="302"/>
        <v>9197500566Industrial</v>
      </c>
      <c r="B3170">
        <v>9197</v>
      </c>
      <c r="C3170" t="s">
        <v>44</v>
      </c>
      <c r="D3170">
        <v>500566</v>
      </c>
      <c r="E3170" t="s">
        <v>117</v>
      </c>
      <c r="F3170">
        <v>210</v>
      </c>
      <c r="G3170" t="s">
        <v>49</v>
      </c>
      <c r="H3170" t="s">
        <v>23</v>
      </c>
      <c r="I3170" t="s">
        <v>21</v>
      </c>
      <c r="J3170" s="6">
        <v>0</v>
      </c>
      <c r="K3170" s="6">
        <v>0</v>
      </c>
      <c r="L3170" s="6">
        <v>210</v>
      </c>
      <c r="M3170" s="6">
        <v>0</v>
      </c>
      <c r="N3170" s="6">
        <v>0</v>
      </c>
      <c r="O3170" s="6">
        <v>0</v>
      </c>
      <c r="P3170" s="6">
        <v>0</v>
      </c>
      <c r="Q3170" s="6">
        <v>0</v>
      </c>
      <c r="R3170" s="6">
        <v>0</v>
      </c>
      <c r="S3170" s="6">
        <v>0</v>
      </c>
      <c r="T3170" s="6">
        <v>0</v>
      </c>
      <c r="U3170" s="6">
        <v>0</v>
      </c>
      <c r="V3170" s="7">
        <f t="shared" si="303"/>
        <v>210</v>
      </c>
      <c r="W3170" s="8">
        <f t="shared" si="304"/>
        <v>21</v>
      </c>
      <c r="X3170" s="9">
        <f t="shared" si="305"/>
        <v>0</v>
      </c>
      <c r="Y3170" s="9">
        <f t="shared" si="306"/>
        <v>0</v>
      </c>
      <c r="Z3170" s="10">
        <f t="shared" si="307"/>
        <v>7</v>
      </c>
      <c r="AA3170" s="11">
        <f>IFERROR(Z3170/#REF!,0)</f>
        <v>0</v>
      </c>
      <c r="AC3170" s="6">
        <v>0</v>
      </c>
      <c r="AD3170" s="6">
        <v>0</v>
      </c>
      <c r="AE3170" s="6">
        <v>0</v>
      </c>
      <c r="AF3170" s="6">
        <v>0</v>
      </c>
      <c r="AG3170" s="6">
        <v>0</v>
      </c>
      <c r="AH3170" s="6">
        <v>0</v>
      </c>
    </row>
    <row r="3171" spans="1:34" x14ac:dyDescent="0.25">
      <c r="A3171" t="str">
        <f t="shared" si="302"/>
        <v>9197500569Fleet &amp; Infra</v>
      </c>
      <c r="B3171">
        <v>9197</v>
      </c>
      <c r="C3171" t="s">
        <v>44</v>
      </c>
      <c r="D3171">
        <v>500569</v>
      </c>
      <c r="E3171" t="s">
        <v>65</v>
      </c>
      <c r="F3171">
        <v>210</v>
      </c>
      <c r="G3171" t="s">
        <v>49</v>
      </c>
      <c r="H3171" t="s">
        <v>55</v>
      </c>
      <c r="I3171" t="s">
        <v>20</v>
      </c>
      <c r="J3171" s="6">
        <v>630</v>
      </c>
      <c r="K3171" s="6">
        <v>7560</v>
      </c>
      <c r="L3171" s="6">
        <v>5880</v>
      </c>
      <c r="M3171" s="6">
        <v>1050</v>
      </c>
      <c r="N3171" s="6">
        <v>2310</v>
      </c>
      <c r="O3171" s="6">
        <v>3990</v>
      </c>
      <c r="P3171" s="6">
        <v>5250</v>
      </c>
      <c r="Q3171" s="6">
        <v>2940</v>
      </c>
      <c r="R3171" s="6">
        <v>1680</v>
      </c>
      <c r="S3171" s="6">
        <v>420</v>
      </c>
      <c r="T3171" s="6">
        <v>420</v>
      </c>
      <c r="U3171" s="6">
        <v>2730</v>
      </c>
      <c r="V3171" s="7">
        <f t="shared" si="303"/>
        <v>34860</v>
      </c>
      <c r="W3171" s="8">
        <f t="shared" si="304"/>
        <v>2905</v>
      </c>
      <c r="X3171" s="9">
        <f t="shared" si="305"/>
        <v>2240</v>
      </c>
      <c r="Y3171" s="9">
        <f t="shared" si="306"/>
        <v>1190</v>
      </c>
      <c r="Z3171" s="10">
        <f t="shared" si="307"/>
        <v>2111.6666666666665</v>
      </c>
      <c r="AA3171" s="11">
        <f>IFERROR(Z3171/#REF!,0)</f>
        <v>0</v>
      </c>
      <c r="AC3171" s="6">
        <v>0</v>
      </c>
      <c r="AD3171" s="6">
        <v>0</v>
      </c>
      <c r="AE3171" s="6">
        <v>0</v>
      </c>
      <c r="AF3171" s="6">
        <v>0</v>
      </c>
      <c r="AG3171" s="6">
        <v>0</v>
      </c>
      <c r="AH3171" s="6">
        <v>0</v>
      </c>
    </row>
    <row r="3172" spans="1:34" x14ac:dyDescent="0.25">
      <c r="A3172" t="str">
        <f t="shared" si="302"/>
        <v>9197500569Industrial</v>
      </c>
      <c r="B3172">
        <v>9197</v>
      </c>
      <c r="C3172" t="s">
        <v>44</v>
      </c>
      <c r="D3172">
        <v>500569</v>
      </c>
      <c r="E3172" t="s">
        <v>65</v>
      </c>
      <c r="F3172">
        <v>210</v>
      </c>
      <c r="G3172" t="s">
        <v>49</v>
      </c>
      <c r="H3172" t="s">
        <v>55</v>
      </c>
      <c r="I3172" t="s">
        <v>21</v>
      </c>
      <c r="J3172" s="6">
        <v>0</v>
      </c>
      <c r="K3172" s="6">
        <v>1050</v>
      </c>
      <c r="L3172" s="6">
        <v>630</v>
      </c>
      <c r="M3172" s="6">
        <v>0</v>
      </c>
      <c r="N3172" s="6">
        <v>1050</v>
      </c>
      <c r="O3172" s="6">
        <v>630</v>
      </c>
      <c r="P3172" s="6">
        <v>1050</v>
      </c>
      <c r="Q3172" s="6">
        <v>0</v>
      </c>
      <c r="R3172" s="6">
        <v>0</v>
      </c>
      <c r="S3172" s="6">
        <v>1260</v>
      </c>
      <c r="T3172" s="6">
        <v>420</v>
      </c>
      <c r="U3172" s="6">
        <v>0</v>
      </c>
      <c r="V3172" s="7">
        <f t="shared" si="303"/>
        <v>6090</v>
      </c>
      <c r="W3172" s="8">
        <f t="shared" si="304"/>
        <v>553.63636363636363</v>
      </c>
      <c r="X3172" s="9">
        <f t="shared" si="305"/>
        <v>455</v>
      </c>
      <c r="Y3172" s="9">
        <f t="shared" si="306"/>
        <v>560</v>
      </c>
      <c r="Z3172" s="10">
        <f t="shared" si="307"/>
        <v>522.87878787878788</v>
      </c>
      <c r="AA3172" s="11">
        <f>IFERROR(Z3172/#REF!,0)</f>
        <v>0</v>
      </c>
      <c r="AC3172" s="6">
        <v>0</v>
      </c>
      <c r="AD3172" s="6">
        <v>0</v>
      </c>
      <c r="AE3172" s="6">
        <v>0</v>
      </c>
      <c r="AF3172" s="6">
        <v>0</v>
      </c>
      <c r="AG3172" s="6">
        <v>0</v>
      </c>
      <c r="AH3172" s="6">
        <v>0</v>
      </c>
    </row>
    <row r="3173" spans="1:34" x14ac:dyDescent="0.25">
      <c r="A3173" t="str">
        <f t="shared" si="302"/>
        <v>9197500574Fleet &amp; Infra</v>
      </c>
      <c r="B3173">
        <v>9197</v>
      </c>
      <c r="C3173" t="s">
        <v>44</v>
      </c>
      <c r="D3173">
        <v>500574</v>
      </c>
      <c r="E3173" t="s">
        <v>66</v>
      </c>
      <c r="F3173">
        <v>210</v>
      </c>
      <c r="G3173" t="s">
        <v>49</v>
      </c>
      <c r="H3173" t="s">
        <v>23</v>
      </c>
      <c r="I3173" t="s">
        <v>20</v>
      </c>
      <c r="J3173" s="6">
        <v>0</v>
      </c>
      <c r="K3173" s="6">
        <v>0</v>
      </c>
      <c r="L3173" s="6">
        <v>420</v>
      </c>
      <c r="M3173" s="6">
        <v>0</v>
      </c>
      <c r="N3173" s="6">
        <v>0</v>
      </c>
      <c r="O3173" s="6">
        <v>0</v>
      </c>
      <c r="P3173" s="6">
        <v>210</v>
      </c>
      <c r="Q3173" s="6">
        <v>0</v>
      </c>
      <c r="R3173" s="6">
        <v>0</v>
      </c>
      <c r="S3173" s="6">
        <v>420</v>
      </c>
      <c r="T3173" s="6">
        <v>0</v>
      </c>
      <c r="U3173" s="6">
        <v>0</v>
      </c>
      <c r="V3173" s="7">
        <f t="shared" si="303"/>
        <v>1050</v>
      </c>
      <c r="W3173" s="8">
        <f t="shared" si="304"/>
        <v>105</v>
      </c>
      <c r="X3173" s="9">
        <f t="shared" si="305"/>
        <v>105</v>
      </c>
      <c r="Y3173" s="9">
        <f t="shared" si="306"/>
        <v>140</v>
      </c>
      <c r="Z3173" s="10">
        <f t="shared" si="307"/>
        <v>116.66666666666667</v>
      </c>
      <c r="AA3173" s="11">
        <f>IFERROR(Z3173/#REF!,0)</f>
        <v>0</v>
      </c>
      <c r="AC3173" s="6">
        <v>0</v>
      </c>
      <c r="AD3173" s="6">
        <v>0</v>
      </c>
      <c r="AE3173" s="6">
        <v>0</v>
      </c>
      <c r="AF3173" s="6">
        <v>0</v>
      </c>
      <c r="AG3173" s="6">
        <v>0</v>
      </c>
      <c r="AH3173" s="6">
        <v>0</v>
      </c>
    </row>
    <row r="3174" spans="1:34" x14ac:dyDescent="0.25">
      <c r="A3174" t="str">
        <f t="shared" si="302"/>
        <v>9197500574Industrial</v>
      </c>
      <c r="B3174">
        <v>9197</v>
      </c>
      <c r="C3174" t="s">
        <v>44</v>
      </c>
      <c r="D3174">
        <v>500574</v>
      </c>
      <c r="E3174" t="s">
        <v>66</v>
      </c>
      <c r="F3174">
        <v>210</v>
      </c>
      <c r="G3174" t="s">
        <v>49</v>
      </c>
      <c r="H3174" t="s">
        <v>23</v>
      </c>
      <c r="I3174" t="s">
        <v>21</v>
      </c>
      <c r="J3174" s="6">
        <v>420</v>
      </c>
      <c r="K3174" s="6">
        <v>840</v>
      </c>
      <c r="L3174" s="6">
        <v>0</v>
      </c>
      <c r="M3174" s="6">
        <v>0</v>
      </c>
      <c r="N3174" s="6">
        <v>0</v>
      </c>
      <c r="O3174" s="6">
        <v>0</v>
      </c>
      <c r="P3174" s="6">
        <v>630</v>
      </c>
      <c r="Q3174" s="6">
        <v>420</v>
      </c>
      <c r="R3174" s="6">
        <v>420</v>
      </c>
      <c r="S3174" s="6">
        <v>0</v>
      </c>
      <c r="T3174" s="6">
        <v>0</v>
      </c>
      <c r="U3174" s="6">
        <v>0</v>
      </c>
      <c r="V3174" s="7">
        <f t="shared" si="303"/>
        <v>2730</v>
      </c>
      <c r="W3174" s="8">
        <f t="shared" si="304"/>
        <v>227.5</v>
      </c>
      <c r="X3174" s="9">
        <f t="shared" si="305"/>
        <v>245</v>
      </c>
      <c r="Y3174" s="9">
        <f t="shared" si="306"/>
        <v>0</v>
      </c>
      <c r="Z3174" s="10">
        <f t="shared" si="307"/>
        <v>157.5</v>
      </c>
      <c r="AA3174" s="11">
        <f>IFERROR(Z3174/#REF!,0)</f>
        <v>0</v>
      </c>
      <c r="AC3174" s="6">
        <v>0</v>
      </c>
      <c r="AD3174" s="6">
        <v>0</v>
      </c>
      <c r="AE3174" s="6">
        <v>0</v>
      </c>
      <c r="AF3174" s="6">
        <v>0</v>
      </c>
      <c r="AG3174" s="6">
        <v>0</v>
      </c>
      <c r="AH3174" s="6">
        <v>0</v>
      </c>
    </row>
    <row r="3175" spans="1:34" x14ac:dyDescent="0.25">
      <c r="A3175" t="str">
        <f t="shared" si="302"/>
        <v>9197500577Industrial</v>
      </c>
      <c r="B3175">
        <v>9197</v>
      </c>
      <c r="C3175" t="s">
        <v>44</v>
      </c>
      <c r="D3175">
        <v>500577</v>
      </c>
      <c r="E3175" t="s">
        <v>118</v>
      </c>
      <c r="F3175">
        <v>20</v>
      </c>
      <c r="G3175" t="s">
        <v>49</v>
      </c>
      <c r="H3175" t="s">
        <v>23</v>
      </c>
      <c r="I3175" t="s">
        <v>21</v>
      </c>
      <c r="J3175" s="6">
        <v>200</v>
      </c>
      <c r="K3175" s="6">
        <v>0</v>
      </c>
      <c r="L3175" s="6">
        <v>80</v>
      </c>
      <c r="M3175" s="6">
        <v>0</v>
      </c>
      <c r="N3175" s="6">
        <v>0</v>
      </c>
      <c r="O3175" s="6">
        <v>0</v>
      </c>
      <c r="P3175" s="6">
        <v>20</v>
      </c>
      <c r="Q3175" s="6">
        <v>0</v>
      </c>
      <c r="R3175" s="6">
        <v>0</v>
      </c>
      <c r="S3175" s="6">
        <v>0</v>
      </c>
      <c r="T3175" s="6">
        <v>0</v>
      </c>
      <c r="U3175" s="6">
        <v>0</v>
      </c>
      <c r="V3175" s="7">
        <f t="shared" si="303"/>
        <v>300</v>
      </c>
      <c r="W3175" s="8">
        <f t="shared" si="304"/>
        <v>25</v>
      </c>
      <c r="X3175" s="9">
        <f t="shared" si="305"/>
        <v>3.3333333333333335</v>
      </c>
      <c r="Y3175" s="9">
        <f t="shared" si="306"/>
        <v>0</v>
      </c>
      <c r="Z3175" s="10">
        <f t="shared" si="307"/>
        <v>9.4444444444444446</v>
      </c>
      <c r="AA3175" s="11">
        <f>IFERROR(Z3175/#REF!,0)</f>
        <v>0</v>
      </c>
      <c r="AC3175" s="6">
        <v>0</v>
      </c>
      <c r="AD3175" s="6">
        <v>0</v>
      </c>
      <c r="AE3175" s="6">
        <v>0</v>
      </c>
      <c r="AF3175" s="6">
        <v>0</v>
      </c>
      <c r="AG3175" s="6">
        <v>0</v>
      </c>
      <c r="AH3175" s="6">
        <v>0</v>
      </c>
    </row>
    <row r="3176" spans="1:34" x14ac:dyDescent="0.25">
      <c r="A3176" t="str">
        <f t="shared" si="302"/>
        <v>9197500578Industrial</v>
      </c>
      <c r="B3176">
        <v>9197</v>
      </c>
      <c r="C3176" t="s">
        <v>44</v>
      </c>
      <c r="D3176">
        <v>500578</v>
      </c>
      <c r="E3176" t="s">
        <v>119</v>
      </c>
      <c r="F3176">
        <v>210</v>
      </c>
      <c r="G3176" t="s">
        <v>49</v>
      </c>
      <c r="H3176" t="s">
        <v>23</v>
      </c>
      <c r="I3176" t="s">
        <v>21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210</v>
      </c>
      <c r="Q3176" s="6">
        <v>0</v>
      </c>
      <c r="R3176" s="6">
        <v>420</v>
      </c>
      <c r="S3176" s="6">
        <v>0</v>
      </c>
      <c r="T3176" s="6">
        <v>0</v>
      </c>
      <c r="U3176" s="6">
        <v>0</v>
      </c>
      <c r="V3176" s="7">
        <f t="shared" si="303"/>
        <v>630</v>
      </c>
      <c r="W3176" s="8">
        <f t="shared" si="304"/>
        <v>105</v>
      </c>
      <c r="X3176" s="9">
        <f t="shared" si="305"/>
        <v>105</v>
      </c>
      <c r="Y3176" s="9">
        <f t="shared" si="306"/>
        <v>0</v>
      </c>
      <c r="Z3176" s="10">
        <f t="shared" si="307"/>
        <v>70</v>
      </c>
      <c r="AA3176" s="11">
        <f>IFERROR(Z3176/#REF!,0)</f>
        <v>0</v>
      </c>
      <c r="AC3176" s="6">
        <v>0</v>
      </c>
      <c r="AD3176" s="6">
        <v>0</v>
      </c>
      <c r="AE3176" s="6">
        <v>0</v>
      </c>
      <c r="AF3176" s="6">
        <v>0</v>
      </c>
      <c r="AG3176" s="6">
        <v>0</v>
      </c>
      <c r="AH3176" s="6">
        <v>0</v>
      </c>
    </row>
    <row r="3177" spans="1:34" x14ac:dyDescent="0.25">
      <c r="A3177" t="str">
        <f t="shared" si="302"/>
        <v>9197500580Industrial</v>
      </c>
      <c r="B3177">
        <v>9197</v>
      </c>
      <c r="C3177" t="s">
        <v>44</v>
      </c>
      <c r="D3177">
        <v>500580</v>
      </c>
      <c r="E3177" t="s">
        <v>67</v>
      </c>
      <c r="F3177">
        <v>20</v>
      </c>
      <c r="G3177" t="s">
        <v>49</v>
      </c>
      <c r="H3177" t="s">
        <v>55</v>
      </c>
      <c r="I3177" t="s">
        <v>21</v>
      </c>
      <c r="J3177" s="6">
        <v>100</v>
      </c>
      <c r="K3177" s="6">
        <v>100</v>
      </c>
      <c r="L3177" s="6">
        <v>0</v>
      </c>
      <c r="M3177" s="6">
        <v>0</v>
      </c>
      <c r="N3177" s="6">
        <v>100</v>
      </c>
      <c r="O3177" s="6">
        <v>200</v>
      </c>
      <c r="P3177" s="6">
        <v>140</v>
      </c>
      <c r="Q3177" s="6">
        <v>0</v>
      </c>
      <c r="R3177" s="6">
        <v>0</v>
      </c>
      <c r="S3177" s="6">
        <v>0</v>
      </c>
      <c r="T3177" s="6">
        <v>0</v>
      </c>
      <c r="U3177" s="6">
        <v>0</v>
      </c>
      <c r="V3177" s="7">
        <f t="shared" si="303"/>
        <v>640</v>
      </c>
      <c r="W3177" s="8">
        <f t="shared" si="304"/>
        <v>53.333333333333336</v>
      </c>
      <c r="X3177" s="9">
        <f t="shared" si="305"/>
        <v>23.333333333333332</v>
      </c>
      <c r="Y3177" s="9">
        <f t="shared" si="306"/>
        <v>0</v>
      </c>
      <c r="Z3177" s="10">
        <f t="shared" si="307"/>
        <v>25.555555555555557</v>
      </c>
      <c r="AA3177" s="11">
        <f>IFERROR(Z3177/#REF!,0)</f>
        <v>0</v>
      </c>
      <c r="AC3177" s="6">
        <v>0</v>
      </c>
      <c r="AD3177" s="6">
        <v>0</v>
      </c>
      <c r="AE3177" s="6">
        <v>0</v>
      </c>
      <c r="AF3177" s="6">
        <v>0</v>
      </c>
      <c r="AG3177" s="6">
        <v>0</v>
      </c>
      <c r="AH3177" s="6">
        <v>0</v>
      </c>
    </row>
    <row r="3178" spans="1:34" x14ac:dyDescent="0.25">
      <c r="A3178" t="str">
        <f t="shared" si="302"/>
        <v>9197500581Industrial</v>
      </c>
      <c r="B3178">
        <v>9197</v>
      </c>
      <c r="C3178" t="s">
        <v>44</v>
      </c>
      <c r="D3178">
        <v>500581</v>
      </c>
      <c r="E3178" t="s">
        <v>68</v>
      </c>
      <c r="F3178">
        <v>210</v>
      </c>
      <c r="G3178" t="s">
        <v>49</v>
      </c>
      <c r="H3178" t="s">
        <v>55</v>
      </c>
      <c r="I3178" t="s">
        <v>21</v>
      </c>
      <c r="J3178" s="6">
        <v>5040</v>
      </c>
      <c r="K3178" s="6">
        <v>3360</v>
      </c>
      <c r="L3178" s="6">
        <v>2100</v>
      </c>
      <c r="M3178" s="6">
        <v>2940</v>
      </c>
      <c r="N3178" s="6">
        <v>2940</v>
      </c>
      <c r="O3178" s="6">
        <v>2940</v>
      </c>
      <c r="P3178" s="6">
        <v>2730</v>
      </c>
      <c r="Q3178" s="6">
        <v>4620</v>
      </c>
      <c r="R3178" s="6">
        <v>4410</v>
      </c>
      <c r="S3178" s="6">
        <v>4410</v>
      </c>
      <c r="T3178" s="6">
        <v>3780</v>
      </c>
      <c r="U3178" s="6">
        <v>4830</v>
      </c>
      <c r="V3178" s="7">
        <f t="shared" si="303"/>
        <v>44100</v>
      </c>
      <c r="W3178" s="8">
        <f t="shared" si="304"/>
        <v>3675</v>
      </c>
      <c r="X3178" s="9">
        <f t="shared" si="305"/>
        <v>4130</v>
      </c>
      <c r="Y3178" s="9">
        <f t="shared" si="306"/>
        <v>4340</v>
      </c>
      <c r="Z3178" s="10">
        <f t="shared" si="307"/>
        <v>4048.3333333333335</v>
      </c>
      <c r="AA3178" s="11">
        <f>IFERROR(Z3178/#REF!,0)</f>
        <v>0</v>
      </c>
      <c r="AC3178" s="6">
        <v>0</v>
      </c>
      <c r="AD3178" s="6">
        <v>0</v>
      </c>
      <c r="AE3178" s="6">
        <v>0</v>
      </c>
      <c r="AF3178" s="6">
        <v>0</v>
      </c>
      <c r="AG3178" s="6">
        <v>0</v>
      </c>
      <c r="AH3178" s="6">
        <v>0</v>
      </c>
    </row>
    <row r="3179" spans="1:34" x14ac:dyDescent="0.25">
      <c r="A3179" t="str">
        <f t="shared" si="302"/>
        <v>9197500583Industrial</v>
      </c>
      <c r="B3179">
        <v>9197</v>
      </c>
      <c r="C3179" t="s">
        <v>44</v>
      </c>
      <c r="D3179">
        <v>500583</v>
      </c>
      <c r="E3179" t="s">
        <v>69</v>
      </c>
      <c r="F3179">
        <v>20</v>
      </c>
      <c r="G3179" t="s">
        <v>49</v>
      </c>
      <c r="H3179" t="s">
        <v>55</v>
      </c>
      <c r="I3179" t="s">
        <v>21</v>
      </c>
      <c r="J3179" s="6">
        <v>220</v>
      </c>
      <c r="K3179" s="6">
        <v>440</v>
      </c>
      <c r="L3179" s="6">
        <v>220</v>
      </c>
      <c r="M3179" s="6">
        <v>220</v>
      </c>
      <c r="N3179" s="6">
        <v>220</v>
      </c>
      <c r="O3179" s="6">
        <v>680</v>
      </c>
      <c r="P3179" s="6">
        <v>340</v>
      </c>
      <c r="Q3179" s="6">
        <v>0</v>
      </c>
      <c r="R3179" s="6">
        <v>0</v>
      </c>
      <c r="S3179" s="6">
        <v>0</v>
      </c>
      <c r="T3179" s="6">
        <v>0</v>
      </c>
      <c r="U3179" s="6">
        <v>240</v>
      </c>
      <c r="V3179" s="7">
        <f t="shared" si="303"/>
        <v>2580</v>
      </c>
      <c r="W3179" s="8">
        <f t="shared" si="304"/>
        <v>215</v>
      </c>
      <c r="X3179" s="9">
        <f t="shared" si="305"/>
        <v>96.666666666666671</v>
      </c>
      <c r="Y3179" s="9">
        <f t="shared" si="306"/>
        <v>240</v>
      </c>
      <c r="Z3179" s="10">
        <f t="shared" si="307"/>
        <v>183.88888888888891</v>
      </c>
      <c r="AA3179" s="11">
        <f>IFERROR(Z3179/#REF!,0)</f>
        <v>0</v>
      </c>
      <c r="AC3179" s="6">
        <v>0</v>
      </c>
      <c r="AD3179" s="6">
        <v>0</v>
      </c>
      <c r="AE3179" s="6">
        <v>0</v>
      </c>
      <c r="AF3179" s="6">
        <v>0</v>
      </c>
      <c r="AG3179" s="6">
        <v>0</v>
      </c>
      <c r="AH3179" s="6">
        <v>0</v>
      </c>
    </row>
    <row r="3180" spans="1:34" x14ac:dyDescent="0.25">
      <c r="A3180" t="str">
        <f t="shared" si="302"/>
        <v>9197500584Fleet &amp; Infra</v>
      </c>
      <c r="B3180">
        <v>9197</v>
      </c>
      <c r="C3180" t="s">
        <v>44</v>
      </c>
      <c r="D3180">
        <v>500584</v>
      </c>
      <c r="E3180" t="s">
        <v>70</v>
      </c>
      <c r="F3180">
        <v>210</v>
      </c>
      <c r="G3180" t="s">
        <v>49</v>
      </c>
      <c r="H3180" t="s">
        <v>55</v>
      </c>
      <c r="I3180" t="s">
        <v>20</v>
      </c>
      <c r="J3180" s="6">
        <v>210</v>
      </c>
      <c r="K3180" s="6">
        <v>1050</v>
      </c>
      <c r="L3180" s="6">
        <v>420</v>
      </c>
      <c r="M3180" s="6">
        <v>420</v>
      </c>
      <c r="N3180" s="6">
        <v>1050</v>
      </c>
      <c r="O3180" s="6">
        <v>1260</v>
      </c>
      <c r="P3180" s="6">
        <v>1050</v>
      </c>
      <c r="Q3180" s="6">
        <v>2100</v>
      </c>
      <c r="R3180" s="6">
        <v>420</v>
      </c>
      <c r="S3180" s="6">
        <v>210</v>
      </c>
      <c r="T3180" s="6">
        <v>420</v>
      </c>
      <c r="U3180" s="6">
        <v>210</v>
      </c>
      <c r="V3180" s="7">
        <f t="shared" si="303"/>
        <v>8820</v>
      </c>
      <c r="W3180" s="8">
        <f t="shared" si="304"/>
        <v>735</v>
      </c>
      <c r="X3180" s="9">
        <f t="shared" si="305"/>
        <v>735</v>
      </c>
      <c r="Y3180" s="9">
        <f t="shared" si="306"/>
        <v>280</v>
      </c>
      <c r="Z3180" s="10">
        <f t="shared" si="307"/>
        <v>583.33333333333337</v>
      </c>
      <c r="AA3180" s="11">
        <f>IFERROR(Z3180/#REF!,0)</f>
        <v>0</v>
      </c>
      <c r="AC3180" s="6">
        <v>0</v>
      </c>
      <c r="AD3180" s="6">
        <v>0</v>
      </c>
      <c r="AE3180" s="6">
        <v>0</v>
      </c>
      <c r="AF3180" s="6">
        <v>0</v>
      </c>
      <c r="AG3180" s="6">
        <v>0</v>
      </c>
      <c r="AH3180" s="6">
        <v>0</v>
      </c>
    </row>
    <row r="3181" spans="1:34" x14ac:dyDescent="0.25">
      <c r="A3181" t="str">
        <f t="shared" si="302"/>
        <v>9197500584Industrial</v>
      </c>
      <c r="B3181">
        <v>9197</v>
      </c>
      <c r="C3181" t="s">
        <v>44</v>
      </c>
      <c r="D3181">
        <v>500584</v>
      </c>
      <c r="E3181" t="s">
        <v>70</v>
      </c>
      <c r="F3181">
        <v>210</v>
      </c>
      <c r="G3181" t="s">
        <v>49</v>
      </c>
      <c r="H3181" t="s">
        <v>55</v>
      </c>
      <c r="I3181" t="s">
        <v>21</v>
      </c>
      <c r="J3181" s="6">
        <v>10290</v>
      </c>
      <c r="K3181" s="6">
        <v>2520</v>
      </c>
      <c r="L3181" s="6">
        <v>8400</v>
      </c>
      <c r="M3181" s="6">
        <v>2310</v>
      </c>
      <c r="N3181" s="6">
        <v>3780</v>
      </c>
      <c r="O3181" s="6">
        <v>6510</v>
      </c>
      <c r="P3181" s="6">
        <v>8610</v>
      </c>
      <c r="Q3181" s="6">
        <v>6090</v>
      </c>
      <c r="R3181" s="6">
        <v>6090</v>
      </c>
      <c r="S3181" s="6">
        <v>10920</v>
      </c>
      <c r="T3181" s="6">
        <v>6090</v>
      </c>
      <c r="U3181" s="6">
        <v>9660</v>
      </c>
      <c r="V3181" s="7">
        <f t="shared" si="303"/>
        <v>81270</v>
      </c>
      <c r="W3181" s="8">
        <f t="shared" si="304"/>
        <v>6772.5</v>
      </c>
      <c r="X3181" s="9">
        <f t="shared" si="305"/>
        <v>7910</v>
      </c>
      <c r="Y3181" s="9">
        <f t="shared" si="306"/>
        <v>8890</v>
      </c>
      <c r="Z3181" s="10">
        <f t="shared" si="307"/>
        <v>7857.5</v>
      </c>
      <c r="AA3181" s="11">
        <f>IFERROR(Z3181/#REF!,0)</f>
        <v>0</v>
      </c>
      <c r="AC3181" s="6">
        <v>0</v>
      </c>
      <c r="AD3181" s="6">
        <v>0</v>
      </c>
      <c r="AE3181" s="6">
        <v>0</v>
      </c>
      <c r="AF3181" s="6">
        <v>0</v>
      </c>
      <c r="AG3181" s="6">
        <v>0</v>
      </c>
      <c r="AH3181" s="6">
        <v>0</v>
      </c>
    </row>
    <row r="3182" spans="1:34" x14ac:dyDescent="0.25">
      <c r="A3182" t="str">
        <f t="shared" si="302"/>
        <v>9197500586Fleet &amp; Infra</v>
      </c>
      <c r="B3182">
        <v>9197</v>
      </c>
      <c r="C3182" t="s">
        <v>44</v>
      </c>
      <c r="D3182">
        <v>500586</v>
      </c>
      <c r="E3182" t="s">
        <v>72</v>
      </c>
      <c r="F3182">
        <v>20</v>
      </c>
      <c r="G3182" t="s">
        <v>49</v>
      </c>
      <c r="H3182" t="s">
        <v>19</v>
      </c>
      <c r="I3182" t="s">
        <v>20</v>
      </c>
      <c r="J3182" s="6">
        <v>0</v>
      </c>
      <c r="K3182" s="6">
        <v>0</v>
      </c>
      <c r="L3182" s="6">
        <v>0</v>
      </c>
      <c r="M3182" s="6">
        <v>0</v>
      </c>
      <c r="N3182" s="6">
        <v>40</v>
      </c>
      <c r="O3182" s="6">
        <v>0</v>
      </c>
      <c r="P3182" s="6">
        <v>40</v>
      </c>
      <c r="Q3182" s="6">
        <v>0</v>
      </c>
      <c r="R3182" s="6">
        <v>0</v>
      </c>
      <c r="S3182" s="6">
        <v>0</v>
      </c>
      <c r="T3182" s="6">
        <v>0</v>
      </c>
      <c r="U3182" s="6">
        <v>0</v>
      </c>
      <c r="V3182" s="7">
        <f t="shared" si="303"/>
        <v>80</v>
      </c>
      <c r="W3182" s="8">
        <f t="shared" si="304"/>
        <v>10</v>
      </c>
      <c r="X3182" s="9">
        <f t="shared" si="305"/>
        <v>6.666666666666667</v>
      </c>
      <c r="Y3182" s="9">
        <f t="shared" si="306"/>
        <v>0</v>
      </c>
      <c r="Z3182" s="10">
        <f t="shared" si="307"/>
        <v>5.5555555555555562</v>
      </c>
      <c r="AA3182" s="11">
        <f>IFERROR(Z3182/#REF!,0)</f>
        <v>0</v>
      </c>
      <c r="AC3182" s="6">
        <v>0</v>
      </c>
      <c r="AD3182" s="6">
        <v>0</v>
      </c>
      <c r="AE3182" s="6">
        <v>0</v>
      </c>
      <c r="AF3182" s="6">
        <v>0</v>
      </c>
      <c r="AG3182" s="6">
        <v>0</v>
      </c>
      <c r="AH3182" s="6">
        <v>0</v>
      </c>
    </row>
    <row r="3183" spans="1:34" x14ac:dyDescent="0.25">
      <c r="A3183" t="str">
        <f t="shared" si="302"/>
        <v>9197500586Industrial</v>
      </c>
      <c r="B3183">
        <v>9197</v>
      </c>
      <c r="C3183" t="s">
        <v>44</v>
      </c>
      <c r="D3183">
        <v>500586</v>
      </c>
      <c r="E3183" t="s">
        <v>72</v>
      </c>
      <c r="F3183">
        <v>20</v>
      </c>
      <c r="G3183" t="s">
        <v>49</v>
      </c>
      <c r="H3183" t="s">
        <v>19</v>
      </c>
      <c r="I3183" t="s">
        <v>21</v>
      </c>
      <c r="J3183" s="6">
        <v>180</v>
      </c>
      <c r="K3183" s="6">
        <v>0</v>
      </c>
      <c r="L3183" s="6">
        <v>60</v>
      </c>
      <c r="M3183" s="6">
        <v>140</v>
      </c>
      <c r="N3183" s="6">
        <v>200</v>
      </c>
      <c r="O3183" s="6">
        <v>0</v>
      </c>
      <c r="P3183" s="6">
        <v>100</v>
      </c>
      <c r="Q3183" s="6">
        <v>0</v>
      </c>
      <c r="R3183" s="6">
        <v>0</v>
      </c>
      <c r="S3183" s="6">
        <v>0</v>
      </c>
      <c r="T3183" s="6">
        <v>0</v>
      </c>
      <c r="U3183" s="6">
        <v>200</v>
      </c>
      <c r="V3183" s="7">
        <f t="shared" si="303"/>
        <v>880</v>
      </c>
      <c r="W3183" s="8">
        <f t="shared" si="304"/>
        <v>73.333333333333329</v>
      </c>
      <c r="X3183" s="9">
        <f t="shared" si="305"/>
        <v>50</v>
      </c>
      <c r="Y3183" s="9">
        <f t="shared" si="306"/>
        <v>200</v>
      </c>
      <c r="Z3183" s="10">
        <f t="shared" si="307"/>
        <v>107.77777777777777</v>
      </c>
      <c r="AA3183" s="11">
        <f>IFERROR(Z3183/#REF!,0)</f>
        <v>0</v>
      </c>
      <c r="AC3183" s="6">
        <v>0</v>
      </c>
      <c r="AD3183" s="6">
        <v>0</v>
      </c>
      <c r="AE3183" s="6">
        <v>0</v>
      </c>
      <c r="AF3183" s="6">
        <v>0</v>
      </c>
      <c r="AG3183" s="6">
        <v>0</v>
      </c>
      <c r="AH3183" s="6">
        <v>0</v>
      </c>
    </row>
    <row r="3184" spans="1:34" x14ac:dyDescent="0.25">
      <c r="A3184" t="str">
        <f t="shared" si="302"/>
        <v>9197500587Fleet &amp; Infra</v>
      </c>
      <c r="B3184">
        <v>9197</v>
      </c>
      <c r="C3184" t="s">
        <v>44</v>
      </c>
      <c r="D3184">
        <v>500587</v>
      </c>
      <c r="E3184" t="s">
        <v>73</v>
      </c>
      <c r="F3184">
        <v>210</v>
      </c>
      <c r="G3184" t="s">
        <v>49</v>
      </c>
      <c r="H3184" t="s">
        <v>55</v>
      </c>
      <c r="I3184" t="s">
        <v>20</v>
      </c>
      <c r="J3184" s="6">
        <v>630</v>
      </c>
      <c r="K3184" s="6">
        <v>1260</v>
      </c>
      <c r="L3184" s="6">
        <v>0</v>
      </c>
      <c r="M3184" s="6">
        <v>0</v>
      </c>
      <c r="N3184" s="6">
        <v>840</v>
      </c>
      <c r="O3184" s="6">
        <v>420</v>
      </c>
      <c r="P3184" s="6">
        <v>1260</v>
      </c>
      <c r="Q3184" s="6">
        <v>420</v>
      </c>
      <c r="R3184" s="6">
        <v>1680</v>
      </c>
      <c r="S3184" s="6">
        <v>210</v>
      </c>
      <c r="T3184" s="6">
        <v>420</v>
      </c>
      <c r="U3184" s="6">
        <v>0</v>
      </c>
      <c r="V3184" s="7">
        <f t="shared" si="303"/>
        <v>7140</v>
      </c>
      <c r="W3184" s="8">
        <f t="shared" si="304"/>
        <v>595</v>
      </c>
      <c r="X3184" s="9">
        <f t="shared" si="305"/>
        <v>665</v>
      </c>
      <c r="Y3184" s="9">
        <f t="shared" si="306"/>
        <v>210</v>
      </c>
      <c r="Z3184" s="10">
        <f t="shared" si="307"/>
        <v>490</v>
      </c>
      <c r="AA3184" s="11">
        <f>IFERROR(Z3184/#REF!,0)</f>
        <v>0</v>
      </c>
      <c r="AC3184" s="6">
        <v>0</v>
      </c>
      <c r="AD3184" s="6">
        <v>0</v>
      </c>
      <c r="AE3184" s="6">
        <v>0</v>
      </c>
      <c r="AF3184" s="6">
        <v>0</v>
      </c>
      <c r="AG3184" s="6">
        <v>0</v>
      </c>
      <c r="AH3184" s="6">
        <v>0</v>
      </c>
    </row>
    <row r="3185" spans="1:34" x14ac:dyDescent="0.25">
      <c r="A3185" t="str">
        <f t="shared" si="302"/>
        <v>9197500587Industrial</v>
      </c>
      <c r="B3185">
        <v>9197</v>
      </c>
      <c r="C3185" t="s">
        <v>44</v>
      </c>
      <c r="D3185">
        <v>500587</v>
      </c>
      <c r="E3185" t="s">
        <v>73</v>
      </c>
      <c r="F3185">
        <v>210</v>
      </c>
      <c r="G3185" t="s">
        <v>49</v>
      </c>
      <c r="H3185" t="s">
        <v>55</v>
      </c>
      <c r="I3185" t="s">
        <v>21</v>
      </c>
      <c r="J3185" s="6">
        <v>420</v>
      </c>
      <c r="K3185" s="6">
        <v>420</v>
      </c>
      <c r="L3185" s="6">
        <v>420</v>
      </c>
      <c r="M3185" s="6">
        <v>420</v>
      </c>
      <c r="N3185" s="6">
        <v>1050</v>
      </c>
      <c r="O3185" s="6">
        <v>210</v>
      </c>
      <c r="P3185" s="6">
        <v>210</v>
      </c>
      <c r="Q3185" s="6">
        <v>210</v>
      </c>
      <c r="R3185" s="6">
        <v>630</v>
      </c>
      <c r="S3185" s="6">
        <v>1470</v>
      </c>
      <c r="T3185" s="6">
        <v>210</v>
      </c>
      <c r="U3185" s="6">
        <v>1260</v>
      </c>
      <c r="V3185" s="7">
        <f t="shared" si="303"/>
        <v>6930</v>
      </c>
      <c r="W3185" s="8">
        <f t="shared" si="304"/>
        <v>577.5</v>
      </c>
      <c r="X3185" s="9">
        <f t="shared" si="305"/>
        <v>665</v>
      </c>
      <c r="Y3185" s="9">
        <f t="shared" si="306"/>
        <v>980</v>
      </c>
      <c r="Z3185" s="10">
        <f t="shared" si="307"/>
        <v>740.83333333333337</v>
      </c>
      <c r="AA3185" s="11">
        <f>IFERROR(Z3185/#REF!,0)</f>
        <v>0</v>
      </c>
      <c r="AC3185" s="6">
        <v>0</v>
      </c>
      <c r="AD3185" s="6">
        <v>0</v>
      </c>
      <c r="AE3185" s="6">
        <v>0</v>
      </c>
      <c r="AF3185" s="6">
        <v>0</v>
      </c>
      <c r="AG3185" s="6">
        <v>0</v>
      </c>
      <c r="AH3185" s="6">
        <v>0</v>
      </c>
    </row>
    <row r="3186" spans="1:34" x14ac:dyDescent="0.25">
      <c r="A3186" t="str">
        <f t="shared" si="302"/>
        <v>9197500590Fleet &amp; Infra</v>
      </c>
      <c r="B3186">
        <v>9197</v>
      </c>
      <c r="C3186" t="s">
        <v>44</v>
      </c>
      <c r="D3186">
        <v>500590</v>
      </c>
      <c r="E3186" t="s">
        <v>120</v>
      </c>
      <c r="F3186">
        <v>210</v>
      </c>
      <c r="G3186" t="s">
        <v>49</v>
      </c>
      <c r="H3186" t="s">
        <v>19</v>
      </c>
      <c r="I3186" t="s">
        <v>20</v>
      </c>
      <c r="J3186" s="6">
        <v>0</v>
      </c>
      <c r="K3186" s="6">
        <v>0</v>
      </c>
      <c r="L3186" s="6">
        <v>0</v>
      </c>
      <c r="M3186" s="6">
        <v>0</v>
      </c>
      <c r="N3186" s="6">
        <v>0</v>
      </c>
      <c r="O3186" s="6">
        <v>630</v>
      </c>
      <c r="P3186" s="6">
        <v>0</v>
      </c>
      <c r="Q3186" s="6">
        <v>0</v>
      </c>
      <c r="R3186" s="6">
        <v>0</v>
      </c>
      <c r="S3186" s="6">
        <v>0</v>
      </c>
      <c r="T3186" s="6">
        <v>0</v>
      </c>
      <c r="U3186" s="6">
        <v>0</v>
      </c>
      <c r="V3186" s="7">
        <f t="shared" si="303"/>
        <v>630</v>
      </c>
      <c r="W3186" s="8">
        <f t="shared" si="304"/>
        <v>90</v>
      </c>
      <c r="X3186" s="9">
        <f t="shared" si="305"/>
        <v>0</v>
      </c>
      <c r="Y3186" s="9">
        <f t="shared" si="306"/>
        <v>0</v>
      </c>
      <c r="Z3186" s="10">
        <f t="shared" si="307"/>
        <v>30</v>
      </c>
      <c r="AA3186" s="11">
        <f>IFERROR(Z3186/#REF!,0)</f>
        <v>0</v>
      </c>
      <c r="AC3186" s="6">
        <v>0</v>
      </c>
      <c r="AD3186" s="6">
        <v>0</v>
      </c>
      <c r="AE3186" s="6">
        <v>0</v>
      </c>
      <c r="AF3186" s="6">
        <v>0</v>
      </c>
      <c r="AG3186" s="6">
        <v>0</v>
      </c>
      <c r="AH3186" s="6">
        <v>0</v>
      </c>
    </row>
    <row r="3187" spans="1:34" x14ac:dyDescent="0.25">
      <c r="A3187" t="str">
        <f t="shared" si="302"/>
        <v>9197500591Fleet &amp; Infra</v>
      </c>
      <c r="B3187">
        <v>9197</v>
      </c>
      <c r="C3187" t="s">
        <v>44</v>
      </c>
      <c r="D3187">
        <v>500591</v>
      </c>
      <c r="E3187" t="s">
        <v>74</v>
      </c>
      <c r="F3187">
        <v>210</v>
      </c>
      <c r="G3187" t="s">
        <v>49</v>
      </c>
      <c r="H3187" t="s">
        <v>55</v>
      </c>
      <c r="I3187" t="s">
        <v>20</v>
      </c>
      <c r="J3187" s="6">
        <v>630</v>
      </c>
      <c r="K3187" s="6">
        <v>0</v>
      </c>
      <c r="L3187" s="6">
        <v>420</v>
      </c>
      <c r="M3187" s="6">
        <v>2940</v>
      </c>
      <c r="N3187" s="6">
        <v>1680</v>
      </c>
      <c r="O3187" s="6">
        <v>1890</v>
      </c>
      <c r="P3187" s="6">
        <v>2520</v>
      </c>
      <c r="Q3187" s="6">
        <v>1470</v>
      </c>
      <c r="R3187" s="6">
        <v>1260</v>
      </c>
      <c r="S3187" s="6">
        <v>0</v>
      </c>
      <c r="T3187" s="6">
        <v>420</v>
      </c>
      <c r="U3187" s="6">
        <v>840</v>
      </c>
      <c r="V3187" s="7">
        <f t="shared" si="303"/>
        <v>14070</v>
      </c>
      <c r="W3187" s="8">
        <f t="shared" si="304"/>
        <v>1172.5</v>
      </c>
      <c r="X3187" s="9">
        <f t="shared" si="305"/>
        <v>1085</v>
      </c>
      <c r="Y3187" s="9">
        <f t="shared" si="306"/>
        <v>630</v>
      </c>
      <c r="Z3187" s="10">
        <f t="shared" si="307"/>
        <v>962.5</v>
      </c>
      <c r="AA3187" s="11">
        <f>IFERROR(Z3187/#REF!,0)</f>
        <v>0</v>
      </c>
      <c r="AC3187" s="6">
        <v>0</v>
      </c>
      <c r="AD3187" s="6">
        <v>0</v>
      </c>
      <c r="AE3187" s="6">
        <v>0</v>
      </c>
      <c r="AF3187" s="6">
        <v>0</v>
      </c>
      <c r="AG3187" s="6">
        <v>0</v>
      </c>
      <c r="AH3187" s="6">
        <v>0</v>
      </c>
    </row>
    <row r="3188" spans="1:34" x14ac:dyDescent="0.25">
      <c r="A3188" t="str">
        <f t="shared" si="302"/>
        <v>9197500591Industrial</v>
      </c>
      <c r="B3188">
        <v>9197</v>
      </c>
      <c r="C3188" t="s">
        <v>44</v>
      </c>
      <c r="D3188">
        <v>500591</v>
      </c>
      <c r="E3188" t="s">
        <v>74</v>
      </c>
      <c r="F3188">
        <v>210</v>
      </c>
      <c r="G3188" t="s">
        <v>49</v>
      </c>
      <c r="H3188" t="s">
        <v>55</v>
      </c>
      <c r="I3188" t="s">
        <v>21</v>
      </c>
      <c r="J3188" s="6">
        <v>0</v>
      </c>
      <c r="K3188" s="6">
        <v>0</v>
      </c>
      <c r="L3188" s="6">
        <v>630</v>
      </c>
      <c r="M3188" s="6">
        <v>0</v>
      </c>
      <c r="N3188" s="6">
        <v>0</v>
      </c>
      <c r="O3188" s="6">
        <v>0</v>
      </c>
      <c r="P3188" s="6">
        <v>0</v>
      </c>
      <c r="Q3188" s="6">
        <v>0</v>
      </c>
      <c r="R3188" s="6">
        <v>0</v>
      </c>
      <c r="S3188" s="6">
        <v>0</v>
      </c>
      <c r="T3188" s="6">
        <v>630</v>
      </c>
      <c r="U3188" s="6">
        <v>210</v>
      </c>
      <c r="V3188" s="7">
        <f t="shared" si="303"/>
        <v>1470</v>
      </c>
      <c r="W3188" s="8">
        <f t="shared" si="304"/>
        <v>147</v>
      </c>
      <c r="X3188" s="9">
        <f t="shared" si="305"/>
        <v>420</v>
      </c>
      <c r="Y3188" s="9">
        <f t="shared" si="306"/>
        <v>420</v>
      </c>
      <c r="Z3188" s="10">
        <f t="shared" si="307"/>
        <v>329</v>
      </c>
      <c r="AA3188" s="11">
        <f>IFERROR(Z3188/#REF!,0)</f>
        <v>0</v>
      </c>
      <c r="AC3188" s="6">
        <v>0</v>
      </c>
      <c r="AD3188" s="6">
        <v>0</v>
      </c>
      <c r="AE3188" s="6">
        <v>0</v>
      </c>
      <c r="AF3188" s="6">
        <v>0</v>
      </c>
      <c r="AG3188" s="6">
        <v>0</v>
      </c>
      <c r="AH3188" s="6">
        <v>0</v>
      </c>
    </row>
    <row r="3189" spans="1:34" x14ac:dyDescent="0.25">
      <c r="A3189" t="str">
        <f t="shared" si="302"/>
        <v>9197500593Industrial</v>
      </c>
      <c r="B3189">
        <v>9197</v>
      </c>
      <c r="C3189" t="s">
        <v>44</v>
      </c>
      <c r="D3189">
        <v>500593</v>
      </c>
      <c r="E3189" t="s">
        <v>75</v>
      </c>
      <c r="F3189">
        <v>20</v>
      </c>
      <c r="G3189" t="s">
        <v>49</v>
      </c>
      <c r="H3189" t="s">
        <v>55</v>
      </c>
      <c r="I3189" t="s">
        <v>21</v>
      </c>
      <c r="J3189" s="6">
        <v>420</v>
      </c>
      <c r="K3189" s="6">
        <v>0</v>
      </c>
      <c r="L3189" s="6">
        <v>0</v>
      </c>
      <c r="M3189" s="6">
        <v>0</v>
      </c>
      <c r="N3189" s="6">
        <v>0</v>
      </c>
      <c r="O3189" s="6">
        <v>0</v>
      </c>
      <c r="P3189" s="6">
        <v>20</v>
      </c>
      <c r="Q3189" s="6">
        <v>80</v>
      </c>
      <c r="R3189" s="6">
        <v>0</v>
      </c>
      <c r="S3189" s="6">
        <v>120</v>
      </c>
      <c r="T3189" s="6">
        <v>0</v>
      </c>
      <c r="U3189" s="6">
        <v>0</v>
      </c>
      <c r="V3189" s="7">
        <f t="shared" si="303"/>
        <v>640</v>
      </c>
      <c r="W3189" s="8">
        <f t="shared" si="304"/>
        <v>53.333333333333336</v>
      </c>
      <c r="X3189" s="9">
        <f t="shared" si="305"/>
        <v>36.666666666666664</v>
      </c>
      <c r="Y3189" s="9">
        <f t="shared" si="306"/>
        <v>40</v>
      </c>
      <c r="Z3189" s="10">
        <f t="shared" si="307"/>
        <v>43.333333333333336</v>
      </c>
      <c r="AA3189" s="11">
        <f>IFERROR(Z3189/#REF!,0)</f>
        <v>0</v>
      </c>
      <c r="AC3189" s="6">
        <v>0</v>
      </c>
      <c r="AD3189" s="6">
        <v>0</v>
      </c>
      <c r="AE3189" s="6">
        <v>0</v>
      </c>
      <c r="AF3189" s="6">
        <v>0</v>
      </c>
      <c r="AG3189" s="6">
        <v>0</v>
      </c>
      <c r="AH3189" s="6">
        <v>0</v>
      </c>
    </row>
    <row r="3190" spans="1:34" x14ac:dyDescent="0.25">
      <c r="A3190" t="str">
        <f t="shared" si="302"/>
        <v>9197500594Industrial</v>
      </c>
      <c r="B3190">
        <v>9197</v>
      </c>
      <c r="C3190" t="s">
        <v>44</v>
      </c>
      <c r="D3190">
        <v>500594</v>
      </c>
      <c r="E3190" t="s">
        <v>76</v>
      </c>
      <c r="F3190">
        <v>210</v>
      </c>
      <c r="G3190" t="s">
        <v>49</v>
      </c>
      <c r="H3190" t="s">
        <v>19</v>
      </c>
      <c r="I3190" t="s">
        <v>21</v>
      </c>
      <c r="J3190" s="6">
        <v>0</v>
      </c>
      <c r="K3190" s="6">
        <v>210</v>
      </c>
      <c r="L3190" s="6">
        <v>420</v>
      </c>
      <c r="M3190" s="6">
        <v>210</v>
      </c>
      <c r="N3190" s="6">
        <v>210</v>
      </c>
      <c r="O3190" s="6">
        <v>210</v>
      </c>
      <c r="P3190" s="6">
        <v>210</v>
      </c>
      <c r="Q3190" s="6">
        <v>420</v>
      </c>
      <c r="R3190" s="6">
        <v>0</v>
      </c>
      <c r="S3190" s="6">
        <v>0</v>
      </c>
      <c r="T3190" s="6">
        <v>0</v>
      </c>
      <c r="U3190" s="6">
        <v>0</v>
      </c>
      <c r="V3190" s="7">
        <f t="shared" si="303"/>
        <v>1890</v>
      </c>
      <c r="W3190" s="8">
        <f t="shared" si="304"/>
        <v>171.81818181818181</v>
      </c>
      <c r="X3190" s="9">
        <f t="shared" si="305"/>
        <v>105</v>
      </c>
      <c r="Y3190" s="9">
        <f t="shared" si="306"/>
        <v>0</v>
      </c>
      <c r="Z3190" s="10">
        <f t="shared" si="307"/>
        <v>92.272727272727266</v>
      </c>
      <c r="AA3190" s="11">
        <f>IFERROR(Z3190/#REF!,0)</f>
        <v>0</v>
      </c>
      <c r="AC3190" s="6">
        <v>0</v>
      </c>
      <c r="AD3190" s="6">
        <v>0</v>
      </c>
      <c r="AE3190" s="6">
        <v>0</v>
      </c>
      <c r="AF3190" s="6">
        <v>0</v>
      </c>
      <c r="AG3190" s="6">
        <v>0</v>
      </c>
      <c r="AH3190" s="6">
        <v>0</v>
      </c>
    </row>
    <row r="3191" spans="1:34" x14ac:dyDescent="0.25">
      <c r="A3191" t="str">
        <f t="shared" si="302"/>
        <v>9197500594Powergen</v>
      </c>
      <c r="B3191">
        <v>9197</v>
      </c>
      <c r="C3191" t="s">
        <v>44</v>
      </c>
      <c r="D3191">
        <v>500594</v>
      </c>
      <c r="E3191" t="s">
        <v>76</v>
      </c>
      <c r="F3191">
        <v>210</v>
      </c>
      <c r="G3191" t="s">
        <v>49</v>
      </c>
      <c r="H3191" t="s">
        <v>19</v>
      </c>
      <c r="I3191" t="s">
        <v>22</v>
      </c>
      <c r="J3191" s="6">
        <v>0</v>
      </c>
      <c r="K3191" s="6">
        <v>0</v>
      </c>
      <c r="L3191" s="6">
        <v>0</v>
      </c>
      <c r="M3191" s="6">
        <v>0</v>
      </c>
      <c r="N3191" s="6">
        <v>0</v>
      </c>
      <c r="O3191" s="6">
        <v>630</v>
      </c>
      <c r="P3191" s="6">
        <v>0</v>
      </c>
      <c r="Q3191" s="6">
        <v>0</v>
      </c>
      <c r="R3191" s="6">
        <v>0</v>
      </c>
      <c r="S3191" s="6">
        <v>0</v>
      </c>
      <c r="T3191" s="6">
        <v>0</v>
      </c>
      <c r="U3191" s="6">
        <v>840</v>
      </c>
      <c r="V3191" s="7">
        <f t="shared" si="303"/>
        <v>1470</v>
      </c>
      <c r="W3191" s="8">
        <f t="shared" si="304"/>
        <v>210</v>
      </c>
      <c r="X3191" s="9">
        <f t="shared" si="305"/>
        <v>840</v>
      </c>
      <c r="Y3191" s="9">
        <f t="shared" si="306"/>
        <v>840</v>
      </c>
      <c r="Z3191" s="10">
        <f t="shared" si="307"/>
        <v>630</v>
      </c>
      <c r="AA3191" s="11">
        <f>IFERROR(Z3191/#REF!,0)</f>
        <v>0</v>
      </c>
      <c r="AC3191" s="6">
        <v>0</v>
      </c>
      <c r="AD3191" s="6">
        <v>0</v>
      </c>
      <c r="AE3191" s="6">
        <v>0</v>
      </c>
      <c r="AF3191" s="6">
        <v>0</v>
      </c>
      <c r="AG3191" s="6">
        <v>0</v>
      </c>
      <c r="AH3191" s="6">
        <v>0</v>
      </c>
    </row>
    <row r="3192" spans="1:34" x14ac:dyDescent="0.25">
      <c r="A3192" t="str">
        <f t="shared" si="302"/>
        <v>9197500595Industrial</v>
      </c>
      <c r="B3192">
        <v>9197</v>
      </c>
      <c r="C3192" t="s">
        <v>44</v>
      </c>
      <c r="D3192">
        <v>500595</v>
      </c>
      <c r="E3192" t="s">
        <v>77</v>
      </c>
      <c r="F3192">
        <v>50</v>
      </c>
      <c r="G3192" t="s">
        <v>49</v>
      </c>
      <c r="H3192" t="s">
        <v>60</v>
      </c>
      <c r="I3192" t="s">
        <v>21</v>
      </c>
      <c r="J3192" s="6">
        <v>0</v>
      </c>
      <c r="K3192" s="6">
        <v>0</v>
      </c>
      <c r="L3192" s="6">
        <v>0</v>
      </c>
      <c r="M3192" s="6">
        <v>0</v>
      </c>
      <c r="N3192" s="6">
        <v>0</v>
      </c>
      <c r="O3192" s="6">
        <v>0</v>
      </c>
      <c r="P3192" s="6">
        <v>200</v>
      </c>
      <c r="Q3192" s="6">
        <v>0</v>
      </c>
      <c r="R3192" s="6">
        <v>100</v>
      </c>
      <c r="S3192" s="6">
        <v>0</v>
      </c>
      <c r="T3192" s="6">
        <v>0</v>
      </c>
      <c r="U3192" s="6">
        <v>0</v>
      </c>
      <c r="V3192" s="7">
        <f t="shared" si="303"/>
        <v>300</v>
      </c>
      <c r="W3192" s="8">
        <f t="shared" si="304"/>
        <v>50</v>
      </c>
      <c r="X3192" s="9">
        <f t="shared" si="305"/>
        <v>50</v>
      </c>
      <c r="Y3192" s="9">
        <f t="shared" si="306"/>
        <v>0</v>
      </c>
      <c r="Z3192" s="10">
        <f t="shared" si="307"/>
        <v>33.333333333333336</v>
      </c>
      <c r="AA3192" s="11">
        <f>IFERROR(Z3192/#REF!,0)</f>
        <v>0</v>
      </c>
      <c r="AC3192" s="6">
        <v>0</v>
      </c>
      <c r="AD3192" s="6">
        <v>0</v>
      </c>
      <c r="AE3192" s="6">
        <v>0</v>
      </c>
      <c r="AF3192" s="6">
        <v>0</v>
      </c>
      <c r="AG3192" s="6">
        <v>0</v>
      </c>
      <c r="AH3192" s="6">
        <v>0</v>
      </c>
    </row>
    <row r="3193" spans="1:34" x14ac:dyDescent="0.25">
      <c r="A3193" t="str">
        <f t="shared" si="302"/>
        <v>9197500598Fleet &amp; Infra</v>
      </c>
      <c r="B3193">
        <v>9197</v>
      </c>
      <c r="C3193" t="s">
        <v>44</v>
      </c>
      <c r="D3193">
        <v>500598</v>
      </c>
      <c r="E3193" t="s">
        <v>121</v>
      </c>
      <c r="F3193">
        <v>210</v>
      </c>
      <c r="G3193" t="s">
        <v>49</v>
      </c>
      <c r="H3193" t="s">
        <v>23</v>
      </c>
      <c r="I3193" t="s">
        <v>20</v>
      </c>
      <c r="J3193" s="6">
        <v>0</v>
      </c>
      <c r="K3193" s="6">
        <v>420</v>
      </c>
      <c r="L3193" s="6">
        <v>0</v>
      </c>
      <c r="M3193" s="6">
        <v>0</v>
      </c>
      <c r="N3193" s="6">
        <v>0</v>
      </c>
      <c r="O3193" s="6">
        <v>0</v>
      </c>
      <c r="P3193" s="6">
        <v>0</v>
      </c>
      <c r="Q3193" s="6">
        <v>210</v>
      </c>
      <c r="R3193" s="6">
        <v>0</v>
      </c>
      <c r="S3193" s="6">
        <v>0</v>
      </c>
      <c r="T3193" s="6">
        <v>0</v>
      </c>
      <c r="U3193" s="6">
        <v>0</v>
      </c>
      <c r="V3193" s="7">
        <f t="shared" si="303"/>
        <v>630</v>
      </c>
      <c r="W3193" s="8">
        <f t="shared" si="304"/>
        <v>57.272727272727273</v>
      </c>
      <c r="X3193" s="9">
        <f t="shared" si="305"/>
        <v>42</v>
      </c>
      <c r="Y3193" s="9">
        <f t="shared" si="306"/>
        <v>0</v>
      </c>
      <c r="Z3193" s="10">
        <f t="shared" si="307"/>
        <v>33.090909090909093</v>
      </c>
      <c r="AA3193" s="11">
        <f>IFERROR(Z3193/#REF!,0)</f>
        <v>0</v>
      </c>
      <c r="AC3193" s="6">
        <v>0</v>
      </c>
      <c r="AD3193" s="6">
        <v>0</v>
      </c>
      <c r="AE3193" s="6">
        <v>0</v>
      </c>
      <c r="AF3193" s="6">
        <v>0</v>
      </c>
      <c r="AG3193" s="6">
        <v>0</v>
      </c>
      <c r="AH3193" s="6">
        <v>0</v>
      </c>
    </row>
    <row r="3194" spans="1:34" x14ac:dyDescent="0.25">
      <c r="A3194" t="str">
        <f t="shared" si="302"/>
        <v>9197500599Fleet &amp; Infra</v>
      </c>
      <c r="B3194">
        <v>9197</v>
      </c>
      <c r="C3194" t="s">
        <v>44</v>
      </c>
      <c r="D3194">
        <v>500599</v>
      </c>
      <c r="E3194" t="s">
        <v>78</v>
      </c>
      <c r="F3194">
        <v>210</v>
      </c>
      <c r="G3194" t="s">
        <v>49</v>
      </c>
      <c r="H3194" t="s">
        <v>55</v>
      </c>
      <c r="I3194" t="s">
        <v>20</v>
      </c>
      <c r="J3194" s="6">
        <v>210</v>
      </c>
      <c r="K3194" s="6">
        <v>630</v>
      </c>
      <c r="L3194" s="6">
        <v>420</v>
      </c>
      <c r="M3194" s="6">
        <v>630</v>
      </c>
      <c r="N3194" s="6">
        <v>630</v>
      </c>
      <c r="O3194" s="6">
        <v>1050</v>
      </c>
      <c r="P3194" s="6">
        <v>840</v>
      </c>
      <c r="Q3194" s="6">
        <v>210</v>
      </c>
      <c r="R3194" s="6">
        <v>1050</v>
      </c>
      <c r="S3194" s="6">
        <v>420</v>
      </c>
      <c r="T3194" s="6">
        <v>0</v>
      </c>
      <c r="U3194" s="6">
        <v>0</v>
      </c>
      <c r="V3194" s="7">
        <f t="shared" si="303"/>
        <v>6090</v>
      </c>
      <c r="W3194" s="8">
        <f t="shared" si="304"/>
        <v>507.5</v>
      </c>
      <c r="X3194" s="9">
        <f t="shared" si="305"/>
        <v>420</v>
      </c>
      <c r="Y3194" s="9">
        <f t="shared" si="306"/>
        <v>140</v>
      </c>
      <c r="Z3194" s="10">
        <f t="shared" si="307"/>
        <v>355.83333333333331</v>
      </c>
      <c r="AA3194" s="11">
        <f>IFERROR(Z3194/#REF!,0)</f>
        <v>0</v>
      </c>
      <c r="AC3194" s="6">
        <v>0</v>
      </c>
      <c r="AD3194" s="6">
        <v>0</v>
      </c>
      <c r="AE3194" s="6">
        <v>0</v>
      </c>
      <c r="AF3194" s="6">
        <v>0</v>
      </c>
      <c r="AG3194" s="6">
        <v>0</v>
      </c>
      <c r="AH3194" s="6">
        <v>0</v>
      </c>
    </row>
    <row r="3195" spans="1:34" x14ac:dyDescent="0.25">
      <c r="A3195" t="str">
        <f t="shared" si="302"/>
        <v>9197500599Industrial</v>
      </c>
      <c r="B3195">
        <v>9197</v>
      </c>
      <c r="C3195" t="s">
        <v>44</v>
      </c>
      <c r="D3195">
        <v>500599</v>
      </c>
      <c r="E3195" t="s">
        <v>78</v>
      </c>
      <c r="F3195">
        <v>210</v>
      </c>
      <c r="G3195" t="s">
        <v>49</v>
      </c>
      <c r="H3195" t="s">
        <v>55</v>
      </c>
      <c r="I3195" t="s">
        <v>21</v>
      </c>
      <c r="J3195" s="6">
        <v>1890</v>
      </c>
      <c r="K3195" s="6">
        <v>210</v>
      </c>
      <c r="L3195" s="6">
        <v>0</v>
      </c>
      <c r="M3195" s="6">
        <v>630</v>
      </c>
      <c r="N3195" s="6">
        <v>630</v>
      </c>
      <c r="O3195" s="6">
        <v>2940</v>
      </c>
      <c r="P3195" s="6">
        <v>630</v>
      </c>
      <c r="Q3195" s="6">
        <v>1260</v>
      </c>
      <c r="R3195" s="6">
        <v>420</v>
      </c>
      <c r="S3195" s="6">
        <v>210</v>
      </c>
      <c r="T3195" s="6">
        <v>2940</v>
      </c>
      <c r="U3195" s="6">
        <v>1890</v>
      </c>
      <c r="V3195" s="7">
        <f t="shared" si="303"/>
        <v>13650</v>
      </c>
      <c r="W3195" s="8">
        <f t="shared" si="304"/>
        <v>1137.5</v>
      </c>
      <c r="X3195" s="9">
        <f t="shared" si="305"/>
        <v>1225</v>
      </c>
      <c r="Y3195" s="9">
        <f t="shared" si="306"/>
        <v>1680</v>
      </c>
      <c r="Z3195" s="10">
        <f t="shared" si="307"/>
        <v>1347.5</v>
      </c>
      <c r="AA3195" s="11">
        <f>IFERROR(Z3195/#REF!,0)</f>
        <v>0</v>
      </c>
      <c r="AC3195" s="6">
        <v>0</v>
      </c>
      <c r="AD3195" s="6">
        <v>0</v>
      </c>
      <c r="AE3195" s="6">
        <v>0</v>
      </c>
      <c r="AF3195" s="6">
        <v>0</v>
      </c>
      <c r="AG3195" s="6">
        <v>0</v>
      </c>
      <c r="AH3195" s="6">
        <v>0</v>
      </c>
    </row>
    <row r="3196" spans="1:34" x14ac:dyDescent="0.25">
      <c r="A3196" t="str">
        <f t="shared" si="302"/>
        <v>9197500600Fleet &amp; Infra</v>
      </c>
      <c r="B3196">
        <v>9197</v>
      </c>
      <c r="C3196" t="s">
        <v>44</v>
      </c>
      <c r="D3196">
        <v>500600</v>
      </c>
      <c r="E3196" t="s">
        <v>79</v>
      </c>
      <c r="F3196">
        <v>210</v>
      </c>
      <c r="G3196" t="s">
        <v>49</v>
      </c>
      <c r="H3196" t="s">
        <v>55</v>
      </c>
      <c r="I3196" t="s">
        <v>20</v>
      </c>
      <c r="J3196" s="6">
        <v>12810</v>
      </c>
      <c r="K3196" s="6">
        <v>9870</v>
      </c>
      <c r="L3196" s="6">
        <v>11130</v>
      </c>
      <c r="M3196" s="6">
        <v>9450</v>
      </c>
      <c r="N3196" s="6">
        <v>11130</v>
      </c>
      <c r="O3196" s="6">
        <v>10710</v>
      </c>
      <c r="P3196" s="6">
        <v>15120</v>
      </c>
      <c r="Q3196" s="6">
        <v>9870</v>
      </c>
      <c r="R3196" s="6">
        <v>15330</v>
      </c>
      <c r="S3196" s="6">
        <v>8610</v>
      </c>
      <c r="T3196" s="6">
        <v>9030</v>
      </c>
      <c r="U3196" s="6">
        <v>16590</v>
      </c>
      <c r="V3196" s="7">
        <f t="shared" si="303"/>
        <v>139650</v>
      </c>
      <c r="W3196" s="8">
        <f t="shared" si="304"/>
        <v>11637.5</v>
      </c>
      <c r="X3196" s="9">
        <f t="shared" si="305"/>
        <v>12425</v>
      </c>
      <c r="Y3196" s="9">
        <f t="shared" si="306"/>
        <v>11410</v>
      </c>
      <c r="Z3196" s="10">
        <f t="shared" si="307"/>
        <v>11824.166666666666</v>
      </c>
      <c r="AA3196" s="11">
        <f>IFERROR(Z3196/#REF!,0)</f>
        <v>0</v>
      </c>
      <c r="AC3196" s="6">
        <v>0</v>
      </c>
      <c r="AD3196" s="6">
        <v>0</v>
      </c>
      <c r="AE3196" s="6">
        <v>0</v>
      </c>
      <c r="AF3196" s="6">
        <v>0</v>
      </c>
      <c r="AG3196" s="6">
        <v>0</v>
      </c>
      <c r="AH3196" s="6">
        <v>0</v>
      </c>
    </row>
    <row r="3197" spans="1:34" x14ac:dyDescent="0.25">
      <c r="A3197" t="str">
        <f t="shared" si="302"/>
        <v>9197500600Industrial</v>
      </c>
      <c r="B3197">
        <v>9197</v>
      </c>
      <c r="C3197" t="s">
        <v>44</v>
      </c>
      <c r="D3197">
        <v>500600</v>
      </c>
      <c r="E3197" t="s">
        <v>79</v>
      </c>
      <c r="F3197">
        <v>210</v>
      </c>
      <c r="G3197" t="s">
        <v>49</v>
      </c>
      <c r="H3197" t="s">
        <v>55</v>
      </c>
      <c r="I3197" t="s">
        <v>21</v>
      </c>
      <c r="J3197" s="6">
        <v>5250</v>
      </c>
      <c r="K3197" s="6">
        <v>1680</v>
      </c>
      <c r="L3197" s="6">
        <v>840</v>
      </c>
      <c r="M3197" s="6">
        <v>1050</v>
      </c>
      <c r="N3197" s="6">
        <v>420</v>
      </c>
      <c r="O3197" s="6">
        <v>1680</v>
      </c>
      <c r="P3197" s="6">
        <v>3780</v>
      </c>
      <c r="Q3197" s="6">
        <v>3780</v>
      </c>
      <c r="R3197" s="6">
        <v>840</v>
      </c>
      <c r="S3197" s="6">
        <v>210</v>
      </c>
      <c r="T3197" s="6">
        <v>2940</v>
      </c>
      <c r="U3197" s="6">
        <v>3780</v>
      </c>
      <c r="V3197" s="7">
        <f t="shared" si="303"/>
        <v>26250</v>
      </c>
      <c r="W3197" s="8">
        <f t="shared" si="304"/>
        <v>2187.5</v>
      </c>
      <c r="X3197" s="9">
        <f t="shared" si="305"/>
        <v>2555</v>
      </c>
      <c r="Y3197" s="9">
        <f t="shared" si="306"/>
        <v>2310</v>
      </c>
      <c r="Z3197" s="10">
        <f t="shared" si="307"/>
        <v>2350.8333333333335</v>
      </c>
      <c r="AA3197" s="11">
        <f>IFERROR(Z3197/#REF!,0)</f>
        <v>0</v>
      </c>
      <c r="AC3197" s="6">
        <v>0</v>
      </c>
      <c r="AD3197" s="6">
        <v>0</v>
      </c>
      <c r="AE3197" s="6">
        <v>0</v>
      </c>
      <c r="AF3197" s="6">
        <v>0</v>
      </c>
      <c r="AG3197" s="6">
        <v>0</v>
      </c>
      <c r="AH3197" s="6">
        <v>0</v>
      </c>
    </row>
    <row r="3198" spans="1:34" x14ac:dyDescent="0.25">
      <c r="A3198" t="str">
        <f t="shared" si="302"/>
        <v>9197500603Industrial</v>
      </c>
      <c r="B3198">
        <v>9197</v>
      </c>
      <c r="C3198" t="s">
        <v>44</v>
      </c>
      <c r="D3198">
        <v>500603</v>
      </c>
      <c r="E3198" t="s">
        <v>80</v>
      </c>
      <c r="F3198">
        <v>20</v>
      </c>
      <c r="G3198" t="s">
        <v>49</v>
      </c>
      <c r="H3198" t="s">
        <v>23</v>
      </c>
      <c r="I3198" t="s">
        <v>21</v>
      </c>
      <c r="J3198" s="6">
        <v>0</v>
      </c>
      <c r="K3198" s="6">
        <v>60</v>
      </c>
      <c r="L3198" s="6">
        <v>20</v>
      </c>
      <c r="M3198" s="6">
        <v>100</v>
      </c>
      <c r="N3198" s="6">
        <v>0</v>
      </c>
      <c r="O3198" s="6">
        <v>0</v>
      </c>
      <c r="P3198" s="6">
        <v>20</v>
      </c>
      <c r="Q3198" s="6">
        <v>0</v>
      </c>
      <c r="R3198" s="6">
        <v>0</v>
      </c>
      <c r="S3198" s="6">
        <v>0</v>
      </c>
      <c r="T3198" s="6">
        <v>0</v>
      </c>
      <c r="U3198" s="6">
        <v>0</v>
      </c>
      <c r="V3198" s="7">
        <f t="shared" si="303"/>
        <v>200</v>
      </c>
      <c r="W3198" s="8">
        <f t="shared" si="304"/>
        <v>18.181818181818183</v>
      </c>
      <c r="X3198" s="9">
        <f t="shared" si="305"/>
        <v>3.3333333333333335</v>
      </c>
      <c r="Y3198" s="9">
        <f t="shared" si="306"/>
        <v>0</v>
      </c>
      <c r="Z3198" s="10">
        <f t="shared" si="307"/>
        <v>7.1717171717171722</v>
      </c>
      <c r="AA3198" s="11">
        <f>IFERROR(Z3198/#REF!,0)</f>
        <v>0</v>
      </c>
      <c r="AC3198" s="6">
        <v>0</v>
      </c>
      <c r="AD3198" s="6">
        <v>0</v>
      </c>
      <c r="AE3198" s="6">
        <v>0</v>
      </c>
      <c r="AF3198" s="6">
        <v>0</v>
      </c>
      <c r="AG3198" s="6">
        <v>0</v>
      </c>
      <c r="AH3198" s="6">
        <v>0</v>
      </c>
    </row>
    <row r="3199" spans="1:34" x14ac:dyDescent="0.25">
      <c r="A3199" t="str">
        <f t="shared" si="302"/>
        <v>9197500621Fleet &amp; Infra</v>
      </c>
      <c r="B3199">
        <v>9197</v>
      </c>
      <c r="C3199" t="s">
        <v>44</v>
      </c>
      <c r="D3199">
        <v>500621</v>
      </c>
      <c r="E3199" t="s">
        <v>81</v>
      </c>
      <c r="F3199">
        <v>210</v>
      </c>
      <c r="G3199" t="s">
        <v>49</v>
      </c>
      <c r="H3199" t="s">
        <v>19</v>
      </c>
      <c r="I3199" t="s">
        <v>20</v>
      </c>
      <c r="J3199" s="6">
        <v>0</v>
      </c>
      <c r="K3199" s="6">
        <v>0</v>
      </c>
      <c r="L3199" s="6">
        <v>0</v>
      </c>
      <c r="M3199" s="6">
        <v>0</v>
      </c>
      <c r="N3199" s="6">
        <v>0</v>
      </c>
      <c r="O3199" s="6">
        <v>0</v>
      </c>
      <c r="P3199" s="6">
        <v>0</v>
      </c>
      <c r="Q3199" s="6">
        <v>0</v>
      </c>
      <c r="R3199" s="6">
        <v>0</v>
      </c>
      <c r="S3199" s="6">
        <v>0</v>
      </c>
      <c r="T3199" s="6">
        <v>2100</v>
      </c>
      <c r="U3199" s="6">
        <v>0</v>
      </c>
      <c r="V3199" s="7">
        <f t="shared" si="303"/>
        <v>2100</v>
      </c>
      <c r="W3199" s="8">
        <f t="shared" si="304"/>
        <v>1050</v>
      </c>
      <c r="X3199" s="9">
        <f t="shared" si="305"/>
        <v>1050</v>
      </c>
      <c r="Y3199" s="9">
        <f t="shared" si="306"/>
        <v>1050</v>
      </c>
      <c r="Z3199" s="10">
        <f t="shared" si="307"/>
        <v>1050</v>
      </c>
      <c r="AA3199" s="11">
        <f>IFERROR(Z3199/#REF!,0)</f>
        <v>0</v>
      </c>
      <c r="AC3199" s="6">
        <v>0</v>
      </c>
      <c r="AD3199" s="6">
        <v>0</v>
      </c>
      <c r="AE3199" s="6">
        <v>0</v>
      </c>
      <c r="AF3199" s="6">
        <v>0</v>
      </c>
      <c r="AG3199" s="6">
        <v>0</v>
      </c>
      <c r="AH3199" s="6">
        <v>0</v>
      </c>
    </row>
    <row r="3200" spans="1:34" x14ac:dyDescent="0.25">
      <c r="A3200" t="str">
        <f t="shared" si="302"/>
        <v>9197500621Industrial</v>
      </c>
      <c r="B3200">
        <v>9197</v>
      </c>
      <c r="C3200" t="s">
        <v>44</v>
      </c>
      <c r="D3200">
        <v>500621</v>
      </c>
      <c r="E3200" t="s">
        <v>81</v>
      </c>
      <c r="F3200">
        <v>210</v>
      </c>
      <c r="G3200" t="s">
        <v>49</v>
      </c>
      <c r="H3200" t="s">
        <v>19</v>
      </c>
      <c r="I3200" t="s">
        <v>21</v>
      </c>
      <c r="J3200" s="6">
        <v>0</v>
      </c>
      <c r="K3200" s="6">
        <v>6300</v>
      </c>
      <c r="L3200" s="6">
        <v>0</v>
      </c>
      <c r="M3200" s="6">
        <v>0</v>
      </c>
      <c r="N3200" s="6">
        <v>0</v>
      </c>
      <c r="O3200" s="6">
        <v>0</v>
      </c>
      <c r="P3200" s="6">
        <v>7350</v>
      </c>
      <c r="Q3200" s="6">
        <v>0</v>
      </c>
      <c r="R3200" s="6">
        <v>0</v>
      </c>
      <c r="S3200" s="6">
        <v>3150</v>
      </c>
      <c r="T3200" s="6">
        <v>0</v>
      </c>
      <c r="U3200" s="6">
        <v>14700</v>
      </c>
      <c r="V3200" s="7">
        <f t="shared" si="303"/>
        <v>31500</v>
      </c>
      <c r="W3200" s="8">
        <f t="shared" si="304"/>
        <v>2863.6363636363635</v>
      </c>
      <c r="X3200" s="9">
        <f t="shared" si="305"/>
        <v>4200</v>
      </c>
      <c r="Y3200" s="9">
        <f t="shared" si="306"/>
        <v>5950</v>
      </c>
      <c r="Z3200" s="10">
        <f t="shared" si="307"/>
        <v>4337.878787878788</v>
      </c>
      <c r="AA3200" s="11">
        <f>IFERROR(Z3200/#REF!,0)</f>
        <v>0</v>
      </c>
      <c r="AC3200" s="6">
        <v>0</v>
      </c>
      <c r="AD3200" s="6">
        <v>0</v>
      </c>
      <c r="AE3200" s="6">
        <v>0</v>
      </c>
      <c r="AF3200" s="6">
        <v>0</v>
      </c>
      <c r="AG3200" s="6">
        <v>0</v>
      </c>
      <c r="AH3200" s="6">
        <v>0</v>
      </c>
    </row>
    <row r="3201" spans="1:34" x14ac:dyDescent="0.25">
      <c r="A3201" t="str">
        <f t="shared" si="302"/>
        <v>9197500638Fleet &amp; Infra</v>
      </c>
      <c r="B3201">
        <v>9197</v>
      </c>
      <c r="C3201" t="s">
        <v>44</v>
      </c>
      <c r="D3201">
        <v>500638</v>
      </c>
      <c r="E3201" t="s">
        <v>83</v>
      </c>
      <c r="F3201">
        <v>210</v>
      </c>
      <c r="G3201" t="s">
        <v>49</v>
      </c>
      <c r="H3201" t="s">
        <v>55</v>
      </c>
      <c r="I3201" t="s">
        <v>20</v>
      </c>
      <c r="J3201" s="6">
        <v>840</v>
      </c>
      <c r="K3201" s="6">
        <v>3150</v>
      </c>
      <c r="L3201" s="6">
        <v>420</v>
      </c>
      <c r="M3201" s="6">
        <v>210</v>
      </c>
      <c r="N3201" s="6">
        <v>4620</v>
      </c>
      <c r="O3201" s="6">
        <v>0</v>
      </c>
      <c r="P3201" s="6">
        <v>1050</v>
      </c>
      <c r="Q3201" s="6">
        <v>0</v>
      </c>
      <c r="R3201" s="6">
        <v>630</v>
      </c>
      <c r="S3201" s="6">
        <v>0</v>
      </c>
      <c r="T3201" s="6">
        <v>0</v>
      </c>
      <c r="U3201" s="6">
        <v>0</v>
      </c>
      <c r="V3201" s="7">
        <f t="shared" si="303"/>
        <v>10920</v>
      </c>
      <c r="W3201" s="8">
        <f t="shared" si="304"/>
        <v>910</v>
      </c>
      <c r="X3201" s="9">
        <f t="shared" si="305"/>
        <v>280</v>
      </c>
      <c r="Y3201" s="9">
        <f t="shared" si="306"/>
        <v>0</v>
      </c>
      <c r="Z3201" s="10">
        <f t="shared" si="307"/>
        <v>396.66666666666669</v>
      </c>
      <c r="AA3201" s="11">
        <f>IFERROR(Z3201/#REF!,0)</f>
        <v>0</v>
      </c>
      <c r="AC3201" s="6">
        <v>0</v>
      </c>
      <c r="AD3201" s="6">
        <v>0</v>
      </c>
      <c r="AE3201" s="6">
        <v>0</v>
      </c>
      <c r="AF3201" s="6">
        <v>0</v>
      </c>
      <c r="AG3201" s="6">
        <v>0</v>
      </c>
      <c r="AH3201" s="6">
        <v>0</v>
      </c>
    </row>
    <row r="3202" spans="1:34" x14ac:dyDescent="0.25">
      <c r="A3202" t="str">
        <f t="shared" si="302"/>
        <v>9197500638Industrial</v>
      </c>
      <c r="B3202">
        <v>9197</v>
      </c>
      <c r="C3202" t="s">
        <v>44</v>
      </c>
      <c r="D3202">
        <v>500638</v>
      </c>
      <c r="E3202" t="s">
        <v>83</v>
      </c>
      <c r="F3202">
        <v>210</v>
      </c>
      <c r="G3202" t="s">
        <v>49</v>
      </c>
      <c r="H3202" t="s">
        <v>55</v>
      </c>
      <c r="I3202" t="s">
        <v>21</v>
      </c>
      <c r="J3202" s="6">
        <v>210</v>
      </c>
      <c r="K3202" s="6">
        <v>210</v>
      </c>
      <c r="L3202" s="6">
        <v>0</v>
      </c>
      <c r="M3202" s="6">
        <v>0</v>
      </c>
      <c r="N3202" s="6">
        <v>0</v>
      </c>
      <c r="O3202" s="6">
        <v>0</v>
      </c>
      <c r="P3202" s="6">
        <v>0</v>
      </c>
      <c r="Q3202" s="6">
        <v>0</v>
      </c>
      <c r="R3202" s="6">
        <v>420</v>
      </c>
      <c r="S3202" s="6">
        <v>0</v>
      </c>
      <c r="T3202" s="6">
        <v>630</v>
      </c>
      <c r="U3202" s="6">
        <v>210</v>
      </c>
      <c r="V3202" s="7">
        <f t="shared" si="303"/>
        <v>1680</v>
      </c>
      <c r="W3202" s="8">
        <f t="shared" si="304"/>
        <v>140</v>
      </c>
      <c r="X3202" s="9">
        <f t="shared" si="305"/>
        <v>315</v>
      </c>
      <c r="Y3202" s="9">
        <f t="shared" si="306"/>
        <v>420</v>
      </c>
      <c r="Z3202" s="10">
        <f t="shared" si="307"/>
        <v>291.66666666666669</v>
      </c>
      <c r="AA3202" s="11">
        <f>IFERROR(Z3202/#REF!,0)</f>
        <v>0</v>
      </c>
      <c r="AC3202" s="6">
        <v>0</v>
      </c>
      <c r="AD3202" s="6">
        <v>0</v>
      </c>
      <c r="AE3202" s="6">
        <v>0</v>
      </c>
      <c r="AF3202" s="6">
        <v>0</v>
      </c>
      <c r="AG3202" s="6">
        <v>0</v>
      </c>
      <c r="AH3202" s="6">
        <v>0</v>
      </c>
    </row>
    <row r="3203" spans="1:34" x14ac:dyDescent="0.25">
      <c r="A3203" t="str">
        <f t="shared" si="302"/>
        <v>9197500886Industrial</v>
      </c>
      <c r="B3203">
        <v>9197</v>
      </c>
      <c r="C3203" t="s">
        <v>44</v>
      </c>
      <c r="D3203">
        <v>500886</v>
      </c>
      <c r="E3203" t="s">
        <v>213</v>
      </c>
      <c r="F3203">
        <v>210</v>
      </c>
      <c r="G3203" t="s">
        <v>49</v>
      </c>
      <c r="H3203" t="s">
        <v>55</v>
      </c>
      <c r="I3203" t="s">
        <v>21</v>
      </c>
      <c r="J3203" s="6">
        <v>0</v>
      </c>
      <c r="K3203" s="6">
        <v>0</v>
      </c>
      <c r="L3203" s="6">
        <v>210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>
        <v>0</v>
      </c>
      <c r="S3203" s="6">
        <v>0</v>
      </c>
      <c r="T3203" s="6">
        <v>0</v>
      </c>
      <c r="U3203" s="6">
        <v>420</v>
      </c>
      <c r="V3203" s="7">
        <f t="shared" si="303"/>
        <v>630</v>
      </c>
      <c r="W3203" s="8">
        <f t="shared" si="304"/>
        <v>63</v>
      </c>
      <c r="X3203" s="9">
        <f t="shared" si="305"/>
        <v>420</v>
      </c>
      <c r="Y3203" s="9">
        <f t="shared" si="306"/>
        <v>420</v>
      </c>
      <c r="Z3203" s="10">
        <f t="shared" si="307"/>
        <v>301</v>
      </c>
      <c r="AA3203" s="11">
        <f>IFERROR(Z3203/#REF!,0)</f>
        <v>0</v>
      </c>
      <c r="AC3203" s="6">
        <v>0</v>
      </c>
      <c r="AD3203" s="6">
        <v>0</v>
      </c>
      <c r="AE3203" s="6">
        <v>0</v>
      </c>
      <c r="AF3203" s="6">
        <v>0</v>
      </c>
      <c r="AG3203" s="6">
        <v>0</v>
      </c>
      <c r="AH3203" s="6">
        <v>0</v>
      </c>
    </row>
    <row r="3204" spans="1:34" x14ac:dyDescent="0.25">
      <c r="A3204" t="str">
        <f t="shared" si="302"/>
        <v>9197500892Fleet &amp; Infra</v>
      </c>
      <c r="B3204">
        <v>9197</v>
      </c>
      <c r="C3204" t="s">
        <v>44</v>
      </c>
      <c r="D3204">
        <v>500892</v>
      </c>
      <c r="E3204" t="s">
        <v>203</v>
      </c>
      <c r="F3204">
        <v>210</v>
      </c>
      <c r="G3204" t="s">
        <v>49</v>
      </c>
      <c r="H3204" t="s">
        <v>60</v>
      </c>
      <c r="I3204" t="s">
        <v>20</v>
      </c>
      <c r="J3204" s="6">
        <v>0</v>
      </c>
      <c r="K3204" s="6">
        <v>0</v>
      </c>
      <c r="L3204" s="6">
        <v>0</v>
      </c>
      <c r="M3204" s="6">
        <v>0</v>
      </c>
      <c r="N3204" s="6">
        <v>420</v>
      </c>
      <c r="O3204" s="6">
        <v>0</v>
      </c>
      <c r="P3204" s="6">
        <v>0</v>
      </c>
      <c r="Q3204" s="6">
        <v>0</v>
      </c>
      <c r="R3204" s="6">
        <v>0</v>
      </c>
      <c r="S3204" s="6">
        <v>0</v>
      </c>
      <c r="T3204" s="6">
        <v>0</v>
      </c>
      <c r="U3204" s="6">
        <v>0</v>
      </c>
      <c r="V3204" s="7">
        <f t="shared" si="303"/>
        <v>420</v>
      </c>
      <c r="W3204" s="8">
        <f t="shared" si="304"/>
        <v>52.5</v>
      </c>
      <c r="X3204" s="9">
        <f t="shared" si="305"/>
        <v>0</v>
      </c>
      <c r="Y3204" s="9">
        <f t="shared" si="306"/>
        <v>0</v>
      </c>
      <c r="Z3204" s="10">
        <f t="shared" si="307"/>
        <v>17.5</v>
      </c>
      <c r="AA3204" s="11">
        <f>IFERROR(Z3204/#REF!,0)</f>
        <v>0</v>
      </c>
      <c r="AC3204" s="6">
        <v>0</v>
      </c>
      <c r="AD3204" s="6">
        <v>0</v>
      </c>
      <c r="AE3204" s="6">
        <v>0</v>
      </c>
      <c r="AF3204" s="6">
        <v>0</v>
      </c>
      <c r="AG3204" s="6">
        <v>0</v>
      </c>
      <c r="AH3204" s="6">
        <v>0</v>
      </c>
    </row>
    <row r="3205" spans="1:34" x14ac:dyDescent="0.25">
      <c r="A3205" t="str">
        <f t="shared" ref="A3205:A3268" si="308">B3205&amp;D3205&amp;I3205</f>
        <v>9197500892Industrial</v>
      </c>
      <c r="B3205">
        <v>9197</v>
      </c>
      <c r="C3205" t="s">
        <v>44</v>
      </c>
      <c r="D3205">
        <v>500892</v>
      </c>
      <c r="E3205" t="s">
        <v>203</v>
      </c>
      <c r="F3205">
        <v>210</v>
      </c>
      <c r="G3205" t="s">
        <v>49</v>
      </c>
      <c r="H3205" t="s">
        <v>60</v>
      </c>
      <c r="I3205" t="s">
        <v>21</v>
      </c>
      <c r="J3205" s="6">
        <v>5250</v>
      </c>
      <c r="K3205" s="6">
        <v>0</v>
      </c>
      <c r="L3205" s="6">
        <v>18690</v>
      </c>
      <c r="M3205" s="6">
        <v>10500</v>
      </c>
      <c r="N3205" s="6">
        <v>0</v>
      </c>
      <c r="O3205" s="6">
        <v>12600</v>
      </c>
      <c r="P3205" s="6">
        <v>7350</v>
      </c>
      <c r="Q3205" s="6">
        <v>11130</v>
      </c>
      <c r="R3205" s="6">
        <v>10290</v>
      </c>
      <c r="S3205" s="6">
        <v>15750</v>
      </c>
      <c r="T3205" s="6">
        <v>24150</v>
      </c>
      <c r="U3205" s="6">
        <v>0</v>
      </c>
      <c r="V3205" s="7">
        <f t="shared" ref="V3205:V3268" si="309">SUM(J3205:U3205)</f>
        <v>115710</v>
      </c>
      <c r="W3205" s="8">
        <f t="shared" ref="W3205:W3268" si="310">IF(J3205&gt;0,AVERAGE(J3205:U3205),IF(K3205&gt;0,AVERAGE(K3205:U3205),IF(L3205&gt;0,AVERAGE(L3205:U3205),IF(M3205&gt;0,AVERAGE(M3205:U3205),IF(N3205&gt;0,AVERAGE(N3205:U3205),IF(O3205&gt;0,AVERAGE(O3205:U3205),IF(P3205&gt;0,AVERAGE(P3205:U3205),IF(Q3205&gt;0,AVERAGE(Q3205:U3205),IF(R3205&gt;0,AVERAGE(R3205:U3205),IF(S3205&gt;0,AVERAGE(S3205:U3205),IF(T3205&gt;0,AVERAGE(T3205:U3205),IF(U3205&gt;0,U3205,0))))))))))))</f>
        <v>9642.5</v>
      </c>
      <c r="X3205" s="9">
        <f t="shared" ref="X3205:X3268" si="311">IF(P3205&gt;0,AVERAGE(P3205:U3205),IF(Q3205&gt;0,AVERAGE(Q3205:U3205),IF(R3205&gt;0,AVERAGE(R3205:U3205),IF(S3205&gt;0,AVERAGE(S3205:U3205),IF(T3205&gt;0,AVERAGE(T3205:U3205),IF(U3205&gt;0,U3205,0))))))</f>
        <v>11445</v>
      </c>
      <c r="Y3205" s="9">
        <f t="shared" ref="Y3205:Y3268" si="312">IF(S3205&gt;0,AVERAGE(S3205:U3205),IF(T3205&gt;0,AVERAGE(T3205:U3205),IF(U3205&gt;0,U3205,0)))</f>
        <v>13300</v>
      </c>
      <c r="Z3205" s="10">
        <f t="shared" ref="Z3205:Z3268" si="313">AVERAGE(W3205:Y3205)</f>
        <v>11462.5</v>
      </c>
      <c r="AA3205" s="11">
        <f>IFERROR(Z3205/#REF!,0)</f>
        <v>0</v>
      </c>
      <c r="AC3205" s="6">
        <v>0</v>
      </c>
      <c r="AD3205" s="6">
        <v>0</v>
      </c>
      <c r="AE3205" s="6">
        <v>0</v>
      </c>
      <c r="AF3205" s="6">
        <v>0</v>
      </c>
      <c r="AG3205" s="6">
        <v>0</v>
      </c>
      <c r="AH3205" s="6">
        <v>0</v>
      </c>
    </row>
    <row r="3206" spans="1:34" x14ac:dyDescent="0.25">
      <c r="A3206" t="str">
        <f t="shared" si="308"/>
        <v>9197501921Industrial</v>
      </c>
      <c r="B3206">
        <v>9197</v>
      </c>
      <c r="C3206" t="s">
        <v>44</v>
      </c>
      <c r="D3206">
        <v>501921</v>
      </c>
      <c r="E3206" t="s">
        <v>125</v>
      </c>
      <c r="F3206">
        <v>210</v>
      </c>
      <c r="G3206" t="s">
        <v>49</v>
      </c>
      <c r="H3206" t="s">
        <v>23</v>
      </c>
      <c r="I3206" t="s">
        <v>21</v>
      </c>
      <c r="J3206" s="6">
        <v>210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630</v>
      </c>
      <c r="Q3206" s="6">
        <v>0</v>
      </c>
      <c r="R3206" s="6">
        <v>0</v>
      </c>
      <c r="S3206" s="6">
        <v>0</v>
      </c>
      <c r="T3206" s="6">
        <v>0</v>
      </c>
      <c r="U3206" s="6">
        <v>420</v>
      </c>
      <c r="V3206" s="7">
        <f t="shared" si="309"/>
        <v>1260</v>
      </c>
      <c r="W3206" s="8">
        <f t="shared" si="310"/>
        <v>105</v>
      </c>
      <c r="X3206" s="9">
        <f t="shared" si="311"/>
        <v>175</v>
      </c>
      <c r="Y3206" s="9">
        <f t="shared" si="312"/>
        <v>420</v>
      </c>
      <c r="Z3206" s="10">
        <f t="shared" si="313"/>
        <v>233.33333333333334</v>
      </c>
      <c r="AA3206" s="11">
        <f>IFERROR(Z3206/#REF!,0)</f>
        <v>0</v>
      </c>
      <c r="AC3206" s="6">
        <v>0</v>
      </c>
      <c r="AD3206" s="6">
        <v>0</v>
      </c>
      <c r="AE3206" s="6">
        <v>0</v>
      </c>
      <c r="AF3206" s="6">
        <v>0</v>
      </c>
      <c r="AG3206" s="6">
        <v>0</v>
      </c>
      <c r="AH3206" s="6">
        <v>0</v>
      </c>
    </row>
    <row r="3207" spans="1:34" x14ac:dyDescent="0.25">
      <c r="A3207" t="str">
        <f t="shared" si="308"/>
        <v>9197502123Fleet &amp; Infra</v>
      </c>
      <c r="B3207">
        <v>9197</v>
      </c>
      <c r="C3207" t="s">
        <v>44</v>
      </c>
      <c r="D3207">
        <v>502123</v>
      </c>
      <c r="E3207" t="s">
        <v>126</v>
      </c>
      <c r="F3207">
        <v>210</v>
      </c>
      <c r="G3207" t="s">
        <v>49</v>
      </c>
      <c r="H3207" t="s">
        <v>23</v>
      </c>
      <c r="I3207" t="s">
        <v>20</v>
      </c>
      <c r="J3207" s="6">
        <v>0</v>
      </c>
      <c r="K3207" s="6">
        <v>0</v>
      </c>
      <c r="L3207" s="6">
        <v>420</v>
      </c>
      <c r="M3207" s="6">
        <v>0</v>
      </c>
      <c r="N3207" s="6">
        <v>0</v>
      </c>
      <c r="O3207" s="6">
        <v>0</v>
      </c>
      <c r="P3207" s="6">
        <v>0</v>
      </c>
      <c r="Q3207" s="6">
        <v>0</v>
      </c>
      <c r="R3207" s="6">
        <v>210</v>
      </c>
      <c r="S3207" s="6">
        <v>210</v>
      </c>
      <c r="T3207" s="6">
        <v>0</v>
      </c>
      <c r="U3207" s="6">
        <v>0</v>
      </c>
      <c r="V3207" s="7">
        <f t="shared" si="309"/>
        <v>840</v>
      </c>
      <c r="W3207" s="8">
        <f t="shared" si="310"/>
        <v>84</v>
      </c>
      <c r="X3207" s="9">
        <f t="shared" si="311"/>
        <v>105</v>
      </c>
      <c r="Y3207" s="9">
        <f t="shared" si="312"/>
        <v>70</v>
      </c>
      <c r="Z3207" s="10">
        <f t="shared" si="313"/>
        <v>86.333333333333329</v>
      </c>
      <c r="AA3207" s="11">
        <f>IFERROR(Z3207/#REF!,0)</f>
        <v>0</v>
      </c>
      <c r="AC3207" s="6">
        <v>0</v>
      </c>
      <c r="AD3207" s="6">
        <v>0</v>
      </c>
      <c r="AE3207" s="6">
        <v>0</v>
      </c>
      <c r="AF3207" s="6">
        <v>0</v>
      </c>
      <c r="AG3207" s="6">
        <v>0</v>
      </c>
      <c r="AH3207" s="6">
        <v>0</v>
      </c>
    </row>
    <row r="3208" spans="1:34" x14ac:dyDescent="0.25">
      <c r="A3208" t="str">
        <f t="shared" si="308"/>
        <v>9197502123Industrial</v>
      </c>
      <c r="B3208">
        <v>9197</v>
      </c>
      <c r="C3208" t="s">
        <v>44</v>
      </c>
      <c r="D3208">
        <v>502123</v>
      </c>
      <c r="E3208" t="s">
        <v>126</v>
      </c>
      <c r="F3208">
        <v>210</v>
      </c>
      <c r="G3208" t="s">
        <v>49</v>
      </c>
      <c r="H3208" t="s">
        <v>23</v>
      </c>
      <c r="I3208" t="s">
        <v>21</v>
      </c>
      <c r="J3208" s="6">
        <v>0</v>
      </c>
      <c r="K3208" s="6">
        <v>0</v>
      </c>
      <c r="L3208" s="6">
        <v>210</v>
      </c>
      <c r="M3208" s="6">
        <v>0</v>
      </c>
      <c r="N3208" s="6">
        <v>210</v>
      </c>
      <c r="O3208" s="6">
        <v>0</v>
      </c>
      <c r="P3208" s="6">
        <v>0</v>
      </c>
      <c r="Q3208" s="6">
        <v>0</v>
      </c>
      <c r="R3208" s="6">
        <v>0</v>
      </c>
      <c r="S3208" s="6">
        <v>0</v>
      </c>
      <c r="T3208" s="6">
        <v>0</v>
      </c>
      <c r="U3208" s="6">
        <v>0</v>
      </c>
      <c r="V3208" s="7">
        <f t="shared" si="309"/>
        <v>420</v>
      </c>
      <c r="W3208" s="8">
        <f t="shared" si="310"/>
        <v>42</v>
      </c>
      <c r="X3208" s="9">
        <f t="shared" si="311"/>
        <v>0</v>
      </c>
      <c r="Y3208" s="9">
        <f t="shared" si="312"/>
        <v>0</v>
      </c>
      <c r="Z3208" s="10">
        <f t="shared" si="313"/>
        <v>14</v>
      </c>
      <c r="AA3208" s="11">
        <f>IFERROR(Z3208/#REF!,0)</f>
        <v>0</v>
      </c>
      <c r="AC3208" s="6">
        <v>0</v>
      </c>
      <c r="AD3208" s="6">
        <v>0</v>
      </c>
      <c r="AE3208" s="6">
        <v>0</v>
      </c>
      <c r="AF3208" s="6">
        <v>0</v>
      </c>
      <c r="AG3208" s="6">
        <v>0</v>
      </c>
      <c r="AH3208" s="6">
        <v>0</v>
      </c>
    </row>
    <row r="3209" spans="1:34" x14ac:dyDescent="0.25">
      <c r="A3209" t="str">
        <f t="shared" si="308"/>
        <v>9197503113Fleet &amp; Infra</v>
      </c>
      <c r="B3209">
        <v>9197</v>
      </c>
      <c r="C3209" t="s">
        <v>44</v>
      </c>
      <c r="D3209">
        <v>503113</v>
      </c>
      <c r="E3209" t="s">
        <v>87</v>
      </c>
      <c r="F3209">
        <v>210</v>
      </c>
      <c r="G3209" t="s">
        <v>49</v>
      </c>
      <c r="H3209" t="s">
        <v>60</v>
      </c>
      <c r="I3209" t="s">
        <v>20</v>
      </c>
      <c r="J3209" s="6">
        <v>630</v>
      </c>
      <c r="K3209" s="6">
        <v>210</v>
      </c>
      <c r="L3209" s="6">
        <v>210</v>
      </c>
      <c r="M3209" s="6">
        <v>210</v>
      </c>
      <c r="N3209" s="6">
        <v>210</v>
      </c>
      <c r="O3209" s="6">
        <v>630</v>
      </c>
      <c r="P3209" s="6">
        <v>420</v>
      </c>
      <c r="Q3209" s="6">
        <v>840</v>
      </c>
      <c r="R3209" s="6">
        <v>210</v>
      </c>
      <c r="S3209" s="6">
        <v>840</v>
      </c>
      <c r="T3209" s="6">
        <v>210</v>
      </c>
      <c r="U3209" s="6">
        <v>210</v>
      </c>
      <c r="V3209" s="7">
        <f t="shared" si="309"/>
        <v>4830</v>
      </c>
      <c r="W3209" s="8">
        <f t="shared" si="310"/>
        <v>402.5</v>
      </c>
      <c r="X3209" s="9">
        <f t="shared" si="311"/>
        <v>455</v>
      </c>
      <c r="Y3209" s="9">
        <f t="shared" si="312"/>
        <v>420</v>
      </c>
      <c r="Z3209" s="10">
        <f t="shared" si="313"/>
        <v>425.83333333333331</v>
      </c>
      <c r="AA3209" s="11">
        <f>IFERROR(Z3209/#REF!,0)</f>
        <v>0</v>
      </c>
      <c r="AC3209" s="6">
        <v>0</v>
      </c>
      <c r="AD3209" s="6">
        <v>0</v>
      </c>
      <c r="AE3209" s="6">
        <v>0</v>
      </c>
      <c r="AF3209" s="6">
        <v>0</v>
      </c>
      <c r="AG3209" s="6">
        <v>0</v>
      </c>
      <c r="AH3209" s="6">
        <v>0</v>
      </c>
    </row>
    <row r="3210" spans="1:34" x14ac:dyDescent="0.25">
      <c r="A3210" t="str">
        <f t="shared" si="308"/>
        <v>9197503113Industrial</v>
      </c>
      <c r="B3210">
        <v>9197</v>
      </c>
      <c r="C3210" t="s">
        <v>44</v>
      </c>
      <c r="D3210">
        <v>503113</v>
      </c>
      <c r="E3210" t="s">
        <v>87</v>
      </c>
      <c r="F3210">
        <v>210</v>
      </c>
      <c r="G3210" t="s">
        <v>49</v>
      </c>
      <c r="H3210" t="s">
        <v>60</v>
      </c>
      <c r="I3210" t="s">
        <v>21</v>
      </c>
      <c r="J3210" s="6">
        <v>0</v>
      </c>
      <c r="K3210" s="6">
        <v>0</v>
      </c>
      <c r="L3210" s="6">
        <v>0</v>
      </c>
      <c r="M3210" s="6">
        <v>0</v>
      </c>
      <c r="N3210" s="6">
        <v>210</v>
      </c>
      <c r="O3210" s="6">
        <v>0</v>
      </c>
      <c r="P3210" s="6">
        <v>420</v>
      </c>
      <c r="Q3210" s="6">
        <v>210</v>
      </c>
      <c r="R3210" s="6">
        <v>210</v>
      </c>
      <c r="S3210" s="6">
        <v>0</v>
      </c>
      <c r="T3210" s="6">
        <v>210</v>
      </c>
      <c r="U3210" s="6">
        <v>210</v>
      </c>
      <c r="V3210" s="7">
        <f t="shared" si="309"/>
        <v>1470</v>
      </c>
      <c r="W3210" s="8">
        <f t="shared" si="310"/>
        <v>183.75</v>
      </c>
      <c r="X3210" s="9">
        <f t="shared" si="311"/>
        <v>210</v>
      </c>
      <c r="Y3210" s="9">
        <f t="shared" si="312"/>
        <v>210</v>
      </c>
      <c r="Z3210" s="10">
        <f t="shared" si="313"/>
        <v>201.25</v>
      </c>
      <c r="AA3210" s="11">
        <f>IFERROR(Z3210/#REF!,0)</f>
        <v>0</v>
      </c>
      <c r="AC3210" s="6">
        <v>0</v>
      </c>
      <c r="AD3210" s="6">
        <v>0</v>
      </c>
      <c r="AE3210" s="6">
        <v>0</v>
      </c>
      <c r="AF3210" s="6">
        <v>0</v>
      </c>
      <c r="AG3210" s="6">
        <v>0</v>
      </c>
      <c r="AH3210" s="6">
        <v>0</v>
      </c>
    </row>
    <row r="3211" spans="1:34" x14ac:dyDescent="0.25">
      <c r="A3211" t="str">
        <f t="shared" si="308"/>
        <v>9197503308Industrial</v>
      </c>
      <c r="B3211">
        <v>9197</v>
      </c>
      <c r="C3211" t="s">
        <v>44</v>
      </c>
      <c r="D3211">
        <v>503308</v>
      </c>
      <c r="E3211" t="s">
        <v>204</v>
      </c>
      <c r="F3211">
        <v>210</v>
      </c>
      <c r="G3211" t="s">
        <v>49</v>
      </c>
      <c r="H3211" t="s">
        <v>60</v>
      </c>
      <c r="I3211" t="s">
        <v>21</v>
      </c>
      <c r="J3211" s="6">
        <v>0</v>
      </c>
      <c r="K3211" s="6">
        <v>0</v>
      </c>
      <c r="L3211" s="6">
        <v>0</v>
      </c>
      <c r="M3211" s="6">
        <v>0</v>
      </c>
      <c r="N3211" s="6">
        <v>0</v>
      </c>
      <c r="O3211" s="6">
        <v>0</v>
      </c>
      <c r="P3211" s="6">
        <v>0</v>
      </c>
      <c r="Q3211" s="6">
        <v>0</v>
      </c>
      <c r="R3211" s="6">
        <v>0</v>
      </c>
      <c r="S3211" s="6">
        <v>0</v>
      </c>
      <c r="T3211" s="6">
        <v>210</v>
      </c>
      <c r="U3211" s="6">
        <v>0</v>
      </c>
      <c r="V3211" s="7">
        <f t="shared" si="309"/>
        <v>210</v>
      </c>
      <c r="W3211" s="8">
        <f t="shared" si="310"/>
        <v>105</v>
      </c>
      <c r="X3211" s="9">
        <f t="shared" si="311"/>
        <v>105</v>
      </c>
      <c r="Y3211" s="9">
        <f t="shared" si="312"/>
        <v>105</v>
      </c>
      <c r="Z3211" s="10">
        <f t="shared" si="313"/>
        <v>105</v>
      </c>
      <c r="AA3211" s="11">
        <f>IFERROR(Z3211/#REF!,0)</f>
        <v>0</v>
      </c>
      <c r="AC3211" s="6">
        <v>0</v>
      </c>
      <c r="AD3211" s="6">
        <v>0</v>
      </c>
      <c r="AE3211" s="6">
        <v>0</v>
      </c>
      <c r="AF3211" s="6">
        <v>0</v>
      </c>
      <c r="AG3211" s="6">
        <v>0</v>
      </c>
      <c r="AH3211" s="6">
        <v>0</v>
      </c>
    </row>
    <row r="3212" spans="1:34" x14ac:dyDescent="0.25">
      <c r="A3212" t="str">
        <f t="shared" si="308"/>
        <v>9197503698Fleet &amp; Infra</v>
      </c>
      <c r="B3212">
        <v>9197</v>
      </c>
      <c r="C3212" t="s">
        <v>44</v>
      </c>
      <c r="D3212">
        <v>503698</v>
      </c>
      <c r="E3212" t="s">
        <v>89</v>
      </c>
      <c r="F3212">
        <v>55</v>
      </c>
      <c r="G3212" t="s">
        <v>49</v>
      </c>
      <c r="H3212" t="s">
        <v>55</v>
      </c>
      <c r="I3212" t="s">
        <v>20</v>
      </c>
      <c r="J3212" s="6">
        <v>1870</v>
      </c>
      <c r="K3212" s="6">
        <v>0</v>
      </c>
      <c r="L3212" s="6">
        <v>550</v>
      </c>
      <c r="M3212" s="6">
        <v>0</v>
      </c>
      <c r="N3212" s="6">
        <v>550</v>
      </c>
      <c r="O3212" s="6">
        <v>2420</v>
      </c>
      <c r="P3212" s="6">
        <v>0</v>
      </c>
      <c r="Q3212" s="6">
        <v>330</v>
      </c>
      <c r="R3212" s="6">
        <v>1815</v>
      </c>
      <c r="S3212" s="6">
        <v>0</v>
      </c>
      <c r="T3212" s="6">
        <v>0</v>
      </c>
      <c r="U3212" s="6">
        <v>0</v>
      </c>
      <c r="V3212" s="7">
        <f t="shared" si="309"/>
        <v>7535</v>
      </c>
      <c r="W3212" s="8">
        <f t="shared" si="310"/>
        <v>627.91666666666663</v>
      </c>
      <c r="X3212" s="9">
        <f t="shared" si="311"/>
        <v>429</v>
      </c>
      <c r="Y3212" s="9">
        <f t="shared" si="312"/>
        <v>0</v>
      </c>
      <c r="Z3212" s="10">
        <f t="shared" si="313"/>
        <v>352.30555555555549</v>
      </c>
      <c r="AA3212" s="11">
        <f>IFERROR(Z3212/#REF!,0)</f>
        <v>0</v>
      </c>
      <c r="AC3212" s="6">
        <v>0</v>
      </c>
      <c r="AD3212" s="6">
        <v>0</v>
      </c>
      <c r="AE3212" s="6">
        <v>0</v>
      </c>
      <c r="AF3212" s="6">
        <v>0</v>
      </c>
      <c r="AG3212" s="6">
        <v>0</v>
      </c>
      <c r="AH3212" s="6">
        <v>0</v>
      </c>
    </row>
    <row r="3213" spans="1:34" x14ac:dyDescent="0.25">
      <c r="A3213" t="str">
        <f t="shared" si="308"/>
        <v>9197503698Industrial</v>
      </c>
      <c r="B3213">
        <v>9197</v>
      </c>
      <c r="C3213" t="s">
        <v>44</v>
      </c>
      <c r="D3213">
        <v>503698</v>
      </c>
      <c r="E3213" t="s">
        <v>89</v>
      </c>
      <c r="F3213">
        <v>55</v>
      </c>
      <c r="G3213" t="s">
        <v>49</v>
      </c>
      <c r="H3213" t="s">
        <v>55</v>
      </c>
      <c r="I3213" t="s">
        <v>21</v>
      </c>
      <c r="J3213" s="6">
        <v>1155</v>
      </c>
      <c r="K3213" s="6">
        <v>0</v>
      </c>
      <c r="L3213" s="6">
        <v>385</v>
      </c>
      <c r="M3213" s="6">
        <v>440</v>
      </c>
      <c r="N3213" s="6">
        <v>385</v>
      </c>
      <c r="O3213" s="6">
        <v>440</v>
      </c>
      <c r="P3213" s="6">
        <v>220</v>
      </c>
      <c r="Q3213" s="6">
        <v>0</v>
      </c>
      <c r="R3213" s="6">
        <v>0</v>
      </c>
      <c r="S3213" s="6">
        <v>0</v>
      </c>
      <c r="T3213" s="6">
        <v>0</v>
      </c>
      <c r="U3213" s="6">
        <v>275</v>
      </c>
      <c r="V3213" s="7">
        <f t="shared" si="309"/>
        <v>3300</v>
      </c>
      <c r="W3213" s="8">
        <f t="shared" si="310"/>
        <v>275</v>
      </c>
      <c r="X3213" s="9">
        <f t="shared" si="311"/>
        <v>82.5</v>
      </c>
      <c r="Y3213" s="9">
        <f t="shared" si="312"/>
        <v>275</v>
      </c>
      <c r="Z3213" s="10">
        <f t="shared" si="313"/>
        <v>210.83333333333334</v>
      </c>
      <c r="AA3213" s="11">
        <f>IFERROR(Z3213/#REF!,0)</f>
        <v>0</v>
      </c>
      <c r="AC3213" s="6">
        <v>0</v>
      </c>
      <c r="AD3213" s="6">
        <v>0</v>
      </c>
      <c r="AE3213" s="6">
        <v>0</v>
      </c>
      <c r="AF3213" s="6">
        <v>0</v>
      </c>
      <c r="AG3213" s="6">
        <v>0</v>
      </c>
      <c r="AH3213" s="6">
        <v>0</v>
      </c>
    </row>
    <row r="3214" spans="1:34" x14ac:dyDescent="0.25">
      <c r="A3214" t="str">
        <f t="shared" si="308"/>
        <v>9197503717Industrial</v>
      </c>
      <c r="B3214">
        <v>9197</v>
      </c>
      <c r="C3214" t="s">
        <v>44</v>
      </c>
      <c r="D3214">
        <v>503717</v>
      </c>
      <c r="E3214" t="s">
        <v>127</v>
      </c>
      <c r="F3214">
        <v>55</v>
      </c>
      <c r="G3214" t="s">
        <v>49</v>
      </c>
      <c r="H3214" t="s">
        <v>55</v>
      </c>
      <c r="I3214" t="s">
        <v>21</v>
      </c>
      <c r="J3214" s="6">
        <v>0</v>
      </c>
      <c r="K3214" s="6">
        <v>0</v>
      </c>
      <c r="L3214" s="6">
        <v>55</v>
      </c>
      <c r="M3214" s="6">
        <v>165</v>
      </c>
      <c r="N3214" s="6">
        <v>0</v>
      </c>
      <c r="O3214" s="6">
        <v>220</v>
      </c>
      <c r="P3214" s="6">
        <v>220</v>
      </c>
      <c r="Q3214" s="6">
        <v>0</v>
      </c>
      <c r="R3214" s="6">
        <v>0</v>
      </c>
      <c r="S3214" s="6">
        <v>0</v>
      </c>
      <c r="T3214" s="6">
        <v>0</v>
      </c>
      <c r="U3214" s="6">
        <v>0</v>
      </c>
      <c r="V3214" s="7">
        <f t="shared" si="309"/>
        <v>660</v>
      </c>
      <c r="W3214" s="8">
        <f t="shared" si="310"/>
        <v>66</v>
      </c>
      <c r="X3214" s="9">
        <f t="shared" si="311"/>
        <v>36.666666666666664</v>
      </c>
      <c r="Y3214" s="9">
        <f t="shared" si="312"/>
        <v>0</v>
      </c>
      <c r="Z3214" s="10">
        <f t="shared" si="313"/>
        <v>34.222222222222221</v>
      </c>
      <c r="AA3214" s="11">
        <f>IFERROR(Z3214/#REF!,0)</f>
        <v>0</v>
      </c>
      <c r="AC3214" s="6">
        <v>0</v>
      </c>
      <c r="AD3214" s="6">
        <v>0</v>
      </c>
      <c r="AE3214" s="6">
        <v>0</v>
      </c>
      <c r="AF3214" s="6">
        <v>0</v>
      </c>
      <c r="AG3214" s="6">
        <v>0</v>
      </c>
      <c r="AH3214" s="6">
        <v>0</v>
      </c>
    </row>
    <row r="3215" spans="1:34" x14ac:dyDescent="0.25">
      <c r="A3215" t="str">
        <f t="shared" si="308"/>
        <v>9197503932Industrial</v>
      </c>
      <c r="B3215">
        <v>9197</v>
      </c>
      <c r="C3215" t="s">
        <v>44</v>
      </c>
      <c r="D3215">
        <v>503932</v>
      </c>
      <c r="E3215" t="s">
        <v>170</v>
      </c>
      <c r="F3215">
        <v>210</v>
      </c>
      <c r="G3215" t="s">
        <v>49</v>
      </c>
      <c r="H3215" t="s">
        <v>19</v>
      </c>
      <c r="I3215" t="s">
        <v>21</v>
      </c>
      <c r="J3215" s="6">
        <v>420</v>
      </c>
      <c r="K3215" s="6">
        <v>420</v>
      </c>
      <c r="L3215" s="6">
        <v>210</v>
      </c>
      <c r="M3215" s="6">
        <v>0</v>
      </c>
      <c r="N3215" s="6">
        <v>630</v>
      </c>
      <c r="O3215" s="6">
        <v>420</v>
      </c>
      <c r="P3215" s="6">
        <v>420</v>
      </c>
      <c r="Q3215" s="6">
        <v>0</v>
      </c>
      <c r="R3215" s="6">
        <v>0</v>
      </c>
      <c r="S3215" s="6">
        <v>0</v>
      </c>
      <c r="T3215" s="6">
        <v>0</v>
      </c>
      <c r="U3215" s="6">
        <v>210</v>
      </c>
      <c r="V3215" s="7">
        <f t="shared" si="309"/>
        <v>2730</v>
      </c>
      <c r="W3215" s="8">
        <f t="shared" si="310"/>
        <v>227.5</v>
      </c>
      <c r="X3215" s="9">
        <f t="shared" si="311"/>
        <v>105</v>
      </c>
      <c r="Y3215" s="9">
        <f t="shared" si="312"/>
        <v>210</v>
      </c>
      <c r="Z3215" s="10">
        <f t="shared" si="313"/>
        <v>180.83333333333334</v>
      </c>
      <c r="AA3215" s="11">
        <f>IFERROR(Z3215/#REF!,0)</f>
        <v>0</v>
      </c>
      <c r="AC3215" s="6">
        <v>0</v>
      </c>
      <c r="AD3215" s="6">
        <v>0</v>
      </c>
      <c r="AE3215" s="6">
        <v>0</v>
      </c>
      <c r="AF3215" s="6">
        <v>0</v>
      </c>
      <c r="AG3215" s="6">
        <v>0</v>
      </c>
      <c r="AH3215" s="6">
        <v>0</v>
      </c>
    </row>
    <row r="3216" spans="1:34" x14ac:dyDescent="0.25">
      <c r="A3216" t="str">
        <f t="shared" si="308"/>
        <v>9197504310Fleet &amp; Infra</v>
      </c>
      <c r="B3216">
        <v>9197</v>
      </c>
      <c r="C3216" t="s">
        <v>44</v>
      </c>
      <c r="D3216">
        <v>504310</v>
      </c>
      <c r="E3216" t="s">
        <v>90</v>
      </c>
      <c r="F3216">
        <v>180</v>
      </c>
      <c r="G3216" t="s">
        <v>49</v>
      </c>
      <c r="H3216" t="s">
        <v>55</v>
      </c>
      <c r="I3216" t="s">
        <v>20</v>
      </c>
      <c r="J3216" s="6">
        <v>0</v>
      </c>
      <c r="K3216" s="6">
        <v>0</v>
      </c>
      <c r="L3216" s="6">
        <v>0</v>
      </c>
      <c r="M3216" s="6">
        <v>0</v>
      </c>
      <c r="N3216" s="6">
        <v>0</v>
      </c>
      <c r="O3216" s="6">
        <v>0</v>
      </c>
      <c r="P3216" s="6">
        <v>0</v>
      </c>
      <c r="Q3216" s="6">
        <v>0</v>
      </c>
      <c r="R3216" s="6">
        <v>0</v>
      </c>
      <c r="S3216" s="6">
        <v>0</v>
      </c>
      <c r="T3216" s="6">
        <v>180</v>
      </c>
      <c r="U3216" s="6">
        <v>0</v>
      </c>
      <c r="V3216" s="7">
        <f t="shared" si="309"/>
        <v>180</v>
      </c>
      <c r="W3216" s="8">
        <f t="shared" si="310"/>
        <v>90</v>
      </c>
      <c r="X3216" s="9">
        <f t="shared" si="311"/>
        <v>90</v>
      </c>
      <c r="Y3216" s="9">
        <f t="shared" si="312"/>
        <v>90</v>
      </c>
      <c r="Z3216" s="10">
        <f t="shared" si="313"/>
        <v>90</v>
      </c>
      <c r="AA3216" s="11">
        <f>IFERROR(Z3216/#REF!,0)</f>
        <v>0</v>
      </c>
      <c r="AC3216" s="6">
        <v>0</v>
      </c>
      <c r="AD3216" s="6">
        <v>0</v>
      </c>
      <c r="AE3216" s="6">
        <v>0</v>
      </c>
      <c r="AF3216" s="6">
        <v>0</v>
      </c>
      <c r="AG3216" s="6">
        <v>0</v>
      </c>
      <c r="AH3216" s="6">
        <v>0</v>
      </c>
    </row>
    <row r="3217" spans="1:34" x14ac:dyDescent="0.25">
      <c r="A3217" t="str">
        <f t="shared" si="308"/>
        <v>9197504310Industrial</v>
      </c>
      <c r="B3217">
        <v>9197</v>
      </c>
      <c r="C3217" t="s">
        <v>44</v>
      </c>
      <c r="D3217">
        <v>504310</v>
      </c>
      <c r="E3217" t="s">
        <v>90</v>
      </c>
      <c r="F3217">
        <v>180</v>
      </c>
      <c r="G3217" t="s">
        <v>49</v>
      </c>
      <c r="H3217" t="s">
        <v>55</v>
      </c>
      <c r="I3217" t="s">
        <v>21</v>
      </c>
      <c r="J3217" s="6">
        <v>2340</v>
      </c>
      <c r="K3217" s="6">
        <v>180</v>
      </c>
      <c r="L3217" s="6">
        <v>180</v>
      </c>
      <c r="M3217" s="6">
        <v>900</v>
      </c>
      <c r="N3217" s="6">
        <v>540</v>
      </c>
      <c r="O3217" s="6">
        <v>1440</v>
      </c>
      <c r="P3217" s="6">
        <v>720</v>
      </c>
      <c r="Q3217" s="6">
        <v>3600</v>
      </c>
      <c r="R3217" s="6">
        <v>1980</v>
      </c>
      <c r="S3217" s="6">
        <v>0</v>
      </c>
      <c r="T3217" s="6">
        <v>1080</v>
      </c>
      <c r="U3217" s="6">
        <v>1980</v>
      </c>
      <c r="V3217" s="7">
        <f t="shared" si="309"/>
        <v>14940</v>
      </c>
      <c r="W3217" s="8">
        <f t="shared" si="310"/>
        <v>1245</v>
      </c>
      <c r="X3217" s="9">
        <f t="shared" si="311"/>
        <v>1560</v>
      </c>
      <c r="Y3217" s="9">
        <f t="shared" si="312"/>
        <v>1530</v>
      </c>
      <c r="Z3217" s="10">
        <f t="shared" si="313"/>
        <v>1445</v>
      </c>
      <c r="AA3217" s="11">
        <f>IFERROR(Z3217/#REF!,0)</f>
        <v>0</v>
      </c>
      <c r="AC3217" s="6">
        <v>0</v>
      </c>
      <c r="AD3217" s="6">
        <v>0</v>
      </c>
      <c r="AE3217" s="6">
        <v>0</v>
      </c>
      <c r="AF3217" s="6">
        <v>0</v>
      </c>
      <c r="AG3217" s="6">
        <v>0</v>
      </c>
      <c r="AH3217" s="6">
        <v>0</v>
      </c>
    </row>
    <row r="3218" spans="1:34" x14ac:dyDescent="0.25">
      <c r="A3218" t="str">
        <f t="shared" si="308"/>
        <v>9197504626XYZ Dealer</v>
      </c>
      <c r="B3218">
        <v>9197</v>
      </c>
      <c r="C3218" t="s">
        <v>44</v>
      </c>
      <c r="D3218">
        <v>504626</v>
      </c>
      <c r="E3218" t="s">
        <v>177</v>
      </c>
      <c r="F3218">
        <v>210</v>
      </c>
      <c r="G3218" t="s">
        <v>49</v>
      </c>
      <c r="H3218" t="s">
        <v>55</v>
      </c>
      <c r="I3218" t="s">
        <v>171</v>
      </c>
      <c r="J3218" s="6">
        <v>1260</v>
      </c>
      <c r="K3218" s="6">
        <v>2100</v>
      </c>
      <c r="L3218" s="6">
        <v>3360</v>
      </c>
      <c r="M3218" s="6">
        <v>1680</v>
      </c>
      <c r="N3218" s="6">
        <v>1680</v>
      </c>
      <c r="O3218" s="6">
        <v>5040</v>
      </c>
      <c r="P3218" s="6">
        <v>8400</v>
      </c>
      <c r="Q3218" s="6">
        <v>5250</v>
      </c>
      <c r="R3218" s="6">
        <v>5040</v>
      </c>
      <c r="S3218" s="6">
        <v>4620</v>
      </c>
      <c r="T3218" s="6">
        <v>6510</v>
      </c>
      <c r="U3218" s="6">
        <v>5250</v>
      </c>
      <c r="V3218" s="7">
        <f t="shared" si="309"/>
        <v>50190</v>
      </c>
      <c r="W3218" s="8">
        <f t="shared" si="310"/>
        <v>4182.5</v>
      </c>
      <c r="X3218" s="9">
        <f t="shared" si="311"/>
        <v>5845</v>
      </c>
      <c r="Y3218" s="9">
        <f t="shared" si="312"/>
        <v>5460</v>
      </c>
      <c r="Z3218" s="10">
        <f t="shared" si="313"/>
        <v>5162.5</v>
      </c>
      <c r="AA3218" s="11">
        <f>IFERROR(Z3218/#REF!,0)</f>
        <v>0</v>
      </c>
      <c r="AC3218" s="6">
        <v>0</v>
      </c>
      <c r="AD3218" s="6">
        <v>0</v>
      </c>
      <c r="AE3218" s="6">
        <v>0</v>
      </c>
      <c r="AF3218" s="6">
        <v>0</v>
      </c>
      <c r="AG3218" s="6">
        <v>0</v>
      </c>
      <c r="AH3218" s="6">
        <v>0</v>
      </c>
    </row>
    <row r="3219" spans="1:34" x14ac:dyDescent="0.25">
      <c r="A3219" t="str">
        <f t="shared" si="308"/>
        <v>9197504626Fleet &amp; Infra</v>
      </c>
      <c r="B3219">
        <v>9197</v>
      </c>
      <c r="C3219" t="s">
        <v>44</v>
      </c>
      <c r="D3219">
        <v>504626</v>
      </c>
      <c r="E3219" t="s">
        <v>177</v>
      </c>
      <c r="F3219">
        <v>210</v>
      </c>
      <c r="G3219" t="s">
        <v>49</v>
      </c>
      <c r="H3219" t="s">
        <v>55</v>
      </c>
      <c r="I3219" t="s">
        <v>20</v>
      </c>
      <c r="J3219" s="6">
        <v>0</v>
      </c>
      <c r="K3219" s="6">
        <v>1260</v>
      </c>
      <c r="L3219" s="6">
        <v>0</v>
      </c>
      <c r="M3219" s="6">
        <v>840</v>
      </c>
      <c r="N3219" s="6">
        <v>420</v>
      </c>
      <c r="O3219" s="6">
        <v>1050</v>
      </c>
      <c r="P3219" s="6">
        <v>1470</v>
      </c>
      <c r="Q3219" s="6">
        <v>1470</v>
      </c>
      <c r="R3219" s="6">
        <v>0</v>
      </c>
      <c r="S3219" s="6">
        <v>0</v>
      </c>
      <c r="T3219" s="6">
        <v>0</v>
      </c>
      <c r="U3219" s="6">
        <v>0</v>
      </c>
      <c r="V3219" s="7">
        <f t="shared" si="309"/>
        <v>6510</v>
      </c>
      <c r="W3219" s="8">
        <f t="shared" si="310"/>
        <v>591.81818181818187</v>
      </c>
      <c r="X3219" s="9">
        <f t="shared" si="311"/>
        <v>490</v>
      </c>
      <c r="Y3219" s="9">
        <f t="shared" si="312"/>
        <v>0</v>
      </c>
      <c r="Z3219" s="10">
        <f t="shared" si="313"/>
        <v>360.60606060606068</v>
      </c>
      <c r="AA3219" s="11">
        <f>IFERROR(Z3219/#REF!,0)</f>
        <v>0</v>
      </c>
      <c r="AC3219" s="6">
        <v>0</v>
      </c>
      <c r="AD3219" s="6">
        <v>0</v>
      </c>
      <c r="AE3219" s="6">
        <v>0</v>
      </c>
      <c r="AF3219" s="6">
        <v>0</v>
      </c>
      <c r="AG3219" s="6">
        <v>0</v>
      </c>
      <c r="AH3219" s="6">
        <v>0</v>
      </c>
    </row>
    <row r="3220" spans="1:34" x14ac:dyDescent="0.25">
      <c r="A3220" t="str">
        <f t="shared" si="308"/>
        <v>9197504626Industrial</v>
      </c>
      <c r="B3220">
        <v>9197</v>
      </c>
      <c r="C3220" t="s">
        <v>44</v>
      </c>
      <c r="D3220">
        <v>504626</v>
      </c>
      <c r="E3220" t="s">
        <v>177</v>
      </c>
      <c r="F3220">
        <v>210</v>
      </c>
      <c r="G3220" t="s">
        <v>49</v>
      </c>
      <c r="H3220" t="s">
        <v>55</v>
      </c>
      <c r="I3220" t="s">
        <v>21</v>
      </c>
      <c r="J3220" s="6">
        <v>0</v>
      </c>
      <c r="K3220" s="6">
        <v>0</v>
      </c>
      <c r="L3220" s="6">
        <v>2940</v>
      </c>
      <c r="M3220" s="6">
        <v>0</v>
      </c>
      <c r="N3220" s="6">
        <v>0</v>
      </c>
      <c r="O3220" s="6">
        <v>0</v>
      </c>
      <c r="P3220" s="6">
        <v>2310</v>
      </c>
      <c r="Q3220" s="6">
        <v>0</v>
      </c>
      <c r="R3220" s="6">
        <v>0</v>
      </c>
      <c r="S3220" s="6">
        <v>3360</v>
      </c>
      <c r="T3220" s="6">
        <v>0</v>
      </c>
      <c r="U3220" s="6">
        <v>0</v>
      </c>
      <c r="V3220" s="7">
        <f t="shared" si="309"/>
        <v>8610</v>
      </c>
      <c r="W3220" s="8">
        <f t="shared" si="310"/>
        <v>861</v>
      </c>
      <c r="X3220" s="9">
        <f t="shared" si="311"/>
        <v>945</v>
      </c>
      <c r="Y3220" s="9">
        <f t="shared" si="312"/>
        <v>1120</v>
      </c>
      <c r="Z3220" s="10">
        <f t="shared" si="313"/>
        <v>975.33333333333337</v>
      </c>
      <c r="AA3220" s="11">
        <f>IFERROR(Z3220/#REF!,0)</f>
        <v>0</v>
      </c>
      <c r="AC3220" s="6">
        <v>0</v>
      </c>
      <c r="AD3220" s="6">
        <v>0</v>
      </c>
      <c r="AE3220" s="6">
        <v>0</v>
      </c>
      <c r="AF3220" s="6">
        <v>0</v>
      </c>
      <c r="AG3220" s="6">
        <v>0</v>
      </c>
      <c r="AH3220" s="6">
        <v>0</v>
      </c>
    </row>
    <row r="3221" spans="1:34" x14ac:dyDescent="0.25">
      <c r="A3221" t="str">
        <f t="shared" si="308"/>
        <v>9197504626Powergen</v>
      </c>
      <c r="B3221">
        <v>9197</v>
      </c>
      <c r="C3221" t="s">
        <v>44</v>
      </c>
      <c r="D3221">
        <v>504626</v>
      </c>
      <c r="E3221" t="s">
        <v>177</v>
      </c>
      <c r="F3221">
        <v>210</v>
      </c>
      <c r="G3221" t="s">
        <v>49</v>
      </c>
      <c r="H3221" t="s">
        <v>55</v>
      </c>
      <c r="I3221" t="s">
        <v>22</v>
      </c>
      <c r="J3221" s="6">
        <v>420</v>
      </c>
      <c r="K3221" s="6">
        <v>2940</v>
      </c>
      <c r="L3221" s="6">
        <v>1470</v>
      </c>
      <c r="M3221" s="6">
        <v>1260</v>
      </c>
      <c r="N3221" s="6">
        <v>3360</v>
      </c>
      <c r="O3221" s="6">
        <v>0</v>
      </c>
      <c r="P3221" s="6">
        <v>5880</v>
      </c>
      <c r="Q3221" s="6">
        <v>1260</v>
      </c>
      <c r="R3221" s="6">
        <v>3780</v>
      </c>
      <c r="S3221" s="6">
        <v>4410</v>
      </c>
      <c r="T3221" s="6">
        <v>10920</v>
      </c>
      <c r="U3221" s="6">
        <v>6930</v>
      </c>
      <c r="V3221" s="7">
        <f t="shared" si="309"/>
        <v>42630</v>
      </c>
      <c r="W3221" s="8">
        <f t="shared" si="310"/>
        <v>3552.5</v>
      </c>
      <c r="X3221" s="9">
        <f t="shared" si="311"/>
        <v>5530</v>
      </c>
      <c r="Y3221" s="9">
        <f t="shared" si="312"/>
        <v>7420</v>
      </c>
      <c r="Z3221" s="10">
        <f t="shared" si="313"/>
        <v>5500.833333333333</v>
      </c>
      <c r="AA3221" s="11">
        <f>IFERROR(Z3221/#REF!,0)</f>
        <v>0</v>
      </c>
      <c r="AC3221" s="6">
        <v>0</v>
      </c>
      <c r="AD3221" s="6">
        <v>0</v>
      </c>
      <c r="AE3221" s="6">
        <v>0</v>
      </c>
      <c r="AF3221" s="6">
        <v>0</v>
      </c>
      <c r="AG3221" s="6">
        <v>0</v>
      </c>
      <c r="AH3221" s="6">
        <v>0</v>
      </c>
    </row>
    <row r="3222" spans="1:34" x14ac:dyDescent="0.25">
      <c r="A3222" t="str">
        <f t="shared" si="308"/>
        <v>9197504945Fleet &amp; Infra</v>
      </c>
      <c r="B3222">
        <v>9197</v>
      </c>
      <c r="C3222" t="s">
        <v>44</v>
      </c>
      <c r="D3222">
        <v>504945</v>
      </c>
      <c r="E3222" t="s">
        <v>91</v>
      </c>
      <c r="F3222">
        <v>180</v>
      </c>
      <c r="G3222" t="s">
        <v>49</v>
      </c>
      <c r="H3222" t="s">
        <v>23</v>
      </c>
      <c r="I3222" t="s">
        <v>20</v>
      </c>
      <c r="J3222" s="6">
        <v>0</v>
      </c>
      <c r="K3222" s="6">
        <v>180</v>
      </c>
      <c r="L3222" s="6">
        <v>0</v>
      </c>
      <c r="M3222" s="6">
        <v>0</v>
      </c>
      <c r="N3222" s="6">
        <v>0</v>
      </c>
      <c r="O3222" s="6">
        <v>0</v>
      </c>
      <c r="P3222" s="6">
        <v>0</v>
      </c>
      <c r="Q3222" s="6">
        <v>180</v>
      </c>
      <c r="R3222" s="6">
        <v>0</v>
      </c>
      <c r="S3222" s="6">
        <v>0</v>
      </c>
      <c r="T3222" s="6">
        <v>0</v>
      </c>
      <c r="U3222" s="6">
        <v>0</v>
      </c>
      <c r="V3222" s="7">
        <f t="shared" si="309"/>
        <v>360</v>
      </c>
      <c r="W3222" s="8">
        <f t="shared" si="310"/>
        <v>32.727272727272727</v>
      </c>
      <c r="X3222" s="9">
        <f t="shared" si="311"/>
        <v>36</v>
      </c>
      <c r="Y3222" s="9">
        <f t="shared" si="312"/>
        <v>0</v>
      </c>
      <c r="Z3222" s="10">
        <f t="shared" si="313"/>
        <v>22.909090909090907</v>
      </c>
      <c r="AA3222" s="11">
        <f>IFERROR(Z3222/#REF!,0)</f>
        <v>0</v>
      </c>
      <c r="AC3222" s="6">
        <v>0</v>
      </c>
      <c r="AD3222" s="6">
        <v>0</v>
      </c>
      <c r="AE3222" s="6">
        <v>0</v>
      </c>
      <c r="AF3222" s="6">
        <v>0</v>
      </c>
      <c r="AG3222" s="6">
        <v>0</v>
      </c>
      <c r="AH3222" s="6">
        <v>0</v>
      </c>
    </row>
    <row r="3223" spans="1:34" x14ac:dyDescent="0.25">
      <c r="A3223" t="str">
        <f t="shared" si="308"/>
        <v>9197505092Fleet &amp; Infra</v>
      </c>
      <c r="B3223">
        <v>9197</v>
      </c>
      <c r="C3223" t="s">
        <v>44</v>
      </c>
      <c r="D3223">
        <v>505092</v>
      </c>
      <c r="E3223" t="s">
        <v>145</v>
      </c>
      <c r="F3223">
        <v>210</v>
      </c>
      <c r="G3223" t="s">
        <v>49</v>
      </c>
      <c r="H3223" t="s">
        <v>23</v>
      </c>
      <c r="I3223" t="s">
        <v>20</v>
      </c>
      <c r="J3223" s="6">
        <v>0</v>
      </c>
      <c r="K3223" s="6">
        <v>0</v>
      </c>
      <c r="L3223" s="6">
        <v>0</v>
      </c>
      <c r="M3223" s="6">
        <v>210</v>
      </c>
      <c r="N3223" s="6">
        <v>0</v>
      </c>
      <c r="O3223" s="6">
        <v>210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7">
        <f t="shared" si="309"/>
        <v>420</v>
      </c>
      <c r="W3223" s="8">
        <f t="shared" si="310"/>
        <v>46.666666666666664</v>
      </c>
      <c r="X3223" s="9">
        <f t="shared" si="311"/>
        <v>0</v>
      </c>
      <c r="Y3223" s="9">
        <f t="shared" si="312"/>
        <v>0</v>
      </c>
      <c r="Z3223" s="10">
        <f t="shared" si="313"/>
        <v>15.555555555555555</v>
      </c>
      <c r="AA3223" s="11">
        <f>IFERROR(Z3223/#REF!,0)</f>
        <v>0</v>
      </c>
      <c r="AC3223" s="6">
        <v>0</v>
      </c>
      <c r="AD3223" s="6">
        <v>0</v>
      </c>
      <c r="AE3223" s="6">
        <v>0</v>
      </c>
      <c r="AF3223" s="6">
        <v>0</v>
      </c>
      <c r="AG3223" s="6">
        <v>0</v>
      </c>
      <c r="AH3223" s="6">
        <v>0</v>
      </c>
    </row>
    <row r="3224" spans="1:34" x14ac:dyDescent="0.25">
      <c r="A3224" t="str">
        <f t="shared" si="308"/>
        <v>9197505139Industrial</v>
      </c>
      <c r="B3224">
        <v>9197</v>
      </c>
      <c r="C3224" t="s">
        <v>44</v>
      </c>
      <c r="D3224">
        <v>505139</v>
      </c>
      <c r="E3224" t="s">
        <v>92</v>
      </c>
      <c r="F3224">
        <v>55</v>
      </c>
      <c r="G3224" t="s">
        <v>49</v>
      </c>
      <c r="H3224" t="s">
        <v>60</v>
      </c>
      <c r="I3224" t="s">
        <v>21</v>
      </c>
      <c r="J3224" s="6">
        <v>0</v>
      </c>
      <c r="K3224" s="6">
        <v>0</v>
      </c>
      <c r="L3224" s="6">
        <v>605</v>
      </c>
      <c r="M3224" s="6">
        <v>110</v>
      </c>
      <c r="N3224" s="6">
        <v>0</v>
      </c>
      <c r="O3224" s="6">
        <v>110</v>
      </c>
      <c r="P3224" s="6">
        <v>330</v>
      </c>
      <c r="Q3224" s="6">
        <v>275</v>
      </c>
      <c r="R3224" s="6">
        <v>0</v>
      </c>
      <c r="S3224" s="6">
        <v>0</v>
      </c>
      <c r="T3224" s="6">
        <v>0</v>
      </c>
      <c r="U3224" s="6">
        <v>0</v>
      </c>
      <c r="V3224" s="7">
        <f t="shared" si="309"/>
        <v>1430</v>
      </c>
      <c r="W3224" s="8">
        <f t="shared" si="310"/>
        <v>143</v>
      </c>
      <c r="X3224" s="9">
        <f t="shared" si="311"/>
        <v>100.83333333333333</v>
      </c>
      <c r="Y3224" s="9">
        <f t="shared" si="312"/>
        <v>0</v>
      </c>
      <c r="Z3224" s="10">
        <f t="shared" si="313"/>
        <v>81.277777777777771</v>
      </c>
      <c r="AA3224" s="11">
        <f>IFERROR(Z3224/#REF!,0)</f>
        <v>0</v>
      </c>
      <c r="AC3224" s="6">
        <v>0</v>
      </c>
      <c r="AD3224" s="6">
        <v>0</v>
      </c>
      <c r="AE3224" s="6">
        <v>0</v>
      </c>
      <c r="AF3224" s="6">
        <v>0</v>
      </c>
      <c r="AG3224" s="6">
        <v>0</v>
      </c>
      <c r="AH3224" s="6">
        <v>0</v>
      </c>
    </row>
    <row r="3225" spans="1:34" x14ac:dyDescent="0.25">
      <c r="A3225" t="str">
        <f t="shared" si="308"/>
        <v>9197505141Fleet &amp; Infra</v>
      </c>
      <c r="B3225">
        <v>9197</v>
      </c>
      <c r="C3225" t="s">
        <v>44</v>
      </c>
      <c r="D3225">
        <v>505141</v>
      </c>
      <c r="E3225" t="s">
        <v>128</v>
      </c>
      <c r="F3225">
        <v>20</v>
      </c>
      <c r="G3225" t="s">
        <v>49</v>
      </c>
      <c r="H3225" t="s">
        <v>19</v>
      </c>
      <c r="I3225" t="s">
        <v>20</v>
      </c>
      <c r="J3225" s="6">
        <v>0</v>
      </c>
      <c r="K3225" s="6">
        <v>0</v>
      </c>
      <c r="L3225" s="6">
        <v>0</v>
      </c>
      <c r="M3225" s="6">
        <v>0</v>
      </c>
      <c r="N3225" s="6">
        <v>0</v>
      </c>
      <c r="O3225" s="6">
        <v>0</v>
      </c>
      <c r="P3225" s="6">
        <v>60</v>
      </c>
      <c r="Q3225" s="6">
        <v>0</v>
      </c>
      <c r="R3225" s="6">
        <v>0</v>
      </c>
      <c r="S3225" s="6">
        <v>40</v>
      </c>
      <c r="T3225" s="6">
        <v>0</v>
      </c>
      <c r="U3225" s="6">
        <v>0</v>
      </c>
      <c r="V3225" s="7">
        <f t="shared" si="309"/>
        <v>100</v>
      </c>
      <c r="W3225" s="8">
        <f t="shared" si="310"/>
        <v>16.666666666666668</v>
      </c>
      <c r="X3225" s="9">
        <f t="shared" si="311"/>
        <v>16.666666666666668</v>
      </c>
      <c r="Y3225" s="9">
        <f t="shared" si="312"/>
        <v>13.333333333333334</v>
      </c>
      <c r="Z3225" s="10">
        <f t="shared" si="313"/>
        <v>15.555555555555557</v>
      </c>
      <c r="AA3225" s="11">
        <f>IFERROR(Z3225/#REF!,0)</f>
        <v>0</v>
      </c>
      <c r="AC3225" s="6">
        <v>0</v>
      </c>
      <c r="AD3225" s="6">
        <v>0</v>
      </c>
      <c r="AE3225" s="6">
        <v>0</v>
      </c>
      <c r="AF3225" s="6">
        <v>0</v>
      </c>
      <c r="AG3225" s="6">
        <v>0</v>
      </c>
      <c r="AH3225" s="6">
        <v>0</v>
      </c>
    </row>
    <row r="3226" spans="1:34" x14ac:dyDescent="0.25">
      <c r="A3226" t="str">
        <f t="shared" si="308"/>
        <v>9197505141Industrial</v>
      </c>
      <c r="B3226">
        <v>9197</v>
      </c>
      <c r="C3226" t="s">
        <v>44</v>
      </c>
      <c r="D3226">
        <v>505141</v>
      </c>
      <c r="E3226" t="s">
        <v>128</v>
      </c>
      <c r="F3226">
        <v>20</v>
      </c>
      <c r="G3226" t="s">
        <v>49</v>
      </c>
      <c r="H3226" t="s">
        <v>19</v>
      </c>
      <c r="I3226" t="s">
        <v>21</v>
      </c>
      <c r="J3226" s="6">
        <v>0</v>
      </c>
      <c r="K3226" s="6">
        <v>0</v>
      </c>
      <c r="L3226" s="6">
        <v>0</v>
      </c>
      <c r="M3226" s="6">
        <v>0</v>
      </c>
      <c r="N3226" s="6">
        <v>0</v>
      </c>
      <c r="O3226" s="6">
        <v>0</v>
      </c>
      <c r="P3226" s="6">
        <v>0</v>
      </c>
      <c r="Q3226" s="6">
        <v>0</v>
      </c>
      <c r="R3226" s="6">
        <v>40</v>
      </c>
      <c r="S3226" s="6">
        <v>0</v>
      </c>
      <c r="T3226" s="6">
        <v>0</v>
      </c>
      <c r="U3226" s="6">
        <v>0</v>
      </c>
      <c r="V3226" s="7">
        <f t="shared" si="309"/>
        <v>40</v>
      </c>
      <c r="W3226" s="8">
        <f t="shared" si="310"/>
        <v>10</v>
      </c>
      <c r="X3226" s="9">
        <f t="shared" si="311"/>
        <v>10</v>
      </c>
      <c r="Y3226" s="9">
        <f t="shared" si="312"/>
        <v>0</v>
      </c>
      <c r="Z3226" s="10">
        <f t="shared" si="313"/>
        <v>6.666666666666667</v>
      </c>
      <c r="AA3226" s="11">
        <f>IFERROR(Z3226/#REF!,0)</f>
        <v>0</v>
      </c>
      <c r="AC3226" s="6">
        <v>0</v>
      </c>
      <c r="AD3226" s="6">
        <v>0</v>
      </c>
      <c r="AE3226" s="6">
        <v>0</v>
      </c>
      <c r="AF3226" s="6">
        <v>0</v>
      </c>
      <c r="AG3226" s="6">
        <v>0</v>
      </c>
      <c r="AH3226" s="6">
        <v>0</v>
      </c>
    </row>
    <row r="3227" spans="1:34" x14ac:dyDescent="0.25">
      <c r="A3227" t="str">
        <f t="shared" si="308"/>
        <v>9197505142Fleet &amp; Infra</v>
      </c>
      <c r="B3227">
        <v>9197</v>
      </c>
      <c r="C3227" t="s">
        <v>44</v>
      </c>
      <c r="D3227">
        <v>505142</v>
      </c>
      <c r="E3227" t="s">
        <v>93</v>
      </c>
      <c r="F3227">
        <v>55</v>
      </c>
      <c r="G3227" t="s">
        <v>49</v>
      </c>
      <c r="H3227" t="s">
        <v>55</v>
      </c>
      <c r="I3227" t="s">
        <v>20</v>
      </c>
      <c r="J3227" s="6">
        <v>0</v>
      </c>
      <c r="K3227" s="6">
        <v>0</v>
      </c>
      <c r="L3227" s="6">
        <v>0</v>
      </c>
      <c r="M3227" s="6">
        <v>0</v>
      </c>
      <c r="N3227" s="6">
        <v>0</v>
      </c>
      <c r="O3227" s="6">
        <v>0</v>
      </c>
      <c r="P3227" s="6">
        <v>0</v>
      </c>
      <c r="Q3227" s="6">
        <v>0</v>
      </c>
      <c r="R3227" s="6">
        <v>110</v>
      </c>
      <c r="S3227" s="6">
        <v>0</v>
      </c>
      <c r="T3227" s="6">
        <v>0</v>
      </c>
      <c r="U3227" s="6">
        <v>0</v>
      </c>
      <c r="V3227" s="7">
        <f t="shared" si="309"/>
        <v>110</v>
      </c>
      <c r="W3227" s="8">
        <f t="shared" si="310"/>
        <v>27.5</v>
      </c>
      <c r="X3227" s="9">
        <f t="shared" si="311"/>
        <v>27.5</v>
      </c>
      <c r="Y3227" s="9">
        <f t="shared" si="312"/>
        <v>0</v>
      </c>
      <c r="Z3227" s="10">
        <f t="shared" si="313"/>
        <v>18.333333333333332</v>
      </c>
      <c r="AA3227" s="11">
        <f>IFERROR(Z3227/#REF!,0)</f>
        <v>0</v>
      </c>
      <c r="AC3227" s="6">
        <v>0</v>
      </c>
      <c r="AD3227" s="6">
        <v>0</v>
      </c>
      <c r="AE3227" s="6">
        <v>0</v>
      </c>
      <c r="AF3227" s="6">
        <v>0</v>
      </c>
      <c r="AG3227" s="6">
        <v>0</v>
      </c>
      <c r="AH3227" s="6">
        <v>0</v>
      </c>
    </row>
    <row r="3228" spans="1:34" x14ac:dyDescent="0.25">
      <c r="A3228" t="str">
        <f t="shared" si="308"/>
        <v>9197505142Industrial</v>
      </c>
      <c r="B3228">
        <v>9197</v>
      </c>
      <c r="C3228" t="s">
        <v>44</v>
      </c>
      <c r="D3228">
        <v>505142</v>
      </c>
      <c r="E3228" t="s">
        <v>93</v>
      </c>
      <c r="F3228">
        <v>55</v>
      </c>
      <c r="G3228" t="s">
        <v>49</v>
      </c>
      <c r="H3228" t="s">
        <v>55</v>
      </c>
      <c r="I3228" t="s">
        <v>21</v>
      </c>
      <c r="J3228" s="6">
        <v>0</v>
      </c>
      <c r="K3228" s="6">
        <v>55</v>
      </c>
      <c r="L3228" s="6">
        <v>0</v>
      </c>
      <c r="M3228" s="6">
        <v>0</v>
      </c>
      <c r="N3228" s="6">
        <v>0</v>
      </c>
      <c r="O3228" s="6">
        <v>0</v>
      </c>
      <c r="P3228" s="6">
        <v>110</v>
      </c>
      <c r="Q3228" s="6">
        <v>0</v>
      </c>
      <c r="R3228" s="6">
        <v>0</v>
      </c>
      <c r="S3228" s="6">
        <v>0</v>
      </c>
      <c r="T3228" s="6">
        <v>0</v>
      </c>
      <c r="U3228" s="6">
        <v>0</v>
      </c>
      <c r="V3228" s="7">
        <f t="shared" si="309"/>
        <v>165</v>
      </c>
      <c r="W3228" s="8">
        <f t="shared" si="310"/>
        <v>15</v>
      </c>
      <c r="X3228" s="9">
        <f t="shared" si="311"/>
        <v>18.333333333333332</v>
      </c>
      <c r="Y3228" s="9">
        <f t="shared" si="312"/>
        <v>0</v>
      </c>
      <c r="Z3228" s="10">
        <f t="shared" si="313"/>
        <v>11.111111111111109</v>
      </c>
      <c r="AA3228" s="11">
        <f>IFERROR(Z3228/#REF!,0)</f>
        <v>0</v>
      </c>
      <c r="AC3228" s="6">
        <v>0</v>
      </c>
      <c r="AD3228" s="6">
        <v>0</v>
      </c>
      <c r="AE3228" s="6">
        <v>0</v>
      </c>
      <c r="AF3228" s="6">
        <v>0</v>
      </c>
      <c r="AG3228" s="6">
        <v>0</v>
      </c>
      <c r="AH3228" s="6">
        <v>0</v>
      </c>
    </row>
    <row r="3229" spans="1:34" x14ac:dyDescent="0.25">
      <c r="A3229" t="str">
        <f t="shared" si="308"/>
        <v>9197505143Fleet &amp; Infra</v>
      </c>
      <c r="B3229">
        <v>9197</v>
      </c>
      <c r="C3229" t="s">
        <v>44</v>
      </c>
      <c r="D3229">
        <v>505143</v>
      </c>
      <c r="E3229" t="s">
        <v>129</v>
      </c>
      <c r="F3229">
        <v>20</v>
      </c>
      <c r="G3229" t="s">
        <v>49</v>
      </c>
      <c r="H3229" t="s">
        <v>55</v>
      </c>
      <c r="I3229" t="s">
        <v>20</v>
      </c>
      <c r="J3229" s="6">
        <v>0</v>
      </c>
      <c r="K3229" s="6">
        <v>0</v>
      </c>
      <c r="L3229" s="6">
        <v>0</v>
      </c>
      <c r="M3229" s="6">
        <v>0</v>
      </c>
      <c r="N3229" s="6">
        <v>100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7">
        <f t="shared" si="309"/>
        <v>100</v>
      </c>
      <c r="W3229" s="8">
        <f t="shared" si="310"/>
        <v>12.5</v>
      </c>
      <c r="X3229" s="9">
        <f t="shared" si="311"/>
        <v>0</v>
      </c>
      <c r="Y3229" s="9">
        <f t="shared" si="312"/>
        <v>0</v>
      </c>
      <c r="Z3229" s="10">
        <f t="shared" si="313"/>
        <v>4.166666666666667</v>
      </c>
      <c r="AA3229" s="11">
        <f>IFERROR(Z3229/#REF!,0)</f>
        <v>0</v>
      </c>
      <c r="AC3229" s="6">
        <v>0</v>
      </c>
      <c r="AD3229" s="6">
        <v>0</v>
      </c>
      <c r="AE3229" s="6">
        <v>0</v>
      </c>
      <c r="AF3229" s="6">
        <v>0</v>
      </c>
      <c r="AG3229" s="6">
        <v>0</v>
      </c>
      <c r="AH3229" s="6">
        <v>0</v>
      </c>
    </row>
    <row r="3230" spans="1:34" x14ac:dyDescent="0.25">
      <c r="A3230" t="str">
        <f t="shared" si="308"/>
        <v>9197505143Industrial</v>
      </c>
      <c r="B3230">
        <v>9197</v>
      </c>
      <c r="C3230" t="s">
        <v>44</v>
      </c>
      <c r="D3230">
        <v>505143</v>
      </c>
      <c r="E3230" t="s">
        <v>129</v>
      </c>
      <c r="F3230">
        <v>20</v>
      </c>
      <c r="G3230" t="s">
        <v>49</v>
      </c>
      <c r="H3230" t="s">
        <v>55</v>
      </c>
      <c r="I3230" t="s">
        <v>21</v>
      </c>
      <c r="J3230" s="6">
        <v>140</v>
      </c>
      <c r="K3230" s="6">
        <v>100</v>
      </c>
      <c r="L3230" s="6">
        <v>0</v>
      </c>
      <c r="M3230" s="6">
        <v>0</v>
      </c>
      <c r="N3230" s="6">
        <v>0</v>
      </c>
      <c r="O3230" s="6">
        <v>0</v>
      </c>
      <c r="P3230" s="6">
        <v>0</v>
      </c>
      <c r="Q3230" s="6">
        <v>0</v>
      </c>
      <c r="R3230" s="6">
        <v>40</v>
      </c>
      <c r="S3230" s="6">
        <v>0</v>
      </c>
      <c r="T3230" s="6">
        <v>0</v>
      </c>
      <c r="U3230" s="6">
        <v>0</v>
      </c>
      <c r="V3230" s="7">
        <f t="shared" si="309"/>
        <v>280</v>
      </c>
      <c r="W3230" s="8">
        <f t="shared" si="310"/>
        <v>23.333333333333332</v>
      </c>
      <c r="X3230" s="9">
        <f t="shared" si="311"/>
        <v>10</v>
      </c>
      <c r="Y3230" s="9">
        <f t="shared" si="312"/>
        <v>0</v>
      </c>
      <c r="Z3230" s="10">
        <f t="shared" si="313"/>
        <v>11.111111111111109</v>
      </c>
      <c r="AA3230" s="11">
        <f>IFERROR(Z3230/#REF!,0)</f>
        <v>0</v>
      </c>
      <c r="AC3230" s="6">
        <v>0</v>
      </c>
      <c r="AD3230" s="6">
        <v>0</v>
      </c>
      <c r="AE3230" s="6">
        <v>0</v>
      </c>
      <c r="AF3230" s="6">
        <v>0</v>
      </c>
      <c r="AG3230" s="6">
        <v>0</v>
      </c>
      <c r="AH3230" s="6">
        <v>0</v>
      </c>
    </row>
    <row r="3231" spans="1:34" x14ac:dyDescent="0.25">
      <c r="A3231" t="str">
        <f t="shared" si="308"/>
        <v>9197505164Industrial</v>
      </c>
      <c r="B3231">
        <v>9197</v>
      </c>
      <c r="C3231" t="s">
        <v>44</v>
      </c>
      <c r="D3231">
        <v>505164</v>
      </c>
      <c r="E3231" t="s">
        <v>178</v>
      </c>
      <c r="F3231">
        <v>18</v>
      </c>
      <c r="G3231" t="s">
        <v>49</v>
      </c>
      <c r="H3231" t="s">
        <v>60</v>
      </c>
      <c r="I3231" t="s">
        <v>21</v>
      </c>
      <c r="J3231" s="6">
        <v>18</v>
      </c>
      <c r="K3231" s="6">
        <v>0</v>
      </c>
      <c r="L3231" s="6">
        <v>0</v>
      </c>
      <c r="M3231" s="6">
        <v>0</v>
      </c>
      <c r="N3231" s="6">
        <v>90</v>
      </c>
      <c r="O3231" s="6">
        <v>0</v>
      </c>
      <c r="P3231" s="6">
        <v>0</v>
      </c>
      <c r="Q3231" s="6">
        <v>18</v>
      </c>
      <c r="R3231" s="6">
        <v>0</v>
      </c>
      <c r="S3231" s="6">
        <v>0</v>
      </c>
      <c r="T3231" s="6">
        <v>0</v>
      </c>
      <c r="U3231" s="6">
        <v>0</v>
      </c>
      <c r="V3231" s="7">
        <f t="shared" si="309"/>
        <v>126</v>
      </c>
      <c r="W3231" s="8">
        <f t="shared" si="310"/>
        <v>10.5</v>
      </c>
      <c r="X3231" s="9">
        <f t="shared" si="311"/>
        <v>3.6</v>
      </c>
      <c r="Y3231" s="9">
        <f t="shared" si="312"/>
        <v>0</v>
      </c>
      <c r="Z3231" s="10">
        <f t="shared" si="313"/>
        <v>4.7</v>
      </c>
      <c r="AA3231" s="11">
        <f>IFERROR(Z3231/#REF!,0)</f>
        <v>0</v>
      </c>
      <c r="AC3231" s="6">
        <v>0</v>
      </c>
      <c r="AD3231" s="6">
        <v>0</v>
      </c>
      <c r="AE3231" s="6">
        <v>0</v>
      </c>
      <c r="AF3231" s="6">
        <v>0</v>
      </c>
      <c r="AG3231" s="6">
        <v>0</v>
      </c>
      <c r="AH3231" s="6">
        <v>0</v>
      </c>
    </row>
    <row r="3232" spans="1:34" x14ac:dyDescent="0.25">
      <c r="A3232" t="str">
        <f t="shared" si="308"/>
        <v>9197505344Industrial</v>
      </c>
      <c r="B3232">
        <v>9197</v>
      </c>
      <c r="C3232" t="s">
        <v>44</v>
      </c>
      <c r="D3232">
        <v>505344</v>
      </c>
      <c r="E3232" t="s">
        <v>130</v>
      </c>
      <c r="F3232">
        <v>18</v>
      </c>
      <c r="G3232" t="s">
        <v>49</v>
      </c>
      <c r="H3232" t="s">
        <v>19</v>
      </c>
      <c r="I3232" t="s">
        <v>21</v>
      </c>
      <c r="J3232" s="6">
        <v>144</v>
      </c>
      <c r="K3232" s="6">
        <v>90</v>
      </c>
      <c r="L3232" s="6">
        <v>0</v>
      </c>
      <c r="M3232" s="6">
        <v>0</v>
      </c>
      <c r="N3232" s="6">
        <v>36</v>
      </c>
      <c r="O3232" s="6">
        <v>54</v>
      </c>
      <c r="P3232" s="6">
        <v>180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7">
        <f t="shared" si="309"/>
        <v>504</v>
      </c>
      <c r="W3232" s="8">
        <f t="shared" si="310"/>
        <v>42</v>
      </c>
      <c r="X3232" s="9">
        <f t="shared" si="311"/>
        <v>30</v>
      </c>
      <c r="Y3232" s="9">
        <f t="shared" si="312"/>
        <v>0</v>
      </c>
      <c r="Z3232" s="10">
        <f t="shared" si="313"/>
        <v>24</v>
      </c>
      <c r="AA3232" s="11">
        <f>IFERROR(Z3232/#REF!,0)</f>
        <v>0</v>
      </c>
      <c r="AC3232" s="6">
        <v>0</v>
      </c>
      <c r="AD3232" s="6">
        <v>0</v>
      </c>
      <c r="AE3232" s="6">
        <v>0</v>
      </c>
      <c r="AF3232" s="6">
        <v>0</v>
      </c>
      <c r="AG3232" s="6">
        <v>0</v>
      </c>
      <c r="AH3232" s="6">
        <v>0</v>
      </c>
    </row>
    <row r="3233" spans="1:34" x14ac:dyDescent="0.25">
      <c r="A3233" t="str">
        <f t="shared" si="308"/>
        <v>9197505345Industrial</v>
      </c>
      <c r="B3233">
        <v>9197</v>
      </c>
      <c r="C3233" t="s">
        <v>44</v>
      </c>
      <c r="D3233">
        <v>505345</v>
      </c>
      <c r="E3233" t="s">
        <v>206</v>
      </c>
      <c r="F3233">
        <v>18</v>
      </c>
      <c r="G3233" t="s">
        <v>49</v>
      </c>
      <c r="H3233" t="s">
        <v>23</v>
      </c>
      <c r="I3233" t="s">
        <v>21</v>
      </c>
      <c r="J3233" s="6">
        <v>0</v>
      </c>
      <c r="K3233" s="6">
        <v>0</v>
      </c>
      <c r="L3233" s="6">
        <v>0</v>
      </c>
      <c r="M3233" s="6">
        <v>0</v>
      </c>
      <c r="N3233" s="6">
        <v>0</v>
      </c>
      <c r="O3233" s="6">
        <v>54</v>
      </c>
      <c r="P3233" s="6">
        <v>0</v>
      </c>
      <c r="Q3233" s="6">
        <v>0</v>
      </c>
      <c r="R3233" s="6">
        <v>36</v>
      </c>
      <c r="S3233" s="6">
        <v>0</v>
      </c>
      <c r="T3233" s="6">
        <v>180</v>
      </c>
      <c r="U3233" s="6">
        <v>0</v>
      </c>
      <c r="V3233" s="7">
        <f t="shared" si="309"/>
        <v>270</v>
      </c>
      <c r="W3233" s="8">
        <f t="shared" si="310"/>
        <v>38.571428571428569</v>
      </c>
      <c r="X3233" s="9">
        <f t="shared" si="311"/>
        <v>54</v>
      </c>
      <c r="Y3233" s="9">
        <f t="shared" si="312"/>
        <v>90</v>
      </c>
      <c r="Z3233" s="10">
        <f t="shared" si="313"/>
        <v>60.857142857142854</v>
      </c>
      <c r="AA3233" s="11">
        <f>IFERROR(Z3233/#REF!,0)</f>
        <v>0</v>
      </c>
      <c r="AC3233" s="6">
        <v>0</v>
      </c>
      <c r="AD3233" s="6">
        <v>0</v>
      </c>
      <c r="AE3233" s="6">
        <v>0</v>
      </c>
      <c r="AF3233" s="6">
        <v>0</v>
      </c>
      <c r="AG3233" s="6">
        <v>0</v>
      </c>
      <c r="AH3233" s="6">
        <v>0</v>
      </c>
    </row>
    <row r="3234" spans="1:34" x14ac:dyDescent="0.25">
      <c r="A3234" t="str">
        <f t="shared" si="308"/>
        <v>9197505393Fleet &amp; Infra</v>
      </c>
      <c r="B3234">
        <v>9197</v>
      </c>
      <c r="C3234" t="s">
        <v>44</v>
      </c>
      <c r="D3234">
        <v>505393</v>
      </c>
      <c r="E3234" t="s">
        <v>94</v>
      </c>
      <c r="F3234">
        <v>210</v>
      </c>
      <c r="G3234" t="s">
        <v>49</v>
      </c>
      <c r="H3234" t="s">
        <v>60</v>
      </c>
      <c r="I3234" t="s">
        <v>20</v>
      </c>
      <c r="J3234" s="6">
        <v>0</v>
      </c>
      <c r="K3234" s="6">
        <v>210</v>
      </c>
      <c r="L3234" s="6">
        <v>0</v>
      </c>
      <c r="M3234" s="6">
        <v>0</v>
      </c>
      <c r="N3234" s="6">
        <v>0</v>
      </c>
      <c r="O3234" s="6">
        <v>210</v>
      </c>
      <c r="P3234" s="6">
        <v>0</v>
      </c>
      <c r="Q3234" s="6">
        <v>0</v>
      </c>
      <c r="R3234" s="6">
        <v>420</v>
      </c>
      <c r="S3234" s="6">
        <v>0</v>
      </c>
      <c r="T3234" s="6">
        <v>0</v>
      </c>
      <c r="U3234" s="6">
        <v>0</v>
      </c>
      <c r="V3234" s="7">
        <f t="shared" si="309"/>
        <v>840</v>
      </c>
      <c r="W3234" s="8">
        <f t="shared" si="310"/>
        <v>76.36363636363636</v>
      </c>
      <c r="X3234" s="9">
        <f t="shared" si="311"/>
        <v>105</v>
      </c>
      <c r="Y3234" s="9">
        <f t="shared" si="312"/>
        <v>0</v>
      </c>
      <c r="Z3234" s="10">
        <f t="shared" si="313"/>
        <v>60.45454545454546</v>
      </c>
      <c r="AA3234" s="11">
        <f>IFERROR(Z3234/#REF!,0)</f>
        <v>0</v>
      </c>
      <c r="AC3234" s="6">
        <v>0</v>
      </c>
      <c r="AD3234" s="6">
        <v>0</v>
      </c>
      <c r="AE3234" s="6">
        <v>0</v>
      </c>
      <c r="AF3234" s="6">
        <v>0</v>
      </c>
      <c r="AG3234" s="6">
        <v>0</v>
      </c>
      <c r="AH3234" s="6">
        <v>0</v>
      </c>
    </row>
    <row r="3235" spans="1:34" x14ac:dyDescent="0.25">
      <c r="A3235" t="str">
        <f t="shared" si="308"/>
        <v>9197505441XYZ Dealer</v>
      </c>
      <c r="B3235">
        <v>9197</v>
      </c>
      <c r="C3235" t="s">
        <v>44</v>
      </c>
      <c r="D3235">
        <v>505441</v>
      </c>
      <c r="E3235" t="s">
        <v>179</v>
      </c>
      <c r="F3235">
        <v>20</v>
      </c>
      <c r="G3235" t="s">
        <v>49</v>
      </c>
      <c r="H3235" t="s">
        <v>55</v>
      </c>
      <c r="I3235" t="s">
        <v>171</v>
      </c>
      <c r="J3235" s="6">
        <v>1780</v>
      </c>
      <c r="K3235" s="6">
        <v>900</v>
      </c>
      <c r="L3235" s="6">
        <v>2720</v>
      </c>
      <c r="M3235" s="6">
        <v>2020</v>
      </c>
      <c r="N3235" s="6">
        <v>1420</v>
      </c>
      <c r="O3235" s="6">
        <v>1300</v>
      </c>
      <c r="P3235" s="6">
        <v>2000</v>
      </c>
      <c r="Q3235" s="6">
        <v>2940</v>
      </c>
      <c r="R3235" s="6">
        <v>2200</v>
      </c>
      <c r="S3235" s="6">
        <v>1600</v>
      </c>
      <c r="T3235" s="6">
        <v>2640</v>
      </c>
      <c r="U3235" s="6">
        <v>1960</v>
      </c>
      <c r="V3235" s="7">
        <f t="shared" si="309"/>
        <v>23480</v>
      </c>
      <c r="W3235" s="8">
        <f t="shared" si="310"/>
        <v>1956.6666666666667</v>
      </c>
      <c r="X3235" s="9">
        <f t="shared" si="311"/>
        <v>2223.3333333333335</v>
      </c>
      <c r="Y3235" s="9">
        <f t="shared" si="312"/>
        <v>2066.6666666666665</v>
      </c>
      <c r="Z3235" s="10">
        <f t="shared" si="313"/>
        <v>2082.2222222222222</v>
      </c>
      <c r="AA3235" s="11">
        <f>IFERROR(Z3235/#REF!,0)</f>
        <v>0</v>
      </c>
      <c r="AC3235" s="6">
        <v>0</v>
      </c>
      <c r="AD3235" s="6">
        <v>0</v>
      </c>
      <c r="AE3235" s="6">
        <v>0</v>
      </c>
      <c r="AF3235" s="6">
        <v>0</v>
      </c>
      <c r="AG3235" s="6">
        <v>0</v>
      </c>
      <c r="AH3235" s="6">
        <v>0</v>
      </c>
    </row>
    <row r="3236" spans="1:34" x14ac:dyDescent="0.25">
      <c r="A3236" t="str">
        <f t="shared" si="308"/>
        <v>9197505441Powergen</v>
      </c>
      <c r="B3236">
        <v>9197</v>
      </c>
      <c r="C3236" t="s">
        <v>44</v>
      </c>
      <c r="D3236">
        <v>505441</v>
      </c>
      <c r="E3236" t="s">
        <v>179</v>
      </c>
      <c r="F3236">
        <v>20</v>
      </c>
      <c r="G3236" t="s">
        <v>49</v>
      </c>
      <c r="H3236" t="s">
        <v>55</v>
      </c>
      <c r="I3236" t="s">
        <v>22</v>
      </c>
      <c r="J3236" s="6">
        <v>0</v>
      </c>
      <c r="K3236" s="6">
        <v>2000</v>
      </c>
      <c r="L3236" s="6">
        <v>1800</v>
      </c>
      <c r="M3236" s="6">
        <v>2400</v>
      </c>
      <c r="N3236" s="6">
        <v>5400</v>
      </c>
      <c r="O3236" s="6">
        <v>0</v>
      </c>
      <c r="P3236" s="6">
        <v>1400</v>
      </c>
      <c r="Q3236" s="6">
        <v>2000</v>
      </c>
      <c r="R3236" s="6">
        <v>3400</v>
      </c>
      <c r="S3236" s="6">
        <v>4800</v>
      </c>
      <c r="T3236" s="6">
        <v>3700</v>
      </c>
      <c r="U3236" s="6">
        <v>1800</v>
      </c>
      <c r="V3236" s="7">
        <f t="shared" si="309"/>
        <v>28700</v>
      </c>
      <c r="W3236" s="8">
        <f t="shared" si="310"/>
        <v>2609.090909090909</v>
      </c>
      <c r="X3236" s="9">
        <f t="shared" si="311"/>
        <v>2850</v>
      </c>
      <c r="Y3236" s="9">
        <f t="shared" si="312"/>
        <v>3433.3333333333335</v>
      </c>
      <c r="Z3236" s="10">
        <f t="shared" si="313"/>
        <v>2964.1414141414139</v>
      </c>
      <c r="AA3236" s="11">
        <f>IFERROR(Z3236/#REF!,0)</f>
        <v>0</v>
      </c>
      <c r="AC3236" s="6">
        <v>0</v>
      </c>
      <c r="AD3236" s="6">
        <v>0</v>
      </c>
      <c r="AE3236" s="6">
        <v>0</v>
      </c>
      <c r="AF3236" s="6">
        <v>0</v>
      </c>
      <c r="AG3236" s="6">
        <v>0</v>
      </c>
      <c r="AH3236" s="6">
        <v>0</v>
      </c>
    </row>
    <row r="3237" spans="1:34" x14ac:dyDescent="0.25">
      <c r="A3237" t="str">
        <f t="shared" si="308"/>
        <v>9197505631Fleet &amp; Infra</v>
      </c>
      <c r="B3237">
        <v>9197</v>
      </c>
      <c r="C3237" t="s">
        <v>44</v>
      </c>
      <c r="D3237">
        <v>505631</v>
      </c>
      <c r="E3237" t="s">
        <v>131</v>
      </c>
      <c r="F3237">
        <v>210</v>
      </c>
      <c r="G3237" t="s">
        <v>49</v>
      </c>
      <c r="H3237" t="s">
        <v>23</v>
      </c>
      <c r="I3237" t="s">
        <v>20</v>
      </c>
      <c r="J3237" s="6">
        <v>0</v>
      </c>
      <c r="K3237" s="6">
        <v>0</v>
      </c>
      <c r="L3237" s="6">
        <v>210</v>
      </c>
      <c r="M3237" s="6">
        <v>0</v>
      </c>
      <c r="N3237" s="6">
        <v>0</v>
      </c>
      <c r="O3237" s="6">
        <v>0</v>
      </c>
      <c r="P3237" s="6">
        <v>0</v>
      </c>
      <c r="Q3237" s="6">
        <v>0</v>
      </c>
      <c r="R3237" s="6">
        <v>0</v>
      </c>
      <c r="S3237" s="6">
        <v>0</v>
      </c>
      <c r="T3237" s="6">
        <v>0</v>
      </c>
      <c r="U3237" s="6">
        <v>0</v>
      </c>
      <c r="V3237" s="7">
        <f t="shared" si="309"/>
        <v>210</v>
      </c>
      <c r="W3237" s="8">
        <f t="shared" si="310"/>
        <v>21</v>
      </c>
      <c r="X3237" s="9">
        <f t="shared" si="311"/>
        <v>0</v>
      </c>
      <c r="Y3237" s="9">
        <f t="shared" si="312"/>
        <v>0</v>
      </c>
      <c r="Z3237" s="10">
        <f t="shared" si="313"/>
        <v>7</v>
      </c>
      <c r="AA3237" s="11">
        <f>IFERROR(Z3237/#REF!,0)</f>
        <v>0</v>
      </c>
      <c r="AC3237" s="6">
        <v>0</v>
      </c>
      <c r="AD3237" s="6">
        <v>0</v>
      </c>
      <c r="AE3237" s="6">
        <v>0</v>
      </c>
      <c r="AF3237" s="6">
        <v>0</v>
      </c>
      <c r="AG3237" s="6">
        <v>0</v>
      </c>
      <c r="AH3237" s="6">
        <v>0</v>
      </c>
    </row>
    <row r="3238" spans="1:34" x14ac:dyDescent="0.25">
      <c r="A3238" t="str">
        <f t="shared" si="308"/>
        <v>9197505926Industrial</v>
      </c>
      <c r="B3238">
        <v>9197</v>
      </c>
      <c r="C3238" t="s">
        <v>44</v>
      </c>
      <c r="D3238">
        <v>505926</v>
      </c>
      <c r="E3238" t="s">
        <v>132</v>
      </c>
      <c r="F3238">
        <v>20</v>
      </c>
      <c r="G3238" t="s">
        <v>49</v>
      </c>
      <c r="H3238" t="s">
        <v>23</v>
      </c>
      <c r="I3238" t="s">
        <v>21</v>
      </c>
      <c r="J3238" s="6">
        <v>0</v>
      </c>
      <c r="K3238" s="6">
        <v>0</v>
      </c>
      <c r="L3238" s="6">
        <v>0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100</v>
      </c>
      <c r="U3238" s="6">
        <v>0</v>
      </c>
      <c r="V3238" s="7">
        <f t="shared" si="309"/>
        <v>100</v>
      </c>
      <c r="W3238" s="8">
        <f t="shared" si="310"/>
        <v>50</v>
      </c>
      <c r="X3238" s="9">
        <f t="shared" si="311"/>
        <v>50</v>
      </c>
      <c r="Y3238" s="9">
        <f t="shared" si="312"/>
        <v>50</v>
      </c>
      <c r="Z3238" s="10">
        <f t="shared" si="313"/>
        <v>50</v>
      </c>
      <c r="AA3238" s="11">
        <f>IFERROR(Z3238/#REF!,0)</f>
        <v>0</v>
      </c>
      <c r="AC3238" s="6">
        <v>0</v>
      </c>
      <c r="AD3238" s="6">
        <v>0</v>
      </c>
      <c r="AE3238" s="6">
        <v>0</v>
      </c>
      <c r="AF3238" s="6">
        <v>0</v>
      </c>
      <c r="AG3238" s="6">
        <v>0</v>
      </c>
      <c r="AH3238" s="6">
        <v>0</v>
      </c>
    </row>
    <row r="3239" spans="1:34" x14ac:dyDescent="0.25">
      <c r="A3239" t="str">
        <f t="shared" si="308"/>
        <v>9197505955Fleet &amp; Infra</v>
      </c>
      <c r="B3239">
        <v>9197</v>
      </c>
      <c r="C3239" t="s">
        <v>44</v>
      </c>
      <c r="D3239">
        <v>505955</v>
      </c>
      <c r="E3239" t="s">
        <v>181</v>
      </c>
      <c r="F3239">
        <v>210</v>
      </c>
      <c r="G3239" t="s">
        <v>49</v>
      </c>
      <c r="H3239" t="s">
        <v>19</v>
      </c>
      <c r="I3239" t="s">
        <v>20</v>
      </c>
      <c r="J3239" s="6">
        <v>0</v>
      </c>
      <c r="K3239" s="6">
        <v>0</v>
      </c>
      <c r="L3239" s="6">
        <v>0</v>
      </c>
      <c r="M3239" s="6">
        <v>0</v>
      </c>
      <c r="N3239" s="6">
        <v>630</v>
      </c>
      <c r="O3239" s="6">
        <v>420</v>
      </c>
      <c r="P3239" s="6">
        <v>0</v>
      </c>
      <c r="Q3239" s="6">
        <v>1260</v>
      </c>
      <c r="R3239" s="6">
        <v>0</v>
      </c>
      <c r="S3239" s="6">
        <v>630</v>
      </c>
      <c r="T3239" s="6">
        <v>0</v>
      </c>
      <c r="U3239" s="6">
        <v>3780</v>
      </c>
      <c r="V3239" s="7">
        <f t="shared" si="309"/>
        <v>6720</v>
      </c>
      <c r="W3239" s="8">
        <f t="shared" si="310"/>
        <v>840</v>
      </c>
      <c r="X3239" s="9">
        <f t="shared" si="311"/>
        <v>1134</v>
      </c>
      <c r="Y3239" s="9">
        <f t="shared" si="312"/>
        <v>1470</v>
      </c>
      <c r="Z3239" s="10">
        <f t="shared" si="313"/>
        <v>1148</v>
      </c>
      <c r="AA3239" s="11">
        <f>IFERROR(Z3239/#REF!,0)</f>
        <v>0</v>
      </c>
      <c r="AC3239" s="6">
        <v>0</v>
      </c>
      <c r="AD3239" s="6">
        <v>0</v>
      </c>
      <c r="AE3239" s="6">
        <v>0</v>
      </c>
      <c r="AF3239" s="6">
        <v>0</v>
      </c>
      <c r="AG3239" s="6">
        <v>0</v>
      </c>
      <c r="AH3239" s="6">
        <v>0</v>
      </c>
    </row>
    <row r="3240" spans="1:34" x14ac:dyDescent="0.25">
      <c r="A3240" t="str">
        <f t="shared" si="308"/>
        <v>9197505955Industrial</v>
      </c>
      <c r="B3240">
        <v>9197</v>
      </c>
      <c r="C3240" t="s">
        <v>44</v>
      </c>
      <c r="D3240">
        <v>505955</v>
      </c>
      <c r="E3240" t="s">
        <v>181</v>
      </c>
      <c r="F3240">
        <v>210</v>
      </c>
      <c r="G3240" t="s">
        <v>49</v>
      </c>
      <c r="H3240" t="s">
        <v>19</v>
      </c>
      <c r="I3240" t="s">
        <v>21</v>
      </c>
      <c r="J3240" s="6">
        <v>210</v>
      </c>
      <c r="K3240" s="6">
        <v>0</v>
      </c>
      <c r="L3240" s="6">
        <v>840</v>
      </c>
      <c r="M3240" s="6">
        <v>0</v>
      </c>
      <c r="N3240" s="6">
        <v>0</v>
      </c>
      <c r="O3240" s="6">
        <v>210</v>
      </c>
      <c r="P3240" s="6">
        <v>210</v>
      </c>
      <c r="Q3240" s="6">
        <v>0</v>
      </c>
      <c r="R3240" s="6">
        <v>0</v>
      </c>
      <c r="S3240" s="6">
        <v>0</v>
      </c>
      <c r="T3240" s="6">
        <v>210</v>
      </c>
      <c r="U3240" s="6">
        <v>1050</v>
      </c>
      <c r="V3240" s="7">
        <f t="shared" si="309"/>
        <v>2730</v>
      </c>
      <c r="W3240" s="8">
        <f t="shared" si="310"/>
        <v>227.5</v>
      </c>
      <c r="X3240" s="9">
        <f t="shared" si="311"/>
        <v>245</v>
      </c>
      <c r="Y3240" s="9">
        <f t="shared" si="312"/>
        <v>630</v>
      </c>
      <c r="Z3240" s="10">
        <f t="shared" si="313"/>
        <v>367.5</v>
      </c>
      <c r="AA3240" s="11">
        <f>IFERROR(Z3240/#REF!,0)</f>
        <v>0</v>
      </c>
      <c r="AC3240" s="6">
        <v>0</v>
      </c>
      <c r="AD3240" s="6">
        <v>0</v>
      </c>
      <c r="AE3240" s="6">
        <v>0</v>
      </c>
      <c r="AF3240" s="6">
        <v>0</v>
      </c>
      <c r="AG3240" s="6">
        <v>0</v>
      </c>
      <c r="AH3240" s="6">
        <v>0</v>
      </c>
    </row>
    <row r="3241" spans="1:34" x14ac:dyDescent="0.25">
      <c r="A3241" t="str">
        <f t="shared" si="308"/>
        <v>9197506198Industrial</v>
      </c>
      <c r="B3241">
        <v>9197</v>
      </c>
      <c r="C3241" t="s">
        <v>44</v>
      </c>
      <c r="D3241">
        <v>506198</v>
      </c>
      <c r="E3241" t="s">
        <v>184</v>
      </c>
      <c r="F3241">
        <v>20</v>
      </c>
      <c r="G3241" t="s">
        <v>49</v>
      </c>
      <c r="H3241" t="s">
        <v>19</v>
      </c>
      <c r="I3241" t="s">
        <v>21</v>
      </c>
      <c r="J3241" s="6">
        <v>0</v>
      </c>
      <c r="K3241" s="6">
        <v>0</v>
      </c>
      <c r="L3241" s="6">
        <v>0</v>
      </c>
      <c r="M3241" s="6">
        <v>0</v>
      </c>
      <c r="N3241" s="6">
        <v>0</v>
      </c>
      <c r="O3241" s="6">
        <v>0</v>
      </c>
      <c r="P3241" s="6">
        <v>0</v>
      </c>
      <c r="Q3241" s="6">
        <v>0</v>
      </c>
      <c r="R3241" s="6">
        <v>0</v>
      </c>
      <c r="S3241" s="6">
        <v>100</v>
      </c>
      <c r="T3241" s="6">
        <v>0</v>
      </c>
      <c r="U3241" s="6">
        <v>0</v>
      </c>
      <c r="V3241" s="7">
        <f t="shared" si="309"/>
        <v>100</v>
      </c>
      <c r="W3241" s="8">
        <f t="shared" si="310"/>
        <v>33.333333333333336</v>
      </c>
      <c r="X3241" s="9">
        <f t="shared" si="311"/>
        <v>33.333333333333336</v>
      </c>
      <c r="Y3241" s="9">
        <f t="shared" si="312"/>
        <v>33.333333333333336</v>
      </c>
      <c r="Z3241" s="10">
        <f t="shared" si="313"/>
        <v>33.333333333333336</v>
      </c>
      <c r="AA3241" s="11">
        <f>IFERROR(Z3241/#REF!,0)</f>
        <v>0</v>
      </c>
      <c r="AC3241" s="6">
        <v>0</v>
      </c>
      <c r="AD3241" s="6">
        <v>0</v>
      </c>
      <c r="AE3241" s="6">
        <v>0</v>
      </c>
      <c r="AF3241" s="6">
        <v>0</v>
      </c>
      <c r="AG3241" s="6">
        <v>0</v>
      </c>
      <c r="AH3241" s="6">
        <v>0</v>
      </c>
    </row>
    <row r="3242" spans="1:34" x14ac:dyDescent="0.25">
      <c r="A3242" t="str">
        <f t="shared" si="308"/>
        <v>9197506280Fleet &amp; Infra</v>
      </c>
      <c r="B3242">
        <v>9197</v>
      </c>
      <c r="C3242" t="s">
        <v>44</v>
      </c>
      <c r="D3242">
        <v>506280</v>
      </c>
      <c r="E3242" t="s">
        <v>96</v>
      </c>
      <c r="F3242">
        <v>210</v>
      </c>
      <c r="G3242" t="s">
        <v>49</v>
      </c>
      <c r="H3242" t="s">
        <v>55</v>
      </c>
      <c r="I3242" t="s">
        <v>20</v>
      </c>
      <c r="J3242" s="6">
        <v>0</v>
      </c>
      <c r="K3242" s="6">
        <v>0</v>
      </c>
      <c r="L3242" s="6">
        <v>630</v>
      </c>
      <c r="M3242" s="6">
        <v>0</v>
      </c>
      <c r="N3242" s="6">
        <v>420</v>
      </c>
      <c r="O3242" s="6">
        <v>0</v>
      </c>
      <c r="P3242" s="6">
        <v>0</v>
      </c>
      <c r="Q3242" s="6">
        <v>0</v>
      </c>
      <c r="R3242" s="6">
        <v>0</v>
      </c>
      <c r="S3242" s="6">
        <v>0</v>
      </c>
      <c r="T3242" s="6">
        <v>420</v>
      </c>
      <c r="U3242" s="6">
        <v>0</v>
      </c>
      <c r="V3242" s="7">
        <f t="shared" si="309"/>
        <v>1470</v>
      </c>
      <c r="W3242" s="8">
        <f t="shared" si="310"/>
        <v>147</v>
      </c>
      <c r="X3242" s="9">
        <f t="shared" si="311"/>
        <v>210</v>
      </c>
      <c r="Y3242" s="9">
        <f t="shared" si="312"/>
        <v>210</v>
      </c>
      <c r="Z3242" s="10">
        <f t="shared" si="313"/>
        <v>189</v>
      </c>
      <c r="AA3242" s="11">
        <f>IFERROR(Z3242/#REF!,0)</f>
        <v>0</v>
      </c>
      <c r="AC3242" s="6">
        <v>0</v>
      </c>
      <c r="AD3242" s="6">
        <v>0</v>
      </c>
      <c r="AE3242" s="6">
        <v>0</v>
      </c>
      <c r="AF3242" s="6">
        <v>0</v>
      </c>
      <c r="AG3242" s="6">
        <v>0</v>
      </c>
      <c r="AH3242" s="6">
        <v>0</v>
      </c>
    </row>
    <row r="3243" spans="1:34" x14ac:dyDescent="0.25">
      <c r="A3243" t="str">
        <f t="shared" si="308"/>
        <v>9197506280Industrial</v>
      </c>
      <c r="B3243">
        <v>9197</v>
      </c>
      <c r="C3243" t="s">
        <v>44</v>
      </c>
      <c r="D3243">
        <v>506280</v>
      </c>
      <c r="E3243" t="s">
        <v>96</v>
      </c>
      <c r="F3243">
        <v>210</v>
      </c>
      <c r="G3243" t="s">
        <v>49</v>
      </c>
      <c r="H3243" t="s">
        <v>55</v>
      </c>
      <c r="I3243" t="s">
        <v>21</v>
      </c>
      <c r="J3243" s="6">
        <v>7140</v>
      </c>
      <c r="K3243" s="6">
        <v>6930</v>
      </c>
      <c r="L3243" s="6">
        <v>3570</v>
      </c>
      <c r="M3243" s="6">
        <v>5670</v>
      </c>
      <c r="N3243" s="6">
        <v>1890</v>
      </c>
      <c r="O3243" s="6">
        <v>8820</v>
      </c>
      <c r="P3243" s="6">
        <v>5880</v>
      </c>
      <c r="Q3243" s="6">
        <v>7560</v>
      </c>
      <c r="R3243" s="6">
        <v>4620</v>
      </c>
      <c r="S3243" s="6">
        <v>7770</v>
      </c>
      <c r="T3243" s="6">
        <v>7560</v>
      </c>
      <c r="U3243" s="6">
        <v>9870</v>
      </c>
      <c r="V3243" s="7">
        <f t="shared" si="309"/>
        <v>77280</v>
      </c>
      <c r="W3243" s="8">
        <f t="shared" si="310"/>
        <v>6440</v>
      </c>
      <c r="X3243" s="9">
        <f t="shared" si="311"/>
        <v>7210</v>
      </c>
      <c r="Y3243" s="9">
        <f t="shared" si="312"/>
        <v>8400</v>
      </c>
      <c r="Z3243" s="10">
        <f t="shared" si="313"/>
        <v>7350</v>
      </c>
      <c r="AA3243" s="11">
        <f>IFERROR(Z3243/#REF!,0)</f>
        <v>0</v>
      </c>
      <c r="AC3243" s="6">
        <v>0</v>
      </c>
      <c r="AD3243" s="6">
        <v>0</v>
      </c>
      <c r="AE3243" s="6">
        <v>0</v>
      </c>
      <c r="AF3243" s="6">
        <v>0</v>
      </c>
      <c r="AG3243" s="6">
        <v>0</v>
      </c>
      <c r="AH3243" s="6">
        <v>0</v>
      </c>
    </row>
    <row r="3244" spans="1:34" x14ac:dyDescent="0.25">
      <c r="A3244" t="str">
        <f t="shared" si="308"/>
        <v>9197506308Industrial</v>
      </c>
      <c r="B3244">
        <v>9197</v>
      </c>
      <c r="C3244" t="s">
        <v>44</v>
      </c>
      <c r="D3244">
        <v>506308</v>
      </c>
      <c r="E3244" t="s">
        <v>97</v>
      </c>
      <c r="F3244">
        <v>55</v>
      </c>
      <c r="G3244" t="s">
        <v>49</v>
      </c>
      <c r="H3244" t="s">
        <v>60</v>
      </c>
      <c r="I3244" t="s">
        <v>21</v>
      </c>
      <c r="J3244" s="6">
        <v>550</v>
      </c>
      <c r="K3244" s="6">
        <v>1100</v>
      </c>
      <c r="L3244" s="6">
        <v>0</v>
      </c>
      <c r="M3244" s="6">
        <v>0</v>
      </c>
      <c r="N3244" s="6">
        <v>0</v>
      </c>
      <c r="O3244" s="6">
        <v>0</v>
      </c>
      <c r="P3244" s="6">
        <v>165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7">
        <f t="shared" si="309"/>
        <v>1815</v>
      </c>
      <c r="W3244" s="8">
        <f t="shared" si="310"/>
        <v>151.25</v>
      </c>
      <c r="X3244" s="9">
        <f t="shared" si="311"/>
        <v>27.5</v>
      </c>
      <c r="Y3244" s="9">
        <f t="shared" si="312"/>
        <v>0</v>
      </c>
      <c r="Z3244" s="10">
        <f t="shared" si="313"/>
        <v>59.583333333333336</v>
      </c>
      <c r="AA3244" s="11">
        <f>IFERROR(Z3244/#REF!,0)</f>
        <v>0</v>
      </c>
      <c r="AC3244" s="6">
        <v>0</v>
      </c>
      <c r="AD3244" s="6">
        <v>0</v>
      </c>
      <c r="AE3244" s="6">
        <v>0</v>
      </c>
      <c r="AF3244" s="6">
        <v>0</v>
      </c>
      <c r="AG3244" s="6">
        <v>0</v>
      </c>
      <c r="AH3244" s="6">
        <v>0</v>
      </c>
    </row>
    <row r="3245" spans="1:34" x14ac:dyDescent="0.25">
      <c r="A3245" t="str">
        <f t="shared" si="308"/>
        <v>9197506309Fleet &amp; Infra</v>
      </c>
      <c r="B3245">
        <v>9197</v>
      </c>
      <c r="C3245" t="s">
        <v>44</v>
      </c>
      <c r="D3245">
        <v>506309</v>
      </c>
      <c r="E3245" t="s">
        <v>98</v>
      </c>
      <c r="F3245">
        <v>210</v>
      </c>
      <c r="G3245" t="s">
        <v>49</v>
      </c>
      <c r="H3245" t="s">
        <v>55</v>
      </c>
      <c r="I3245" t="s">
        <v>20</v>
      </c>
      <c r="J3245" s="6">
        <v>210</v>
      </c>
      <c r="K3245" s="6">
        <v>1890</v>
      </c>
      <c r="L3245" s="6">
        <v>0</v>
      </c>
      <c r="M3245" s="6">
        <v>2100</v>
      </c>
      <c r="N3245" s="6">
        <v>420</v>
      </c>
      <c r="O3245" s="6">
        <v>0</v>
      </c>
      <c r="P3245" s="6">
        <v>1470</v>
      </c>
      <c r="Q3245" s="6">
        <v>0</v>
      </c>
      <c r="R3245" s="6">
        <v>0</v>
      </c>
      <c r="S3245" s="6">
        <v>0</v>
      </c>
      <c r="T3245" s="6">
        <v>0</v>
      </c>
      <c r="U3245" s="6">
        <v>0</v>
      </c>
      <c r="V3245" s="7">
        <f t="shared" si="309"/>
        <v>6090</v>
      </c>
      <c r="W3245" s="8">
        <f t="shared" si="310"/>
        <v>507.5</v>
      </c>
      <c r="X3245" s="9">
        <f t="shared" si="311"/>
        <v>245</v>
      </c>
      <c r="Y3245" s="9">
        <f t="shared" si="312"/>
        <v>0</v>
      </c>
      <c r="Z3245" s="10">
        <f t="shared" si="313"/>
        <v>250.83333333333334</v>
      </c>
      <c r="AA3245" s="11">
        <f>IFERROR(Z3245/#REF!,0)</f>
        <v>0</v>
      </c>
      <c r="AC3245" s="6">
        <v>0</v>
      </c>
      <c r="AD3245" s="6">
        <v>0</v>
      </c>
      <c r="AE3245" s="6">
        <v>0</v>
      </c>
      <c r="AF3245" s="6">
        <v>0</v>
      </c>
      <c r="AG3245" s="6">
        <v>0</v>
      </c>
      <c r="AH3245" s="6">
        <v>0</v>
      </c>
    </row>
    <row r="3246" spans="1:34" x14ac:dyDescent="0.25">
      <c r="A3246" t="str">
        <f t="shared" si="308"/>
        <v>9197506309Industrial</v>
      </c>
      <c r="B3246">
        <v>9197</v>
      </c>
      <c r="C3246" t="s">
        <v>44</v>
      </c>
      <c r="D3246">
        <v>506309</v>
      </c>
      <c r="E3246" t="s">
        <v>98</v>
      </c>
      <c r="F3246">
        <v>210</v>
      </c>
      <c r="G3246" t="s">
        <v>49</v>
      </c>
      <c r="H3246" t="s">
        <v>55</v>
      </c>
      <c r="I3246" t="s">
        <v>21</v>
      </c>
      <c r="J3246" s="6">
        <v>0</v>
      </c>
      <c r="K3246" s="6">
        <v>0</v>
      </c>
      <c r="L3246" s="6">
        <v>0</v>
      </c>
      <c r="M3246" s="6">
        <v>0</v>
      </c>
      <c r="N3246" s="6">
        <v>0</v>
      </c>
      <c r="O3246" s="6">
        <v>0</v>
      </c>
      <c r="P3246" s="6">
        <v>210</v>
      </c>
      <c r="Q3246" s="6">
        <v>0</v>
      </c>
      <c r="R3246" s="6">
        <v>0</v>
      </c>
      <c r="S3246" s="6">
        <v>0</v>
      </c>
      <c r="T3246" s="6">
        <v>0</v>
      </c>
      <c r="U3246" s="6">
        <v>0</v>
      </c>
      <c r="V3246" s="7">
        <f t="shared" si="309"/>
        <v>210</v>
      </c>
      <c r="W3246" s="8">
        <f t="shared" si="310"/>
        <v>35</v>
      </c>
      <c r="X3246" s="9">
        <f t="shared" si="311"/>
        <v>35</v>
      </c>
      <c r="Y3246" s="9">
        <f t="shared" si="312"/>
        <v>0</v>
      </c>
      <c r="Z3246" s="10">
        <f t="shared" si="313"/>
        <v>23.333333333333332</v>
      </c>
      <c r="AA3246" s="11">
        <f>IFERROR(Z3246/#REF!,0)</f>
        <v>0</v>
      </c>
      <c r="AC3246" s="6">
        <v>0</v>
      </c>
      <c r="AD3246" s="6">
        <v>0</v>
      </c>
      <c r="AE3246" s="6">
        <v>0</v>
      </c>
      <c r="AF3246" s="6">
        <v>0</v>
      </c>
      <c r="AG3246" s="6">
        <v>0</v>
      </c>
      <c r="AH3246" s="6">
        <v>0</v>
      </c>
    </row>
    <row r="3247" spans="1:34" x14ac:dyDescent="0.25">
      <c r="A3247" t="str">
        <f t="shared" si="308"/>
        <v>9197506310Fleet &amp; Infra</v>
      </c>
      <c r="B3247">
        <v>9197</v>
      </c>
      <c r="C3247" t="s">
        <v>44</v>
      </c>
      <c r="D3247">
        <v>506310</v>
      </c>
      <c r="E3247" t="s">
        <v>134</v>
      </c>
      <c r="F3247">
        <v>210</v>
      </c>
      <c r="G3247" t="s">
        <v>49</v>
      </c>
      <c r="H3247" t="s">
        <v>60</v>
      </c>
      <c r="I3247" t="s">
        <v>20</v>
      </c>
      <c r="J3247" s="6">
        <v>0</v>
      </c>
      <c r="K3247" s="6">
        <v>0</v>
      </c>
      <c r="L3247" s="6">
        <v>1890</v>
      </c>
      <c r="M3247" s="6">
        <v>210</v>
      </c>
      <c r="N3247" s="6">
        <v>0</v>
      </c>
      <c r="O3247" s="6">
        <v>210</v>
      </c>
      <c r="P3247" s="6">
        <v>210</v>
      </c>
      <c r="Q3247" s="6">
        <v>210</v>
      </c>
      <c r="R3247" s="6">
        <v>0</v>
      </c>
      <c r="S3247" s="6">
        <v>210</v>
      </c>
      <c r="T3247" s="6">
        <v>210</v>
      </c>
      <c r="U3247" s="6">
        <v>0</v>
      </c>
      <c r="V3247" s="7">
        <f t="shared" si="309"/>
        <v>3150</v>
      </c>
      <c r="W3247" s="8">
        <f t="shared" si="310"/>
        <v>315</v>
      </c>
      <c r="X3247" s="9">
        <f t="shared" si="311"/>
        <v>140</v>
      </c>
      <c r="Y3247" s="9">
        <f t="shared" si="312"/>
        <v>140</v>
      </c>
      <c r="Z3247" s="10">
        <f t="shared" si="313"/>
        <v>198.33333333333334</v>
      </c>
      <c r="AA3247" s="11">
        <f>IFERROR(Z3247/#REF!,0)</f>
        <v>0</v>
      </c>
      <c r="AC3247" s="6">
        <v>0</v>
      </c>
      <c r="AD3247" s="6">
        <v>0</v>
      </c>
      <c r="AE3247" s="6">
        <v>0</v>
      </c>
      <c r="AF3247" s="6">
        <v>0</v>
      </c>
      <c r="AG3247" s="6">
        <v>0</v>
      </c>
      <c r="AH3247" s="6">
        <v>0</v>
      </c>
    </row>
    <row r="3248" spans="1:34" x14ac:dyDescent="0.25">
      <c r="A3248" t="str">
        <f t="shared" si="308"/>
        <v>9197506310Industrial</v>
      </c>
      <c r="B3248">
        <v>9197</v>
      </c>
      <c r="C3248" t="s">
        <v>44</v>
      </c>
      <c r="D3248">
        <v>506310</v>
      </c>
      <c r="E3248" t="s">
        <v>134</v>
      </c>
      <c r="F3248">
        <v>210</v>
      </c>
      <c r="G3248" t="s">
        <v>49</v>
      </c>
      <c r="H3248" t="s">
        <v>60</v>
      </c>
      <c r="I3248" t="s">
        <v>21</v>
      </c>
      <c r="J3248" s="6">
        <v>630</v>
      </c>
      <c r="K3248" s="6">
        <v>0</v>
      </c>
      <c r="L3248" s="6">
        <v>0</v>
      </c>
      <c r="M3248" s="6">
        <v>0</v>
      </c>
      <c r="N3248" s="6">
        <v>210</v>
      </c>
      <c r="O3248" s="6">
        <v>0</v>
      </c>
      <c r="P3248" s="6">
        <v>1050</v>
      </c>
      <c r="Q3248" s="6">
        <v>0</v>
      </c>
      <c r="R3248" s="6">
        <v>0</v>
      </c>
      <c r="S3248" s="6">
        <v>630</v>
      </c>
      <c r="T3248" s="6">
        <v>0</v>
      </c>
      <c r="U3248" s="6">
        <v>0</v>
      </c>
      <c r="V3248" s="7">
        <f t="shared" si="309"/>
        <v>2520</v>
      </c>
      <c r="W3248" s="8">
        <f t="shared" si="310"/>
        <v>210</v>
      </c>
      <c r="X3248" s="9">
        <f t="shared" si="311"/>
        <v>280</v>
      </c>
      <c r="Y3248" s="9">
        <f t="shared" si="312"/>
        <v>210</v>
      </c>
      <c r="Z3248" s="10">
        <f t="shared" si="313"/>
        <v>233.33333333333334</v>
      </c>
      <c r="AA3248" s="11">
        <f>IFERROR(Z3248/#REF!,0)</f>
        <v>0</v>
      </c>
      <c r="AC3248" s="6">
        <v>0</v>
      </c>
      <c r="AD3248" s="6">
        <v>0</v>
      </c>
      <c r="AE3248" s="6">
        <v>0</v>
      </c>
      <c r="AF3248" s="6">
        <v>0</v>
      </c>
      <c r="AG3248" s="6">
        <v>0</v>
      </c>
      <c r="AH3248" s="6">
        <v>0</v>
      </c>
    </row>
    <row r="3249" spans="1:34" x14ac:dyDescent="0.25">
      <c r="A3249" t="str">
        <f t="shared" si="308"/>
        <v>9197506311Fleet &amp; Infra</v>
      </c>
      <c r="B3249">
        <v>9197</v>
      </c>
      <c r="C3249" t="s">
        <v>44</v>
      </c>
      <c r="D3249">
        <v>506311</v>
      </c>
      <c r="E3249" t="s">
        <v>99</v>
      </c>
      <c r="F3249">
        <v>210</v>
      </c>
      <c r="G3249" t="s">
        <v>49</v>
      </c>
      <c r="H3249" t="s">
        <v>55</v>
      </c>
      <c r="I3249" t="s">
        <v>20</v>
      </c>
      <c r="J3249" s="6">
        <v>4620</v>
      </c>
      <c r="K3249" s="6">
        <v>7140</v>
      </c>
      <c r="L3249" s="6">
        <v>15960</v>
      </c>
      <c r="M3249" s="6">
        <v>5040</v>
      </c>
      <c r="N3249" s="6">
        <v>5670</v>
      </c>
      <c r="O3249" s="6">
        <v>9240</v>
      </c>
      <c r="P3249" s="6">
        <v>7770</v>
      </c>
      <c r="Q3249" s="6">
        <v>9660</v>
      </c>
      <c r="R3249" s="6">
        <v>21000</v>
      </c>
      <c r="S3249" s="6">
        <v>4410</v>
      </c>
      <c r="T3249" s="6">
        <v>2520</v>
      </c>
      <c r="U3249" s="6">
        <v>6090</v>
      </c>
      <c r="V3249" s="7">
        <f t="shared" si="309"/>
        <v>99120</v>
      </c>
      <c r="W3249" s="8">
        <f t="shared" si="310"/>
        <v>8260</v>
      </c>
      <c r="X3249" s="9">
        <f t="shared" si="311"/>
        <v>8575</v>
      </c>
      <c r="Y3249" s="9">
        <f t="shared" si="312"/>
        <v>4340</v>
      </c>
      <c r="Z3249" s="10">
        <f t="shared" si="313"/>
        <v>7058.333333333333</v>
      </c>
      <c r="AA3249" s="11">
        <f>IFERROR(Z3249/#REF!,0)</f>
        <v>0</v>
      </c>
      <c r="AC3249" s="6">
        <v>0</v>
      </c>
      <c r="AD3249" s="6">
        <v>0</v>
      </c>
      <c r="AE3249" s="6">
        <v>0</v>
      </c>
      <c r="AF3249" s="6">
        <v>0</v>
      </c>
      <c r="AG3249" s="6">
        <v>0</v>
      </c>
      <c r="AH3249" s="6">
        <v>0</v>
      </c>
    </row>
    <row r="3250" spans="1:34" x14ac:dyDescent="0.25">
      <c r="A3250" t="str">
        <f t="shared" si="308"/>
        <v>9197506311Industrial</v>
      </c>
      <c r="B3250">
        <v>9197</v>
      </c>
      <c r="C3250" t="s">
        <v>44</v>
      </c>
      <c r="D3250">
        <v>506311</v>
      </c>
      <c r="E3250" t="s">
        <v>99</v>
      </c>
      <c r="F3250">
        <v>210</v>
      </c>
      <c r="G3250" t="s">
        <v>49</v>
      </c>
      <c r="H3250" t="s">
        <v>55</v>
      </c>
      <c r="I3250" t="s">
        <v>21</v>
      </c>
      <c r="J3250" s="6">
        <v>630</v>
      </c>
      <c r="K3250" s="6">
        <v>2100</v>
      </c>
      <c r="L3250" s="6">
        <v>1050</v>
      </c>
      <c r="M3250" s="6">
        <v>1050</v>
      </c>
      <c r="N3250" s="6">
        <v>2100</v>
      </c>
      <c r="O3250" s="6">
        <v>1050</v>
      </c>
      <c r="P3250" s="6">
        <v>2100</v>
      </c>
      <c r="Q3250" s="6">
        <v>2100</v>
      </c>
      <c r="R3250" s="6">
        <v>3570</v>
      </c>
      <c r="S3250" s="6">
        <v>840</v>
      </c>
      <c r="T3250" s="6">
        <v>1680</v>
      </c>
      <c r="U3250" s="6">
        <v>3150</v>
      </c>
      <c r="V3250" s="7">
        <f t="shared" si="309"/>
        <v>21420</v>
      </c>
      <c r="W3250" s="8">
        <f t="shared" si="310"/>
        <v>1785</v>
      </c>
      <c r="X3250" s="9">
        <f t="shared" si="311"/>
        <v>2240</v>
      </c>
      <c r="Y3250" s="9">
        <f t="shared" si="312"/>
        <v>1890</v>
      </c>
      <c r="Z3250" s="10">
        <f t="shared" si="313"/>
        <v>1971.6666666666667</v>
      </c>
      <c r="AA3250" s="11">
        <f>IFERROR(Z3250/#REF!,0)</f>
        <v>0</v>
      </c>
      <c r="AC3250" s="6">
        <v>0</v>
      </c>
      <c r="AD3250" s="6">
        <v>0</v>
      </c>
      <c r="AE3250" s="6">
        <v>0</v>
      </c>
      <c r="AF3250" s="6">
        <v>0</v>
      </c>
      <c r="AG3250" s="6">
        <v>0</v>
      </c>
      <c r="AH3250" s="6">
        <v>0</v>
      </c>
    </row>
    <row r="3251" spans="1:34" x14ac:dyDescent="0.25">
      <c r="A3251" t="str">
        <f t="shared" si="308"/>
        <v>9197506336Fleet &amp; Infra</v>
      </c>
      <c r="B3251">
        <v>9197</v>
      </c>
      <c r="C3251" t="s">
        <v>44</v>
      </c>
      <c r="D3251">
        <v>506336</v>
      </c>
      <c r="E3251" t="s">
        <v>186</v>
      </c>
      <c r="F3251">
        <v>210</v>
      </c>
      <c r="G3251" t="s">
        <v>49</v>
      </c>
      <c r="H3251" t="s">
        <v>19</v>
      </c>
      <c r="I3251" t="s">
        <v>20</v>
      </c>
      <c r="J3251" s="6">
        <v>0</v>
      </c>
      <c r="K3251" s="6">
        <v>0</v>
      </c>
      <c r="L3251" s="6">
        <v>210</v>
      </c>
      <c r="M3251" s="6">
        <v>0</v>
      </c>
      <c r="N3251" s="6">
        <v>0</v>
      </c>
      <c r="O3251" s="6">
        <v>0</v>
      </c>
      <c r="P3251" s="6">
        <v>210</v>
      </c>
      <c r="Q3251" s="6">
        <v>0</v>
      </c>
      <c r="R3251" s="6">
        <v>210</v>
      </c>
      <c r="S3251" s="6">
        <v>0</v>
      </c>
      <c r="T3251" s="6">
        <v>0</v>
      </c>
      <c r="U3251" s="6">
        <v>0</v>
      </c>
      <c r="V3251" s="7">
        <f t="shared" si="309"/>
        <v>630</v>
      </c>
      <c r="W3251" s="8">
        <f t="shared" si="310"/>
        <v>63</v>
      </c>
      <c r="X3251" s="9">
        <f t="shared" si="311"/>
        <v>70</v>
      </c>
      <c r="Y3251" s="9">
        <f t="shared" si="312"/>
        <v>0</v>
      </c>
      <c r="Z3251" s="10">
        <f t="shared" si="313"/>
        <v>44.333333333333336</v>
      </c>
      <c r="AA3251" s="11">
        <f>IFERROR(Z3251/#REF!,0)</f>
        <v>0</v>
      </c>
      <c r="AC3251" s="6">
        <v>0</v>
      </c>
      <c r="AD3251" s="6">
        <v>0</v>
      </c>
      <c r="AE3251" s="6">
        <v>0</v>
      </c>
      <c r="AF3251" s="6">
        <v>0</v>
      </c>
      <c r="AG3251" s="6">
        <v>0</v>
      </c>
      <c r="AH3251" s="6">
        <v>0</v>
      </c>
    </row>
    <row r="3252" spans="1:34" x14ac:dyDescent="0.25">
      <c r="A3252" t="str">
        <f t="shared" si="308"/>
        <v>9197506336Industrial</v>
      </c>
      <c r="B3252">
        <v>9197</v>
      </c>
      <c r="C3252" t="s">
        <v>44</v>
      </c>
      <c r="D3252">
        <v>506336</v>
      </c>
      <c r="E3252" t="s">
        <v>186</v>
      </c>
      <c r="F3252">
        <v>210</v>
      </c>
      <c r="G3252" t="s">
        <v>49</v>
      </c>
      <c r="H3252" t="s">
        <v>19</v>
      </c>
      <c r="I3252" t="s">
        <v>21</v>
      </c>
      <c r="J3252" s="6">
        <v>840</v>
      </c>
      <c r="K3252" s="6">
        <v>0</v>
      </c>
      <c r="L3252" s="6">
        <v>1050</v>
      </c>
      <c r="M3252" s="6">
        <v>630</v>
      </c>
      <c r="N3252" s="6">
        <v>0</v>
      </c>
      <c r="O3252" s="6">
        <v>420</v>
      </c>
      <c r="P3252" s="6">
        <v>210</v>
      </c>
      <c r="Q3252" s="6">
        <v>0</v>
      </c>
      <c r="R3252" s="6">
        <v>210</v>
      </c>
      <c r="S3252" s="6">
        <v>420</v>
      </c>
      <c r="T3252" s="6">
        <v>210</v>
      </c>
      <c r="U3252" s="6">
        <v>630</v>
      </c>
      <c r="V3252" s="7">
        <f t="shared" si="309"/>
        <v>4620</v>
      </c>
      <c r="W3252" s="8">
        <f t="shared" si="310"/>
        <v>385</v>
      </c>
      <c r="X3252" s="9">
        <f t="shared" si="311"/>
        <v>280</v>
      </c>
      <c r="Y3252" s="9">
        <f t="shared" si="312"/>
        <v>420</v>
      </c>
      <c r="Z3252" s="10">
        <f t="shared" si="313"/>
        <v>361.66666666666669</v>
      </c>
      <c r="AA3252" s="11">
        <f>IFERROR(Z3252/#REF!,0)</f>
        <v>0</v>
      </c>
      <c r="AC3252" s="6">
        <v>0</v>
      </c>
      <c r="AD3252" s="6">
        <v>0</v>
      </c>
      <c r="AE3252" s="6">
        <v>0</v>
      </c>
      <c r="AF3252" s="6">
        <v>0</v>
      </c>
      <c r="AG3252" s="6">
        <v>0</v>
      </c>
      <c r="AH3252" s="6">
        <v>0</v>
      </c>
    </row>
    <row r="3253" spans="1:34" x14ac:dyDescent="0.25">
      <c r="A3253" t="str">
        <f t="shared" si="308"/>
        <v>9197506345Fleet &amp; Infra</v>
      </c>
      <c r="B3253">
        <v>9197</v>
      </c>
      <c r="C3253" t="s">
        <v>44</v>
      </c>
      <c r="D3253">
        <v>506345</v>
      </c>
      <c r="E3253" t="s">
        <v>100</v>
      </c>
      <c r="F3253">
        <v>208</v>
      </c>
      <c r="G3253" t="s">
        <v>49</v>
      </c>
      <c r="H3253" t="s">
        <v>60</v>
      </c>
      <c r="I3253" t="s">
        <v>20</v>
      </c>
      <c r="J3253" s="6">
        <v>208</v>
      </c>
      <c r="K3253" s="6">
        <v>416</v>
      </c>
      <c r="L3253" s="6">
        <v>0</v>
      </c>
      <c r="M3253" s="6">
        <v>0</v>
      </c>
      <c r="N3253" s="6">
        <v>208</v>
      </c>
      <c r="O3253" s="6">
        <v>416</v>
      </c>
      <c r="P3253" s="6">
        <v>416</v>
      </c>
      <c r="Q3253" s="6">
        <v>624</v>
      </c>
      <c r="R3253" s="6">
        <v>208</v>
      </c>
      <c r="S3253" s="6">
        <v>1040</v>
      </c>
      <c r="T3253" s="6">
        <v>624</v>
      </c>
      <c r="U3253" s="6">
        <v>208</v>
      </c>
      <c r="V3253" s="7">
        <f t="shared" si="309"/>
        <v>4368</v>
      </c>
      <c r="W3253" s="8">
        <f t="shared" si="310"/>
        <v>364</v>
      </c>
      <c r="X3253" s="9">
        <f t="shared" si="311"/>
        <v>520</v>
      </c>
      <c r="Y3253" s="9">
        <f t="shared" si="312"/>
        <v>624</v>
      </c>
      <c r="Z3253" s="10">
        <f t="shared" si="313"/>
        <v>502.66666666666669</v>
      </c>
      <c r="AA3253" s="11">
        <f>IFERROR(Z3253/#REF!,0)</f>
        <v>0</v>
      </c>
      <c r="AC3253" s="6">
        <v>0</v>
      </c>
      <c r="AD3253" s="6">
        <v>0</v>
      </c>
      <c r="AE3253" s="6">
        <v>0</v>
      </c>
      <c r="AF3253" s="6">
        <v>0</v>
      </c>
      <c r="AG3253" s="6">
        <v>0</v>
      </c>
      <c r="AH3253" s="6">
        <v>0</v>
      </c>
    </row>
    <row r="3254" spans="1:34" x14ac:dyDescent="0.25">
      <c r="A3254" t="str">
        <f t="shared" si="308"/>
        <v>9197506345Industrial</v>
      </c>
      <c r="B3254">
        <v>9197</v>
      </c>
      <c r="C3254" t="s">
        <v>44</v>
      </c>
      <c r="D3254">
        <v>506345</v>
      </c>
      <c r="E3254" t="s">
        <v>100</v>
      </c>
      <c r="F3254">
        <v>208</v>
      </c>
      <c r="G3254" t="s">
        <v>49</v>
      </c>
      <c r="H3254" t="s">
        <v>60</v>
      </c>
      <c r="I3254" t="s">
        <v>21</v>
      </c>
      <c r="J3254" s="6">
        <v>0</v>
      </c>
      <c r="K3254" s="6">
        <v>0</v>
      </c>
      <c r="L3254" s="6">
        <v>0</v>
      </c>
      <c r="M3254" s="6">
        <v>1040</v>
      </c>
      <c r="N3254" s="6">
        <v>0</v>
      </c>
      <c r="O3254" s="6">
        <v>0</v>
      </c>
      <c r="P3254" s="6">
        <v>0</v>
      </c>
      <c r="Q3254" s="6">
        <v>0</v>
      </c>
      <c r="R3254" s="6">
        <v>0</v>
      </c>
      <c r="S3254" s="6">
        <v>0</v>
      </c>
      <c r="T3254" s="6">
        <v>624</v>
      </c>
      <c r="U3254" s="6">
        <v>2496</v>
      </c>
      <c r="V3254" s="7">
        <f t="shared" si="309"/>
        <v>4160</v>
      </c>
      <c r="W3254" s="8">
        <f t="shared" si="310"/>
        <v>462.22222222222223</v>
      </c>
      <c r="X3254" s="9">
        <f t="shared" si="311"/>
        <v>1560</v>
      </c>
      <c r="Y3254" s="9">
        <f t="shared" si="312"/>
        <v>1560</v>
      </c>
      <c r="Z3254" s="10">
        <f t="shared" si="313"/>
        <v>1194.0740740740741</v>
      </c>
      <c r="AA3254" s="11">
        <f>IFERROR(Z3254/#REF!,0)</f>
        <v>0</v>
      </c>
      <c r="AC3254" s="6">
        <v>0</v>
      </c>
      <c r="AD3254" s="6">
        <v>0</v>
      </c>
      <c r="AE3254" s="6">
        <v>0</v>
      </c>
      <c r="AF3254" s="6">
        <v>0</v>
      </c>
      <c r="AG3254" s="6">
        <v>0</v>
      </c>
      <c r="AH3254" s="6">
        <v>0</v>
      </c>
    </row>
    <row r="3255" spans="1:34" x14ac:dyDescent="0.25">
      <c r="A3255" t="str">
        <f t="shared" si="308"/>
        <v>9197506345Powergen</v>
      </c>
      <c r="B3255">
        <v>9197</v>
      </c>
      <c r="C3255" t="s">
        <v>44</v>
      </c>
      <c r="D3255">
        <v>506345</v>
      </c>
      <c r="E3255" t="s">
        <v>100</v>
      </c>
      <c r="F3255">
        <v>208</v>
      </c>
      <c r="G3255" t="s">
        <v>49</v>
      </c>
      <c r="H3255" t="s">
        <v>60</v>
      </c>
      <c r="I3255" t="s">
        <v>22</v>
      </c>
      <c r="J3255" s="6">
        <v>0</v>
      </c>
      <c r="K3255" s="6">
        <v>0</v>
      </c>
      <c r="L3255" s="6">
        <v>0</v>
      </c>
      <c r="M3255" s="6">
        <v>0</v>
      </c>
      <c r="N3255" s="6">
        <v>0</v>
      </c>
      <c r="O3255" s="6">
        <v>416</v>
      </c>
      <c r="P3255" s="6">
        <v>0</v>
      </c>
      <c r="Q3255" s="6">
        <v>0</v>
      </c>
      <c r="R3255" s="6">
        <v>0</v>
      </c>
      <c r="S3255" s="6">
        <v>624</v>
      </c>
      <c r="T3255" s="6">
        <v>0</v>
      </c>
      <c r="U3255" s="6">
        <v>0</v>
      </c>
      <c r="V3255" s="7">
        <f t="shared" si="309"/>
        <v>1040</v>
      </c>
      <c r="W3255" s="8">
        <f t="shared" si="310"/>
        <v>148.57142857142858</v>
      </c>
      <c r="X3255" s="9">
        <f t="shared" si="311"/>
        <v>208</v>
      </c>
      <c r="Y3255" s="9">
        <f t="shared" si="312"/>
        <v>208</v>
      </c>
      <c r="Z3255" s="10">
        <f t="shared" si="313"/>
        <v>188.19047619047618</v>
      </c>
      <c r="AA3255" s="11">
        <f>IFERROR(Z3255/#REF!,0)</f>
        <v>0</v>
      </c>
      <c r="AC3255" s="6">
        <v>0</v>
      </c>
      <c r="AD3255" s="6">
        <v>0</v>
      </c>
      <c r="AE3255" s="6">
        <v>0</v>
      </c>
      <c r="AF3255" s="6">
        <v>0</v>
      </c>
      <c r="AG3255" s="6">
        <v>0</v>
      </c>
      <c r="AH3255" s="6">
        <v>0</v>
      </c>
    </row>
    <row r="3256" spans="1:34" x14ac:dyDescent="0.25">
      <c r="A3256" t="str">
        <f t="shared" si="308"/>
        <v>9197506408Fleet &amp; Infra</v>
      </c>
      <c r="B3256">
        <v>9197</v>
      </c>
      <c r="C3256" t="s">
        <v>44</v>
      </c>
      <c r="D3256">
        <v>506408</v>
      </c>
      <c r="E3256" t="s">
        <v>101</v>
      </c>
      <c r="F3256">
        <v>210</v>
      </c>
      <c r="G3256" t="s">
        <v>49</v>
      </c>
      <c r="H3256" t="s">
        <v>55</v>
      </c>
      <c r="I3256" t="s">
        <v>20</v>
      </c>
      <c r="J3256" s="6">
        <v>210</v>
      </c>
      <c r="K3256" s="6">
        <v>1050</v>
      </c>
      <c r="L3256" s="6">
        <v>630</v>
      </c>
      <c r="M3256" s="6">
        <v>1050</v>
      </c>
      <c r="N3256" s="6">
        <v>420</v>
      </c>
      <c r="O3256" s="6">
        <v>210</v>
      </c>
      <c r="P3256" s="6">
        <v>420</v>
      </c>
      <c r="Q3256" s="6">
        <v>1260</v>
      </c>
      <c r="R3256" s="6">
        <v>1260</v>
      </c>
      <c r="S3256" s="6">
        <v>0</v>
      </c>
      <c r="T3256" s="6">
        <v>0</v>
      </c>
      <c r="U3256" s="6">
        <v>420</v>
      </c>
      <c r="V3256" s="7">
        <f t="shared" si="309"/>
        <v>6930</v>
      </c>
      <c r="W3256" s="8">
        <f t="shared" si="310"/>
        <v>577.5</v>
      </c>
      <c r="X3256" s="9">
        <f t="shared" si="311"/>
        <v>560</v>
      </c>
      <c r="Y3256" s="9">
        <f t="shared" si="312"/>
        <v>420</v>
      </c>
      <c r="Z3256" s="10">
        <f t="shared" si="313"/>
        <v>519.16666666666663</v>
      </c>
      <c r="AA3256" s="11">
        <f>IFERROR(Z3256/#REF!,0)</f>
        <v>0</v>
      </c>
      <c r="AC3256" s="6">
        <v>0</v>
      </c>
      <c r="AD3256" s="6">
        <v>0</v>
      </c>
      <c r="AE3256" s="6">
        <v>0</v>
      </c>
      <c r="AF3256" s="6">
        <v>0</v>
      </c>
      <c r="AG3256" s="6">
        <v>0</v>
      </c>
      <c r="AH3256" s="6">
        <v>0</v>
      </c>
    </row>
    <row r="3257" spans="1:34" x14ac:dyDescent="0.25">
      <c r="A3257" t="str">
        <f t="shared" si="308"/>
        <v>9197506408Industrial</v>
      </c>
      <c r="B3257">
        <v>9197</v>
      </c>
      <c r="C3257" t="s">
        <v>44</v>
      </c>
      <c r="D3257">
        <v>506408</v>
      </c>
      <c r="E3257" t="s">
        <v>101</v>
      </c>
      <c r="F3257">
        <v>210</v>
      </c>
      <c r="G3257" t="s">
        <v>49</v>
      </c>
      <c r="H3257" t="s">
        <v>55</v>
      </c>
      <c r="I3257" t="s">
        <v>21</v>
      </c>
      <c r="J3257" s="6">
        <v>0</v>
      </c>
      <c r="K3257" s="6">
        <v>210</v>
      </c>
      <c r="L3257" s="6">
        <v>630</v>
      </c>
      <c r="M3257" s="6">
        <v>0</v>
      </c>
      <c r="N3257" s="6">
        <v>420</v>
      </c>
      <c r="O3257" s="6">
        <v>0</v>
      </c>
      <c r="P3257" s="6">
        <v>0</v>
      </c>
      <c r="Q3257" s="6">
        <v>0</v>
      </c>
      <c r="R3257" s="6">
        <v>0</v>
      </c>
      <c r="S3257" s="6">
        <v>420</v>
      </c>
      <c r="T3257" s="6">
        <v>210</v>
      </c>
      <c r="U3257" s="6">
        <v>420</v>
      </c>
      <c r="V3257" s="7">
        <f t="shared" si="309"/>
        <v>2310</v>
      </c>
      <c r="W3257" s="8">
        <f t="shared" si="310"/>
        <v>210</v>
      </c>
      <c r="X3257" s="9">
        <f t="shared" si="311"/>
        <v>350</v>
      </c>
      <c r="Y3257" s="9">
        <f t="shared" si="312"/>
        <v>350</v>
      </c>
      <c r="Z3257" s="10">
        <f t="shared" si="313"/>
        <v>303.33333333333331</v>
      </c>
      <c r="AA3257" s="11">
        <f>IFERROR(Z3257/#REF!,0)</f>
        <v>0</v>
      </c>
      <c r="AC3257" s="6">
        <v>0</v>
      </c>
      <c r="AD3257" s="6">
        <v>0</v>
      </c>
      <c r="AE3257" s="6">
        <v>0</v>
      </c>
      <c r="AF3257" s="6">
        <v>0</v>
      </c>
      <c r="AG3257" s="6">
        <v>0</v>
      </c>
      <c r="AH3257" s="6">
        <v>0</v>
      </c>
    </row>
    <row r="3258" spans="1:34" x14ac:dyDescent="0.25">
      <c r="A3258" t="str">
        <f t="shared" si="308"/>
        <v>9197506421Industrial</v>
      </c>
      <c r="B3258">
        <v>9197</v>
      </c>
      <c r="C3258" t="s">
        <v>44</v>
      </c>
      <c r="D3258">
        <v>506421</v>
      </c>
      <c r="E3258" t="s">
        <v>208</v>
      </c>
      <c r="F3258">
        <v>210</v>
      </c>
      <c r="G3258" t="s">
        <v>49</v>
      </c>
      <c r="H3258" t="s">
        <v>23</v>
      </c>
      <c r="I3258" t="s">
        <v>21</v>
      </c>
      <c r="J3258" s="6">
        <v>0</v>
      </c>
      <c r="K3258" s="6">
        <v>0</v>
      </c>
      <c r="L3258" s="6">
        <v>0</v>
      </c>
      <c r="M3258" s="6">
        <v>0</v>
      </c>
      <c r="N3258" s="6">
        <v>0</v>
      </c>
      <c r="O3258" s="6">
        <v>0</v>
      </c>
      <c r="P3258" s="6">
        <v>210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7">
        <f t="shared" si="309"/>
        <v>210</v>
      </c>
      <c r="W3258" s="8">
        <f t="shared" si="310"/>
        <v>35</v>
      </c>
      <c r="X3258" s="9">
        <f t="shared" si="311"/>
        <v>35</v>
      </c>
      <c r="Y3258" s="9">
        <f t="shared" si="312"/>
        <v>0</v>
      </c>
      <c r="Z3258" s="10">
        <f t="shared" si="313"/>
        <v>23.333333333333332</v>
      </c>
      <c r="AA3258" s="11">
        <f>IFERROR(Z3258/#REF!,0)</f>
        <v>0</v>
      </c>
      <c r="AC3258" s="6">
        <v>0</v>
      </c>
      <c r="AD3258" s="6">
        <v>0</v>
      </c>
      <c r="AE3258" s="6">
        <v>0</v>
      </c>
      <c r="AF3258" s="6">
        <v>0</v>
      </c>
      <c r="AG3258" s="6">
        <v>0</v>
      </c>
      <c r="AH3258" s="6">
        <v>0</v>
      </c>
    </row>
    <row r="3259" spans="1:34" x14ac:dyDescent="0.25">
      <c r="A3259" t="str">
        <f t="shared" si="308"/>
        <v>9197506655XYZ Dealer</v>
      </c>
      <c r="B3259">
        <v>9197</v>
      </c>
      <c r="C3259" t="s">
        <v>44</v>
      </c>
      <c r="D3259">
        <v>506655</v>
      </c>
      <c r="E3259" t="s">
        <v>187</v>
      </c>
      <c r="F3259">
        <v>55</v>
      </c>
      <c r="G3259" t="s">
        <v>49</v>
      </c>
      <c r="H3259" t="s">
        <v>55</v>
      </c>
      <c r="I3259" t="s">
        <v>171</v>
      </c>
      <c r="J3259" s="6">
        <v>1870</v>
      </c>
      <c r="K3259" s="6">
        <v>0</v>
      </c>
      <c r="L3259" s="6">
        <v>660</v>
      </c>
      <c r="M3259" s="6">
        <v>4675</v>
      </c>
      <c r="N3259" s="6">
        <v>1430</v>
      </c>
      <c r="O3259" s="6">
        <v>5170</v>
      </c>
      <c r="P3259" s="6">
        <v>1320</v>
      </c>
      <c r="Q3259" s="6">
        <v>4785</v>
      </c>
      <c r="R3259" s="6">
        <v>550</v>
      </c>
      <c r="S3259" s="6">
        <v>1100</v>
      </c>
      <c r="T3259" s="6">
        <v>4125</v>
      </c>
      <c r="U3259" s="6">
        <v>2420</v>
      </c>
      <c r="V3259" s="7">
        <f t="shared" si="309"/>
        <v>28105</v>
      </c>
      <c r="W3259" s="8">
        <f t="shared" si="310"/>
        <v>2342.0833333333335</v>
      </c>
      <c r="X3259" s="9">
        <f t="shared" si="311"/>
        <v>2383.3333333333335</v>
      </c>
      <c r="Y3259" s="9">
        <f t="shared" si="312"/>
        <v>2548.3333333333335</v>
      </c>
      <c r="Z3259" s="10">
        <f t="shared" si="313"/>
        <v>2424.5833333333335</v>
      </c>
      <c r="AA3259" s="11">
        <f>IFERROR(Z3259/#REF!,0)</f>
        <v>0</v>
      </c>
      <c r="AC3259" s="6">
        <v>0</v>
      </c>
      <c r="AD3259" s="6">
        <v>0</v>
      </c>
      <c r="AE3259" s="6">
        <v>0</v>
      </c>
      <c r="AF3259" s="6">
        <v>0</v>
      </c>
      <c r="AG3259" s="6">
        <v>0</v>
      </c>
      <c r="AH3259" s="6">
        <v>0</v>
      </c>
    </row>
    <row r="3260" spans="1:34" x14ac:dyDescent="0.25">
      <c r="A3260" t="str">
        <f t="shared" si="308"/>
        <v>9197506655Powergen</v>
      </c>
      <c r="B3260">
        <v>9197</v>
      </c>
      <c r="C3260" t="s">
        <v>44</v>
      </c>
      <c r="D3260">
        <v>506655</v>
      </c>
      <c r="E3260" t="s">
        <v>187</v>
      </c>
      <c r="F3260">
        <v>55</v>
      </c>
      <c r="G3260" t="s">
        <v>49</v>
      </c>
      <c r="H3260" t="s">
        <v>55</v>
      </c>
      <c r="I3260" t="s">
        <v>22</v>
      </c>
      <c r="J3260" s="6">
        <v>0</v>
      </c>
      <c r="K3260" s="6">
        <v>1650</v>
      </c>
      <c r="L3260" s="6">
        <v>1925</v>
      </c>
      <c r="M3260" s="6">
        <v>660</v>
      </c>
      <c r="N3260" s="6">
        <v>4400</v>
      </c>
      <c r="O3260" s="6">
        <v>0</v>
      </c>
      <c r="P3260" s="6">
        <v>4895</v>
      </c>
      <c r="Q3260" s="6">
        <v>1100</v>
      </c>
      <c r="R3260" s="6">
        <v>8250</v>
      </c>
      <c r="S3260" s="6">
        <v>15400</v>
      </c>
      <c r="T3260" s="6">
        <v>2640</v>
      </c>
      <c r="U3260" s="6">
        <v>2750</v>
      </c>
      <c r="V3260" s="7">
        <f t="shared" si="309"/>
        <v>43670</v>
      </c>
      <c r="W3260" s="8">
        <f t="shared" si="310"/>
        <v>3970</v>
      </c>
      <c r="X3260" s="9">
        <f t="shared" si="311"/>
        <v>5839.166666666667</v>
      </c>
      <c r="Y3260" s="9">
        <f t="shared" si="312"/>
        <v>6930</v>
      </c>
      <c r="Z3260" s="10">
        <f t="shared" si="313"/>
        <v>5579.7222222222226</v>
      </c>
      <c r="AA3260" s="11">
        <f>IFERROR(Z3260/#REF!,0)</f>
        <v>0</v>
      </c>
      <c r="AC3260" s="6">
        <v>0</v>
      </c>
      <c r="AD3260" s="6">
        <v>0</v>
      </c>
      <c r="AE3260" s="6">
        <v>0</v>
      </c>
      <c r="AF3260" s="6">
        <v>0</v>
      </c>
      <c r="AG3260" s="6">
        <v>0</v>
      </c>
      <c r="AH3260" s="6">
        <v>0</v>
      </c>
    </row>
    <row r="3261" spans="1:34" x14ac:dyDescent="0.25">
      <c r="A3261" t="str">
        <f t="shared" si="308"/>
        <v>9197506671Industrial</v>
      </c>
      <c r="B3261">
        <v>9197</v>
      </c>
      <c r="C3261" t="s">
        <v>44</v>
      </c>
      <c r="D3261">
        <v>506671</v>
      </c>
      <c r="E3261" t="s">
        <v>135</v>
      </c>
      <c r="F3261">
        <v>55</v>
      </c>
      <c r="G3261" t="s">
        <v>49</v>
      </c>
      <c r="H3261" t="s">
        <v>19</v>
      </c>
      <c r="I3261" t="s">
        <v>21</v>
      </c>
      <c r="J3261" s="6">
        <v>330</v>
      </c>
      <c r="K3261" s="6">
        <v>0</v>
      </c>
      <c r="L3261" s="6">
        <v>715</v>
      </c>
      <c r="M3261" s="6">
        <v>275</v>
      </c>
      <c r="N3261" s="6">
        <v>0</v>
      </c>
      <c r="O3261" s="6">
        <v>220</v>
      </c>
      <c r="P3261" s="6">
        <v>330</v>
      </c>
      <c r="Q3261" s="6">
        <v>0</v>
      </c>
      <c r="R3261" s="6">
        <v>0</v>
      </c>
      <c r="S3261" s="6">
        <v>0</v>
      </c>
      <c r="T3261" s="6">
        <v>0</v>
      </c>
      <c r="U3261" s="6">
        <v>275</v>
      </c>
      <c r="V3261" s="7">
        <f t="shared" si="309"/>
        <v>2145</v>
      </c>
      <c r="W3261" s="8">
        <f t="shared" si="310"/>
        <v>178.75</v>
      </c>
      <c r="X3261" s="9">
        <f t="shared" si="311"/>
        <v>100.83333333333333</v>
      </c>
      <c r="Y3261" s="9">
        <f t="shared" si="312"/>
        <v>275</v>
      </c>
      <c r="Z3261" s="10">
        <f t="shared" si="313"/>
        <v>184.86111111111109</v>
      </c>
      <c r="AA3261" s="11">
        <f>IFERROR(Z3261/#REF!,0)</f>
        <v>0</v>
      </c>
      <c r="AC3261" s="6">
        <v>0</v>
      </c>
      <c r="AD3261" s="6">
        <v>0</v>
      </c>
      <c r="AE3261" s="6">
        <v>0</v>
      </c>
      <c r="AF3261" s="6">
        <v>0</v>
      </c>
      <c r="AG3261" s="6">
        <v>0</v>
      </c>
      <c r="AH3261" s="6">
        <v>0</v>
      </c>
    </row>
    <row r="3262" spans="1:34" x14ac:dyDescent="0.25">
      <c r="A3262" t="str">
        <f t="shared" si="308"/>
        <v>9197506853Industrial</v>
      </c>
      <c r="B3262">
        <v>9197</v>
      </c>
      <c r="C3262" t="s">
        <v>44</v>
      </c>
      <c r="D3262">
        <v>506853</v>
      </c>
      <c r="E3262" t="s">
        <v>103</v>
      </c>
      <c r="F3262">
        <v>55</v>
      </c>
      <c r="G3262" t="s">
        <v>49</v>
      </c>
      <c r="H3262" t="s">
        <v>55</v>
      </c>
      <c r="I3262" t="s">
        <v>21</v>
      </c>
      <c r="J3262" s="6">
        <v>330</v>
      </c>
      <c r="K3262" s="6">
        <v>1100</v>
      </c>
      <c r="L3262" s="6">
        <v>0</v>
      </c>
      <c r="M3262" s="6">
        <v>0</v>
      </c>
      <c r="N3262" s="6">
        <v>0</v>
      </c>
      <c r="O3262" s="6">
        <v>0</v>
      </c>
      <c r="P3262" s="6">
        <v>440</v>
      </c>
      <c r="Q3262" s="6">
        <v>1815</v>
      </c>
      <c r="R3262" s="6">
        <v>1595</v>
      </c>
      <c r="S3262" s="6">
        <v>165</v>
      </c>
      <c r="T3262" s="6">
        <v>385</v>
      </c>
      <c r="U3262" s="6">
        <v>715</v>
      </c>
      <c r="V3262" s="7">
        <f t="shared" si="309"/>
        <v>6545</v>
      </c>
      <c r="W3262" s="8">
        <f t="shared" si="310"/>
        <v>545.41666666666663</v>
      </c>
      <c r="X3262" s="9">
        <f t="shared" si="311"/>
        <v>852.5</v>
      </c>
      <c r="Y3262" s="9">
        <f t="shared" si="312"/>
        <v>421.66666666666669</v>
      </c>
      <c r="Z3262" s="10">
        <f t="shared" si="313"/>
        <v>606.52777777777771</v>
      </c>
      <c r="AA3262" s="11">
        <f>IFERROR(Z3262/#REF!,0)</f>
        <v>0</v>
      </c>
      <c r="AC3262" s="6">
        <v>0</v>
      </c>
      <c r="AD3262" s="6">
        <v>0</v>
      </c>
      <c r="AE3262" s="6">
        <v>0</v>
      </c>
      <c r="AF3262" s="6">
        <v>0</v>
      </c>
      <c r="AG3262" s="6">
        <v>0</v>
      </c>
      <c r="AH3262" s="6">
        <v>0</v>
      </c>
    </row>
    <row r="3263" spans="1:34" x14ac:dyDescent="0.25">
      <c r="A3263" t="str">
        <f t="shared" si="308"/>
        <v>9197506854Fleet &amp; Infra</v>
      </c>
      <c r="B3263">
        <v>9197</v>
      </c>
      <c r="C3263" t="s">
        <v>44</v>
      </c>
      <c r="D3263">
        <v>506854</v>
      </c>
      <c r="E3263" t="s">
        <v>104</v>
      </c>
      <c r="F3263">
        <v>20</v>
      </c>
      <c r="G3263" t="s">
        <v>49</v>
      </c>
      <c r="H3263" t="s">
        <v>60</v>
      </c>
      <c r="I3263" t="s">
        <v>20</v>
      </c>
      <c r="J3263" s="6">
        <v>1040</v>
      </c>
      <c r="K3263" s="6">
        <v>0</v>
      </c>
      <c r="L3263" s="6">
        <v>1500</v>
      </c>
      <c r="M3263" s="6">
        <v>660</v>
      </c>
      <c r="N3263" s="6">
        <v>100</v>
      </c>
      <c r="O3263" s="6">
        <v>1500</v>
      </c>
      <c r="P3263" s="6">
        <v>0</v>
      </c>
      <c r="Q3263" s="6">
        <v>800</v>
      </c>
      <c r="R3263" s="6">
        <v>0</v>
      </c>
      <c r="S3263" s="6">
        <v>0</v>
      </c>
      <c r="T3263" s="6">
        <v>600</v>
      </c>
      <c r="U3263" s="6">
        <v>0</v>
      </c>
      <c r="V3263" s="7">
        <f t="shared" si="309"/>
        <v>6200</v>
      </c>
      <c r="W3263" s="8">
        <f t="shared" si="310"/>
        <v>516.66666666666663</v>
      </c>
      <c r="X3263" s="9">
        <f t="shared" si="311"/>
        <v>280</v>
      </c>
      <c r="Y3263" s="9">
        <f t="shared" si="312"/>
        <v>300</v>
      </c>
      <c r="Z3263" s="10">
        <f t="shared" si="313"/>
        <v>365.55555555555549</v>
      </c>
      <c r="AA3263" s="11">
        <f>IFERROR(Z3263/#REF!,0)</f>
        <v>0</v>
      </c>
      <c r="AC3263" s="6">
        <v>0</v>
      </c>
      <c r="AD3263" s="6">
        <v>0</v>
      </c>
      <c r="AE3263" s="6">
        <v>0</v>
      </c>
      <c r="AF3263" s="6">
        <v>0</v>
      </c>
      <c r="AG3263" s="6">
        <v>0</v>
      </c>
      <c r="AH3263" s="6">
        <v>0</v>
      </c>
    </row>
    <row r="3264" spans="1:34" x14ac:dyDescent="0.25">
      <c r="A3264" t="str">
        <f t="shared" si="308"/>
        <v>9197506854Industrial</v>
      </c>
      <c r="B3264">
        <v>9197</v>
      </c>
      <c r="C3264" t="s">
        <v>44</v>
      </c>
      <c r="D3264">
        <v>506854</v>
      </c>
      <c r="E3264" t="s">
        <v>104</v>
      </c>
      <c r="F3264">
        <v>20</v>
      </c>
      <c r="G3264" t="s">
        <v>49</v>
      </c>
      <c r="H3264" t="s">
        <v>60</v>
      </c>
      <c r="I3264" t="s">
        <v>21</v>
      </c>
      <c r="J3264" s="6">
        <v>400</v>
      </c>
      <c r="K3264" s="6">
        <v>300</v>
      </c>
      <c r="L3264" s="6">
        <v>0</v>
      </c>
      <c r="M3264" s="6">
        <v>40</v>
      </c>
      <c r="N3264" s="6">
        <v>100</v>
      </c>
      <c r="O3264" s="6">
        <v>500</v>
      </c>
      <c r="P3264" s="6">
        <v>200</v>
      </c>
      <c r="Q3264" s="6">
        <v>320</v>
      </c>
      <c r="R3264" s="6">
        <v>0</v>
      </c>
      <c r="S3264" s="6">
        <v>260</v>
      </c>
      <c r="T3264" s="6">
        <v>1280</v>
      </c>
      <c r="U3264" s="6">
        <v>220</v>
      </c>
      <c r="V3264" s="7">
        <f t="shared" si="309"/>
        <v>3620</v>
      </c>
      <c r="W3264" s="8">
        <f t="shared" si="310"/>
        <v>301.66666666666669</v>
      </c>
      <c r="X3264" s="9">
        <f t="shared" si="311"/>
        <v>380</v>
      </c>
      <c r="Y3264" s="9">
        <f t="shared" si="312"/>
        <v>586.66666666666663</v>
      </c>
      <c r="Z3264" s="10">
        <f t="shared" si="313"/>
        <v>422.77777777777783</v>
      </c>
      <c r="AA3264" s="11">
        <f>IFERROR(Z3264/#REF!,0)</f>
        <v>0</v>
      </c>
      <c r="AC3264" s="6">
        <v>0</v>
      </c>
      <c r="AD3264" s="6">
        <v>0</v>
      </c>
      <c r="AE3264" s="6">
        <v>0</v>
      </c>
      <c r="AF3264" s="6">
        <v>0</v>
      </c>
      <c r="AG3264" s="6">
        <v>0</v>
      </c>
      <c r="AH3264" s="6">
        <v>0</v>
      </c>
    </row>
    <row r="3265" spans="1:34" x14ac:dyDescent="0.25">
      <c r="A3265" t="str">
        <f t="shared" si="308"/>
        <v>9197506923XYZ Dealer</v>
      </c>
      <c r="B3265">
        <v>9197</v>
      </c>
      <c r="C3265" t="s">
        <v>44</v>
      </c>
      <c r="D3265">
        <v>506923</v>
      </c>
      <c r="E3265" t="s">
        <v>188</v>
      </c>
      <c r="F3265">
        <v>5</v>
      </c>
      <c r="G3265" t="s">
        <v>49</v>
      </c>
      <c r="H3265" t="s">
        <v>23</v>
      </c>
      <c r="I3265" t="s">
        <v>171</v>
      </c>
      <c r="J3265" s="6">
        <v>0</v>
      </c>
      <c r="K3265" s="6">
        <v>100</v>
      </c>
      <c r="L3265" s="6">
        <v>0</v>
      </c>
      <c r="M3265" s="6">
        <v>0</v>
      </c>
      <c r="N3265" s="6">
        <v>0</v>
      </c>
      <c r="O3265" s="6">
        <v>0</v>
      </c>
      <c r="P3265" s="6">
        <v>0</v>
      </c>
      <c r="Q3265" s="6">
        <v>0</v>
      </c>
      <c r="R3265" s="6">
        <v>0</v>
      </c>
      <c r="S3265" s="6">
        <v>0</v>
      </c>
      <c r="T3265" s="6">
        <v>45</v>
      </c>
      <c r="U3265" s="6">
        <v>80</v>
      </c>
      <c r="V3265" s="7">
        <f t="shared" si="309"/>
        <v>225</v>
      </c>
      <c r="W3265" s="8">
        <f t="shared" si="310"/>
        <v>20.454545454545453</v>
      </c>
      <c r="X3265" s="9">
        <f t="shared" si="311"/>
        <v>62.5</v>
      </c>
      <c r="Y3265" s="9">
        <f t="shared" si="312"/>
        <v>62.5</v>
      </c>
      <c r="Z3265" s="10">
        <f t="shared" si="313"/>
        <v>48.484848484848477</v>
      </c>
      <c r="AA3265" s="11">
        <f>IFERROR(Z3265/#REF!,0)</f>
        <v>0</v>
      </c>
      <c r="AC3265" s="6">
        <v>0</v>
      </c>
      <c r="AD3265" s="6">
        <v>0</v>
      </c>
      <c r="AE3265" s="6">
        <v>0</v>
      </c>
      <c r="AF3265" s="6">
        <v>0</v>
      </c>
      <c r="AG3265" s="6">
        <v>0</v>
      </c>
      <c r="AH3265" s="6">
        <v>0</v>
      </c>
    </row>
    <row r="3266" spans="1:34" x14ac:dyDescent="0.25">
      <c r="A3266" t="str">
        <f t="shared" si="308"/>
        <v>9197506923Powergen</v>
      </c>
      <c r="B3266">
        <v>9197</v>
      </c>
      <c r="C3266" t="s">
        <v>44</v>
      </c>
      <c r="D3266">
        <v>506923</v>
      </c>
      <c r="E3266" t="s">
        <v>188</v>
      </c>
      <c r="F3266">
        <v>5</v>
      </c>
      <c r="G3266" t="s">
        <v>49</v>
      </c>
      <c r="H3266" t="s">
        <v>23</v>
      </c>
      <c r="I3266" t="s">
        <v>22</v>
      </c>
      <c r="J3266" s="6">
        <v>200</v>
      </c>
      <c r="K3266" s="6">
        <v>0</v>
      </c>
      <c r="L3266" s="6">
        <v>200</v>
      </c>
      <c r="M3266" s="6">
        <v>100</v>
      </c>
      <c r="N3266" s="6">
        <v>0</v>
      </c>
      <c r="O3266" s="6">
        <v>100</v>
      </c>
      <c r="P3266" s="6">
        <v>50</v>
      </c>
      <c r="Q3266" s="6">
        <v>0</v>
      </c>
      <c r="R3266" s="6">
        <v>0</v>
      </c>
      <c r="S3266" s="6">
        <v>590</v>
      </c>
      <c r="T3266" s="6">
        <v>0</v>
      </c>
      <c r="U3266" s="6">
        <v>120</v>
      </c>
      <c r="V3266" s="7">
        <f t="shared" si="309"/>
        <v>1360</v>
      </c>
      <c r="W3266" s="8">
        <f t="shared" si="310"/>
        <v>113.33333333333333</v>
      </c>
      <c r="X3266" s="9">
        <f t="shared" si="311"/>
        <v>126.66666666666667</v>
      </c>
      <c r="Y3266" s="9">
        <f t="shared" si="312"/>
        <v>236.66666666666666</v>
      </c>
      <c r="Z3266" s="10">
        <f t="shared" si="313"/>
        <v>158.88888888888889</v>
      </c>
      <c r="AA3266" s="11">
        <f>IFERROR(Z3266/#REF!,0)</f>
        <v>0</v>
      </c>
      <c r="AC3266" s="6">
        <v>0</v>
      </c>
      <c r="AD3266" s="6">
        <v>0</v>
      </c>
      <c r="AE3266" s="6">
        <v>0</v>
      </c>
      <c r="AF3266" s="6">
        <v>0</v>
      </c>
      <c r="AG3266" s="6">
        <v>0</v>
      </c>
      <c r="AH3266" s="6">
        <v>0</v>
      </c>
    </row>
    <row r="3267" spans="1:34" x14ac:dyDescent="0.25">
      <c r="A3267" t="str">
        <f t="shared" si="308"/>
        <v>9197506924XYZ Dealer</v>
      </c>
      <c r="B3267">
        <v>9197</v>
      </c>
      <c r="C3267" t="s">
        <v>44</v>
      </c>
      <c r="D3267">
        <v>506924</v>
      </c>
      <c r="E3267" t="s">
        <v>189</v>
      </c>
      <c r="F3267">
        <v>10</v>
      </c>
      <c r="G3267" t="s">
        <v>49</v>
      </c>
      <c r="H3267" t="s">
        <v>60</v>
      </c>
      <c r="I3267" t="s">
        <v>171</v>
      </c>
      <c r="J3267" s="6">
        <v>440</v>
      </c>
      <c r="K3267" s="6">
        <v>360</v>
      </c>
      <c r="L3267" s="6">
        <v>620</v>
      </c>
      <c r="M3267" s="6">
        <v>660</v>
      </c>
      <c r="N3267" s="6">
        <v>0</v>
      </c>
      <c r="O3267" s="6">
        <v>800</v>
      </c>
      <c r="P3267" s="6">
        <v>300</v>
      </c>
      <c r="Q3267" s="6">
        <v>1000</v>
      </c>
      <c r="R3267" s="6">
        <v>1590</v>
      </c>
      <c r="S3267" s="6">
        <v>400</v>
      </c>
      <c r="T3267" s="6">
        <v>510</v>
      </c>
      <c r="U3267" s="6">
        <v>300</v>
      </c>
      <c r="V3267" s="7">
        <f t="shared" si="309"/>
        <v>6980</v>
      </c>
      <c r="W3267" s="8">
        <f t="shared" si="310"/>
        <v>581.66666666666663</v>
      </c>
      <c r="X3267" s="9">
        <f t="shared" si="311"/>
        <v>683.33333333333337</v>
      </c>
      <c r="Y3267" s="9">
        <f t="shared" si="312"/>
        <v>403.33333333333331</v>
      </c>
      <c r="Z3267" s="10">
        <f t="shared" si="313"/>
        <v>556.11111111111109</v>
      </c>
      <c r="AA3267" s="11">
        <f>IFERROR(Z3267/#REF!,0)</f>
        <v>0</v>
      </c>
      <c r="AC3267" s="6">
        <v>0</v>
      </c>
      <c r="AD3267" s="6">
        <v>0</v>
      </c>
      <c r="AE3267" s="6">
        <v>0</v>
      </c>
      <c r="AF3267" s="6">
        <v>0</v>
      </c>
      <c r="AG3267" s="6">
        <v>0</v>
      </c>
      <c r="AH3267" s="6">
        <v>0</v>
      </c>
    </row>
    <row r="3268" spans="1:34" x14ac:dyDescent="0.25">
      <c r="A3268" t="str">
        <f t="shared" si="308"/>
        <v>9197506924Powergen</v>
      </c>
      <c r="B3268">
        <v>9197</v>
      </c>
      <c r="C3268" t="s">
        <v>44</v>
      </c>
      <c r="D3268">
        <v>506924</v>
      </c>
      <c r="E3268" t="s">
        <v>189</v>
      </c>
      <c r="F3268">
        <v>10</v>
      </c>
      <c r="G3268" t="s">
        <v>49</v>
      </c>
      <c r="H3268" t="s">
        <v>60</v>
      </c>
      <c r="I3268" t="s">
        <v>22</v>
      </c>
      <c r="J3268" s="6">
        <v>550</v>
      </c>
      <c r="K3268" s="6">
        <v>0</v>
      </c>
      <c r="L3268" s="6">
        <v>640</v>
      </c>
      <c r="M3268" s="6">
        <v>0</v>
      </c>
      <c r="N3268" s="6">
        <v>100</v>
      </c>
      <c r="O3268" s="6">
        <v>400</v>
      </c>
      <c r="P3268" s="6">
        <v>800</v>
      </c>
      <c r="Q3268" s="6">
        <v>0</v>
      </c>
      <c r="R3268" s="6">
        <v>100</v>
      </c>
      <c r="S3268" s="6">
        <v>1400</v>
      </c>
      <c r="T3268" s="6">
        <v>0</v>
      </c>
      <c r="U3268" s="6">
        <v>700</v>
      </c>
      <c r="V3268" s="7">
        <f t="shared" si="309"/>
        <v>4690</v>
      </c>
      <c r="W3268" s="8">
        <f t="shared" si="310"/>
        <v>390.83333333333331</v>
      </c>
      <c r="X3268" s="9">
        <f t="shared" si="311"/>
        <v>500</v>
      </c>
      <c r="Y3268" s="9">
        <f t="shared" si="312"/>
        <v>700</v>
      </c>
      <c r="Z3268" s="10">
        <f t="shared" si="313"/>
        <v>530.27777777777771</v>
      </c>
      <c r="AA3268" s="11">
        <f>IFERROR(Z3268/#REF!,0)</f>
        <v>0</v>
      </c>
      <c r="AC3268" s="6">
        <v>0</v>
      </c>
      <c r="AD3268" s="6">
        <v>0</v>
      </c>
      <c r="AE3268" s="6">
        <v>0</v>
      </c>
      <c r="AF3268" s="6">
        <v>0</v>
      </c>
      <c r="AG3268" s="6">
        <v>0</v>
      </c>
      <c r="AH3268" s="6">
        <v>0</v>
      </c>
    </row>
    <row r="3269" spans="1:34" x14ac:dyDescent="0.25">
      <c r="A3269" t="str">
        <f t="shared" ref="A3269:A3298" si="314">B3269&amp;D3269&amp;I3269</f>
        <v>9197506940Fleet &amp; Infra</v>
      </c>
      <c r="B3269">
        <v>9197</v>
      </c>
      <c r="C3269" t="s">
        <v>44</v>
      </c>
      <c r="D3269">
        <v>506940</v>
      </c>
      <c r="E3269" t="s">
        <v>147</v>
      </c>
      <c r="F3269">
        <v>210</v>
      </c>
      <c r="G3269" t="s">
        <v>49</v>
      </c>
      <c r="H3269" t="s">
        <v>23</v>
      </c>
      <c r="I3269" t="s">
        <v>20</v>
      </c>
      <c r="J3269" s="6">
        <v>0</v>
      </c>
      <c r="K3269" s="6">
        <v>0</v>
      </c>
      <c r="L3269" s="6">
        <v>0</v>
      </c>
      <c r="M3269" s="6">
        <v>0</v>
      </c>
      <c r="N3269" s="6">
        <v>210</v>
      </c>
      <c r="O3269" s="6">
        <v>0</v>
      </c>
      <c r="P3269" s="6">
        <v>0</v>
      </c>
      <c r="Q3269" s="6">
        <v>0</v>
      </c>
      <c r="R3269" s="6">
        <v>0</v>
      </c>
      <c r="S3269" s="6">
        <v>0</v>
      </c>
      <c r="T3269" s="6">
        <v>0</v>
      </c>
      <c r="U3269" s="6">
        <v>0</v>
      </c>
      <c r="V3269" s="7">
        <f t="shared" ref="V3269:V3298" si="315">SUM(J3269:U3269)</f>
        <v>210</v>
      </c>
      <c r="W3269" s="8">
        <f t="shared" ref="W3269:W3298" si="316">IF(J3269&gt;0,AVERAGE(J3269:U3269),IF(K3269&gt;0,AVERAGE(K3269:U3269),IF(L3269&gt;0,AVERAGE(L3269:U3269),IF(M3269&gt;0,AVERAGE(M3269:U3269),IF(N3269&gt;0,AVERAGE(N3269:U3269),IF(O3269&gt;0,AVERAGE(O3269:U3269),IF(P3269&gt;0,AVERAGE(P3269:U3269),IF(Q3269&gt;0,AVERAGE(Q3269:U3269),IF(R3269&gt;0,AVERAGE(R3269:U3269),IF(S3269&gt;0,AVERAGE(S3269:U3269),IF(T3269&gt;0,AVERAGE(T3269:U3269),IF(U3269&gt;0,U3269,0))))))))))))</f>
        <v>26.25</v>
      </c>
      <c r="X3269" s="9">
        <f t="shared" ref="X3269:X3298" si="317">IF(P3269&gt;0,AVERAGE(P3269:U3269),IF(Q3269&gt;0,AVERAGE(Q3269:U3269),IF(R3269&gt;0,AVERAGE(R3269:U3269),IF(S3269&gt;0,AVERAGE(S3269:U3269),IF(T3269&gt;0,AVERAGE(T3269:U3269),IF(U3269&gt;0,U3269,0))))))</f>
        <v>0</v>
      </c>
      <c r="Y3269" s="9">
        <f t="shared" ref="Y3269:Y3298" si="318">IF(S3269&gt;0,AVERAGE(S3269:U3269),IF(T3269&gt;0,AVERAGE(T3269:U3269),IF(U3269&gt;0,U3269,0)))</f>
        <v>0</v>
      </c>
      <c r="Z3269" s="10">
        <f t="shared" ref="Z3269:Z3298" si="319">AVERAGE(W3269:Y3269)</f>
        <v>8.75</v>
      </c>
      <c r="AA3269" s="11">
        <f>IFERROR(Z3269/#REF!,0)</f>
        <v>0</v>
      </c>
      <c r="AC3269" s="6">
        <v>0</v>
      </c>
      <c r="AD3269" s="6">
        <v>0</v>
      </c>
      <c r="AE3269" s="6">
        <v>0</v>
      </c>
      <c r="AF3269" s="6">
        <v>0</v>
      </c>
      <c r="AG3269" s="6">
        <v>0</v>
      </c>
      <c r="AH3269" s="6">
        <v>0</v>
      </c>
    </row>
    <row r="3270" spans="1:34" x14ac:dyDescent="0.25">
      <c r="A3270" t="str">
        <f t="shared" si="314"/>
        <v>9197506940Industrial</v>
      </c>
      <c r="B3270">
        <v>9197</v>
      </c>
      <c r="C3270" t="s">
        <v>44</v>
      </c>
      <c r="D3270">
        <v>506940</v>
      </c>
      <c r="E3270" t="s">
        <v>147</v>
      </c>
      <c r="F3270">
        <v>210</v>
      </c>
      <c r="G3270" t="s">
        <v>49</v>
      </c>
      <c r="H3270" t="s">
        <v>23</v>
      </c>
      <c r="I3270" t="s">
        <v>21</v>
      </c>
      <c r="J3270" s="6">
        <v>0</v>
      </c>
      <c r="K3270" s="6">
        <v>0</v>
      </c>
      <c r="L3270" s="6">
        <v>420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630</v>
      </c>
      <c r="T3270" s="6">
        <v>0</v>
      </c>
      <c r="U3270" s="6">
        <v>0</v>
      </c>
      <c r="V3270" s="7">
        <f t="shared" si="315"/>
        <v>1050</v>
      </c>
      <c r="W3270" s="8">
        <f t="shared" si="316"/>
        <v>105</v>
      </c>
      <c r="X3270" s="9">
        <f t="shared" si="317"/>
        <v>210</v>
      </c>
      <c r="Y3270" s="9">
        <f t="shared" si="318"/>
        <v>210</v>
      </c>
      <c r="Z3270" s="10">
        <f t="shared" si="319"/>
        <v>175</v>
      </c>
      <c r="AA3270" s="11">
        <f>IFERROR(Z3270/#REF!,0)</f>
        <v>0</v>
      </c>
      <c r="AC3270" s="6">
        <v>0</v>
      </c>
      <c r="AD3270" s="6">
        <v>0</v>
      </c>
      <c r="AE3270" s="6">
        <v>0</v>
      </c>
      <c r="AF3270" s="6">
        <v>0</v>
      </c>
      <c r="AG3270" s="6">
        <v>0</v>
      </c>
      <c r="AH3270" s="6">
        <v>0</v>
      </c>
    </row>
    <row r="3271" spans="1:34" x14ac:dyDescent="0.25">
      <c r="A3271" t="str">
        <f t="shared" si="314"/>
        <v>9197507211Industrial</v>
      </c>
      <c r="B3271">
        <v>9197</v>
      </c>
      <c r="C3271" t="s">
        <v>44</v>
      </c>
      <c r="D3271">
        <v>507211</v>
      </c>
      <c r="E3271" t="s">
        <v>136</v>
      </c>
      <c r="F3271">
        <v>18</v>
      </c>
      <c r="G3271" t="s">
        <v>49</v>
      </c>
      <c r="H3271" t="s">
        <v>85</v>
      </c>
      <c r="I3271" t="s">
        <v>21</v>
      </c>
      <c r="J3271" s="6">
        <v>90</v>
      </c>
      <c r="K3271" s="6">
        <v>0</v>
      </c>
      <c r="L3271" s="6">
        <v>0</v>
      </c>
      <c r="M3271" s="6">
        <v>0</v>
      </c>
      <c r="N3271" s="6">
        <v>0</v>
      </c>
      <c r="O3271" s="6">
        <v>0</v>
      </c>
      <c r="P3271" s="6">
        <v>0</v>
      </c>
      <c r="Q3271" s="6">
        <v>108</v>
      </c>
      <c r="R3271" s="6">
        <v>0</v>
      </c>
      <c r="S3271" s="6">
        <v>0</v>
      </c>
      <c r="T3271" s="6">
        <v>0</v>
      </c>
      <c r="U3271" s="6">
        <v>0</v>
      </c>
      <c r="V3271" s="7">
        <f t="shared" si="315"/>
        <v>198</v>
      </c>
      <c r="W3271" s="8">
        <f t="shared" si="316"/>
        <v>16.5</v>
      </c>
      <c r="X3271" s="9">
        <f t="shared" si="317"/>
        <v>21.6</v>
      </c>
      <c r="Y3271" s="9">
        <f t="shared" si="318"/>
        <v>0</v>
      </c>
      <c r="Z3271" s="10">
        <f t="shared" si="319"/>
        <v>12.700000000000001</v>
      </c>
      <c r="AA3271" s="11">
        <f>IFERROR(Z3271/#REF!,0)</f>
        <v>0</v>
      </c>
      <c r="AC3271" s="6">
        <v>0</v>
      </c>
      <c r="AD3271" s="6">
        <v>0</v>
      </c>
      <c r="AE3271" s="6">
        <v>0</v>
      </c>
      <c r="AF3271" s="6">
        <v>0</v>
      </c>
      <c r="AG3271" s="6">
        <v>0</v>
      </c>
      <c r="AH3271" s="6">
        <v>0</v>
      </c>
    </row>
    <row r="3272" spans="1:34" x14ac:dyDescent="0.25">
      <c r="A3272" t="str">
        <f t="shared" si="314"/>
        <v>9197507223XYZ Dealer</v>
      </c>
      <c r="B3272">
        <v>9197</v>
      </c>
      <c r="C3272" t="s">
        <v>44</v>
      </c>
      <c r="D3272">
        <v>507223</v>
      </c>
      <c r="E3272" t="s">
        <v>191</v>
      </c>
      <c r="F3272">
        <v>55</v>
      </c>
      <c r="G3272" t="s">
        <v>49</v>
      </c>
      <c r="H3272" t="s">
        <v>19</v>
      </c>
      <c r="I3272" t="s">
        <v>171</v>
      </c>
      <c r="J3272" s="6">
        <v>0</v>
      </c>
      <c r="K3272" s="6">
        <v>0</v>
      </c>
      <c r="L3272" s="6">
        <v>0</v>
      </c>
      <c r="M3272" s="6">
        <v>0</v>
      </c>
      <c r="N3272" s="6">
        <v>0</v>
      </c>
      <c r="O3272" s="6">
        <v>0</v>
      </c>
      <c r="P3272" s="6">
        <v>0</v>
      </c>
      <c r="Q3272" s="6">
        <v>220</v>
      </c>
      <c r="R3272" s="6">
        <v>550</v>
      </c>
      <c r="S3272" s="6">
        <v>0</v>
      </c>
      <c r="T3272" s="6">
        <v>330</v>
      </c>
      <c r="U3272" s="6">
        <v>440</v>
      </c>
      <c r="V3272" s="7">
        <f t="shared" si="315"/>
        <v>1540</v>
      </c>
      <c r="W3272" s="8">
        <f t="shared" si="316"/>
        <v>308</v>
      </c>
      <c r="X3272" s="9">
        <f t="shared" si="317"/>
        <v>308</v>
      </c>
      <c r="Y3272" s="9">
        <f t="shared" si="318"/>
        <v>385</v>
      </c>
      <c r="Z3272" s="10">
        <f t="shared" si="319"/>
        <v>333.66666666666669</v>
      </c>
      <c r="AA3272" s="11">
        <f>IFERROR(Z3272/#REF!,0)</f>
        <v>0</v>
      </c>
      <c r="AC3272" s="6">
        <v>0</v>
      </c>
      <c r="AD3272" s="6">
        <v>0</v>
      </c>
      <c r="AE3272" s="6">
        <v>0</v>
      </c>
      <c r="AF3272" s="6">
        <v>0</v>
      </c>
      <c r="AG3272" s="6">
        <v>0</v>
      </c>
      <c r="AH3272" s="6">
        <v>0</v>
      </c>
    </row>
    <row r="3273" spans="1:34" x14ac:dyDescent="0.25">
      <c r="A3273" t="str">
        <f t="shared" si="314"/>
        <v>9197507295Industrial</v>
      </c>
      <c r="B3273">
        <v>9197</v>
      </c>
      <c r="C3273" t="s">
        <v>44</v>
      </c>
      <c r="D3273">
        <v>507295</v>
      </c>
      <c r="E3273" t="s">
        <v>137</v>
      </c>
      <c r="F3273">
        <v>210</v>
      </c>
      <c r="G3273" t="s">
        <v>49</v>
      </c>
      <c r="H3273" t="s">
        <v>85</v>
      </c>
      <c r="I3273" t="s">
        <v>21</v>
      </c>
      <c r="J3273" s="6">
        <v>0</v>
      </c>
      <c r="K3273" s="6">
        <v>630</v>
      </c>
      <c r="L3273" s="6">
        <v>0</v>
      </c>
      <c r="M3273" s="6">
        <v>0</v>
      </c>
      <c r="N3273" s="6">
        <v>210</v>
      </c>
      <c r="O3273" s="6">
        <v>420</v>
      </c>
      <c r="P3273" s="6">
        <v>210</v>
      </c>
      <c r="Q3273" s="6">
        <v>0</v>
      </c>
      <c r="R3273" s="6">
        <v>0</v>
      </c>
      <c r="S3273" s="6">
        <v>210</v>
      </c>
      <c r="T3273" s="6">
        <v>0</v>
      </c>
      <c r="U3273" s="6">
        <v>0</v>
      </c>
      <c r="V3273" s="7">
        <f t="shared" si="315"/>
        <v>1680</v>
      </c>
      <c r="W3273" s="8">
        <f t="shared" si="316"/>
        <v>152.72727272727272</v>
      </c>
      <c r="X3273" s="9">
        <f t="shared" si="317"/>
        <v>70</v>
      </c>
      <c r="Y3273" s="9">
        <f t="shared" si="318"/>
        <v>70</v>
      </c>
      <c r="Z3273" s="10">
        <f t="shared" si="319"/>
        <v>97.575757575757578</v>
      </c>
      <c r="AA3273" s="11">
        <f>IFERROR(Z3273/#REF!,0)</f>
        <v>0</v>
      </c>
      <c r="AC3273" s="6">
        <v>0</v>
      </c>
      <c r="AD3273" s="6">
        <v>0</v>
      </c>
      <c r="AE3273" s="6">
        <v>0</v>
      </c>
      <c r="AF3273" s="6">
        <v>0</v>
      </c>
      <c r="AG3273" s="6">
        <v>0</v>
      </c>
      <c r="AH3273" s="6">
        <v>0</v>
      </c>
    </row>
    <row r="3274" spans="1:34" x14ac:dyDescent="0.25">
      <c r="A3274" t="str">
        <f t="shared" si="314"/>
        <v>9197507296Industrial</v>
      </c>
      <c r="B3274">
        <v>9197</v>
      </c>
      <c r="C3274" t="s">
        <v>44</v>
      </c>
      <c r="D3274">
        <v>507296</v>
      </c>
      <c r="E3274" t="s">
        <v>105</v>
      </c>
      <c r="F3274">
        <v>20</v>
      </c>
      <c r="G3274" t="s">
        <v>49</v>
      </c>
      <c r="H3274" t="s">
        <v>85</v>
      </c>
      <c r="I3274" t="s">
        <v>21</v>
      </c>
      <c r="J3274" s="6">
        <v>0</v>
      </c>
      <c r="K3274" s="6">
        <v>0</v>
      </c>
      <c r="L3274" s="6">
        <v>0</v>
      </c>
      <c r="M3274" s="6">
        <v>0</v>
      </c>
      <c r="N3274" s="6">
        <v>0</v>
      </c>
      <c r="O3274" s="6">
        <v>100</v>
      </c>
      <c r="P3274" s="6">
        <v>0</v>
      </c>
      <c r="Q3274" s="6">
        <v>0</v>
      </c>
      <c r="R3274" s="6">
        <v>0</v>
      </c>
      <c r="S3274" s="6">
        <v>0</v>
      </c>
      <c r="T3274" s="6">
        <v>0</v>
      </c>
      <c r="U3274" s="6">
        <v>0</v>
      </c>
      <c r="V3274" s="7">
        <f t="shared" si="315"/>
        <v>100</v>
      </c>
      <c r="W3274" s="8">
        <f t="shared" si="316"/>
        <v>14.285714285714286</v>
      </c>
      <c r="X3274" s="9">
        <f t="shared" si="317"/>
        <v>0</v>
      </c>
      <c r="Y3274" s="9">
        <f t="shared" si="318"/>
        <v>0</v>
      </c>
      <c r="Z3274" s="10">
        <f t="shared" si="319"/>
        <v>4.7619047619047619</v>
      </c>
      <c r="AA3274" s="11">
        <f>IFERROR(Z3274/#REF!,0)</f>
        <v>0</v>
      </c>
      <c r="AC3274" s="6">
        <v>0</v>
      </c>
      <c r="AD3274" s="6">
        <v>0</v>
      </c>
      <c r="AE3274" s="6">
        <v>0</v>
      </c>
      <c r="AF3274" s="6">
        <v>0</v>
      </c>
      <c r="AG3274" s="6">
        <v>0</v>
      </c>
      <c r="AH3274" s="6">
        <v>0</v>
      </c>
    </row>
    <row r="3275" spans="1:34" x14ac:dyDescent="0.25">
      <c r="A3275" t="str">
        <f t="shared" si="314"/>
        <v>9197507298Industrial</v>
      </c>
      <c r="B3275">
        <v>9197</v>
      </c>
      <c r="C3275" t="s">
        <v>44</v>
      </c>
      <c r="D3275">
        <v>507298</v>
      </c>
      <c r="E3275" t="s">
        <v>106</v>
      </c>
      <c r="F3275">
        <v>20</v>
      </c>
      <c r="G3275" t="s">
        <v>49</v>
      </c>
      <c r="H3275" t="s">
        <v>85</v>
      </c>
      <c r="I3275" t="s">
        <v>21</v>
      </c>
      <c r="J3275" s="6">
        <v>500</v>
      </c>
      <c r="K3275" s="6">
        <v>0</v>
      </c>
      <c r="L3275" s="6">
        <v>100</v>
      </c>
      <c r="M3275" s="6">
        <v>180</v>
      </c>
      <c r="N3275" s="6">
        <v>500</v>
      </c>
      <c r="O3275" s="6">
        <v>200</v>
      </c>
      <c r="P3275" s="6">
        <v>80</v>
      </c>
      <c r="Q3275" s="6">
        <v>100</v>
      </c>
      <c r="R3275" s="6">
        <v>0</v>
      </c>
      <c r="S3275" s="6">
        <v>0</v>
      </c>
      <c r="T3275" s="6">
        <v>200</v>
      </c>
      <c r="U3275" s="6">
        <v>0</v>
      </c>
      <c r="V3275" s="7">
        <f t="shared" si="315"/>
        <v>1860</v>
      </c>
      <c r="W3275" s="8">
        <f t="shared" si="316"/>
        <v>155</v>
      </c>
      <c r="X3275" s="9">
        <f t="shared" si="317"/>
        <v>63.333333333333336</v>
      </c>
      <c r="Y3275" s="9">
        <f t="shared" si="318"/>
        <v>100</v>
      </c>
      <c r="Z3275" s="10">
        <f t="shared" si="319"/>
        <v>106.11111111111113</v>
      </c>
      <c r="AA3275" s="11">
        <f>IFERROR(Z3275/#REF!,0)</f>
        <v>0</v>
      </c>
      <c r="AC3275" s="6">
        <v>0</v>
      </c>
      <c r="AD3275" s="6">
        <v>0</v>
      </c>
      <c r="AE3275" s="6">
        <v>0</v>
      </c>
      <c r="AF3275" s="6">
        <v>0</v>
      </c>
      <c r="AG3275" s="6">
        <v>0</v>
      </c>
      <c r="AH3275" s="6">
        <v>0</v>
      </c>
    </row>
    <row r="3276" spans="1:34" x14ac:dyDescent="0.25">
      <c r="A3276" t="str">
        <f t="shared" si="314"/>
        <v>9197507300Industrial</v>
      </c>
      <c r="B3276">
        <v>9197</v>
      </c>
      <c r="C3276" t="s">
        <v>44</v>
      </c>
      <c r="D3276">
        <v>507300</v>
      </c>
      <c r="E3276" t="s">
        <v>138</v>
      </c>
      <c r="F3276">
        <v>20</v>
      </c>
      <c r="G3276" t="s">
        <v>49</v>
      </c>
      <c r="H3276" t="s">
        <v>85</v>
      </c>
      <c r="I3276" t="s">
        <v>21</v>
      </c>
      <c r="J3276" s="6">
        <v>100</v>
      </c>
      <c r="K3276" s="6">
        <v>0</v>
      </c>
      <c r="L3276" s="6">
        <v>0</v>
      </c>
      <c r="M3276" s="6">
        <v>0</v>
      </c>
      <c r="N3276" s="6">
        <v>400</v>
      </c>
      <c r="O3276" s="6">
        <v>200</v>
      </c>
      <c r="P3276" s="6">
        <v>200</v>
      </c>
      <c r="Q3276" s="6">
        <v>200</v>
      </c>
      <c r="R3276" s="6">
        <v>300</v>
      </c>
      <c r="S3276" s="6">
        <v>0</v>
      </c>
      <c r="T3276" s="6">
        <v>0</v>
      </c>
      <c r="U3276" s="6">
        <v>600</v>
      </c>
      <c r="V3276" s="7">
        <f t="shared" si="315"/>
        <v>2000</v>
      </c>
      <c r="W3276" s="8">
        <f t="shared" si="316"/>
        <v>166.66666666666666</v>
      </c>
      <c r="X3276" s="9">
        <f t="shared" si="317"/>
        <v>216.66666666666666</v>
      </c>
      <c r="Y3276" s="9">
        <f t="shared" si="318"/>
        <v>600</v>
      </c>
      <c r="Z3276" s="10">
        <f t="shared" si="319"/>
        <v>327.77777777777777</v>
      </c>
      <c r="AA3276" s="11">
        <f>IFERROR(Z3276/#REF!,0)</f>
        <v>0</v>
      </c>
      <c r="AC3276" s="6">
        <v>0</v>
      </c>
      <c r="AD3276" s="6">
        <v>0</v>
      </c>
      <c r="AE3276" s="6">
        <v>0</v>
      </c>
      <c r="AF3276" s="6">
        <v>0</v>
      </c>
      <c r="AG3276" s="6">
        <v>0</v>
      </c>
      <c r="AH3276" s="6">
        <v>0</v>
      </c>
    </row>
    <row r="3277" spans="1:34" x14ac:dyDescent="0.25">
      <c r="A3277" t="str">
        <f t="shared" si="314"/>
        <v>9197507357XYZ Dealer</v>
      </c>
      <c r="B3277">
        <v>9197</v>
      </c>
      <c r="C3277" t="s">
        <v>44</v>
      </c>
      <c r="D3277">
        <v>507357</v>
      </c>
      <c r="E3277" t="s">
        <v>107</v>
      </c>
      <c r="F3277">
        <v>210</v>
      </c>
      <c r="G3277" t="s">
        <v>49</v>
      </c>
      <c r="H3277" t="s">
        <v>60</v>
      </c>
      <c r="I3277" t="s">
        <v>171</v>
      </c>
      <c r="J3277" s="6">
        <v>0</v>
      </c>
      <c r="K3277" s="6">
        <v>1050</v>
      </c>
      <c r="L3277" s="6">
        <v>0</v>
      </c>
      <c r="M3277" s="6">
        <v>0</v>
      </c>
      <c r="N3277" s="6">
        <v>0</v>
      </c>
      <c r="O3277" s="6">
        <v>1470</v>
      </c>
      <c r="P3277" s="6">
        <v>420</v>
      </c>
      <c r="Q3277" s="6">
        <v>1260</v>
      </c>
      <c r="R3277" s="6">
        <v>1890</v>
      </c>
      <c r="S3277" s="6">
        <v>1050</v>
      </c>
      <c r="T3277" s="6">
        <v>2520</v>
      </c>
      <c r="U3277" s="6">
        <v>3570</v>
      </c>
      <c r="V3277" s="7">
        <f t="shared" si="315"/>
        <v>13230</v>
      </c>
      <c r="W3277" s="8">
        <f t="shared" si="316"/>
        <v>1202.7272727272727</v>
      </c>
      <c r="X3277" s="9">
        <f t="shared" si="317"/>
        <v>1785</v>
      </c>
      <c r="Y3277" s="9">
        <f t="shared" si="318"/>
        <v>2380</v>
      </c>
      <c r="Z3277" s="10">
        <f t="shared" si="319"/>
        <v>1789.2424242424242</v>
      </c>
      <c r="AA3277" s="11">
        <f>IFERROR(Z3277/#REF!,0)</f>
        <v>0</v>
      </c>
      <c r="AC3277" s="6">
        <v>0</v>
      </c>
      <c r="AD3277" s="6">
        <v>0</v>
      </c>
      <c r="AE3277" s="6">
        <v>0</v>
      </c>
      <c r="AF3277" s="6">
        <v>0</v>
      </c>
      <c r="AG3277" s="6">
        <v>0</v>
      </c>
      <c r="AH3277" s="6">
        <v>0</v>
      </c>
    </row>
    <row r="3278" spans="1:34" x14ac:dyDescent="0.25">
      <c r="A3278" t="str">
        <f t="shared" si="314"/>
        <v>9197507357Powergen</v>
      </c>
      <c r="B3278">
        <v>9197</v>
      </c>
      <c r="C3278" t="s">
        <v>44</v>
      </c>
      <c r="D3278">
        <v>507357</v>
      </c>
      <c r="E3278" t="s">
        <v>107</v>
      </c>
      <c r="F3278">
        <v>210</v>
      </c>
      <c r="G3278" t="s">
        <v>49</v>
      </c>
      <c r="H3278" t="s">
        <v>60</v>
      </c>
      <c r="I3278" t="s">
        <v>22</v>
      </c>
      <c r="J3278" s="6">
        <v>13650</v>
      </c>
      <c r="K3278" s="6">
        <v>2310</v>
      </c>
      <c r="L3278" s="6">
        <v>4620</v>
      </c>
      <c r="M3278" s="6">
        <v>2520</v>
      </c>
      <c r="N3278" s="6">
        <v>3570</v>
      </c>
      <c r="O3278" s="6">
        <v>6300</v>
      </c>
      <c r="P3278" s="6">
        <v>3570</v>
      </c>
      <c r="Q3278" s="6">
        <v>6720</v>
      </c>
      <c r="R3278" s="6">
        <v>15960</v>
      </c>
      <c r="S3278" s="6">
        <v>1680</v>
      </c>
      <c r="T3278" s="6">
        <v>5880</v>
      </c>
      <c r="U3278" s="6">
        <v>5250</v>
      </c>
      <c r="V3278" s="7">
        <f t="shared" si="315"/>
        <v>72030</v>
      </c>
      <c r="W3278" s="8">
        <f t="shared" si="316"/>
        <v>6002.5</v>
      </c>
      <c r="X3278" s="9">
        <f t="shared" si="317"/>
        <v>6510</v>
      </c>
      <c r="Y3278" s="9">
        <f t="shared" si="318"/>
        <v>4270</v>
      </c>
      <c r="Z3278" s="10">
        <f t="shared" si="319"/>
        <v>5594.166666666667</v>
      </c>
      <c r="AA3278" s="11">
        <f>IFERROR(Z3278/#REF!,0)</f>
        <v>0</v>
      </c>
      <c r="AC3278" s="6">
        <v>0</v>
      </c>
      <c r="AD3278" s="6">
        <v>0</v>
      </c>
      <c r="AE3278" s="6">
        <v>0</v>
      </c>
      <c r="AF3278" s="6">
        <v>0</v>
      </c>
      <c r="AG3278" s="6">
        <v>0</v>
      </c>
      <c r="AH3278" s="6">
        <v>0</v>
      </c>
    </row>
    <row r="3279" spans="1:34" x14ac:dyDescent="0.25">
      <c r="A3279" t="str">
        <f t="shared" si="314"/>
        <v>9197507358XYZ Dealer</v>
      </c>
      <c r="B3279">
        <v>9197</v>
      </c>
      <c r="C3279" t="s">
        <v>44</v>
      </c>
      <c r="D3279">
        <v>507358</v>
      </c>
      <c r="E3279" t="s">
        <v>108</v>
      </c>
      <c r="F3279">
        <v>55</v>
      </c>
      <c r="G3279" t="s">
        <v>49</v>
      </c>
      <c r="H3279" t="s">
        <v>23</v>
      </c>
      <c r="I3279" t="s">
        <v>171</v>
      </c>
      <c r="J3279" s="6">
        <v>0</v>
      </c>
      <c r="K3279" s="6">
        <v>0</v>
      </c>
      <c r="L3279" s="6">
        <v>550</v>
      </c>
      <c r="M3279" s="6">
        <v>1100</v>
      </c>
      <c r="N3279" s="6">
        <v>0</v>
      </c>
      <c r="O3279" s="6">
        <v>550</v>
      </c>
      <c r="P3279" s="6">
        <v>0</v>
      </c>
      <c r="Q3279" s="6">
        <v>0</v>
      </c>
      <c r="R3279" s="6">
        <v>880</v>
      </c>
      <c r="S3279" s="6">
        <v>0</v>
      </c>
      <c r="T3279" s="6">
        <v>2420</v>
      </c>
      <c r="U3279" s="6">
        <v>770</v>
      </c>
      <c r="V3279" s="7">
        <f t="shared" si="315"/>
        <v>6270</v>
      </c>
      <c r="W3279" s="8">
        <f t="shared" si="316"/>
        <v>627</v>
      </c>
      <c r="X3279" s="9">
        <f t="shared" si="317"/>
        <v>1017.5</v>
      </c>
      <c r="Y3279" s="9">
        <f t="shared" si="318"/>
        <v>1595</v>
      </c>
      <c r="Z3279" s="10">
        <f t="shared" si="319"/>
        <v>1079.8333333333333</v>
      </c>
      <c r="AA3279" s="11">
        <f>IFERROR(Z3279/#REF!,0)</f>
        <v>0</v>
      </c>
      <c r="AC3279" s="6">
        <v>0</v>
      </c>
      <c r="AD3279" s="6">
        <v>0</v>
      </c>
      <c r="AE3279" s="6">
        <v>0</v>
      </c>
      <c r="AF3279" s="6">
        <v>0</v>
      </c>
      <c r="AG3279" s="6">
        <v>0</v>
      </c>
      <c r="AH3279" s="6">
        <v>0</v>
      </c>
    </row>
    <row r="3280" spans="1:34" x14ac:dyDescent="0.25">
      <c r="A3280" t="str">
        <f t="shared" si="314"/>
        <v>9197507358Powergen</v>
      </c>
      <c r="B3280">
        <v>9197</v>
      </c>
      <c r="C3280" t="s">
        <v>44</v>
      </c>
      <c r="D3280">
        <v>507358</v>
      </c>
      <c r="E3280" t="s">
        <v>108</v>
      </c>
      <c r="F3280">
        <v>55</v>
      </c>
      <c r="G3280" t="s">
        <v>49</v>
      </c>
      <c r="H3280" t="s">
        <v>23</v>
      </c>
      <c r="I3280" t="s">
        <v>22</v>
      </c>
      <c r="J3280" s="6">
        <v>0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6">
        <v>0</v>
      </c>
      <c r="Q3280" s="6">
        <v>0</v>
      </c>
      <c r="R3280" s="6">
        <v>330</v>
      </c>
      <c r="S3280" s="6">
        <v>0</v>
      </c>
      <c r="T3280" s="6">
        <v>0</v>
      </c>
      <c r="U3280" s="6">
        <v>0</v>
      </c>
      <c r="V3280" s="7">
        <f t="shared" si="315"/>
        <v>330</v>
      </c>
      <c r="W3280" s="8">
        <f t="shared" si="316"/>
        <v>82.5</v>
      </c>
      <c r="X3280" s="9">
        <f t="shared" si="317"/>
        <v>82.5</v>
      </c>
      <c r="Y3280" s="9">
        <f t="shared" si="318"/>
        <v>0</v>
      </c>
      <c r="Z3280" s="10">
        <f t="shared" si="319"/>
        <v>55</v>
      </c>
      <c r="AA3280" s="11">
        <f>IFERROR(Z3280/#REF!,0)</f>
        <v>0</v>
      </c>
      <c r="AC3280" s="6">
        <v>0</v>
      </c>
      <c r="AD3280" s="6">
        <v>0</v>
      </c>
      <c r="AE3280" s="6">
        <v>0</v>
      </c>
      <c r="AF3280" s="6">
        <v>0</v>
      </c>
      <c r="AG3280" s="6">
        <v>0</v>
      </c>
      <c r="AH3280" s="6">
        <v>0</v>
      </c>
    </row>
    <row r="3281" spans="1:34" x14ac:dyDescent="0.25">
      <c r="A3281" t="str">
        <f t="shared" si="314"/>
        <v>9197507446Fleet &amp; Infra</v>
      </c>
      <c r="B3281">
        <v>9197</v>
      </c>
      <c r="C3281" t="s">
        <v>44</v>
      </c>
      <c r="D3281">
        <v>507446</v>
      </c>
      <c r="E3281" t="s">
        <v>215</v>
      </c>
      <c r="F3281">
        <v>7</v>
      </c>
      <c r="G3281" t="s">
        <v>49</v>
      </c>
      <c r="H3281" t="s">
        <v>23</v>
      </c>
      <c r="I3281" t="s">
        <v>20</v>
      </c>
      <c r="J3281" s="6">
        <v>0</v>
      </c>
      <c r="K3281" s="6">
        <v>0</v>
      </c>
      <c r="L3281" s="6">
        <v>0</v>
      </c>
      <c r="M3281" s="6">
        <v>0</v>
      </c>
      <c r="N3281" s="6">
        <v>0</v>
      </c>
      <c r="O3281" s="6">
        <v>0</v>
      </c>
      <c r="P3281" s="6">
        <v>0</v>
      </c>
      <c r="Q3281" s="6">
        <v>0</v>
      </c>
      <c r="R3281" s="6">
        <v>0</v>
      </c>
      <c r="S3281" s="6">
        <v>0</v>
      </c>
      <c r="T3281" s="6">
        <v>210</v>
      </c>
      <c r="U3281" s="6">
        <v>0</v>
      </c>
      <c r="V3281" s="7">
        <f t="shared" si="315"/>
        <v>210</v>
      </c>
      <c r="W3281" s="8">
        <f t="shared" si="316"/>
        <v>105</v>
      </c>
      <c r="X3281" s="9">
        <f t="shared" si="317"/>
        <v>105</v>
      </c>
      <c r="Y3281" s="9">
        <f t="shared" si="318"/>
        <v>105</v>
      </c>
      <c r="Z3281" s="10">
        <f t="shared" si="319"/>
        <v>105</v>
      </c>
      <c r="AA3281" s="11">
        <f>IFERROR(Z3281/#REF!,0)</f>
        <v>0</v>
      </c>
      <c r="AC3281" s="6">
        <v>0</v>
      </c>
      <c r="AD3281" s="6">
        <v>0</v>
      </c>
      <c r="AE3281" s="6">
        <v>0</v>
      </c>
      <c r="AF3281" s="6">
        <v>0</v>
      </c>
      <c r="AG3281" s="6">
        <v>0</v>
      </c>
      <c r="AH3281" s="6">
        <v>0</v>
      </c>
    </row>
    <row r="3282" spans="1:34" x14ac:dyDescent="0.25">
      <c r="A3282" t="str">
        <f t="shared" si="314"/>
        <v>9197507551XYZ Dealer</v>
      </c>
      <c r="B3282">
        <v>9197</v>
      </c>
      <c r="C3282" t="s">
        <v>44</v>
      </c>
      <c r="D3282">
        <v>507551</v>
      </c>
      <c r="E3282" t="s">
        <v>140</v>
      </c>
      <c r="F3282">
        <v>10</v>
      </c>
      <c r="G3282" t="s">
        <v>49</v>
      </c>
      <c r="H3282" t="s">
        <v>23</v>
      </c>
      <c r="I3282" t="s">
        <v>171</v>
      </c>
      <c r="J3282" s="6">
        <v>0</v>
      </c>
      <c r="K3282" s="6">
        <v>0</v>
      </c>
      <c r="L3282" s="6">
        <v>0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60</v>
      </c>
      <c r="U3282" s="6">
        <v>60</v>
      </c>
      <c r="V3282" s="7">
        <f t="shared" si="315"/>
        <v>120</v>
      </c>
      <c r="W3282" s="8">
        <f t="shared" si="316"/>
        <v>60</v>
      </c>
      <c r="X3282" s="9">
        <f t="shared" si="317"/>
        <v>60</v>
      </c>
      <c r="Y3282" s="9">
        <f t="shared" si="318"/>
        <v>60</v>
      </c>
      <c r="Z3282" s="10">
        <f t="shared" si="319"/>
        <v>60</v>
      </c>
      <c r="AA3282" s="11">
        <f>IFERROR(Z3282/#REF!,0)</f>
        <v>0</v>
      </c>
      <c r="AC3282" s="6">
        <v>0</v>
      </c>
      <c r="AD3282" s="6">
        <v>0</v>
      </c>
      <c r="AE3282" s="6">
        <v>0</v>
      </c>
      <c r="AF3282" s="6">
        <v>0</v>
      </c>
      <c r="AG3282" s="6">
        <v>0</v>
      </c>
      <c r="AH3282" s="6">
        <v>0</v>
      </c>
    </row>
    <row r="3283" spans="1:34" x14ac:dyDescent="0.25">
      <c r="A3283" t="str">
        <f t="shared" si="314"/>
        <v>9197507551Powergen</v>
      </c>
      <c r="B3283">
        <v>9197</v>
      </c>
      <c r="C3283" t="s">
        <v>44</v>
      </c>
      <c r="D3283">
        <v>507551</v>
      </c>
      <c r="E3283" t="s">
        <v>140</v>
      </c>
      <c r="F3283">
        <v>10</v>
      </c>
      <c r="G3283" t="s">
        <v>49</v>
      </c>
      <c r="H3283" t="s">
        <v>23</v>
      </c>
      <c r="I3283" t="s">
        <v>22</v>
      </c>
      <c r="J3283" s="6">
        <v>0</v>
      </c>
      <c r="K3283" s="6">
        <v>0</v>
      </c>
      <c r="L3283" s="6">
        <v>0</v>
      </c>
      <c r="M3283" s="6">
        <v>0</v>
      </c>
      <c r="N3283" s="6">
        <v>0</v>
      </c>
      <c r="O3283" s="6">
        <v>0</v>
      </c>
      <c r="P3283" s="6">
        <v>0</v>
      </c>
      <c r="Q3283" s="6">
        <v>0</v>
      </c>
      <c r="R3283" s="6">
        <v>10</v>
      </c>
      <c r="S3283" s="6">
        <v>0</v>
      </c>
      <c r="T3283" s="6">
        <v>0</v>
      </c>
      <c r="U3283" s="6">
        <v>0</v>
      </c>
      <c r="V3283" s="7">
        <f t="shared" si="315"/>
        <v>10</v>
      </c>
      <c r="W3283" s="8">
        <f t="shared" si="316"/>
        <v>2.5</v>
      </c>
      <c r="X3283" s="9">
        <f t="shared" si="317"/>
        <v>2.5</v>
      </c>
      <c r="Y3283" s="9">
        <f t="shared" si="318"/>
        <v>0</v>
      </c>
      <c r="Z3283" s="10">
        <f t="shared" si="319"/>
        <v>1.6666666666666667</v>
      </c>
      <c r="AA3283" s="11">
        <f>IFERROR(Z3283/#REF!,0)</f>
        <v>0</v>
      </c>
      <c r="AC3283" s="6">
        <v>0</v>
      </c>
      <c r="AD3283" s="6">
        <v>0</v>
      </c>
      <c r="AE3283" s="6">
        <v>0</v>
      </c>
      <c r="AF3283" s="6">
        <v>0</v>
      </c>
      <c r="AG3283" s="6">
        <v>0</v>
      </c>
      <c r="AH3283" s="6">
        <v>0</v>
      </c>
    </row>
    <row r="3284" spans="1:34" x14ac:dyDescent="0.25">
      <c r="A3284" t="str">
        <f t="shared" si="314"/>
        <v>9197507552Industrial</v>
      </c>
      <c r="B3284">
        <v>9197</v>
      </c>
      <c r="C3284" t="s">
        <v>44</v>
      </c>
      <c r="D3284">
        <v>507552</v>
      </c>
      <c r="E3284" t="s">
        <v>109</v>
      </c>
      <c r="F3284">
        <v>210</v>
      </c>
      <c r="G3284" t="s">
        <v>49</v>
      </c>
      <c r="H3284" t="s">
        <v>60</v>
      </c>
      <c r="I3284" t="s">
        <v>21</v>
      </c>
      <c r="J3284" s="6">
        <v>0</v>
      </c>
      <c r="K3284" s="6">
        <v>0</v>
      </c>
      <c r="L3284" s="6">
        <v>1260</v>
      </c>
      <c r="M3284" s="6">
        <v>0</v>
      </c>
      <c r="N3284" s="6">
        <v>0</v>
      </c>
      <c r="O3284" s="6">
        <v>0</v>
      </c>
      <c r="P3284" s="6">
        <v>630</v>
      </c>
      <c r="Q3284" s="6">
        <v>0</v>
      </c>
      <c r="R3284" s="6">
        <v>0</v>
      </c>
      <c r="S3284" s="6">
        <v>420</v>
      </c>
      <c r="T3284" s="6">
        <v>0</v>
      </c>
      <c r="U3284" s="6">
        <v>0</v>
      </c>
      <c r="V3284" s="7">
        <f t="shared" si="315"/>
        <v>2310</v>
      </c>
      <c r="W3284" s="8">
        <f t="shared" si="316"/>
        <v>231</v>
      </c>
      <c r="X3284" s="9">
        <f t="shared" si="317"/>
        <v>175</v>
      </c>
      <c r="Y3284" s="9">
        <f t="shared" si="318"/>
        <v>140</v>
      </c>
      <c r="Z3284" s="10">
        <f t="shared" si="319"/>
        <v>182</v>
      </c>
      <c r="AA3284" s="11">
        <f>IFERROR(Z3284/#REF!,0)</f>
        <v>0</v>
      </c>
      <c r="AC3284" s="6">
        <v>0</v>
      </c>
      <c r="AD3284" s="6">
        <v>0</v>
      </c>
      <c r="AE3284" s="6">
        <v>0</v>
      </c>
      <c r="AF3284" s="6">
        <v>0</v>
      </c>
      <c r="AG3284" s="6">
        <v>0</v>
      </c>
      <c r="AH3284" s="6">
        <v>0</v>
      </c>
    </row>
    <row r="3285" spans="1:34" x14ac:dyDescent="0.25">
      <c r="A3285" t="str">
        <f t="shared" si="314"/>
        <v>9197507861Industrial</v>
      </c>
      <c r="B3285">
        <v>9197</v>
      </c>
      <c r="C3285" t="s">
        <v>44</v>
      </c>
      <c r="D3285">
        <v>507861</v>
      </c>
      <c r="E3285" t="s">
        <v>141</v>
      </c>
      <c r="F3285">
        <v>15</v>
      </c>
      <c r="G3285" t="s">
        <v>49</v>
      </c>
      <c r="H3285" t="s">
        <v>85</v>
      </c>
      <c r="I3285" t="s">
        <v>21</v>
      </c>
      <c r="J3285" s="6">
        <v>0</v>
      </c>
      <c r="K3285" s="6">
        <v>0</v>
      </c>
      <c r="L3285" s="6">
        <v>0</v>
      </c>
      <c r="M3285" s="6">
        <v>0</v>
      </c>
      <c r="N3285" s="6">
        <v>0</v>
      </c>
      <c r="O3285" s="6">
        <v>0</v>
      </c>
      <c r="P3285" s="6">
        <v>0</v>
      </c>
      <c r="Q3285" s="6">
        <v>30</v>
      </c>
      <c r="R3285" s="6">
        <v>0</v>
      </c>
      <c r="S3285" s="6">
        <v>0</v>
      </c>
      <c r="T3285" s="6">
        <v>0</v>
      </c>
      <c r="U3285" s="6">
        <v>0</v>
      </c>
      <c r="V3285" s="7">
        <f t="shared" si="315"/>
        <v>30</v>
      </c>
      <c r="W3285" s="8">
        <f t="shared" si="316"/>
        <v>6</v>
      </c>
      <c r="X3285" s="9">
        <f t="shared" si="317"/>
        <v>6</v>
      </c>
      <c r="Y3285" s="9">
        <f t="shared" si="318"/>
        <v>0</v>
      </c>
      <c r="Z3285" s="10">
        <f t="shared" si="319"/>
        <v>4</v>
      </c>
      <c r="AA3285" s="11">
        <f>IFERROR(Z3285/#REF!,0)</f>
        <v>0</v>
      </c>
      <c r="AC3285" s="6">
        <v>0</v>
      </c>
      <c r="AD3285" s="6">
        <v>0</v>
      </c>
      <c r="AE3285" s="6">
        <v>0</v>
      </c>
      <c r="AF3285" s="6">
        <v>0</v>
      </c>
      <c r="AG3285" s="6">
        <v>0</v>
      </c>
      <c r="AH3285" s="6">
        <v>0</v>
      </c>
    </row>
    <row r="3286" spans="1:34" x14ac:dyDescent="0.25">
      <c r="A3286" t="str">
        <f t="shared" si="314"/>
        <v>9197507913Fleet &amp; Infra</v>
      </c>
      <c r="B3286">
        <v>9197</v>
      </c>
      <c r="C3286" t="s">
        <v>44</v>
      </c>
      <c r="D3286">
        <v>507913</v>
      </c>
      <c r="E3286" t="s">
        <v>209</v>
      </c>
      <c r="F3286">
        <v>210</v>
      </c>
      <c r="G3286" t="s">
        <v>49</v>
      </c>
      <c r="H3286" t="s">
        <v>60</v>
      </c>
      <c r="I3286" t="s">
        <v>20</v>
      </c>
      <c r="J3286" s="6">
        <v>0</v>
      </c>
      <c r="K3286" s="6">
        <v>0</v>
      </c>
      <c r="L3286" s="6">
        <v>210</v>
      </c>
      <c r="M3286" s="6">
        <v>0</v>
      </c>
      <c r="N3286" s="6">
        <v>0</v>
      </c>
      <c r="O3286" s="6">
        <v>0</v>
      </c>
      <c r="P3286" s="6">
        <v>0</v>
      </c>
      <c r="Q3286" s="6">
        <v>0</v>
      </c>
      <c r="R3286" s="6">
        <v>0</v>
      </c>
      <c r="S3286" s="6">
        <v>0</v>
      </c>
      <c r="T3286" s="6">
        <v>0</v>
      </c>
      <c r="U3286" s="6">
        <v>0</v>
      </c>
      <c r="V3286" s="7">
        <f t="shared" si="315"/>
        <v>210</v>
      </c>
      <c r="W3286" s="8">
        <f t="shared" si="316"/>
        <v>21</v>
      </c>
      <c r="X3286" s="9">
        <f t="shared" si="317"/>
        <v>0</v>
      </c>
      <c r="Y3286" s="9">
        <f t="shared" si="318"/>
        <v>0</v>
      </c>
      <c r="Z3286" s="10">
        <f t="shared" si="319"/>
        <v>7</v>
      </c>
      <c r="AA3286" s="11">
        <f>IFERROR(Z3286/#REF!,0)</f>
        <v>0</v>
      </c>
      <c r="AC3286" s="6">
        <v>0</v>
      </c>
      <c r="AD3286" s="6">
        <v>0</v>
      </c>
      <c r="AE3286" s="6">
        <v>0</v>
      </c>
      <c r="AF3286" s="6">
        <v>0</v>
      </c>
      <c r="AG3286" s="6">
        <v>0</v>
      </c>
      <c r="AH3286" s="6">
        <v>0</v>
      </c>
    </row>
    <row r="3287" spans="1:34" x14ac:dyDescent="0.25">
      <c r="A3287" t="str">
        <f t="shared" si="314"/>
        <v>9197507913Industrial</v>
      </c>
      <c r="B3287">
        <v>9197</v>
      </c>
      <c r="C3287" t="s">
        <v>44</v>
      </c>
      <c r="D3287">
        <v>507913</v>
      </c>
      <c r="E3287" t="s">
        <v>209</v>
      </c>
      <c r="F3287">
        <v>210</v>
      </c>
      <c r="G3287" t="s">
        <v>49</v>
      </c>
      <c r="H3287" t="s">
        <v>60</v>
      </c>
      <c r="I3287" t="s">
        <v>21</v>
      </c>
      <c r="J3287" s="6">
        <v>0</v>
      </c>
      <c r="K3287" s="6">
        <v>0</v>
      </c>
      <c r="L3287" s="6">
        <v>0</v>
      </c>
      <c r="M3287" s="6">
        <v>210</v>
      </c>
      <c r="N3287" s="6">
        <v>0</v>
      </c>
      <c r="O3287" s="6">
        <v>0</v>
      </c>
      <c r="P3287" s="6">
        <v>0</v>
      </c>
      <c r="Q3287" s="6">
        <v>0</v>
      </c>
      <c r="R3287" s="6">
        <v>210</v>
      </c>
      <c r="S3287" s="6">
        <v>840</v>
      </c>
      <c r="T3287" s="6">
        <v>0</v>
      </c>
      <c r="U3287" s="6">
        <v>1470</v>
      </c>
      <c r="V3287" s="7">
        <f t="shared" si="315"/>
        <v>2730</v>
      </c>
      <c r="W3287" s="8">
        <f t="shared" si="316"/>
        <v>303.33333333333331</v>
      </c>
      <c r="X3287" s="9">
        <f t="shared" si="317"/>
        <v>630</v>
      </c>
      <c r="Y3287" s="9">
        <f t="shared" si="318"/>
        <v>770</v>
      </c>
      <c r="Z3287" s="10">
        <f t="shared" si="319"/>
        <v>567.77777777777771</v>
      </c>
      <c r="AA3287" s="11">
        <f>IFERROR(Z3287/#REF!,0)</f>
        <v>0</v>
      </c>
      <c r="AC3287" s="6">
        <v>0</v>
      </c>
      <c r="AD3287" s="6">
        <v>0</v>
      </c>
      <c r="AE3287" s="6">
        <v>0</v>
      </c>
      <c r="AF3287" s="6">
        <v>0</v>
      </c>
      <c r="AG3287" s="6">
        <v>0</v>
      </c>
      <c r="AH3287" s="6">
        <v>0</v>
      </c>
    </row>
    <row r="3288" spans="1:34" x14ac:dyDescent="0.25">
      <c r="A3288" t="str">
        <f t="shared" si="314"/>
        <v>9197507914Industrial</v>
      </c>
      <c r="B3288">
        <v>9197</v>
      </c>
      <c r="C3288" t="s">
        <v>44</v>
      </c>
      <c r="D3288">
        <v>507914</v>
      </c>
      <c r="E3288" t="s">
        <v>192</v>
      </c>
      <c r="F3288">
        <v>210</v>
      </c>
      <c r="G3288" t="s">
        <v>49</v>
      </c>
      <c r="H3288" t="s">
        <v>23</v>
      </c>
      <c r="I3288" t="s">
        <v>21</v>
      </c>
      <c r="J3288" s="6">
        <v>0</v>
      </c>
      <c r="K3288" s="6">
        <v>0</v>
      </c>
      <c r="L3288" s="6">
        <v>0</v>
      </c>
      <c r="M3288" s="6">
        <v>420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420</v>
      </c>
      <c r="T3288" s="6">
        <v>210</v>
      </c>
      <c r="U3288" s="6">
        <v>0</v>
      </c>
      <c r="V3288" s="7">
        <f t="shared" si="315"/>
        <v>1050</v>
      </c>
      <c r="W3288" s="8">
        <f t="shared" si="316"/>
        <v>116.66666666666667</v>
      </c>
      <c r="X3288" s="9">
        <f t="shared" si="317"/>
        <v>210</v>
      </c>
      <c r="Y3288" s="9">
        <f t="shared" si="318"/>
        <v>210</v>
      </c>
      <c r="Z3288" s="10">
        <f t="shared" si="319"/>
        <v>178.88888888888891</v>
      </c>
      <c r="AA3288" s="11">
        <f>IFERROR(Z3288/#REF!,0)</f>
        <v>0</v>
      </c>
      <c r="AC3288" s="6">
        <v>0</v>
      </c>
      <c r="AD3288" s="6">
        <v>0</v>
      </c>
      <c r="AE3288" s="6">
        <v>0</v>
      </c>
      <c r="AF3288" s="6">
        <v>0</v>
      </c>
      <c r="AG3288" s="6">
        <v>0</v>
      </c>
      <c r="AH3288" s="6">
        <v>0</v>
      </c>
    </row>
    <row r="3289" spans="1:34" x14ac:dyDescent="0.25">
      <c r="A3289" t="str">
        <f t="shared" si="314"/>
        <v>9197508089Industrial</v>
      </c>
      <c r="B3289">
        <v>9197</v>
      </c>
      <c r="C3289" t="s">
        <v>44</v>
      </c>
      <c r="D3289">
        <v>508089</v>
      </c>
      <c r="E3289" t="s">
        <v>194</v>
      </c>
      <c r="F3289">
        <v>5</v>
      </c>
      <c r="G3289" t="s">
        <v>49</v>
      </c>
      <c r="H3289" t="s">
        <v>85</v>
      </c>
      <c r="I3289" t="s">
        <v>21</v>
      </c>
      <c r="J3289" s="6">
        <v>0</v>
      </c>
      <c r="K3289" s="6">
        <v>0</v>
      </c>
      <c r="L3289" s="6">
        <v>0</v>
      </c>
      <c r="M3289" s="6">
        <v>0</v>
      </c>
      <c r="N3289" s="6">
        <v>0</v>
      </c>
      <c r="O3289" s="6">
        <v>35</v>
      </c>
      <c r="P3289" s="6">
        <v>35</v>
      </c>
      <c r="Q3289" s="6">
        <v>0</v>
      </c>
      <c r="R3289" s="6">
        <v>0</v>
      </c>
      <c r="S3289" s="6">
        <v>0</v>
      </c>
      <c r="T3289" s="6">
        <v>15</v>
      </c>
      <c r="U3289" s="6">
        <v>40</v>
      </c>
      <c r="V3289" s="7">
        <f t="shared" si="315"/>
        <v>125</v>
      </c>
      <c r="W3289" s="8">
        <f t="shared" si="316"/>
        <v>17.857142857142858</v>
      </c>
      <c r="X3289" s="9">
        <f t="shared" si="317"/>
        <v>15</v>
      </c>
      <c r="Y3289" s="9">
        <f t="shared" si="318"/>
        <v>27.5</v>
      </c>
      <c r="Z3289" s="10">
        <f t="shared" si="319"/>
        <v>20.11904761904762</v>
      </c>
      <c r="AA3289" s="11">
        <f>IFERROR(Z3289/#REF!,0)</f>
        <v>0</v>
      </c>
      <c r="AC3289" s="6">
        <v>0</v>
      </c>
      <c r="AD3289" s="6">
        <v>0</v>
      </c>
      <c r="AE3289" s="6">
        <v>0</v>
      </c>
      <c r="AF3289" s="6">
        <v>0</v>
      </c>
      <c r="AG3289" s="6">
        <v>0</v>
      </c>
      <c r="AH3289" s="6">
        <v>0</v>
      </c>
    </row>
    <row r="3290" spans="1:34" x14ac:dyDescent="0.25">
      <c r="A3290" t="str">
        <f t="shared" si="314"/>
        <v>9197508118Industrial</v>
      </c>
      <c r="B3290">
        <v>9197</v>
      </c>
      <c r="C3290" t="s">
        <v>44</v>
      </c>
      <c r="D3290">
        <v>508118</v>
      </c>
      <c r="E3290" t="s">
        <v>110</v>
      </c>
      <c r="F3290">
        <v>0.25</v>
      </c>
      <c r="G3290" t="s">
        <v>49</v>
      </c>
      <c r="H3290" t="s">
        <v>55</v>
      </c>
      <c r="I3290" t="s">
        <v>21</v>
      </c>
      <c r="J3290" s="6">
        <v>0</v>
      </c>
      <c r="K3290" s="6">
        <v>0</v>
      </c>
      <c r="L3290" s="6">
        <v>0</v>
      </c>
      <c r="M3290" s="6">
        <v>17.5</v>
      </c>
      <c r="N3290" s="6">
        <v>0</v>
      </c>
      <c r="O3290" s="6">
        <v>0</v>
      </c>
      <c r="P3290" s="6">
        <v>0</v>
      </c>
      <c r="Q3290" s="6">
        <v>0</v>
      </c>
      <c r="R3290" s="6">
        <v>0</v>
      </c>
      <c r="S3290" s="6">
        <v>0</v>
      </c>
      <c r="T3290" s="6">
        <v>0</v>
      </c>
      <c r="U3290" s="6">
        <v>0</v>
      </c>
      <c r="V3290" s="7">
        <f t="shared" si="315"/>
        <v>17.5</v>
      </c>
      <c r="W3290" s="8">
        <f t="shared" si="316"/>
        <v>1.9444444444444444</v>
      </c>
      <c r="X3290" s="9">
        <f t="shared" si="317"/>
        <v>0</v>
      </c>
      <c r="Y3290" s="9">
        <f t="shared" si="318"/>
        <v>0</v>
      </c>
      <c r="Z3290" s="10">
        <f t="shared" si="319"/>
        <v>0.64814814814814814</v>
      </c>
      <c r="AA3290" s="11">
        <f>IFERROR(Z3290/#REF!,0)</f>
        <v>0</v>
      </c>
      <c r="AC3290" s="6">
        <v>0</v>
      </c>
      <c r="AD3290" s="6">
        <v>0</v>
      </c>
      <c r="AE3290" s="6">
        <v>0</v>
      </c>
      <c r="AF3290" s="6">
        <v>0</v>
      </c>
      <c r="AG3290" s="6">
        <v>0</v>
      </c>
      <c r="AH3290" s="6">
        <v>0</v>
      </c>
    </row>
    <row r="3291" spans="1:34" x14ac:dyDescent="0.25">
      <c r="A3291" t="str">
        <f t="shared" si="314"/>
        <v>9197508119Fleet &amp; Infra</v>
      </c>
      <c r="B3291">
        <v>9197</v>
      </c>
      <c r="C3291" t="s">
        <v>44</v>
      </c>
      <c r="D3291">
        <v>508119</v>
      </c>
      <c r="E3291" t="s">
        <v>111</v>
      </c>
      <c r="F3291">
        <v>0.5</v>
      </c>
      <c r="G3291" t="s">
        <v>49</v>
      </c>
      <c r="H3291" t="s">
        <v>23</v>
      </c>
      <c r="I3291" t="s">
        <v>20</v>
      </c>
      <c r="J3291" s="6">
        <v>0</v>
      </c>
      <c r="K3291" s="6">
        <v>0</v>
      </c>
      <c r="L3291" s="6">
        <v>20</v>
      </c>
      <c r="M3291" s="6">
        <v>0</v>
      </c>
      <c r="N3291" s="6">
        <v>0</v>
      </c>
      <c r="O3291" s="6">
        <v>40</v>
      </c>
      <c r="P3291" s="6">
        <v>0</v>
      </c>
      <c r="Q3291" s="6">
        <v>0</v>
      </c>
      <c r="R3291" s="6">
        <v>0</v>
      </c>
      <c r="S3291" s="6">
        <v>0</v>
      </c>
      <c r="T3291" s="6">
        <v>0</v>
      </c>
      <c r="U3291" s="6">
        <v>0</v>
      </c>
      <c r="V3291" s="7">
        <f t="shared" si="315"/>
        <v>60</v>
      </c>
      <c r="W3291" s="8">
        <f t="shared" si="316"/>
        <v>6</v>
      </c>
      <c r="X3291" s="9">
        <f t="shared" si="317"/>
        <v>0</v>
      </c>
      <c r="Y3291" s="9">
        <f t="shared" si="318"/>
        <v>0</v>
      </c>
      <c r="Z3291" s="10">
        <f t="shared" si="319"/>
        <v>2</v>
      </c>
      <c r="AA3291" s="11">
        <f>IFERROR(Z3291/#REF!,0)</f>
        <v>0</v>
      </c>
      <c r="AC3291" s="6">
        <v>0</v>
      </c>
      <c r="AD3291" s="6">
        <v>0</v>
      </c>
      <c r="AE3291" s="6">
        <v>0</v>
      </c>
      <c r="AF3291" s="6">
        <v>0</v>
      </c>
      <c r="AG3291" s="6">
        <v>0</v>
      </c>
      <c r="AH3291" s="6">
        <v>0</v>
      </c>
    </row>
    <row r="3292" spans="1:34" x14ac:dyDescent="0.25">
      <c r="A3292" t="str">
        <f t="shared" si="314"/>
        <v>9197508119Industrial</v>
      </c>
      <c r="B3292">
        <v>9197</v>
      </c>
      <c r="C3292" t="s">
        <v>44</v>
      </c>
      <c r="D3292">
        <v>508119</v>
      </c>
      <c r="E3292" t="s">
        <v>111</v>
      </c>
      <c r="F3292">
        <v>0.5</v>
      </c>
      <c r="G3292" t="s">
        <v>49</v>
      </c>
      <c r="H3292" t="s">
        <v>23</v>
      </c>
      <c r="I3292" t="s">
        <v>21</v>
      </c>
      <c r="J3292" s="6">
        <v>0</v>
      </c>
      <c r="K3292" s="6">
        <v>0</v>
      </c>
      <c r="L3292" s="6">
        <v>0</v>
      </c>
      <c r="M3292" s="6">
        <v>17</v>
      </c>
      <c r="N3292" s="6">
        <v>0</v>
      </c>
      <c r="O3292" s="6">
        <v>0</v>
      </c>
      <c r="P3292" s="6">
        <v>0</v>
      </c>
      <c r="Q3292" s="6">
        <v>0</v>
      </c>
      <c r="R3292" s="6">
        <v>0</v>
      </c>
      <c r="S3292" s="6">
        <v>0</v>
      </c>
      <c r="T3292" s="6">
        <v>0</v>
      </c>
      <c r="U3292" s="6">
        <v>0</v>
      </c>
      <c r="V3292" s="7">
        <f t="shared" si="315"/>
        <v>17</v>
      </c>
      <c r="W3292" s="8">
        <f t="shared" si="316"/>
        <v>1.8888888888888888</v>
      </c>
      <c r="X3292" s="9">
        <f t="shared" si="317"/>
        <v>0</v>
      </c>
      <c r="Y3292" s="9">
        <f t="shared" si="318"/>
        <v>0</v>
      </c>
      <c r="Z3292" s="10">
        <f t="shared" si="319"/>
        <v>0.62962962962962965</v>
      </c>
      <c r="AA3292" s="11">
        <f>IFERROR(Z3292/#REF!,0)</f>
        <v>0</v>
      </c>
      <c r="AC3292" s="6">
        <v>0</v>
      </c>
      <c r="AD3292" s="6">
        <v>0</v>
      </c>
      <c r="AE3292" s="6">
        <v>0</v>
      </c>
      <c r="AF3292" s="6">
        <v>0</v>
      </c>
      <c r="AG3292" s="6">
        <v>0</v>
      </c>
      <c r="AH3292" s="6">
        <v>0</v>
      </c>
    </row>
    <row r="3293" spans="1:34" x14ac:dyDescent="0.25">
      <c r="A3293" t="str">
        <f t="shared" si="314"/>
        <v>9197508211Fleet &amp; Infra</v>
      </c>
      <c r="B3293">
        <v>9197</v>
      </c>
      <c r="C3293" t="s">
        <v>44</v>
      </c>
      <c r="D3293">
        <v>508211</v>
      </c>
      <c r="E3293" t="s">
        <v>112</v>
      </c>
      <c r="F3293">
        <v>210</v>
      </c>
      <c r="G3293" t="s">
        <v>49</v>
      </c>
      <c r="H3293" t="s">
        <v>23</v>
      </c>
      <c r="I3293" t="s">
        <v>20</v>
      </c>
      <c r="J3293" s="6">
        <v>0</v>
      </c>
      <c r="K3293" s="6">
        <v>420</v>
      </c>
      <c r="L3293" s="6">
        <v>0</v>
      </c>
      <c r="M3293" s="6">
        <v>0</v>
      </c>
      <c r="N3293" s="6">
        <v>0</v>
      </c>
      <c r="O3293" s="6">
        <v>0</v>
      </c>
      <c r="P3293" s="6">
        <v>0</v>
      </c>
      <c r="Q3293" s="6">
        <v>0</v>
      </c>
      <c r="R3293" s="6">
        <v>0</v>
      </c>
      <c r="S3293" s="6">
        <v>0</v>
      </c>
      <c r="T3293" s="6">
        <v>0</v>
      </c>
      <c r="U3293" s="6">
        <v>0</v>
      </c>
      <c r="V3293" s="7">
        <f t="shared" si="315"/>
        <v>420</v>
      </c>
      <c r="W3293" s="8">
        <f t="shared" si="316"/>
        <v>38.18181818181818</v>
      </c>
      <c r="X3293" s="9">
        <f t="shared" si="317"/>
        <v>0</v>
      </c>
      <c r="Y3293" s="9">
        <f t="shared" si="318"/>
        <v>0</v>
      </c>
      <c r="Z3293" s="10">
        <f t="shared" si="319"/>
        <v>12.727272727272727</v>
      </c>
      <c r="AA3293" s="11">
        <f>IFERROR(Z3293/#REF!,0)</f>
        <v>0</v>
      </c>
      <c r="AC3293" s="6">
        <v>0</v>
      </c>
      <c r="AD3293" s="6">
        <v>0</v>
      </c>
      <c r="AE3293" s="6">
        <v>0</v>
      </c>
      <c r="AF3293" s="6">
        <v>0</v>
      </c>
      <c r="AG3293" s="6">
        <v>0</v>
      </c>
      <c r="AH3293" s="6">
        <v>0</v>
      </c>
    </row>
    <row r="3294" spans="1:34" x14ac:dyDescent="0.25">
      <c r="A3294" t="str">
        <f t="shared" si="314"/>
        <v>9197508211Industrial</v>
      </c>
      <c r="B3294">
        <v>9197</v>
      </c>
      <c r="C3294" t="s">
        <v>44</v>
      </c>
      <c r="D3294">
        <v>508211</v>
      </c>
      <c r="E3294" t="s">
        <v>112</v>
      </c>
      <c r="F3294">
        <v>210</v>
      </c>
      <c r="G3294" t="s">
        <v>49</v>
      </c>
      <c r="H3294" t="s">
        <v>23</v>
      </c>
      <c r="I3294" t="s">
        <v>21</v>
      </c>
      <c r="J3294" s="6">
        <v>0</v>
      </c>
      <c r="K3294" s="6">
        <v>420</v>
      </c>
      <c r="L3294" s="6">
        <v>0</v>
      </c>
      <c r="M3294" s="6">
        <v>630</v>
      </c>
      <c r="N3294" s="6">
        <v>0</v>
      </c>
      <c r="O3294" s="6">
        <v>0</v>
      </c>
      <c r="P3294" s="6">
        <v>210</v>
      </c>
      <c r="Q3294" s="6">
        <v>0</v>
      </c>
      <c r="R3294" s="6">
        <v>0</v>
      </c>
      <c r="S3294" s="6">
        <v>210</v>
      </c>
      <c r="T3294" s="6">
        <v>0</v>
      </c>
      <c r="U3294" s="6">
        <v>0</v>
      </c>
      <c r="V3294" s="7">
        <f t="shared" si="315"/>
        <v>1470</v>
      </c>
      <c r="W3294" s="8">
        <f t="shared" si="316"/>
        <v>133.63636363636363</v>
      </c>
      <c r="X3294" s="9">
        <f t="shared" si="317"/>
        <v>70</v>
      </c>
      <c r="Y3294" s="9">
        <f t="shared" si="318"/>
        <v>70</v>
      </c>
      <c r="Z3294" s="10">
        <f t="shared" si="319"/>
        <v>91.212121212121204</v>
      </c>
      <c r="AA3294" s="11">
        <f>IFERROR(Z3294/#REF!,0)</f>
        <v>0</v>
      </c>
      <c r="AC3294" s="6">
        <v>0</v>
      </c>
      <c r="AD3294" s="6">
        <v>0</v>
      </c>
      <c r="AE3294" s="6">
        <v>0</v>
      </c>
      <c r="AF3294" s="6">
        <v>0</v>
      </c>
      <c r="AG3294" s="6">
        <v>0</v>
      </c>
      <c r="AH3294" s="6">
        <v>0</v>
      </c>
    </row>
    <row r="3295" spans="1:34" x14ac:dyDescent="0.25">
      <c r="A3295" t="str">
        <f t="shared" si="314"/>
        <v>9197508264Fleet &amp; Infra</v>
      </c>
      <c r="B3295">
        <v>9197</v>
      </c>
      <c r="C3295" t="s">
        <v>44</v>
      </c>
      <c r="D3295">
        <v>508264</v>
      </c>
      <c r="E3295" t="s">
        <v>195</v>
      </c>
      <c r="F3295">
        <v>180</v>
      </c>
      <c r="G3295" t="s">
        <v>49</v>
      </c>
      <c r="H3295" t="s">
        <v>85</v>
      </c>
      <c r="I3295" t="s">
        <v>20</v>
      </c>
      <c r="J3295" s="6">
        <v>0</v>
      </c>
      <c r="K3295" s="6">
        <v>360</v>
      </c>
      <c r="L3295" s="6">
        <v>0</v>
      </c>
      <c r="M3295" s="6">
        <v>0</v>
      </c>
      <c r="N3295" s="6">
        <v>360</v>
      </c>
      <c r="O3295" s="6">
        <v>900</v>
      </c>
      <c r="P3295" s="6">
        <v>2700</v>
      </c>
      <c r="Q3295" s="6">
        <v>540</v>
      </c>
      <c r="R3295" s="6">
        <v>0</v>
      </c>
      <c r="S3295" s="6">
        <v>0</v>
      </c>
      <c r="T3295" s="6">
        <v>0</v>
      </c>
      <c r="U3295" s="6">
        <v>0</v>
      </c>
      <c r="V3295" s="7">
        <f t="shared" si="315"/>
        <v>4860</v>
      </c>
      <c r="W3295" s="8">
        <f t="shared" si="316"/>
        <v>441.81818181818181</v>
      </c>
      <c r="X3295" s="9">
        <f t="shared" si="317"/>
        <v>540</v>
      </c>
      <c r="Y3295" s="9">
        <f t="shared" si="318"/>
        <v>0</v>
      </c>
      <c r="Z3295" s="10">
        <f t="shared" si="319"/>
        <v>327.27272727272725</v>
      </c>
      <c r="AA3295" s="11">
        <f>IFERROR(Z3295/#REF!,0)</f>
        <v>0</v>
      </c>
      <c r="AC3295" s="6">
        <v>0</v>
      </c>
      <c r="AD3295" s="6">
        <v>0</v>
      </c>
      <c r="AE3295" s="6">
        <v>0</v>
      </c>
      <c r="AF3295" s="6">
        <v>0</v>
      </c>
      <c r="AG3295" s="6">
        <v>0</v>
      </c>
      <c r="AH3295" s="6">
        <v>0</v>
      </c>
    </row>
    <row r="3296" spans="1:34" x14ac:dyDescent="0.25">
      <c r="A3296" t="str">
        <f t="shared" si="314"/>
        <v>9197508264Industrial</v>
      </c>
      <c r="B3296">
        <v>9197</v>
      </c>
      <c r="C3296" t="s">
        <v>44</v>
      </c>
      <c r="D3296">
        <v>508264</v>
      </c>
      <c r="E3296" t="s">
        <v>195</v>
      </c>
      <c r="F3296">
        <v>180</v>
      </c>
      <c r="G3296" t="s">
        <v>49</v>
      </c>
      <c r="H3296" t="s">
        <v>85</v>
      </c>
      <c r="I3296" t="s">
        <v>21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6">
        <v>360</v>
      </c>
      <c r="Q3296" s="6">
        <v>0</v>
      </c>
      <c r="R3296" s="6">
        <v>0</v>
      </c>
      <c r="S3296" s="6">
        <v>0</v>
      </c>
      <c r="T3296" s="6">
        <v>0</v>
      </c>
      <c r="U3296" s="6">
        <v>0</v>
      </c>
      <c r="V3296" s="7">
        <f t="shared" si="315"/>
        <v>360</v>
      </c>
      <c r="W3296" s="8">
        <f t="shared" si="316"/>
        <v>60</v>
      </c>
      <c r="X3296" s="9">
        <f t="shared" si="317"/>
        <v>60</v>
      </c>
      <c r="Y3296" s="9">
        <f t="shared" si="318"/>
        <v>0</v>
      </c>
      <c r="Z3296" s="10">
        <f t="shared" si="319"/>
        <v>40</v>
      </c>
      <c r="AA3296" s="11">
        <f>IFERROR(Z3296/#REF!,0)</f>
        <v>0</v>
      </c>
      <c r="AC3296" s="6">
        <v>0</v>
      </c>
      <c r="AD3296" s="6">
        <v>0</v>
      </c>
      <c r="AE3296" s="6">
        <v>0</v>
      </c>
      <c r="AF3296" s="6">
        <v>0</v>
      </c>
      <c r="AG3296" s="6">
        <v>0</v>
      </c>
      <c r="AH3296" s="6">
        <v>0</v>
      </c>
    </row>
    <row r="3297" spans="1:34" x14ac:dyDescent="0.25">
      <c r="A3297" t="str">
        <f t="shared" si="314"/>
        <v>9197508424Fleet &amp; Infra</v>
      </c>
      <c r="B3297">
        <v>9197</v>
      </c>
      <c r="C3297" t="s">
        <v>44</v>
      </c>
      <c r="D3297">
        <v>508424</v>
      </c>
      <c r="E3297" t="s">
        <v>216</v>
      </c>
      <c r="F3297">
        <v>180</v>
      </c>
      <c r="G3297" t="s">
        <v>49</v>
      </c>
      <c r="H3297" t="s">
        <v>55</v>
      </c>
      <c r="I3297" t="s">
        <v>20</v>
      </c>
      <c r="J3297" s="6">
        <v>0</v>
      </c>
      <c r="K3297" s="6">
        <v>0</v>
      </c>
      <c r="L3297" s="6">
        <v>0</v>
      </c>
      <c r="M3297" s="6">
        <v>0</v>
      </c>
      <c r="N3297" s="6">
        <v>0</v>
      </c>
      <c r="O3297" s="6">
        <v>0</v>
      </c>
      <c r="P3297" s="6">
        <v>0</v>
      </c>
      <c r="Q3297" s="6">
        <v>0</v>
      </c>
      <c r="R3297" s="6">
        <v>720</v>
      </c>
      <c r="S3297" s="6">
        <v>0</v>
      </c>
      <c r="T3297" s="6">
        <v>0</v>
      </c>
      <c r="U3297" s="6">
        <v>0</v>
      </c>
      <c r="V3297" s="7">
        <f t="shared" si="315"/>
        <v>720</v>
      </c>
      <c r="W3297" s="8">
        <f t="shared" si="316"/>
        <v>180</v>
      </c>
      <c r="X3297" s="9">
        <f t="shared" si="317"/>
        <v>180</v>
      </c>
      <c r="Y3297" s="9">
        <f t="shared" si="318"/>
        <v>0</v>
      </c>
      <c r="Z3297" s="10">
        <f t="shared" si="319"/>
        <v>120</v>
      </c>
      <c r="AA3297" s="11">
        <f>IFERROR(Z3297/#REF!,0)</f>
        <v>0</v>
      </c>
      <c r="AC3297" s="6">
        <v>0</v>
      </c>
      <c r="AD3297" s="6">
        <v>0</v>
      </c>
      <c r="AE3297" s="6">
        <v>0</v>
      </c>
      <c r="AF3297" s="6">
        <v>0</v>
      </c>
      <c r="AG3297" s="6">
        <v>0</v>
      </c>
      <c r="AH3297" s="6">
        <v>0</v>
      </c>
    </row>
    <row r="3298" spans="1:34" x14ac:dyDescent="0.25">
      <c r="A3298" t="str">
        <f t="shared" si="314"/>
        <v>9197508430Fleet &amp; Infra</v>
      </c>
      <c r="B3298">
        <v>9197</v>
      </c>
      <c r="C3298" t="s">
        <v>44</v>
      </c>
      <c r="D3298">
        <v>508430</v>
      </c>
      <c r="E3298" t="s">
        <v>196</v>
      </c>
      <c r="F3298">
        <v>180</v>
      </c>
      <c r="G3298" t="s">
        <v>49</v>
      </c>
      <c r="H3298" t="s">
        <v>55</v>
      </c>
      <c r="I3298" t="s">
        <v>20</v>
      </c>
      <c r="J3298" s="6">
        <v>0</v>
      </c>
      <c r="K3298" s="6">
        <v>0</v>
      </c>
      <c r="L3298" s="6">
        <v>0</v>
      </c>
      <c r="M3298" s="6">
        <v>0</v>
      </c>
      <c r="N3298" s="6">
        <v>0</v>
      </c>
      <c r="O3298" s="6">
        <v>0</v>
      </c>
      <c r="P3298" s="6">
        <v>0</v>
      </c>
      <c r="Q3298" s="6">
        <v>0</v>
      </c>
      <c r="R3298" s="6">
        <v>360</v>
      </c>
      <c r="S3298" s="6">
        <v>180</v>
      </c>
      <c r="T3298" s="6">
        <v>0</v>
      </c>
      <c r="U3298" s="6">
        <v>0</v>
      </c>
      <c r="V3298" s="7">
        <f t="shared" si="315"/>
        <v>540</v>
      </c>
      <c r="W3298" s="8">
        <f t="shared" si="316"/>
        <v>135</v>
      </c>
      <c r="X3298" s="9">
        <f t="shared" si="317"/>
        <v>135</v>
      </c>
      <c r="Y3298" s="9">
        <f t="shared" si="318"/>
        <v>60</v>
      </c>
      <c r="Z3298" s="10">
        <f t="shared" si="319"/>
        <v>110</v>
      </c>
      <c r="AA3298" s="11">
        <f>IFERROR(Z3298/#REF!,0)</f>
        <v>0</v>
      </c>
      <c r="AC3298" s="6">
        <v>0</v>
      </c>
      <c r="AD3298" s="6">
        <v>0</v>
      </c>
      <c r="AE3298" s="6">
        <v>0</v>
      </c>
      <c r="AF3298" s="6">
        <v>0</v>
      </c>
      <c r="AG3298" s="6">
        <v>0</v>
      </c>
      <c r="AH3298" s="6">
        <v>0</v>
      </c>
    </row>
  </sheetData>
  <autoFilter ref="A3:AH3298" xr:uid="{1696F161-6769-468E-A9E7-9B7864B34F16}"/>
  <mergeCells count="2">
    <mergeCell ref="J2:V2"/>
    <mergeCell ref="W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 Diwan</dc:creator>
  <cp:lastModifiedBy>NITYA BANSAL</cp:lastModifiedBy>
  <cp:lastPrinted>2023-05-24T09:46:04Z</cp:lastPrinted>
  <dcterms:created xsi:type="dcterms:W3CDTF">2023-05-19T06:17:27Z</dcterms:created>
  <dcterms:modified xsi:type="dcterms:W3CDTF">2023-05-24T09:47:55Z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6f4751-733b-411b-9e14-767f93599a8a_Enabled">
    <vt:lpwstr>true</vt:lpwstr>
  </property>
  <property fmtid="{D5CDD505-2E9C-101B-9397-08002B2CF9AE}" pid="3" name="MSIP_Label_796f4751-733b-411b-9e14-767f93599a8a_SetDate">
    <vt:lpwstr>2023-05-19T06:22:08Z</vt:lpwstr>
  </property>
  <property fmtid="{D5CDD505-2E9C-101B-9397-08002B2CF9AE}" pid="4" name="MSIP_Label_796f4751-733b-411b-9e14-767f93599a8a_Method">
    <vt:lpwstr>Privileged</vt:lpwstr>
  </property>
  <property fmtid="{D5CDD505-2E9C-101B-9397-08002B2CF9AE}" pid="5" name="MSIP_Label_796f4751-733b-411b-9e14-767f93599a8a_Name">
    <vt:lpwstr>Public</vt:lpwstr>
  </property>
  <property fmtid="{D5CDD505-2E9C-101B-9397-08002B2CF9AE}" pid="6" name="MSIP_Label_796f4751-733b-411b-9e14-767f93599a8a_SiteId">
    <vt:lpwstr>b94e0fe1-db0f-402d-92bd-da8c5d4339ca</vt:lpwstr>
  </property>
  <property fmtid="{D5CDD505-2E9C-101B-9397-08002B2CF9AE}" pid="7" name="MSIP_Label_796f4751-733b-411b-9e14-767f93599a8a_ActionId">
    <vt:lpwstr>a4e98ccb-abc4-4e2b-a22c-4c7af083d4a3</vt:lpwstr>
  </property>
  <property fmtid="{D5CDD505-2E9C-101B-9397-08002B2CF9AE}" pid="8" name="MSIP_Label_796f4751-733b-411b-9e14-767f93599a8a_ContentBits">
    <vt:lpwstr>0</vt:lpwstr>
  </property>
</Properties>
</file>