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77" documentId="11_2B59D2BFD380522253DB2D11594C38B044EDEF4D" xr6:coauthVersionLast="47" xr6:coauthVersionMax="47" xr10:uidLastSave="{96917B89-E224-4C3E-86F4-2C452016FAB8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 a="1"/>
  <c r="F28" i="1"/>
  <c r="F27" i="1" a="1"/>
  <c r="F27" i="1"/>
  <c r="F26" i="1" a="1"/>
  <c r="F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<sst xmlns="http://schemas.openxmlformats.org/spreadsheetml/2006/main" count="88" uniqueCount="79">
  <si>
    <t>tweet</t>
  </si>
  <si>
    <t>least_contributing_word</t>
  </si>
  <si>
    <t>neighbouring_words</t>
  </si>
  <si>
    <t>neighbouring_words_adjusted</t>
  </si>
  <si>
    <t>Manual Decision</t>
  </si>
  <si>
    <t>Actual</t>
  </si>
  <si>
    <t>Do I agree</t>
  </si>
  <si>
    <t>Brothers coming to the AID of Brothers . That is the AMERICAN Way !</t>
  </si>
  <si>
    <t>AMERICAN</t>
  </si>
  <si>
    <t>the AMERICAN Way</t>
  </si>
  <si>
    <t>Brothers AMERICAN Way</t>
  </si>
  <si>
    <t>Flood relief center established by UNMC / Nebraska Medicine , UNO</t>
  </si>
  <si>
    <t>Nebraska</t>
  </si>
  <si>
    <t>/ Nebraska Medicine</t>
  </si>
  <si>
    <t>UNMC Nebraska Medicine</t>
  </si>
  <si>
    <t>Unprecedented US flooding in the next months threatens 200 million people , says NOAA . To say folks are nt quite getting the immediate , current risks of living in an ecologically destabilized world battered by climate chaos would be an understatement .</t>
  </si>
  <si>
    <t>NOAA</t>
  </si>
  <si>
    <t>says NOAA .</t>
  </si>
  <si>
    <t>says NOAA say</t>
  </si>
  <si>
    <t>Pretty wild that the USAF has had ~10 % of their F-22s and HQ , USSTRATCOM destroyed by weather within the last six months .</t>
  </si>
  <si>
    <t>USSTRATCOM</t>
  </si>
  <si>
    <t>, USSTRATCOM destroyed</t>
  </si>
  <si>
    <t>HQ USSTRATCOM destroyed</t>
  </si>
  <si>
    <t># mudfloods2019 told you so ” more to come @realdonaldtrump summer will be Worst flooding in history , look @Nebraska , damage surpasses 1.3 billion</t>
  </si>
  <si>
    <t>x Nebraska x</t>
  </si>
  <si>
    <t>All across the Midwest , people are suffering from the floods . With planting season approaching , farmers whose fields and homes were destroyed are wondering what ’s next .</t>
  </si>
  <si>
    <t>Midwest</t>
  </si>
  <si>
    <t>the Midwest ,</t>
  </si>
  <si>
    <t>across Midwest people</t>
  </si>
  <si>
    <t>Governor Pete Ricketts has unveiled a state - sponsored website where people can request resources , donate money or resources and also track where these resources are being used . This is a coordination piece of the flood fight to ensure</t>
  </si>
  <si>
    <t>Ricketts</t>
  </si>
  <si>
    <t>Pete Ricketts has</t>
  </si>
  <si>
    <t>Pete Ricketts unveiled</t>
  </si>
  <si>
    <t>Due to horrible floods , damage to crops and lost livestock has cost Midwestern farmers lots of money . With so much loss , staying in business will be a struggle for the future . # ANS211</t>
  </si>
  <si>
    <t>Midwestern</t>
  </si>
  <si>
    <t>cost Midwestern farmers</t>
  </si>
  <si>
    <t>RT . Midwest flooding has killed livestock , ruined harvests and has farmers worried for their future - CNN via @CNN</t>
  </si>
  <si>
    <t>. Midwest flooding</t>
  </si>
  <si>
    <t>RT Midwest flooding</t>
  </si>
  <si>
    <t>Reminder -- the tornado sirens will sound around # HastingsCollege this morning . This is only a TEST , but its a great reminder to have a plan in place in the event of an emergency .</t>
  </si>
  <si>
    <t>HastingsCollege</t>
  </si>
  <si>
    <t># HastingsCollege this</t>
  </si>
  <si>
    <t>around HastingsCollege morning</t>
  </si>
  <si>
    <t>@Nebraska D26 us get former all time great Husker running back Roger Craig into the Hall of Fame ! Please retweet this petition to get the word out !</t>
  </si>
  <si>
    <t>Please please go check out @MegachopCEO stream Friday and if you are able to , help out . I will be matching donations from my stream Friday up to 2k Lino and sending it that way ! # dlivelove @DliveRetweets</t>
  </si>
  <si>
    <t>Lino</t>
  </si>
  <si>
    <t>2k Lino and</t>
  </si>
  <si>
    <t>2k Lino sending</t>
  </si>
  <si>
    <t>Thank you @NationalFCCLA ! Multiple chapters in our state and the central region have been impacted by this flooding . We ask that you donate if you are able !</t>
  </si>
  <si>
    <t>central</t>
  </si>
  <si>
    <t>the central region</t>
  </si>
  <si>
    <t>state central region</t>
  </si>
  <si>
    <t>Flooding overtook the Midwest and destroyed farmlands and drowned or stranded livestock . What lies ahead for these farmers ?</t>
  </si>
  <si>
    <t>the Midwest and</t>
  </si>
  <si>
    <t>overtook Midwest destroyed</t>
  </si>
  <si>
    <t>NEF grants provide immediate financial assistance for American Legion &amp; Sons of The American Legion members who have been affected by the natural disaster . Legion posts also qualify . # NebraskaFlood # IowaFlood # MidwestFloods</t>
  </si>
  <si>
    <t>American</t>
  </si>
  <si>
    <t>for American Legion</t>
  </si>
  <si>
    <t>assistance American Legion</t>
  </si>
  <si>
    <t>In efforts to assist the many families in need due to the flood , the Food Bank for the Heartland is providing food and resources at two locations .</t>
  </si>
  <si>
    <t>Heartland</t>
  </si>
  <si>
    <t>the Heartland is</t>
  </si>
  <si>
    <t>Bank Heartland providing</t>
  </si>
  <si>
    <t>For people saddened by the devastation in the midwest , here is the best list I ve seen of relief efforts , many focused on the tribes that faced particular hardship</t>
  </si>
  <si>
    <t>midwest</t>
  </si>
  <si>
    <t>the midwest ,</t>
  </si>
  <si>
    <t>devastation midwest best</t>
  </si>
  <si>
    <t>REALTORS ® Disaster Relief Effort---- MORTGAGE AND RENTAL ASSISTANCE GRANT The Nebraska REALTORS ® Association and the Home Buyers Assistance Foundation have partnered with the REALTORS ® Relief Foundation to</t>
  </si>
  <si>
    <t>The Nebraska REALTORS</t>
  </si>
  <si>
    <t>GRANT Nebraska REALTORS</t>
  </si>
  <si>
    <t>Kevin and Kendra Schmidtke spearheaded a collection of much - needed supplies , from hay to horse feed to hygiene items , through area businesses for the NEIA Drop Spot in</t>
  </si>
  <si>
    <t>NEIA</t>
  </si>
  <si>
    <t>the NEIA Drop</t>
  </si>
  <si>
    <t>businesses NEIA Drop</t>
  </si>
  <si>
    <t>TN: 0</t>
  </si>
  <si>
    <t>Sucess % ALL</t>
  </si>
  <si>
    <t>FN:1</t>
  </si>
  <si>
    <t>Sucess % FN</t>
  </si>
  <si>
    <t>Success %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</si>
</sst>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3" borderId="0" xfId="0" applyFill="1"/>
    <xf numFmtId="0" fontId="2" fillId="0" borderId="7" xfId="0" applyFont="1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1" sqref="F21"/>
    </sheetView>
  </sheetViews>
  <sheetFormatPr defaultRowHeight="15"/>
  <cols>
    <col min="1" max="1" width="11.7109375" customWidth="1"/>
    <col min="2" max="2" width="21.42578125" customWidth="1"/>
    <col min="3" max="3" width="30.42578125" customWidth="1"/>
    <col min="4" max="4" width="22" customWidth="1"/>
    <col min="5" max="5" width="19.42578125" customWidth="1"/>
    <col min="6" max="6" width="21.7109375" customWidth="1"/>
    <col min="7" max="7" width="28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</row>
    <row r="5" spans="1:7">
      <c r="A5" t="s">
        <v>19</v>
      </c>
      <c r="B5" t="s">
        <v>20</v>
      </c>
      <c r="C5" t="s">
        <v>21</v>
      </c>
      <c r="D5" t="s">
        <v>22</v>
      </c>
      <c r="E5">
        <v>1</v>
      </c>
      <c r="F5">
        <v>0</v>
      </c>
    </row>
    <row r="6" spans="1:7">
      <c r="A6" t="s">
        <v>23</v>
      </c>
      <c r="B6" t="s">
        <v>12</v>
      </c>
      <c r="C6" s="4" t="s">
        <v>24</v>
      </c>
      <c r="D6" t="s">
        <v>24</v>
      </c>
      <c r="E6">
        <v>1</v>
      </c>
      <c r="F6">
        <v>1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0</v>
      </c>
      <c r="F7">
        <v>0</v>
      </c>
    </row>
    <row r="8" spans="1:7">
      <c r="A8" t="s">
        <v>29</v>
      </c>
      <c r="B8" t="s">
        <v>30</v>
      </c>
      <c r="C8" t="s">
        <v>31</v>
      </c>
      <c r="D8" t="s">
        <v>32</v>
      </c>
      <c r="E8">
        <v>0</v>
      </c>
      <c r="F8">
        <v>0</v>
      </c>
    </row>
    <row r="9" spans="1:7">
      <c r="A9" t="s">
        <v>33</v>
      </c>
      <c r="B9" t="s">
        <v>34</v>
      </c>
      <c r="C9" t="s">
        <v>35</v>
      </c>
      <c r="D9" t="s">
        <v>35</v>
      </c>
      <c r="E9">
        <v>1</v>
      </c>
      <c r="F9">
        <v>1</v>
      </c>
    </row>
    <row r="10" spans="1:7">
      <c r="A10" t="s">
        <v>36</v>
      </c>
      <c r="B10" t="s">
        <v>26</v>
      </c>
      <c r="C10" t="s">
        <v>37</v>
      </c>
      <c r="D10" t="s">
        <v>38</v>
      </c>
      <c r="E10">
        <v>0</v>
      </c>
      <c r="F10">
        <v>0</v>
      </c>
    </row>
    <row r="11" spans="1:7">
      <c r="A11" t="s">
        <v>39</v>
      </c>
      <c r="B11" t="s">
        <v>40</v>
      </c>
      <c r="C11" t="s">
        <v>41</v>
      </c>
      <c r="D11" t="s">
        <v>42</v>
      </c>
      <c r="E11">
        <v>1</v>
      </c>
      <c r="F11">
        <v>0</v>
      </c>
    </row>
    <row r="12" spans="1:7">
      <c r="A12" t="s">
        <v>43</v>
      </c>
      <c r="B12" t="s">
        <v>12</v>
      </c>
      <c r="C12" s="4" t="s">
        <v>24</v>
      </c>
      <c r="D12" t="s">
        <v>24</v>
      </c>
      <c r="E12">
        <v>1</v>
      </c>
      <c r="F12">
        <v>1</v>
      </c>
    </row>
    <row r="13" spans="1:7">
      <c r="A13" t="s">
        <v>44</v>
      </c>
      <c r="B13" t="s">
        <v>45</v>
      </c>
      <c r="C13" t="s">
        <v>46</v>
      </c>
      <c r="D13" t="s">
        <v>47</v>
      </c>
      <c r="E13">
        <v>0</v>
      </c>
      <c r="F13">
        <v>0</v>
      </c>
    </row>
    <row r="14" spans="1:7">
      <c r="A14" t="s">
        <v>48</v>
      </c>
      <c r="B14" t="s">
        <v>49</v>
      </c>
      <c r="C14" t="s">
        <v>50</v>
      </c>
      <c r="D14" t="s">
        <v>51</v>
      </c>
      <c r="E14">
        <v>0</v>
      </c>
      <c r="F14">
        <v>0</v>
      </c>
    </row>
    <row r="15" spans="1:7">
      <c r="A15" t="s">
        <v>52</v>
      </c>
      <c r="B15" t="s">
        <v>26</v>
      </c>
      <c r="C15" t="s">
        <v>53</v>
      </c>
      <c r="D15" t="s">
        <v>54</v>
      </c>
      <c r="E15">
        <v>1</v>
      </c>
      <c r="F15">
        <v>1</v>
      </c>
    </row>
    <row r="16" spans="1:7">
      <c r="A16" t="s">
        <v>55</v>
      </c>
      <c r="B16" t="s">
        <v>56</v>
      </c>
      <c r="C16" t="s">
        <v>57</v>
      </c>
      <c r="D16" t="s">
        <v>58</v>
      </c>
      <c r="E16">
        <v>0</v>
      </c>
      <c r="F16">
        <v>0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>
        <v>1</v>
      </c>
      <c r="F17">
        <v>0</v>
      </c>
    </row>
    <row r="18" spans="1:6">
      <c r="A18" t="s">
        <v>63</v>
      </c>
      <c r="B18" t="s">
        <v>64</v>
      </c>
      <c r="C18" t="s">
        <v>65</v>
      </c>
      <c r="D18" t="s">
        <v>66</v>
      </c>
      <c r="E18">
        <v>0</v>
      </c>
      <c r="F18">
        <v>0</v>
      </c>
    </row>
    <row r="19" spans="1:6">
      <c r="A19" t="s">
        <v>67</v>
      </c>
      <c r="B19" t="s">
        <v>12</v>
      </c>
      <c r="C19" t="s">
        <v>68</v>
      </c>
      <c r="D19" t="s">
        <v>69</v>
      </c>
      <c r="E19">
        <v>1</v>
      </c>
      <c r="F19">
        <v>1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>
        <v>0</v>
      </c>
      <c r="F20">
        <v>0</v>
      </c>
    </row>
    <row r="26" spans="1:6">
      <c r="B26" s="4" t="s">
        <v>74</v>
      </c>
      <c r="E26" s="5" t="s">
        <v>75</v>
      </c>
      <c r="F26" s="6" cm="1">
        <f t="array" ref="F26">SUMPRODUCT(--(E2:E20=F2:F20)) / COUNTIF(E2:E20,"&lt;&gt;""") * 100</f>
        <v>84.210526315789465</v>
      </c>
    </row>
    <row r="27" spans="1:6">
      <c r="B27" s="4" t="s">
        <v>76</v>
      </c>
      <c r="E27" s="7" t="s">
        <v>77</v>
      </c>
      <c r="F27" s="8" cm="1">
        <f t="array" ref="F27">SUMPRODUCT(--(E2:E20=1), --(F2:F20=1)) / COUNTIF(F2:F20,1) * 100</f>
        <v>100</v>
      </c>
    </row>
    <row r="28" spans="1:6">
      <c r="D28" s="9"/>
      <c r="E28" s="10" t="s">
        <v>78</v>
      </c>
      <c r="F28" s="11" cm="1">
        <f t="array" ref="F28">SUMPRODUCT(--(E2:E20=0), --(F2:F20=0)) / COUNTIF(F2:F20,0) * 100</f>
        <v>76.923076923076934</v>
      </c>
    </row>
  </sheetData>
  <autoFilter ref="A1:G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Kalra, N. (Nityaa)</cp:lastModifiedBy>
  <cp:revision/>
  <dcterms:created xsi:type="dcterms:W3CDTF">2024-12-03T17:01:04Z</dcterms:created>
  <dcterms:modified xsi:type="dcterms:W3CDTF">2024-12-19T17:01:58Z</dcterms:modified>
  <cp:category/>
  <cp:contentStatus/>
</cp:coreProperties>
</file>