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xr:revisionPtr revIDLastSave="58" documentId="11_2B59D2BFD380540FBB3B2E115918107749C5F51C" xr6:coauthVersionLast="47" xr6:coauthVersionMax="47" xr10:uidLastSave="{9B7D1B63-7583-46BF-B087-1E406E4ED3B8}"/>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a="1"/>
  <c r="E14" i="1"/>
  <c r="E13" i="1" a="1"/>
  <c r="E13" i="1"/>
  <c r="E12" i="1" a="1"/>
  <c r="E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<sst xmlns="http://schemas.openxmlformats.org/spreadsheetml/2006/main" count="32" uniqueCount="30">
  <si>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tweet</t>
  </si>
  <si>
    <t>least_contributing_word</t>
  </si>
  <si>
    <t>neighbouring_words</t>
  </si>
  <si>
    <t>Manual</t>
  </si>
  <si>
    <t>Actual</t>
  </si>
  <si>
    <t>The Word</t>
  </si>
  <si>
    <t>Noveleta Mayor Dino Chua urged the national government to send heavy equipment to the municipality, where many areas remained covered with thick mud, garbage, and debris due to the heavy flooding from severe tropical storm #KristinePH. READ: https://t.co/USb4XulPq0 https://t.co/RUatsr6oaI</t>
  </si>
  <si>
    <t>Chua</t>
  </si>
  <si>
    <t>Dino Chua urged</t>
  </si>
  <si>
    <t>Noveleta</t>
  </si>
  <si>
    <t>Noveleta Mayor Dino Chua urged other agencies and the national government to send heavy equipment to the municipality, as many areas remained inundated due to the heavy rains from Severe Tropical Storm Kristine. https://t.co/o6ruQaufSZ</t>
  </si>
  <si>
    <t>Mayor</t>
  </si>
  <si>
    <t>Noveleta Mayor Dino</t>
  </si>
  <si>
    <t>DOGS ARE MY WEAK SPOT BESIDES MY FAMILY, like I'm crying in the morning because of the videos of rescuing dogs from the floods happening in ph 😭</t>
  </si>
  <si>
    <t>in</t>
  </si>
  <si>
    <t>crying in the</t>
  </si>
  <si>
    <t>ph: Phillipines</t>
  </si>
  <si>
    <t>Annotation Issue, but triggered</t>
  </si>
  <si>
    <t>Sorsogon MDRRMO head Edgar Aradales Jr. says the flooding brought by the downpour due to #KristinePH in the area has begun to subside today, Oct. 23. https://t.co/hnSbEbgNM5</t>
  </si>
  <si>
    <t>Sorsogon</t>
  </si>
  <si>
    <t>x Sorsogon MDRRMO</t>
  </si>
  <si>
    <t>According to sender Maria Joy Abendaño Liwanag, the photos were sent to her by her brother who is still currently at the said mall which had been flooded since 5:00PM afternoon. Photo courtesy of Benjie Liwanag |via Reign Flores, The APEX #KristinePH #FloodPH #nagacity #Bicol</t>
  </si>
  <si>
    <t>Liwanag</t>
  </si>
  <si>
    <t>Benjie Liwanag |via</t>
  </si>
  <si>
    <t>Bicol, Naga</t>
  </si>
  <si>
    <t>Sucess % ALL</t>
  </si>
  <si>
    <t>Sucess % FN</t>
  </si>
  <si>
    <t>TN: 0</t>
  </si>
  <si>
    <t>Success % TN</t>
  </si>
  <si>
    <t>FN:1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</si>
</sst>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theme="1"/>
      <name val="Calibri"/>
      <family val="2"/>
      <scheme val="minor"/>
    </font>
    <font>
      <b/>
      <sz val="11"/>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3" fillId="0" borderId="2" xfId="0" applyFont="1" applyBorder="1"/>
    <xf numFmtId="0" fontId="0" fillId="0" borderId="3" xfId="0" applyBorder="1"/>
    <xf numFmtId="0" fontId="2" fillId="0" borderId="4" xfId="0" applyFont="1" applyBorder="1"/>
    <xf numFmtId="0" fontId="0" fillId="0" borderId="5" xfId="0" applyBorder="1"/>
    <xf numFmtId="0" fontId="2" fillId="0" borderId="6" xfId="0" applyFont="1" applyBorder="1"/>
    <xf numFmtId="0" fontId="0" fillId="0" borderId="7" xfId="0" applyBorder="1"/>
    <xf numFmtId="0" fontId="0" fillId="3" borderId="0" xfId="0"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G9" sqref="G9"/>
    </sheetView>
  </sheetViews>
  <sheetFormatPr defaultRowHeight="15"/>
  <cols>
    <col min="1" max="1" width="46.7109375" customWidth="1"/>
    <col min="2" max="2" width="29.28515625" customWidth="1"/>
    <col min="3" max="3" width="32" customWidth="1"/>
    <col min="4" max="4" width="15.5703125" customWidth="1"/>
    <col min="5" max="5" width="14.42578125" customWidth="1"/>
    <col min="6" max="6" width="22.42578125" customWidth="1"/>
    <col min="7" max="7" width="25.7109375" customWidth="1"/>
  </cols>
  <sheetData>
    <row r="1" spans="1:7">
      <c r="A1" s="1" t="s">
        <v>0</v>
      </c>
      <c r="B1" s="1" t="s">
        <v>1</v>
      </c>
      <c r="C1" s="1" t="s">
        <v>2</v>
      </c>
      <c r="D1" s="1" t="s">
        <v>3</v>
      </c>
      <c r="E1" s="1" t="s">
        <v>4</v>
      </c>
      <c r="F1" s="1" t="s">
        <v>5</v>
      </c>
    </row>
    <row r="2" spans="1:7">
      <c r="A2" t="s">
        <v>6</v>
      </c>
      <c r="B2" t="s">
        <v>7</v>
      </c>
      <c r="C2" t="s">
        <v>8</v>
      </c>
      <c r="D2">
        <v>0</v>
      </c>
      <c r="E2">
        <v>1</v>
      </c>
      <c r="F2" t="s">
        <v>9</v>
      </c>
    </row>
    <row r="3" spans="1:7">
      <c r="A3" t="s">
        <v>10</v>
      </c>
      <c r="B3" t="s">
        <v>11</v>
      </c>
      <c r="C3" t="s">
        <v>12</v>
      </c>
      <c r="D3">
        <v>1</v>
      </c>
      <c r="E3">
        <v>1</v>
      </c>
      <c r="F3" t="s">
        <v>9</v>
      </c>
    </row>
    <row r="4" spans="1:7">
      <c r="A4" t="s">
        <v>13</v>
      </c>
      <c r="B4" t="s">
        <v>14</v>
      </c>
      <c r="C4" t="s">
        <v>15</v>
      </c>
      <c r="D4">
        <v>0</v>
      </c>
      <c r="E4">
        <v>0</v>
      </c>
      <c r="F4" t="s">
        <v>16</v>
      </c>
      <c r="G4" s="9" t="s">
        <v>17</v>
      </c>
    </row>
    <row r="5" spans="1:7">
      <c r="A5" t="s">
        <v>18</v>
      </c>
      <c r="B5" t="s">
        <v>19</v>
      </c>
      <c r="C5" t="s">
        <v>20</v>
      </c>
      <c r="D5">
        <v>1</v>
      </c>
      <c r="E5">
        <v>1</v>
      </c>
      <c r="F5" t="s">
        <v>19</v>
      </c>
    </row>
    <row r="6" spans="1:7">
      <c r="A6" t="s">
        <v>21</v>
      </c>
      <c r="B6" t="s">
        <v>22</v>
      </c>
      <c r="C6" t="s">
        <v>23</v>
      </c>
      <c r="D6">
        <v>0</v>
      </c>
      <c r="E6">
        <v>1</v>
      </c>
      <c r="F6" t="s">
        <v>24</v>
      </c>
    </row>
    <row r="12" spans="1:7">
      <c r="D12" s="3" t="s">
        <v>25</v>
      </c>
      <c r="E12" s="4" cm="1">
        <f t="array" ref="E12">SUMPRODUCT(--(D2:D6=E2:E6)) / COUNTIF(D2:D6,"&lt;&gt;""") * 100</f>
        <v>60</v>
      </c>
    </row>
    <row r="13" spans="1:7">
      <c r="D13" s="5" t="s">
        <v>26</v>
      </c>
      <c r="E13" s="6" cm="1">
        <f t="array" ref="E13">SUMPRODUCT(--(D2:D6=1), --(E2:E6=1)) / COUNTIF(E2:E6,1) * 100</f>
        <v>50</v>
      </c>
    </row>
    <row r="14" spans="1:7">
      <c r="B14" s="2" t="s">
        <v>27</v>
      </c>
      <c r="D14" s="7" t="s">
        <v>28</v>
      </c>
      <c r="E14" s="8" cm="1">
        <f t="array" ref="E14">SUMPRODUCT(--(D2:D6=0), --(E2:E6=0)) / COUNTIF(E2:E6,0) * 100</f>
        <v>100</v>
      </c>
    </row>
    <row r="15" spans="1:7">
      <c r="B15"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Kalra, N. (Nityaa)</cp:lastModifiedBy>
  <cp:revision/>
  <dcterms:created xsi:type="dcterms:W3CDTF">2025-02-15T20:39:45Z</dcterms:created>
  <dcterms:modified xsi:type="dcterms:W3CDTF">2025-02-15T21:11:42Z</dcterms:modified>
  <cp:category/>
  <cp:contentStatus/>
</cp:coreProperties>
</file>