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"/>
    </mc:Choice>
  </mc:AlternateContent>
  <xr:revisionPtr revIDLastSave="0" documentId="8_{F3175766-E9E9-4AFC-9215-1F959E3DF53A}" xr6:coauthVersionLast="46" xr6:coauthVersionMax="46" xr10:uidLastSave="{00000000-0000-0000-0000-000000000000}"/>
  <bookViews>
    <workbookView xWindow="-120" yWindow="-120" windowWidth="29040" windowHeight="15840" xr2:uid="{968EA16B-FCC0-44B2-A50E-FEF6E3DBDA8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2" i="1"/>
  <c r="D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3" i="1"/>
  <c r="E2" i="1"/>
</calcChain>
</file>

<file path=xl/sharedStrings.xml><?xml version="1.0" encoding="utf-8"?>
<sst xmlns="http://schemas.openxmlformats.org/spreadsheetml/2006/main" count="607" uniqueCount="245">
  <si>
    <t>Date</t>
  </si>
  <si>
    <t>Time</t>
  </si>
  <si>
    <t>Efficiency</t>
  </si>
  <si>
    <t>Power</t>
  </si>
  <si>
    <t>Average</t>
  </si>
  <si>
    <t>Normalised</t>
  </si>
  <si>
    <t>Temperature</t>
  </si>
  <si>
    <t>Voltage</t>
  </si>
  <si>
    <t>Energy Used</t>
  </si>
  <si>
    <t>Power Used</t>
  </si>
  <si>
    <t>11:45PM</t>
  </si>
  <si>
    <t>0.548kWh/kW</t>
  </si>
  <si>
    <t>0W</t>
  </si>
  <si>
    <t>0.000kW/kW</t>
  </si>
  <si>
    <t>-</t>
  </si>
  <si>
    <t>0.000kWh</t>
  </si>
  <si>
    <t>11:30PM</t>
  </si>
  <si>
    <t>11:15PM</t>
  </si>
  <si>
    <t>11:00PM</t>
  </si>
  <si>
    <t>10:45PM</t>
  </si>
  <si>
    <t>10:30PM</t>
  </si>
  <si>
    <t>10:15PM</t>
  </si>
  <si>
    <t>10:00PM</t>
  </si>
  <si>
    <t>9:45PM</t>
  </si>
  <si>
    <t>9:30PM</t>
  </si>
  <si>
    <t>9:15PM</t>
  </si>
  <si>
    <t>9:00PM</t>
  </si>
  <si>
    <t>8:45PM</t>
  </si>
  <si>
    <t>8:30PM</t>
  </si>
  <si>
    <t>8:15PM</t>
  </si>
  <si>
    <t>8:00PM</t>
  </si>
  <si>
    <t>7:45PM</t>
  </si>
  <si>
    <t>7:30PM</t>
  </si>
  <si>
    <t>7:15PM</t>
  </si>
  <si>
    <t>7:00PM</t>
  </si>
  <si>
    <t>11W</t>
  </si>
  <si>
    <t>12W</t>
  </si>
  <si>
    <t>6:45PM</t>
  </si>
  <si>
    <t>70W</t>
  </si>
  <si>
    <t>72W</t>
  </si>
  <si>
    <t>0.001kW/kW</t>
  </si>
  <si>
    <t>6:30PM</t>
  </si>
  <si>
    <t>129W</t>
  </si>
  <si>
    <t>128W</t>
  </si>
  <si>
    <t>0.002kW/kW</t>
  </si>
  <si>
    <t>6:15PM</t>
  </si>
  <si>
    <t>0.547kWh/kW</t>
  </si>
  <si>
    <t>157W</t>
  </si>
  <si>
    <t>156W</t>
  </si>
  <si>
    <t>0.003kW/kW</t>
  </si>
  <si>
    <t>6:00PM</t>
  </si>
  <si>
    <t>0.546kWh/kW</t>
  </si>
  <si>
    <t>193W</t>
  </si>
  <si>
    <t>192W</t>
  </si>
  <si>
    <t>0.004kW/kW</t>
  </si>
  <si>
    <t>5:45PM</t>
  </si>
  <si>
    <t>118W</t>
  </si>
  <si>
    <t>120W</t>
  </si>
  <si>
    <t>5:30PM</t>
  </si>
  <si>
    <t>0.545kWh/kW</t>
  </si>
  <si>
    <t>732W</t>
  </si>
  <si>
    <t>0.014kW/kW</t>
  </si>
  <si>
    <t>5:15PM</t>
  </si>
  <si>
    <t>0.541kWh/kW</t>
  </si>
  <si>
    <t>812W</t>
  </si>
  <si>
    <t>0.015kW/kW</t>
  </si>
  <si>
    <t>5:00PM</t>
  </si>
  <si>
    <t>0.538kWh/kW</t>
  </si>
  <si>
    <t>734W</t>
  </si>
  <si>
    <t>736W</t>
  </si>
  <si>
    <t>4:45PM</t>
  </si>
  <si>
    <t>0.534kWh/kW</t>
  </si>
  <si>
    <t>1,284W</t>
  </si>
  <si>
    <t>0.024kW/kW</t>
  </si>
  <si>
    <t>4:30PM</t>
  </si>
  <si>
    <t>0.528kWh/kW</t>
  </si>
  <si>
    <t>1,865W</t>
  </si>
  <si>
    <t>1,864W</t>
  </si>
  <si>
    <t>0.036kW/kW</t>
  </si>
  <si>
    <t>4:15PM</t>
  </si>
  <si>
    <t>0.519kWh/kW</t>
  </si>
  <si>
    <t>1,948W</t>
  </si>
  <si>
    <t>0.037kW/kW</t>
  </si>
  <si>
    <t>4:00PM</t>
  </si>
  <si>
    <t>0.510kWh/kW</t>
  </si>
  <si>
    <t>2,442W</t>
  </si>
  <si>
    <t>2,444W</t>
  </si>
  <si>
    <t>0.047kW/kW</t>
  </si>
  <si>
    <t>3:45PM</t>
  </si>
  <si>
    <t>0.498kWh/kW</t>
  </si>
  <si>
    <t>1,979W</t>
  </si>
  <si>
    <t>1,980W</t>
  </si>
  <si>
    <t>0.038kW/kW</t>
  </si>
  <si>
    <t>3:30PM</t>
  </si>
  <si>
    <t>0.489kWh/kW</t>
  </si>
  <si>
    <t>2,127W</t>
  </si>
  <si>
    <t>2,128W</t>
  </si>
  <si>
    <t>0.041kW/kW</t>
  </si>
  <si>
    <t>3:15PM</t>
  </si>
  <si>
    <t>0.479kWh/kW</t>
  </si>
  <si>
    <t>1,813W</t>
  </si>
  <si>
    <t>1,812W</t>
  </si>
  <si>
    <t>0.035kW/kW</t>
  </si>
  <si>
    <t>3:00PM</t>
  </si>
  <si>
    <t>0.470kWh/kW</t>
  </si>
  <si>
    <t>4,908W</t>
  </si>
  <si>
    <t>0.093kW/kW</t>
  </si>
  <si>
    <t>2:45PM</t>
  </si>
  <si>
    <t>0.447kWh/kW</t>
  </si>
  <si>
    <t>2,763W</t>
  </si>
  <si>
    <t>2,764W</t>
  </si>
  <si>
    <t>0.053kW/kW</t>
  </si>
  <si>
    <t>2:30PM</t>
  </si>
  <si>
    <t>0.433kWh/kW</t>
  </si>
  <si>
    <t>5,082W</t>
  </si>
  <si>
    <t>5,084W</t>
  </si>
  <si>
    <t>0.097kW/kW</t>
  </si>
  <si>
    <t>2:15PM</t>
  </si>
  <si>
    <t>0.409kWh/kW</t>
  </si>
  <si>
    <t>3,584W</t>
  </si>
  <si>
    <t>0.068kW/kW</t>
  </si>
  <si>
    <t>2:00PM</t>
  </si>
  <si>
    <t>0.392kWh/kW</t>
  </si>
  <si>
    <t>2,614W</t>
  </si>
  <si>
    <t>2,616W</t>
  </si>
  <si>
    <t>0.050kW/kW</t>
  </si>
  <si>
    <t>1:45PM</t>
  </si>
  <si>
    <t>0.380kWh/kW</t>
  </si>
  <si>
    <t>5,159W</t>
  </si>
  <si>
    <t>5,160W</t>
  </si>
  <si>
    <t>0.098kW/kW</t>
  </si>
  <si>
    <t>1:30PM</t>
  </si>
  <si>
    <t>0.355kWh/kW</t>
  </si>
  <si>
    <t>4,915W</t>
  </si>
  <si>
    <t>4,916W</t>
  </si>
  <si>
    <t>0.094kW/kW</t>
  </si>
  <si>
    <t>1:15PM</t>
  </si>
  <si>
    <t>0.332kWh/kW</t>
  </si>
  <si>
    <t>3,317W</t>
  </si>
  <si>
    <t>3,316W</t>
  </si>
  <si>
    <t>0.063kW/kW</t>
  </si>
  <si>
    <t>1:00PM</t>
  </si>
  <si>
    <t>0.316kWh/kW</t>
  </si>
  <si>
    <t>2,053W</t>
  </si>
  <si>
    <t>2,052W</t>
  </si>
  <si>
    <t>0.039kW/kW</t>
  </si>
  <si>
    <t>12:45PM</t>
  </si>
  <si>
    <t>0.306kWh/kW</t>
  </si>
  <si>
    <t>5,001W</t>
  </si>
  <si>
    <t>5,000W</t>
  </si>
  <si>
    <t>0.095kW/kW</t>
  </si>
  <si>
    <t>12:30PM</t>
  </si>
  <si>
    <t>0.282kWh/kW</t>
  </si>
  <si>
    <t>3,385W</t>
  </si>
  <si>
    <t>3,384W</t>
  </si>
  <si>
    <t>0.064kW/kW</t>
  </si>
  <si>
    <t>12:15PM</t>
  </si>
  <si>
    <t>0.266kWh/kW</t>
  </si>
  <si>
    <t>5,607W</t>
  </si>
  <si>
    <t>5,608W</t>
  </si>
  <si>
    <t>0.107kW/kW</t>
  </si>
  <si>
    <t>12:00PM</t>
  </si>
  <si>
    <t>0.240kWh/kW</t>
  </si>
  <si>
    <t>3,776W</t>
  </si>
  <si>
    <t>0.072kW/kW</t>
  </si>
  <si>
    <t>11:45AM</t>
  </si>
  <si>
    <t>0.222kWh/kW</t>
  </si>
  <si>
    <t>3,596W</t>
  </si>
  <si>
    <t>11:30AM</t>
  </si>
  <si>
    <t>0.204kWh/kW</t>
  </si>
  <si>
    <t>4,477W</t>
  </si>
  <si>
    <t>4,476W</t>
  </si>
  <si>
    <t>0.085kW/kW</t>
  </si>
  <si>
    <t>11:15AM</t>
  </si>
  <si>
    <t>0.183kWh/kW</t>
  </si>
  <si>
    <t>4,893W</t>
  </si>
  <si>
    <t>4,892W</t>
  </si>
  <si>
    <t>11:00AM</t>
  </si>
  <si>
    <t>0.160kWh/kW</t>
  </si>
  <si>
    <t>2,795W</t>
  </si>
  <si>
    <t>2,796W</t>
  </si>
  <si>
    <t>10:45AM</t>
  </si>
  <si>
    <t>0.147kWh/kW</t>
  </si>
  <si>
    <t>3,576W</t>
  </si>
  <si>
    <t>10:30AM</t>
  </si>
  <si>
    <t>0.130kWh/kW</t>
  </si>
  <si>
    <t>3,845W</t>
  </si>
  <si>
    <t>3,844W</t>
  </si>
  <si>
    <t>0.073kW/kW</t>
  </si>
  <si>
    <t>10:15AM</t>
  </si>
  <si>
    <t>0.111kWh/kW</t>
  </si>
  <si>
    <t>4,221W</t>
  </si>
  <si>
    <t>4,220W</t>
  </si>
  <si>
    <t>0.080kW/kW</t>
  </si>
  <si>
    <t>10:00AM</t>
  </si>
  <si>
    <t>0.091kWh/kW</t>
  </si>
  <si>
    <t>3,295W</t>
  </si>
  <si>
    <t>3,296W</t>
  </si>
  <si>
    <t>9:45AM</t>
  </si>
  <si>
    <t>0.075kWh/kW</t>
  </si>
  <si>
    <t>3,323W</t>
  </si>
  <si>
    <t>3,324W</t>
  </si>
  <si>
    <t>9:30AM</t>
  </si>
  <si>
    <t>0.060kWh/kW</t>
  </si>
  <si>
    <t>2,035W</t>
  </si>
  <si>
    <t>2,036W</t>
  </si>
  <si>
    <t>9:15AM</t>
  </si>
  <si>
    <t>0.050kWh/kW</t>
  </si>
  <si>
    <t>2,635W</t>
  </si>
  <si>
    <t>2,636W</t>
  </si>
  <si>
    <t>9:00AM</t>
  </si>
  <si>
    <t>0.037kWh/kW</t>
  </si>
  <si>
    <t>1,198W</t>
  </si>
  <si>
    <t>1,200W</t>
  </si>
  <si>
    <t>0.023kW/kW</t>
  </si>
  <si>
    <t>8:45AM</t>
  </si>
  <si>
    <t>0.032kWh/kW</t>
  </si>
  <si>
    <t>1,994W</t>
  </si>
  <si>
    <t>1,996W</t>
  </si>
  <si>
    <t>8:30AM</t>
  </si>
  <si>
    <t>0.022kWh/kW</t>
  </si>
  <si>
    <t>1,722W</t>
  </si>
  <si>
    <t>1,724W</t>
  </si>
  <si>
    <t>0.033kW/kW</t>
  </si>
  <si>
    <t>8:15AM</t>
  </si>
  <si>
    <t>0.014kWh/kW</t>
  </si>
  <si>
    <t>1,286W</t>
  </si>
  <si>
    <t>1,288W</t>
  </si>
  <si>
    <t>0.025kW/kW</t>
  </si>
  <si>
    <t>8:00AM</t>
  </si>
  <si>
    <t>0.008kWh/kW</t>
  </si>
  <si>
    <t>942W</t>
  </si>
  <si>
    <t>944W</t>
  </si>
  <si>
    <t>0.018kW/kW</t>
  </si>
  <si>
    <t>7:45AM</t>
  </si>
  <si>
    <t>0.003kWh/kW</t>
  </si>
  <si>
    <t>539W</t>
  </si>
  <si>
    <t>540W</t>
  </si>
  <si>
    <t>0.010kW/kW</t>
  </si>
  <si>
    <t>7:30AM</t>
  </si>
  <si>
    <t>0.001kWh/kW</t>
  </si>
  <si>
    <t>150W</t>
  </si>
  <si>
    <t>Energy (kWh)</t>
  </si>
  <si>
    <t>Generated Energy(W)</t>
  </si>
  <si>
    <t>Energy(Watts)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</si>
</sst>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7.5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E0ECF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FFBEF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rgb="FF9999FF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vertical="center" wrapText="1"/>
    </xf>
    <xf numFmtId="0" fontId="3" fillId="4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vertical="center" wrapText="1"/>
    </xf>
    <xf numFmtId="14" fontId="2" fillId="3" borderId="0" xfId="0" applyNumberFormat="1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/>
    </xf>
    <xf numFmtId="14" fontId="2" fillId="4" borderId="0" xfId="0" applyNumberFormat="1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B1B48-E360-4EF6-814A-BEBD6A1093A2}">
  <dimension ref="A1:N67"/>
  <sheetViews>
    <sheetView tabSelected="1" workbookViewId="0">
      <selection activeCell="F1" sqref="F1"/>
    </sheetView>
  </sheetViews>
  <sheetFormatPr defaultRowHeight="15" x14ac:dyDescent="0.25"/>
  <cols>
    <col min="3" max="4" width="16" customWidth="1"/>
    <col min="5" max="5" width="24.85546875" customWidth="1"/>
    <col min="6" max="6" width="23.5703125" customWidth="1"/>
    <col min="7" max="7" width="13.85546875" customWidth="1"/>
    <col min="8" max="8" width="14.5703125" customWidth="1"/>
    <col min="9" max="9" width="17" customWidth="1"/>
    <col min="10" max="10" width="15.5703125" customWidth="1"/>
    <col min="11" max="11" width="15.140625" customWidth="1"/>
    <col min="12" max="12" width="16.85546875" customWidth="1"/>
    <col min="13" max="14" width="9.140625" customWidth="1"/>
  </cols>
  <sheetData>
    <row r="1" spans="1:14" x14ac:dyDescent="0.25">
      <c r="A1" s="1" t="s">
        <v>0</v>
      </c>
      <c r="B1" s="1" t="s">
        <v>1</v>
      </c>
      <c r="C1" s="1" t="s">
        <v>242</v>
      </c>
      <c r="D1" s="1" t="s">
        <v>244</v>
      </c>
      <c r="E1" s="1" t="s">
        <v>243</v>
      </c>
      <c r="F1" s="1" t="s">
        <v>2</v>
      </c>
      <c r="G1" s="1" t="s">
        <v>3</v>
      </c>
      <c r="H1" s="1" t="s">
        <v>4</v>
      </c>
      <c r="I1" s="1" t="s">
        <v>5</v>
      </c>
      <c r="J1" s="2" t="s">
        <v>6</v>
      </c>
      <c r="K1" s="2" t="s">
        <v>7</v>
      </c>
      <c r="L1" s="2" t="s">
        <v>8</v>
      </c>
      <c r="M1" s="2" t="s">
        <v>9</v>
      </c>
      <c r="N1" s="1"/>
    </row>
    <row r="2" spans="1:14" x14ac:dyDescent="0.25">
      <c r="A2" s="7">
        <v>44236</v>
      </c>
      <c r="B2" s="8" t="s">
        <v>10</v>
      </c>
      <c r="C2" s="8">
        <v>28.780999999999999</v>
      </c>
      <c r="D2" s="8">
        <f>C2*1000</f>
        <v>28781</v>
      </c>
      <c r="E2" s="8">
        <f>(C2-C3)*1000</f>
        <v>0</v>
      </c>
      <c r="F2" s="9" t="s">
        <v>11</v>
      </c>
      <c r="G2" s="8" t="s">
        <v>12</v>
      </c>
      <c r="H2" s="8" t="s">
        <v>12</v>
      </c>
      <c r="I2" s="9" t="s">
        <v>13</v>
      </c>
      <c r="J2" s="3" t="s">
        <v>14</v>
      </c>
      <c r="K2" s="3" t="s">
        <v>14</v>
      </c>
      <c r="L2" s="8" t="s">
        <v>15</v>
      </c>
      <c r="M2" s="3" t="s">
        <v>14</v>
      </c>
      <c r="N2" s="4"/>
    </row>
    <row r="3" spans="1:14" x14ac:dyDescent="0.25">
      <c r="A3" s="10">
        <v>44236</v>
      </c>
      <c r="B3" s="11" t="s">
        <v>16</v>
      </c>
      <c r="C3" s="11">
        <v>28.780999999999999</v>
      </c>
      <c r="D3" s="8">
        <f>C3*1000</f>
        <v>28781</v>
      </c>
      <c r="E3" s="11">
        <f>(C3-C4)*1000</f>
        <v>0</v>
      </c>
      <c r="F3" s="12" t="s">
        <v>11</v>
      </c>
      <c r="G3" s="11" t="s">
        <v>12</v>
      </c>
      <c r="H3" s="11" t="s">
        <v>12</v>
      </c>
      <c r="I3" s="12" t="s">
        <v>13</v>
      </c>
      <c r="J3" s="5" t="s">
        <v>14</v>
      </c>
      <c r="K3" s="5" t="s">
        <v>14</v>
      </c>
      <c r="L3" s="11" t="s">
        <v>15</v>
      </c>
      <c r="M3" s="5" t="s">
        <v>14</v>
      </c>
      <c r="N3" s="6"/>
    </row>
    <row r="4" spans="1:14" x14ac:dyDescent="0.25">
      <c r="A4" s="7">
        <v>44236</v>
      </c>
      <c r="B4" s="8" t="s">
        <v>17</v>
      </c>
      <c r="C4" s="8">
        <v>28.780999999999999</v>
      </c>
      <c r="D4" s="8">
        <f t="shared" ref="D4:D67" si="0">C4*1000</f>
        <v>28781</v>
      </c>
      <c r="E4" s="11">
        <f t="shared" ref="E4:E67" si="1">(C4-C5)*1000</f>
        <v>0</v>
      </c>
      <c r="F4" s="9" t="s">
        <v>11</v>
      </c>
      <c r="G4" s="8" t="s">
        <v>12</v>
      </c>
      <c r="H4" s="8" t="s">
        <v>12</v>
      </c>
      <c r="I4" s="9" t="s">
        <v>13</v>
      </c>
      <c r="J4" s="3" t="s">
        <v>14</v>
      </c>
      <c r="K4" s="3" t="s">
        <v>14</v>
      </c>
      <c r="L4" s="8" t="s">
        <v>15</v>
      </c>
      <c r="M4" s="3" t="s">
        <v>14</v>
      </c>
      <c r="N4" s="4"/>
    </row>
    <row r="5" spans="1:14" x14ac:dyDescent="0.25">
      <c r="A5" s="10">
        <v>44236</v>
      </c>
      <c r="B5" s="11" t="s">
        <v>18</v>
      </c>
      <c r="C5" s="11">
        <v>28.780999999999999</v>
      </c>
      <c r="D5" s="8">
        <f t="shared" si="0"/>
        <v>28781</v>
      </c>
      <c r="E5" s="11">
        <f t="shared" si="1"/>
        <v>0</v>
      </c>
      <c r="F5" s="12" t="s">
        <v>11</v>
      </c>
      <c r="G5" s="11" t="s">
        <v>12</v>
      </c>
      <c r="H5" s="11" t="s">
        <v>12</v>
      </c>
      <c r="I5" s="12" t="s">
        <v>13</v>
      </c>
      <c r="J5" s="5" t="s">
        <v>14</v>
      </c>
      <c r="K5" s="5" t="s">
        <v>14</v>
      </c>
      <c r="L5" s="11" t="s">
        <v>15</v>
      </c>
      <c r="M5" s="5" t="s">
        <v>14</v>
      </c>
      <c r="N5" s="6"/>
    </row>
    <row r="6" spans="1:14" x14ac:dyDescent="0.25">
      <c r="A6" s="7">
        <v>44236</v>
      </c>
      <c r="B6" s="8" t="s">
        <v>19</v>
      </c>
      <c r="C6" s="8">
        <v>28.780999999999999</v>
      </c>
      <c r="D6" s="8">
        <f t="shared" si="0"/>
        <v>28781</v>
      </c>
      <c r="E6" s="11">
        <f t="shared" si="1"/>
        <v>0</v>
      </c>
      <c r="F6" s="9" t="s">
        <v>11</v>
      </c>
      <c r="G6" s="8" t="s">
        <v>12</v>
      </c>
      <c r="H6" s="8" t="s">
        <v>12</v>
      </c>
      <c r="I6" s="9" t="s">
        <v>13</v>
      </c>
      <c r="J6" s="3" t="s">
        <v>14</v>
      </c>
      <c r="K6" s="3" t="s">
        <v>14</v>
      </c>
      <c r="L6" s="8" t="s">
        <v>15</v>
      </c>
      <c r="M6" s="3" t="s">
        <v>14</v>
      </c>
      <c r="N6" s="4"/>
    </row>
    <row r="7" spans="1:14" x14ac:dyDescent="0.25">
      <c r="A7" s="10">
        <v>44236</v>
      </c>
      <c r="B7" s="11" t="s">
        <v>20</v>
      </c>
      <c r="C7" s="11">
        <v>28.780999999999999</v>
      </c>
      <c r="D7" s="8">
        <f t="shared" si="0"/>
        <v>28781</v>
      </c>
      <c r="E7" s="11">
        <f t="shared" si="1"/>
        <v>0</v>
      </c>
      <c r="F7" s="12" t="s">
        <v>11</v>
      </c>
      <c r="G7" s="11" t="s">
        <v>12</v>
      </c>
      <c r="H7" s="11" t="s">
        <v>12</v>
      </c>
      <c r="I7" s="12" t="s">
        <v>13</v>
      </c>
      <c r="J7" s="5" t="s">
        <v>14</v>
      </c>
      <c r="K7" s="5" t="s">
        <v>14</v>
      </c>
      <c r="L7" s="11" t="s">
        <v>15</v>
      </c>
      <c r="M7" s="5" t="s">
        <v>14</v>
      </c>
      <c r="N7" s="6"/>
    </row>
    <row r="8" spans="1:14" x14ac:dyDescent="0.25">
      <c r="A8" s="7">
        <v>44236</v>
      </c>
      <c r="B8" s="8" t="s">
        <v>21</v>
      </c>
      <c r="C8" s="8">
        <v>28.780999999999999</v>
      </c>
      <c r="D8" s="8">
        <f t="shared" si="0"/>
        <v>28781</v>
      </c>
      <c r="E8" s="11">
        <f t="shared" si="1"/>
        <v>0</v>
      </c>
      <c r="F8" s="9" t="s">
        <v>11</v>
      </c>
      <c r="G8" s="8" t="s">
        <v>12</v>
      </c>
      <c r="H8" s="8" t="s">
        <v>12</v>
      </c>
      <c r="I8" s="9" t="s">
        <v>13</v>
      </c>
      <c r="J8" s="3" t="s">
        <v>14</v>
      </c>
      <c r="K8" s="3" t="s">
        <v>14</v>
      </c>
      <c r="L8" s="8" t="s">
        <v>15</v>
      </c>
      <c r="M8" s="3" t="s">
        <v>14</v>
      </c>
      <c r="N8" s="4"/>
    </row>
    <row r="9" spans="1:14" x14ac:dyDescent="0.25">
      <c r="A9" s="10">
        <v>44236</v>
      </c>
      <c r="B9" s="11" t="s">
        <v>22</v>
      </c>
      <c r="C9" s="11">
        <v>28.780999999999999</v>
      </c>
      <c r="D9" s="8">
        <f t="shared" si="0"/>
        <v>28781</v>
      </c>
      <c r="E9" s="11">
        <f t="shared" si="1"/>
        <v>0</v>
      </c>
      <c r="F9" s="12" t="s">
        <v>11</v>
      </c>
      <c r="G9" s="11" t="s">
        <v>12</v>
      </c>
      <c r="H9" s="11" t="s">
        <v>12</v>
      </c>
      <c r="I9" s="12" t="s">
        <v>13</v>
      </c>
      <c r="J9" s="5" t="s">
        <v>14</v>
      </c>
      <c r="K9" s="5" t="s">
        <v>14</v>
      </c>
      <c r="L9" s="11" t="s">
        <v>15</v>
      </c>
      <c r="M9" s="5" t="s">
        <v>14</v>
      </c>
      <c r="N9" s="6"/>
    </row>
    <row r="10" spans="1:14" x14ac:dyDescent="0.25">
      <c r="A10" s="7">
        <v>44236</v>
      </c>
      <c r="B10" s="8" t="s">
        <v>23</v>
      </c>
      <c r="C10" s="8">
        <v>28.780999999999999</v>
      </c>
      <c r="D10" s="8">
        <f t="shared" si="0"/>
        <v>28781</v>
      </c>
      <c r="E10" s="11">
        <f t="shared" si="1"/>
        <v>0</v>
      </c>
      <c r="F10" s="9" t="s">
        <v>11</v>
      </c>
      <c r="G10" s="8" t="s">
        <v>12</v>
      </c>
      <c r="H10" s="8" t="s">
        <v>12</v>
      </c>
      <c r="I10" s="9" t="s">
        <v>13</v>
      </c>
      <c r="J10" s="3" t="s">
        <v>14</v>
      </c>
      <c r="K10" s="3" t="s">
        <v>14</v>
      </c>
      <c r="L10" s="8" t="s">
        <v>15</v>
      </c>
      <c r="M10" s="3" t="s">
        <v>14</v>
      </c>
      <c r="N10" s="4"/>
    </row>
    <row r="11" spans="1:14" x14ac:dyDescent="0.25">
      <c r="A11" s="10">
        <v>44236</v>
      </c>
      <c r="B11" s="11" t="s">
        <v>24</v>
      </c>
      <c r="C11" s="11">
        <v>28.780999999999999</v>
      </c>
      <c r="D11" s="8">
        <f t="shared" si="0"/>
        <v>28781</v>
      </c>
      <c r="E11" s="11">
        <f t="shared" si="1"/>
        <v>0</v>
      </c>
      <c r="F11" s="12" t="s">
        <v>11</v>
      </c>
      <c r="G11" s="11" t="s">
        <v>12</v>
      </c>
      <c r="H11" s="11" t="s">
        <v>12</v>
      </c>
      <c r="I11" s="12" t="s">
        <v>13</v>
      </c>
      <c r="J11" s="5" t="s">
        <v>14</v>
      </c>
      <c r="K11" s="5" t="s">
        <v>14</v>
      </c>
      <c r="L11" s="11" t="s">
        <v>15</v>
      </c>
      <c r="M11" s="5" t="s">
        <v>14</v>
      </c>
      <c r="N11" s="6"/>
    </row>
    <row r="12" spans="1:14" x14ac:dyDescent="0.25">
      <c r="A12" s="7">
        <v>44236</v>
      </c>
      <c r="B12" s="8" t="s">
        <v>25</v>
      </c>
      <c r="C12" s="8">
        <v>28.780999999999999</v>
      </c>
      <c r="D12" s="8">
        <f t="shared" si="0"/>
        <v>28781</v>
      </c>
      <c r="E12" s="11">
        <f t="shared" si="1"/>
        <v>0</v>
      </c>
      <c r="F12" s="9" t="s">
        <v>11</v>
      </c>
      <c r="G12" s="8" t="s">
        <v>12</v>
      </c>
      <c r="H12" s="8" t="s">
        <v>12</v>
      </c>
      <c r="I12" s="9" t="s">
        <v>13</v>
      </c>
      <c r="J12" s="3" t="s">
        <v>14</v>
      </c>
      <c r="K12" s="3" t="s">
        <v>14</v>
      </c>
      <c r="L12" s="8" t="s">
        <v>15</v>
      </c>
      <c r="M12" s="3" t="s">
        <v>14</v>
      </c>
      <c r="N12" s="4"/>
    </row>
    <row r="13" spans="1:14" x14ac:dyDescent="0.25">
      <c r="A13" s="10">
        <v>44236</v>
      </c>
      <c r="B13" s="11" t="s">
        <v>26</v>
      </c>
      <c r="C13" s="11">
        <v>28.780999999999999</v>
      </c>
      <c r="D13" s="8">
        <f t="shared" si="0"/>
        <v>28781</v>
      </c>
      <c r="E13" s="11">
        <f t="shared" si="1"/>
        <v>0</v>
      </c>
      <c r="F13" s="12" t="s">
        <v>11</v>
      </c>
      <c r="G13" s="11" t="s">
        <v>12</v>
      </c>
      <c r="H13" s="11" t="s">
        <v>12</v>
      </c>
      <c r="I13" s="12" t="s">
        <v>13</v>
      </c>
      <c r="J13" s="5" t="s">
        <v>14</v>
      </c>
      <c r="K13" s="5" t="s">
        <v>14</v>
      </c>
      <c r="L13" s="11" t="s">
        <v>15</v>
      </c>
      <c r="M13" s="5" t="s">
        <v>14</v>
      </c>
      <c r="N13" s="6"/>
    </row>
    <row r="14" spans="1:14" x14ac:dyDescent="0.25">
      <c r="A14" s="7">
        <v>44236</v>
      </c>
      <c r="B14" s="8" t="s">
        <v>27</v>
      </c>
      <c r="C14" s="8">
        <v>28.780999999999999</v>
      </c>
      <c r="D14" s="8">
        <f t="shared" si="0"/>
        <v>28781</v>
      </c>
      <c r="E14" s="11">
        <f t="shared" si="1"/>
        <v>0</v>
      </c>
      <c r="F14" s="9" t="s">
        <v>11</v>
      </c>
      <c r="G14" s="8" t="s">
        <v>12</v>
      </c>
      <c r="H14" s="8" t="s">
        <v>12</v>
      </c>
      <c r="I14" s="9" t="s">
        <v>13</v>
      </c>
      <c r="J14" s="3" t="s">
        <v>14</v>
      </c>
      <c r="K14" s="3" t="s">
        <v>14</v>
      </c>
      <c r="L14" s="8" t="s">
        <v>15</v>
      </c>
      <c r="M14" s="3" t="s">
        <v>14</v>
      </c>
      <c r="N14" s="4"/>
    </row>
    <row r="15" spans="1:14" x14ac:dyDescent="0.25">
      <c r="A15" s="10">
        <v>44236</v>
      </c>
      <c r="B15" s="11" t="s">
        <v>28</v>
      </c>
      <c r="C15" s="11">
        <v>28.780999999999999</v>
      </c>
      <c r="D15" s="8">
        <f t="shared" si="0"/>
        <v>28781</v>
      </c>
      <c r="E15" s="11">
        <f t="shared" si="1"/>
        <v>0</v>
      </c>
      <c r="F15" s="12" t="s">
        <v>11</v>
      </c>
      <c r="G15" s="11" t="s">
        <v>12</v>
      </c>
      <c r="H15" s="11" t="s">
        <v>12</v>
      </c>
      <c r="I15" s="12" t="s">
        <v>13</v>
      </c>
      <c r="J15" s="5" t="s">
        <v>14</v>
      </c>
      <c r="K15" s="5" t="s">
        <v>14</v>
      </c>
      <c r="L15" s="11" t="s">
        <v>15</v>
      </c>
      <c r="M15" s="5" t="s">
        <v>14</v>
      </c>
      <c r="N15" s="6"/>
    </row>
    <row r="16" spans="1:14" x14ac:dyDescent="0.25">
      <c r="A16" s="7">
        <v>44236</v>
      </c>
      <c r="B16" s="8" t="s">
        <v>29</v>
      </c>
      <c r="C16" s="8">
        <v>28.780999999999999</v>
      </c>
      <c r="D16" s="8">
        <f t="shared" si="0"/>
        <v>28781</v>
      </c>
      <c r="E16" s="11">
        <f t="shared" si="1"/>
        <v>0</v>
      </c>
      <c r="F16" s="9" t="s">
        <v>11</v>
      </c>
      <c r="G16" s="8" t="s">
        <v>12</v>
      </c>
      <c r="H16" s="8" t="s">
        <v>12</v>
      </c>
      <c r="I16" s="9" t="s">
        <v>13</v>
      </c>
      <c r="J16" s="3" t="s">
        <v>14</v>
      </c>
      <c r="K16" s="3" t="s">
        <v>14</v>
      </c>
      <c r="L16" s="8" t="s">
        <v>15</v>
      </c>
      <c r="M16" s="3" t="s">
        <v>14</v>
      </c>
      <c r="N16" s="4"/>
    </row>
    <row r="17" spans="1:14" x14ac:dyDescent="0.25">
      <c r="A17" s="10">
        <v>44236</v>
      </c>
      <c r="B17" s="11" t="s">
        <v>30</v>
      </c>
      <c r="C17" s="11">
        <v>28.780999999999999</v>
      </c>
      <c r="D17" s="8">
        <f t="shared" si="0"/>
        <v>28781</v>
      </c>
      <c r="E17" s="11">
        <f t="shared" si="1"/>
        <v>0</v>
      </c>
      <c r="F17" s="12" t="s">
        <v>11</v>
      </c>
      <c r="G17" s="11" t="s">
        <v>12</v>
      </c>
      <c r="H17" s="11" t="s">
        <v>12</v>
      </c>
      <c r="I17" s="12" t="s">
        <v>13</v>
      </c>
      <c r="J17" s="5" t="s">
        <v>14</v>
      </c>
      <c r="K17" s="5" t="s">
        <v>14</v>
      </c>
      <c r="L17" s="11" t="s">
        <v>15</v>
      </c>
      <c r="M17" s="5" t="s">
        <v>14</v>
      </c>
      <c r="N17" s="6"/>
    </row>
    <row r="18" spans="1:14" x14ac:dyDescent="0.25">
      <c r="A18" s="7">
        <v>44236</v>
      </c>
      <c r="B18" s="8" t="s">
        <v>31</v>
      </c>
      <c r="C18" s="8">
        <v>28.780999999999999</v>
      </c>
      <c r="D18" s="8">
        <f t="shared" si="0"/>
        <v>28781</v>
      </c>
      <c r="E18" s="11">
        <f t="shared" si="1"/>
        <v>0</v>
      </c>
      <c r="F18" s="9" t="s">
        <v>11</v>
      </c>
      <c r="G18" s="8" t="s">
        <v>12</v>
      </c>
      <c r="H18" s="8" t="s">
        <v>12</v>
      </c>
      <c r="I18" s="9" t="s">
        <v>13</v>
      </c>
      <c r="J18" s="3" t="s">
        <v>14</v>
      </c>
      <c r="K18" s="3" t="s">
        <v>14</v>
      </c>
      <c r="L18" s="8" t="s">
        <v>15</v>
      </c>
      <c r="M18" s="3" t="s">
        <v>14</v>
      </c>
      <c r="N18" s="4"/>
    </row>
    <row r="19" spans="1:14" x14ac:dyDescent="0.25">
      <c r="A19" s="10">
        <v>44236</v>
      </c>
      <c r="B19" s="11" t="s">
        <v>32</v>
      </c>
      <c r="C19" s="11">
        <v>28.780999999999999</v>
      </c>
      <c r="D19" s="8">
        <f t="shared" si="0"/>
        <v>28781</v>
      </c>
      <c r="E19" s="11">
        <f t="shared" si="1"/>
        <v>0</v>
      </c>
      <c r="F19" s="12" t="s">
        <v>11</v>
      </c>
      <c r="G19" s="11" t="s">
        <v>12</v>
      </c>
      <c r="H19" s="11" t="s">
        <v>12</v>
      </c>
      <c r="I19" s="12" t="s">
        <v>13</v>
      </c>
      <c r="J19" s="5" t="s">
        <v>14</v>
      </c>
      <c r="K19" s="5" t="s">
        <v>14</v>
      </c>
      <c r="L19" s="11" t="s">
        <v>15</v>
      </c>
      <c r="M19" s="5" t="s">
        <v>14</v>
      </c>
      <c r="N19" s="6"/>
    </row>
    <row r="20" spans="1:14" x14ac:dyDescent="0.25">
      <c r="A20" s="7">
        <v>44236</v>
      </c>
      <c r="B20" s="8" t="s">
        <v>33</v>
      </c>
      <c r="C20" s="8">
        <v>28.780999999999999</v>
      </c>
      <c r="D20" s="8">
        <f t="shared" si="0"/>
        <v>28781</v>
      </c>
      <c r="E20" s="11">
        <f t="shared" si="1"/>
        <v>0</v>
      </c>
      <c r="F20" s="9" t="s">
        <v>11</v>
      </c>
      <c r="G20" s="8" t="s">
        <v>12</v>
      </c>
      <c r="H20" s="8" t="s">
        <v>12</v>
      </c>
      <c r="I20" s="9" t="s">
        <v>13</v>
      </c>
      <c r="J20" s="3" t="s">
        <v>14</v>
      </c>
      <c r="K20" s="3" t="s">
        <v>14</v>
      </c>
      <c r="L20" s="8" t="s">
        <v>15</v>
      </c>
      <c r="M20" s="3" t="s">
        <v>14</v>
      </c>
      <c r="N20" s="4"/>
    </row>
    <row r="21" spans="1:14" x14ac:dyDescent="0.25">
      <c r="A21" s="10">
        <v>44236</v>
      </c>
      <c r="B21" s="11" t="s">
        <v>34</v>
      </c>
      <c r="C21" s="11">
        <v>28.780999999999999</v>
      </c>
      <c r="D21" s="8">
        <f t="shared" si="0"/>
        <v>28781</v>
      </c>
      <c r="E21" s="11">
        <f t="shared" si="1"/>
        <v>3.0000000000001137</v>
      </c>
      <c r="F21" s="12" t="s">
        <v>11</v>
      </c>
      <c r="G21" s="11" t="s">
        <v>35</v>
      </c>
      <c r="H21" s="11" t="s">
        <v>36</v>
      </c>
      <c r="I21" s="12" t="s">
        <v>13</v>
      </c>
      <c r="J21" s="5" t="s">
        <v>14</v>
      </c>
      <c r="K21" s="5" t="s">
        <v>14</v>
      </c>
      <c r="L21" s="11" t="s">
        <v>15</v>
      </c>
      <c r="M21" s="5" t="s">
        <v>14</v>
      </c>
      <c r="N21" s="6"/>
    </row>
    <row r="22" spans="1:14" x14ac:dyDescent="0.25">
      <c r="A22" s="7">
        <v>44236</v>
      </c>
      <c r="B22" s="8" t="s">
        <v>37</v>
      </c>
      <c r="C22" s="8">
        <v>28.777999999999999</v>
      </c>
      <c r="D22" s="8">
        <f t="shared" si="0"/>
        <v>28778</v>
      </c>
      <c r="E22" s="11">
        <f t="shared" si="1"/>
        <v>17.999999999997129</v>
      </c>
      <c r="F22" s="9" t="s">
        <v>11</v>
      </c>
      <c r="G22" s="8" t="s">
        <v>38</v>
      </c>
      <c r="H22" s="8" t="s">
        <v>39</v>
      </c>
      <c r="I22" s="9" t="s">
        <v>40</v>
      </c>
      <c r="J22" s="3" t="s">
        <v>14</v>
      </c>
      <c r="K22" s="3" t="s">
        <v>14</v>
      </c>
      <c r="L22" s="8" t="s">
        <v>15</v>
      </c>
      <c r="M22" s="3" t="s">
        <v>14</v>
      </c>
      <c r="N22" s="4"/>
    </row>
    <row r="23" spans="1:14" x14ac:dyDescent="0.25">
      <c r="A23" s="10">
        <v>44236</v>
      </c>
      <c r="B23" s="11" t="s">
        <v>41</v>
      </c>
      <c r="C23" s="11">
        <v>28.76</v>
      </c>
      <c r="D23" s="8">
        <f t="shared" si="0"/>
        <v>28760</v>
      </c>
      <c r="E23" s="11">
        <f t="shared" si="1"/>
        <v>32.000000000000028</v>
      </c>
      <c r="F23" s="12" t="s">
        <v>11</v>
      </c>
      <c r="G23" s="11" t="s">
        <v>42</v>
      </c>
      <c r="H23" s="11" t="s">
        <v>43</v>
      </c>
      <c r="I23" s="12" t="s">
        <v>44</v>
      </c>
      <c r="J23" s="5" t="s">
        <v>14</v>
      </c>
      <c r="K23" s="5" t="s">
        <v>14</v>
      </c>
      <c r="L23" s="11" t="s">
        <v>15</v>
      </c>
      <c r="M23" s="5" t="s">
        <v>14</v>
      </c>
      <c r="N23" s="6"/>
    </row>
    <row r="24" spans="1:14" x14ac:dyDescent="0.25">
      <c r="A24" s="7">
        <v>44236</v>
      </c>
      <c r="B24" s="8" t="s">
        <v>45</v>
      </c>
      <c r="C24" s="8">
        <v>28.728000000000002</v>
      </c>
      <c r="D24" s="8">
        <f t="shared" si="0"/>
        <v>28728</v>
      </c>
      <c r="E24" s="11">
        <f t="shared" si="1"/>
        <v>39.000000000001478</v>
      </c>
      <c r="F24" s="9" t="s">
        <v>46</v>
      </c>
      <c r="G24" s="8" t="s">
        <v>47</v>
      </c>
      <c r="H24" s="8" t="s">
        <v>48</v>
      </c>
      <c r="I24" s="9" t="s">
        <v>49</v>
      </c>
      <c r="J24" s="3" t="s">
        <v>14</v>
      </c>
      <c r="K24" s="3" t="s">
        <v>14</v>
      </c>
      <c r="L24" s="8" t="s">
        <v>15</v>
      </c>
      <c r="M24" s="3" t="s">
        <v>14</v>
      </c>
      <c r="N24" s="4"/>
    </row>
    <row r="25" spans="1:14" x14ac:dyDescent="0.25">
      <c r="A25" s="10">
        <v>44236</v>
      </c>
      <c r="B25" s="11" t="s">
        <v>50</v>
      </c>
      <c r="C25" s="11">
        <v>28.689</v>
      </c>
      <c r="D25" s="8">
        <f t="shared" si="0"/>
        <v>28689</v>
      </c>
      <c r="E25" s="11">
        <f t="shared" si="1"/>
        <v>48.000000000001819</v>
      </c>
      <c r="F25" s="12" t="s">
        <v>51</v>
      </c>
      <c r="G25" s="11" t="s">
        <v>52</v>
      </c>
      <c r="H25" s="11" t="s">
        <v>53</v>
      </c>
      <c r="I25" s="12" t="s">
        <v>54</v>
      </c>
      <c r="J25" s="5" t="s">
        <v>14</v>
      </c>
      <c r="K25" s="5" t="s">
        <v>14</v>
      </c>
      <c r="L25" s="11" t="s">
        <v>15</v>
      </c>
      <c r="M25" s="5" t="s">
        <v>14</v>
      </c>
      <c r="N25" s="6"/>
    </row>
    <row r="26" spans="1:14" x14ac:dyDescent="0.25">
      <c r="A26" s="7">
        <v>44236</v>
      </c>
      <c r="B26" s="8" t="s">
        <v>55</v>
      </c>
      <c r="C26" s="8">
        <v>28.640999999999998</v>
      </c>
      <c r="D26" s="8">
        <f t="shared" si="0"/>
        <v>28641</v>
      </c>
      <c r="E26" s="11">
        <f t="shared" si="1"/>
        <v>29.999999999997584</v>
      </c>
      <c r="F26" s="9" t="s">
        <v>51</v>
      </c>
      <c r="G26" s="8" t="s">
        <v>56</v>
      </c>
      <c r="H26" s="8" t="s">
        <v>57</v>
      </c>
      <c r="I26" s="9" t="s">
        <v>44</v>
      </c>
      <c r="J26" s="3" t="s">
        <v>14</v>
      </c>
      <c r="K26" s="3" t="s">
        <v>14</v>
      </c>
      <c r="L26" s="8" t="s">
        <v>15</v>
      </c>
      <c r="M26" s="3" t="s">
        <v>14</v>
      </c>
      <c r="N26" s="4"/>
    </row>
    <row r="27" spans="1:14" x14ac:dyDescent="0.25">
      <c r="A27" s="10">
        <v>44236</v>
      </c>
      <c r="B27" s="11" t="s">
        <v>58</v>
      </c>
      <c r="C27" s="11">
        <v>28.611000000000001</v>
      </c>
      <c r="D27" s="8">
        <f t="shared" si="0"/>
        <v>28611</v>
      </c>
      <c r="E27" s="11">
        <f t="shared" si="1"/>
        <v>182.99999999999983</v>
      </c>
      <c r="F27" s="12" t="s">
        <v>59</v>
      </c>
      <c r="G27" s="11" t="s">
        <v>60</v>
      </c>
      <c r="H27" s="11" t="s">
        <v>60</v>
      </c>
      <c r="I27" s="12" t="s">
        <v>61</v>
      </c>
      <c r="J27" s="5" t="s">
        <v>14</v>
      </c>
      <c r="K27" s="5" t="s">
        <v>14</v>
      </c>
      <c r="L27" s="11" t="s">
        <v>15</v>
      </c>
      <c r="M27" s="5" t="s">
        <v>14</v>
      </c>
      <c r="N27" s="6"/>
    </row>
    <row r="28" spans="1:14" x14ac:dyDescent="0.25">
      <c r="A28" s="7">
        <v>44236</v>
      </c>
      <c r="B28" s="8" t="s">
        <v>62</v>
      </c>
      <c r="C28" s="8">
        <v>28.428000000000001</v>
      </c>
      <c r="D28" s="8">
        <f t="shared" si="0"/>
        <v>28428</v>
      </c>
      <c r="E28" s="11">
        <f t="shared" si="1"/>
        <v>202.9999999999994</v>
      </c>
      <c r="F28" s="9" t="s">
        <v>63</v>
      </c>
      <c r="G28" s="8" t="s">
        <v>64</v>
      </c>
      <c r="H28" s="8" t="s">
        <v>64</v>
      </c>
      <c r="I28" s="9" t="s">
        <v>65</v>
      </c>
      <c r="J28" s="3" t="s">
        <v>14</v>
      </c>
      <c r="K28" s="3" t="s">
        <v>14</v>
      </c>
      <c r="L28" s="8" t="s">
        <v>15</v>
      </c>
      <c r="M28" s="3" t="s">
        <v>14</v>
      </c>
      <c r="N28" s="4"/>
    </row>
    <row r="29" spans="1:14" x14ac:dyDescent="0.25">
      <c r="A29" s="10">
        <v>44236</v>
      </c>
      <c r="B29" s="11" t="s">
        <v>66</v>
      </c>
      <c r="C29" s="11">
        <v>28.225000000000001</v>
      </c>
      <c r="D29" s="8">
        <f t="shared" si="0"/>
        <v>28225</v>
      </c>
      <c r="E29" s="11">
        <f t="shared" si="1"/>
        <v>184.00000000000105</v>
      </c>
      <c r="F29" s="12" t="s">
        <v>67</v>
      </c>
      <c r="G29" s="11" t="s">
        <v>68</v>
      </c>
      <c r="H29" s="11" t="s">
        <v>69</v>
      </c>
      <c r="I29" s="12" t="s">
        <v>61</v>
      </c>
      <c r="J29" s="5" t="s">
        <v>14</v>
      </c>
      <c r="K29" s="5" t="s">
        <v>14</v>
      </c>
      <c r="L29" s="11" t="s">
        <v>15</v>
      </c>
      <c r="M29" s="5" t="s">
        <v>14</v>
      </c>
      <c r="N29" s="6"/>
    </row>
    <row r="30" spans="1:14" x14ac:dyDescent="0.25">
      <c r="A30" s="7">
        <v>44236</v>
      </c>
      <c r="B30" s="8" t="s">
        <v>70</v>
      </c>
      <c r="C30" s="8">
        <v>28.041</v>
      </c>
      <c r="D30" s="8">
        <f t="shared" si="0"/>
        <v>28041</v>
      </c>
      <c r="E30" s="11">
        <f t="shared" si="1"/>
        <v>321.00000000000148</v>
      </c>
      <c r="F30" s="9" t="s">
        <v>71</v>
      </c>
      <c r="G30" s="8" t="s">
        <v>72</v>
      </c>
      <c r="H30" s="8" t="s">
        <v>72</v>
      </c>
      <c r="I30" s="9" t="s">
        <v>73</v>
      </c>
      <c r="J30" s="3" t="s">
        <v>14</v>
      </c>
      <c r="K30" s="3" t="s">
        <v>14</v>
      </c>
      <c r="L30" s="8" t="s">
        <v>15</v>
      </c>
      <c r="M30" s="3" t="s">
        <v>14</v>
      </c>
      <c r="N30" s="4"/>
    </row>
    <row r="31" spans="1:14" x14ac:dyDescent="0.25">
      <c r="A31" s="10">
        <v>44236</v>
      </c>
      <c r="B31" s="11" t="s">
        <v>74</v>
      </c>
      <c r="C31" s="11">
        <v>27.72</v>
      </c>
      <c r="D31" s="8">
        <f t="shared" si="0"/>
        <v>27720</v>
      </c>
      <c r="E31" s="11">
        <f t="shared" si="1"/>
        <v>465.9999999999975</v>
      </c>
      <c r="F31" s="12" t="s">
        <v>75</v>
      </c>
      <c r="G31" s="11" t="s">
        <v>76</v>
      </c>
      <c r="H31" s="11" t="s">
        <v>77</v>
      </c>
      <c r="I31" s="12" t="s">
        <v>78</v>
      </c>
      <c r="J31" s="5" t="s">
        <v>14</v>
      </c>
      <c r="K31" s="5" t="s">
        <v>14</v>
      </c>
      <c r="L31" s="11" t="s">
        <v>15</v>
      </c>
      <c r="M31" s="5" t="s">
        <v>14</v>
      </c>
      <c r="N31" s="6"/>
    </row>
    <row r="32" spans="1:14" x14ac:dyDescent="0.25">
      <c r="A32" s="7">
        <v>44236</v>
      </c>
      <c r="B32" s="8" t="s">
        <v>79</v>
      </c>
      <c r="C32" s="8">
        <v>27.254000000000001</v>
      </c>
      <c r="D32" s="8">
        <f t="shared" si="0"/>
        <v>27254</v>
      </c>
      <c r="E32" s="11">
        <f t="shared" si="1"/>
        <v>487.00000000000188</v>
      </c>
      <c r="F32" s="9" t="s">
        <v>80</v>
      </c>
      <c r="G32" s="8" t="s">
        <v>81</v>
      </c>
      <c r="H32" s="8" t="s">
        <v>81</v>
      </c>
      <c r="I32" s="9" t="s">
        <v>82</v>
      </c>
      <c r="J32" s="3" t="s">
        <v>14</v>
      </c>
      <c r="K32" s="3" t="s">
        <v>14</v>
      </c>
      <c r="L32" s="8" t="s">
        <v>15</v>
      </c>
      <c r="M32" s="3" t="s">
        <v>14</v>
      </c>
      <c r="N32" s="4"/>
    </row>
    <row r="33" spans="1:14" x14ac:dyDescent="0.25">
      <c r="A33" s="10">
        <v>44236</v>
      </c>
      <c r="B33" s="11" t="s">
        <v>83</v>
      </c>
      <c r="C33" s="11">
        <v>26.766999999999999</v>
      </c>
      <c r="D33" s="8">
        <f t="shared" si="0"/>
        <v>26767</v>
      </c>
      <c r="E33" s="11">
        <f t="shared" si="1"/>
        <v>611.00000000000068</v>
      </c>
      <c r="F33" s="12" t="s">
        <v>84</v>
      </c>
      <c r="G33" s="11" t="s">
        <v>85</v>
      </c>
      <c r="H33" s="11" t="s">
        <v>86</v>
      </c>
      <c r="I33" s="12" t="s">
        <v>87</v>
      </c>
      <c r="J33" s="5" t="s">
        <v>14</v>
      </c>
      <c r="K33" s="5" t="s">
        <v>14</v>
      </c>
      <c r="L33" s="11" t="s">
        <v>15</v>
      </c>
      <c r="M33" s="5" t="s">
        <v>14</v>
      </c>
      <c r="N33" s="6"/>
    </row>
    <row r="34" spans="1:14" x14ac:dyDescent="0.25">
      <c r="A34" s="7">
        <v>44236</v>
      </c>
      <c r="B34" s="8" t="s">
        <v>88</v>
      </c>
      <c r="C34" s="8">
        <v>26.155999999999999</v>
      </c>
      <c r="D34" s="8">
        <f t="shared" si="0"/>
        <v>26156</v>
      </c>
      <c r="E34" s="11">
        <f t="shared" si="1"/>
        <v>494.99999999999744</v>
      </c>
      <c r="F34" s="9" t="s">
        <v>89</v>
      </c>
      <c r="G34" s="8" t="s">
        <v>90</v>
      </c>
      <c r="H34" s="8" t="s">
        <v>91</v>
      </c>
      <c r="I34" s="9" t="s">
        <v>92</v>
      </c>
      <c r="J34" s="3" t="s">
        <v>14</v>
      </c>
      <c r="K34" s="3" t="s">
        <v>14</v>
      </c>
      <c r="L34" s="8" t="s">
        <v>15</v>
      </c>
      <c r="M34" s="3" t="s">
        <v>14</v>
      </c>
      <c r="N34" s="4"/>
    </row>
    <row r="35" spans="1:14" x14ac:dyDescent="0.25">
      <c r="A35" s="10">
        <v>44236</v>
      </c>
      <c r="B35" s="11" t="s">
        <v>93</v>
      </c>
      <c r="C35" s="11">
        <v>25.661000000000001</v>
      </c>
      <c r="D35" s="8">
        <f t="shared" si="0"/>
        <v>25661</v>
      </c>
      <c r="E35" s="11">
        <f t="shared" si="1"/>
        <v>532</v>
      </c>
      <c r="F35" s="12" t="s">
        <v>94</v>
      </c>
      <c r="G35" s="11" t="s">
        <v>95</v>
      </c>
      <c r="H35" s="11" t="s">
        <v>96</v>
      </c>
      <c r="I35" s="12" t="s">
        <v>97</v>
      </c>
      <c r="J35" s="5" t="s">
        <v>14</v>
      </c>
      <c r="K35" s="5" t="s">
        <v>14</v>
      </c>
      <c r="L35" s="11" t="s">
        <v>15</v>
      </c>
      <c r="M35" s="5" t="s">
        <v>14</v>
      </c>
      <c r="N35" s="6"/>
    </row>
    <row r="36" spans="1:14" x14ac:dyDescent="0.25">
      <c r="A36" s="7">
        <v>44236</v>
      </c>
      <c r="B36" s="8" t="s">
        <v>98</v>
      </c>
      <c r="C36" s="8">
        <v>25.129000000000001</v>
      </c>
      <c r="D36" s="8">
        <f t="shared" si="0"/>
        <v>25129</v>
      </c>
      <c r="E36" s="11">
        <f t="shared" si="1"/>
        <v>453.00000000000296</v>
      </c>
      <c r="F36" s="9" t="s">
        <v>99</v>
      </c>
      <c r="G36" s="8" t="s">
        <v>100</v>
      </c>
      <c r="H36" s="8" t="s">
        <v>101</v>
      </c>
      <c r="I36" s="9" t="s">
        <v>102</v>
      </c>
      <c r="J36" s="3" t="s">
        <v>14</v>
      </c>
      <c r="K36" s="3" t="s">
        <v>14</v>
      </c>
      <c r="L36" s="8" t="s">
        <v>15</v>
      </c>
      <c r="M36" s="3" t="s">
        <v>14</v>
      </c>
      <c r="N36" s="4"/>
    </row>
    <row r="37" spans="1:14" x14ac:dyDescent="0.25">
      <c r="A37" s="10">
        <v>44236</v>
      </c>
      <c r="B37" s="11" t="s">
        <v>103</v>
      </c>
      <c r="C37" s="11">
        <v>24.675999999999998</v>
      </c>
      <c r="D37" s="8">
        <f t="shared" si="0"/>
        <v>24676</v>
      </c>
      <c r="E37" s="11">
        <f t="shared" si="1"/>
        <v>1226.9999999999968</v>
      </c>
      <c r="F37" s="12" t="s">
        <v>104</v>
      </c>
      <c r="G37" s="11" t="s">
        <v>105</v>
      </c>
      <c r="H37" s="11" t="s">
        <v>105</v>
      </c>
      <c r="I37" s="12" t="s">
        <v>106</v>
      </c>
      <c r="J37" s="5" t="s">
        <v>14</v>
      </c>
      <c r="K37" s="5" t="s">
        <v>14</v>
      </c>
      <c r="L37" s="11" t="s">
        <v>15</v>
      </c>
      <c r="M37" s="5" t="s">
        <v>14</v>
      </c>
      <c r="N37" s="6"/>
    </row>
    <row r="38" spans="1:14" x14ac:dyDescent="0.25">
      <c r="A38" s="7">
        <v>44236</v>
      </c>
      <c r="B38" s="8" t="s">
        <v>107</v>
      </c>
      <c r="C38" s="8">
        <v>23.449000000000002</v>
      </c>
      <c r="D38" s="8">
        <f t="shared" si="0"/>
        <v>23449</v>
      </c>
      <c r="E38" s="11">
        <f t="shared" si="1"/>
        <v>691.0000000000025</v>
      </c>
      <c r="F38" s="9" t="s">
        <v>108</v>
      </c>
      <c r="G38" s="8" t="s">
        <v>109</v>
      </c>
      <c r="H38" s="8" t="s">
        <v>110</v>
      </c>
      <c r="I38" s="9" t="s">
        <v>111</v>
      </c>
      <c r="J38" s="3" t="s">
        <v>14</v>
      </c>
      <c r="K38" s="3" t="s">
        <v>14</v>
      </c>
      <c r="L38" s="8" t="s">
        <v>15</v>
      </c>
      <c r="M38" s="3" t="s">
        <v>14</v>
      </c>
      <c r="N38" s="4"/>
    </row>
    <row r="39" spans="1:14" x14ac:dyDescent="0.25">
      <c r="A39" s="10">
        <v>44236</v>
      </c>
      <c r="B39" s="11" t="s">
        <v>112</v>
      </c>
      <c r="C39" s="11">
        <v>22.757999999999999</v>
      </c>
      <c r="D39" s="8">
        <f t="shared" si="0"/>
        <v>22758</v>
      </c>
      <c r="E39" s="11">
        <f t="shared" si="1"/>
        <v>1271.0000000000009</v>
      </c>
      <c r="F39" s="12" t="s">
        <v>113</v>
      </c>
      <c r="G39" s="11" t="s">
        <v>114</v>
      </c>
      <c r="H39" s="11" t="s">
        <v>115</v>
      </c>
      <c r="I39" s="12" t="s">
        <v>116</v>
      </c>
      <c r="J39" s="5" t="s">
        <v>14</v>
      </c>
      <c r="K39" s="5" t="s">
        <v>14</v>
      </c>
      <c r="L39" s="11" t="s">
        <v>15</v>
      </c>
      <c r="M39" s="5" t="s">
        <v>14</v>
      </c>
      <c r="N39" s="6"/>
    </row>
    <row r="40" spans="1:14" x14ac:dyDescent="0.25">
      <c r="A40" s="7">
        <v>44236</v>
      </c>
      <c r="B40" s="8" t="s">
        <v>117</v>
      </c>
      <c r="C40" s="8">
        <v>21.486999999999998</v>
      </c>
      <c r="D40" s="8">
        <f t="shared" si="0"/>
        <v>21487</v>
      </c>
      <c r="E40" s="11">
        <f t="shared" si="1"/>
        <v>895.99999999999727</v>
      </c>
      <c r="F40" s="9" t="s">
        <v>118</v>
      </c>
      <c r="G40" s="8" t="s">
        <v>119</v>
      </c>
      <c r="H40" s="8" t="s">
        <v>119</v>
      </c>
      <c r="I40" s="9" t="s">
        <v>120</v>
      </c>
      <c r="J40" s="3" t="s">
        <v>14</v>
      </c>
      <c r="K40" s="3" t="s">
        <v>14</v>
      </c>
      <c r="L40" s="8" t="s">
        <v>15</v>
      </c>
      <c r="M40" s="3" t="s">
        <v>14</v>
      </c>
      <c r="N40" s="4"/>
    </row>
    <row r="41" spans="1:14" x14ac:dyDescent="0.25">
      <c r="A41" s="10">
        <v>44236</v>
      </c>
      <c r="B41" s="11" t="s">
        <v>121</v>
      </c>
      <c r="C41" s="11">
        <v>20.591000000000001</v>
      </c>
      <c r="D41" s="8">
        <f t="shared" si="0"/>
        <v>20591</v>
      </c>
      <c r="E41" s="11">
        <f t="shared" si="1"/>
        <v>653.99999999999989</v>
      </c>
      <c r="F41" s="12" t="s">
        <v>122</v>
      </c>
      <c r="G41" s="11" t="s">
        <v>123</v>
      </c>
      <c r="H41" s="11" t="s">
        <v>124</v>
      </c>
      <c r="I41" s="12" t="s">
        <v>125</v>
      </c>
      <c r="J41" s="5" t="s">
        <v>14</v>
      </c>
      <c r="K41" s="5" t="s">
        <v>14</v>
      </c>
      <c r="L41" s="11" t="s">
        <v>15</v>
      </c>
      <c r="M41" s="5" t="s">
        <v>14</v>
      </c>
      <c r="N41" s="6"/>
    </row>
    <row r="42" spans="1:14" x14ac:dyDescent="0.25">
      <c r="A42" s="7">
        <v>44236</v>
      </c>
      <c r="B42" s="8" t="s">
        <v>126</v>
      </c>
      <c r="C42" s="8">
        <v>19.937000000000001</v>
      </c>
      <c r="D42" s="8">
        <f t="shared" si="0"/>
        <v>19937</v>
      </c>
      <c r="E42" s="11">
        <f t="shared" si="1"/>
        <v>1290.0000000000027</v>
      </c>
      <c r="F42" s="9" t="s">
        <v>127</v>
      </c>
      <c r="G42" s="8" t="s">
        <v>128</v>
      </c>
      <c r="H42" s="8" t="s">
        <v>129</v>
      </c>
      <c r="I42" s="9" t="s">
        <v>130</v>
      </c>
      <c r="J42" s="3" t="s">
        <v>14</v>
      </c>
      <c r="K42" s="3" t="s">
        <v>14</v>
      </c>
      <c r="L42" s="8" t="s">
        <v>15</v>
      </c>
      <c r="M42" s="3" t="s">
        <v>14</v>
      </c>
      <c r="N42" s="4"/>
    </row>
    <row r="43" spans="1:14" x14ac:dyDescent="0.25">
      <c r="A43" s="10">
        <v>44236</v>
      </c>
      <c r="B43" s="11" t="s">
        <v>131</v>
      </c>
      <c r="C43" s="11">
        <v>18.646999999999998</v>
      </c>
      <c r="D43" s="8">
        <f t="shared" si="0"/>
        <v>18647</v>
      </c>
      <c r="E43" s="11">
        <f t="shared" si="1"/>
        <v>1228.9999999999991</v>
      </c>
      <c r="F43" s="12" t="s">
        <v>132</v>
      </c>
      <c r="G43" s="11" t="s">
        <v>133</v>
      </c>
      <c r="H43" s="11" t="s">
        <v>134</v>
      </c>
      <c r="I43" s="12" t="s">
        <v>135</v>
      </c>
      <c r="J43" s="5" t="s">
        <v>14</v>
      </c>
      <c r="K43" s="5" t="s">
        <v>14</v>
      </c>
      <c r="L43" s="11" t="s">
        <v>15</v>
      </c>
      <c r="M43" s="5" t="s">
        <v>14</v>
      </c>
      <c r="N43" s="6"/>
    </row>
    <row r="44" spans="1:14" x14ac:dyDescent="0.25">
      <c r="A44" s="7">
        <v>44236</v>
      </c>
      <c r="B44" s="8" t="s">
        <v>136</v>
      </c>
      <c r="C44" s="8">
        <v>17.417999999999999</v>
      </c>
      <c r="D44" s="8">
        <f t="shared" si="0"/>
        <v>17418</v>
      </c>
      <c r="E44" s="11">
        <f t="shared" si="1"/>
        <v>829.00000000000068</v>
      </c>
      <c r="F44" s="9" t="s">
        <v>137</v>
      </c>
      <c r="G44" s="8" t="s">
        <v>138</v>
      </c>
      <c r="H44" s="8" t="s">
        <v>139</v>
      </c>
      <c r="I44" s="9" t="s">
        <v>140</v>
      </c>
      <c r="J44" s="3" t="s">
        <v>14</v>
      </c>
      <c r="K44" s="3" t="s">
        <v>14</v>
      </c>
      <c r="L44" s="8" t="s">
        <v>15</v>
      </c>
      <c r="M44" s="3" t="s">
        <v>14</v>
      </c>
      <c r="N44" s="4"/>
    </row>
    <row r="45" spans="1:14" x14ac:dyDescent="0.25">
      <c r="A45" s="10">
        <v>44236</v>
      </c>
      <c r="B45" s="11" t="s">
        <v>141</v>
      </c>
      <c r="C45" s="11">
        <v>16.588999999999999</v>
      </c>
      <c r="D45" s="8">
        <f t="shared" si="0"/>
        <v>16589</v>
      </c>
      <c r="E45" s="11">
        <f t="shared" si="1"/>
        <v>512.99999999999818</v>
      </c>
      <c r="F45" s="12" t="s">
        <v>142</v>
      </c>
      <c r="G45" s="11" t="s">
        <v>143</v>
      </c>
      <c r="H45" s="11" t="s">
        <v>144</v>
      </c>
      <c r="I45" s="12" t="s">
        <v>145</v>
      </c>
      <c r="J45" s="5" t="s">
        <v>14</v>
      </c>
      <c r="K45" s="5" t="s">
        <v>14</v>
      </c>
      <c r="L45" s="11" t="s">
        <v>15</v>
      </c>
      <c r="M45" s="5" t="s">
        <v>14</v>
      </c>
      <c r="N45" s="6"/>
    </row>
    <row r="46" spans="1:14" x14ac:dyDescent="0.25">
      <c r="A46" s="7">
        <v>44236</v>
      </c>
      <c r="B46" s="8" t="s">
        <v>146</v>
      </c>
      <c r="C46" s="8">
        <v>16.076000000000001</v>
      </c>
      <c r="D46" s="8">
        <f t="shared" si="0"/>
        <v>16076</v>
      </c>
      <c r="E46" s="11">
        <f t="shared" si="1"/>
        <v>1250</v>
      </c>
      <c r="F46" s="9" t="s">
        <v>147</v>
      </c>
      <c r="G46" s="8" t="s">
        <v>148</v>
      </c>
      <c r="H46" s="8" t="s">
        <v>149</v>
      </c>
      <c r="I46" s="9" t="s">
        <v>150</v>
      </c>
      <c r="J46" s="3" t="s">
        <v>14</v>
      </c>
      <c r="K46" s="3" t="s">
        <v>14</v>
      </c>
      <c r="L46" s="8" t="s">
        <v>15</v>
      </c>
      <c r="M46" s="3" t="s">
        <v>14</v>
      </c>
      <c r="N46" s="4"/>
    </row>
    <row r="47" spans="1:14" x14ac:dyDescent="0.25">
      <c r="A47" s="10">
        <v>44236</v>
      </c>
      <c r="B47" s="11" t="s">
        <v>151</v>
      </c>
      <c r="C47" s="11">
        <v>14.826000000000001</v>
      </c>
      <c r="D47" s="8">
        <f t="shared" si="0"/>
        <v>14826</v>
      </c>
      <c r="E47" s="11">
        <f t="shared" si="1"/>
        <v>846.00000000000011</v>
      </c>
      <c r="F47" s="12" t="s">
        <v>152</v>
      </c>
      <c r="G47" s="11" t="s">
        <v>153</v>
      </c>
      <c r="H47" s="11" t="s">
        <v>154</v>
      </c>
      <c r="I47" s="12" t="s">
        <v>155</v>
      </c>
      <c r="J47" s="5" t="s">
        <v>14</v>
      </c>
      <c r="K47" s="5" t="s">
        <v>14</v>
      </c>
      <c r="L47" s="11" t="s">
        <v>15</v>
      </c>
      <c r="M47" s="5" t="s">
        <v>14</v>
      </c>
      <c r="N47" s="6"/>
    </row>
    <row r="48" spans="1:14" x14ac:dyDescent="0.25">
      <c r="A48" s="7">
        <v>44236</v>
      </c>
      <c r="B48" s="8" t="s">
        <v>156</v>
      </c>
      <c r="C48" s="8">
        <v>13.98</v>
      </c>
      <c r="D48" s="8">
        <f t="shared" si="0"/>
        <v>13980</v>
      </c>
      <c r="E48" s="11">
        <f t="shared" si="1"/>
        <v>1402.0000000000009</v>
      </c>
      <c r="F48" s="9" t="s">
        <v>157</v>
      </c>
      <c r="G48" s="8" t="s">
        <v>158</v>
      </c>
      <c r="H48" s="8" t="s">
        <v>159</v>
      </c>
      <c r="I48" s="9" t="s">
        <v>160</v>
      </c>
      <c r="J48" s="3" t="s">
        <v>14</v>
      </c>
      <c r="K48" s="3" t="s">
        <v>14</v>
      </c>
      <c r="L48" s="8" t="s">
        <v>15</v>
      </c>
      <c r="M48" s="3" t="s">
        <v>14</v>
      </c>
      <c r="N48" s="4"/>
    </row>
    <row r="49" spans="1:14" x14ac:dyDescent="0.25">
      <c r="A49" s="10">
        <v>44236</v>
      </c>
      <c r="B49" s="11" t="s">
        <v>161</v>
      </c>
      <c r="C49" s="11">
        <v>12.577999999999999</v>
      </c>
      <c r="D49" s="8">
        <f t="shared" si="0"/>
        <v>12578</v>
      </c>
      <c r="E49" s="11">
        <f t="shared" si="1"/>
        <v>943.99999999999909</v>
      </c>
      <c r="F49" s="12" t="s">
        <v>162</v>
      </c>
      <c r="G49" s="11" t="s">
        <v>163</v>
      </c>
      <c r="H49" s="11" t="s">
        <v>163</v>
      </c>
      <c r="I49" s="12" t="s">
        <v>164</v>
      </c>
      <c r="J49" s="5" t="s">
        <v>14</v>
      </c>
      <c r="K49" s="5" t="s">
        <v>14</v>
      </c>
      <c r="L49" s="11" t="s">
        <v>15</v>
      </c>
      <c r="M49" s="5" t="s">
        <v>14</v>
      </c>
      <c r="N49" s="6"/>
    </row>
    <row r="50" spans="1:14" x14ac:dyDescent="0.25">
      <c r="A50" s="7">
        <v>44236</v>
      </c>
      <c r="B50" s="8" t="s">
        <v>165</v>
      </c>
      <c r="C50" s="8">
        <v>11.634</v>
      </c>
      <c r="D50" s="8">
        <f t="shared" si="0"/>
        <v>11634</v>
      </c>
      <c r="E50" s="11">
        <f t="shared" si="1"/>
        <v>899.00000000000091</v>
      </c>
      <c r="F50" s="9" t="s">
        <v>166</v>
      </c>
      <c r="G50" s="8" t="s">
        <v>167</v>
      </c>
      <c r="H50" s="8" t="s">
        <v>167</v>
      </c>
      <c r="I50" s="9" t="s">
        <v>120</v>
      </c>
      <c r="J50" s="3" t="s">
        <v>14</v>
      </c>
      <c r="K50" s="3" t="s">
        <v>14</v>
      </c>
      <c r="L50" s="8" t="s">
        <v>15</v>
      </c>
      <c r="M50" s="3" t="s">
        <v>14</v>
      </c>
      <c r="N50" s="4"/>
    </row>
    <row r="51" spans="1:14" x14ac:dyDescent="0.25">
      <c r="A51" s="10">
        <v>44236</v>
      </c>
      <c r="B51" s="11" t="s">
        <v>168</v>
      </c>
      <c r="C51" s="11">
        <v>10.734999999999999</v>
      </c>
      <c r="D51" s="8">
        <f t="shared" si="0"/>
        <v>10735</v>
      </c>
      <c r="E51" s="11">
        <f t="shared" si="1"/>
        <v>1118.9999999999998</v>
      </c>
      <c r="F51" s="12" t="s">
        <v>169</v>
      </c>
      <c r="G51" s="11" t="s">
        <v>170</v>
      </c>
      <c r="H51" s="11" t="s">
        <v>171</v>
      </c>
      <c r="I51" s="12" t="s">
        <v>172</v>
      </c>
      <c r="J51" s="5" t="s">
        <v>14</v>
      </c>
      <c r="K51" s="5" t="s">
        <v>14</v>
      </c>
      <c r="L51" s="11" t="s">
        <v>15</v>
      </c>
      <c r="M51" s="5" t="s">
        <v>14</v>
      </c>
      <c r="N51" s="6"/>
    </row>
    <row r="52" spans="1:14" x14ac:dyDescent="0.25">
      <c r="A52" s="7">
        <v>44236</v>
      </c>
      <c r="B52" s="8" t="s">
        <v>173</v>
      </c>
      <c r="C52" s="8">
        <v>9.6159999999999997</v>
      </c>
      <c r="D52" s="8">
        <f t="shared" si="0"/>
        <v>9616</v>
      </c>
      <c r="E52" s="11">
        <f t="shared" si="1"/>
        <v>1222.9999999999991</v>
      </c>
      <c r="F52" s="9" t="s">
        <v>174</v>
      </c>
      <c r="G52" s="8" t="s">
        <v>175</v>
      </c>
      <c r="H52" s="8" t="s">
        <v>176</v>
      </c>
      <c r="I52" s="9" t="s">
        <v>106</v>
      </c>
      <c r="J52" s="3" t="s">
        <v>14</v>
      </c>
      <c r="K52" s="3" t="s">
        <v>14</v>
      </c>
      <c r="L52" s="8" t="s">
        <v>15</v>
      </c>
      <c r="M52" s="3" t="s">
        <v>14</v>
      </c>
      <c r="N52" s="4"/>
    </row>
    <row r="53" spans="1:14" x14ac:dyDescent="0.25">
      <c r="A53" s="10">
        <v>44236</v>
      </c>
      <c r="B53" s="11" t="s">
        <v>177</v>
      </c>
      <c r="C53" s="11">
        <v>8.3930000000000007</v>
      </c>
      <c r="D53" s="8">
        <f t="shared" si="0"/>
        <v>8393</v>
      </c>
      <c r="E53" s="11">
        <f t="shared" si="1"/>
        <v>699.00000000000068</v>
      </c>
      <c r="F53" s="12" t="s">
        <v>178</v>
      </c>
      <c r="G53" s="11" t="s">
        <v>179</v>
      </c>
      <c r="H53" s="11" t="s">
        <v>180</v>
      </c>
      <c r="I53" s="12" t="s">
        <v>111</v>
      </c>
      <c r="J53" s="5" t="s">
        <v>14</v>
      </c>
      <c r="K53" s="5" t="s">
        <v>14</v>
      </c>
      <c r="L53" s="11" t="s">
        <v>15</v>
      </c>
      <c r="M53" s="5" t="s">
        <v>14</v>
      </c>
      <c r="N53" s="6"/>
    </row>
    <row r="54" spans="1:14" x14ac:dyDescent="0.25">
      <c r="A54" s="7">
        <v>44236</v>
      </c>
      <c r="B54" s="8" t="s">
        <v>181</v>
      </c>
      <c r="C54" s="8">
        <v>7.694</v>
      </c>
      <c r="D54" s="8">
        <f t="shared" si="0"/>
        <v>7694</v>
      </c>
      <c r="E54" s="11">
        <f t="shared" si="1"/>
        <v>894.00000000000011</v>
      </c>
      <c r="F54" s="9" t="s">
        <v>182</v>
      </c>
      <c r="G54" s="8" t="s">
        <v>183</v>
      </c>
      <c r="H54" s="8" t="s">
        <v>183</v>
      </c>
      <c r="I54" s="9" t="s">
        <v>120</v>
      </c>
      <c r="J54" s="3" t="s">
        <v>14</v>
      </c>
      <c r="K54" s="3" t="s">
        <v>14</v>
      </c>
      <c r="L54" s="8" t="s">
        <v>15</v>
      </c>
      <c r="M54" s="3" t="s">
        <v>14</v>
      </c>
      <c r="N54" s="4"/>
    </row>
    <row r="55" spans="1:14" x14ac:dyDescent="0.25">
      <c r="A55" s="10">
        <v>44236</v>
      </c>
      <c r="B55" s="11" t="s">
        <v>184</v>
      </c>
      <c r="C55" s="11">
        <v>6.8</v>
      </c>
      <c r="D55" s="8">
        <f t="shared" si="0"/>
        <v>6800</v>
      </c>
      <c r="E55" s="11">
        <f t="shared" si="1"/>
        <v>960.99999999999943</v>
      </c>
      <c r="F55" s="12" t="s">
        <v>185</v>
      </c>
      <c r="G55" s="11" t="s">
        <v>186</v>
      </c>
      <c r="H55" s="11" t="s">
        <v>187</v>
      </c>
      <c r="I55" s="12" t="s">
        <v>188</v>
      </c>
      <c r="J55" s="5" t="s">
        <v>14</v>
      </c>
      <c r="K55" s="5" t="s">
        <v>14</v>
      </c>
      <c r="L55" s="11" t="s">
        <v>15</v>
      </c>
      <c r="M55" s="5" t="s">
        <v>14</v>
      </c>
      <c r="N55" s="6"/>
    </row>
    <row r="56" spans="1:14" x14ac:dyDescent="0.25">
      <c r="A56" s="7">
        <v>44236</v>
      </c>
      <c r="B56" s="8" t="s">
        <v>189</v>
      </c>
      <c r="C56" s="8">
        <v>5.8390000000000004</v>
      </c>
      <c r="D56" s="8">
        <f t="shared" si="0"/>
        <v>5839</v>
      </c>
      <c r="E56" s="11">
        <f t="shared" si="1"/>
        <v>1055.0000000000007</v>
      </c>
      <c r="F56" s="9" t="s">
        <v>190</v>
      </c>
      <c r="G56" s="8" t="s">
        <v>191</v>
      </c>
      <c r="H56" s="8" t="s">
        <v>192</v>
      </c>
      <c r="I56" s="9" t="s">
        <v>193</v>
      </c>
      <c r="J56" s="3" t="s">
        <v>14</v>
      </c>
      <c r="K56" s="3" t="s">
        <v>14</v>
      </c>
      <c r="L56" s="8" t="s">
        <v>15</v>
      </c>
      <c r="M56" s="3" t="s">
        <v>14</v>
      </c>
      <c r="N56" s="4"/>
    </row>
    <row r="57" spans="1:14" x14ac:dyDescent="0.25">
      <c r="A57" s="10">
        <v>44236</v>
      </c>
      <c r="B57" s="11" t="s">
        <v>194</v>
      </c>
      <c r="C57" s="11">
        <v>4.7839999999999998</v>
      </c>
      <c r="D57" s="8">
        <f t="shared" si="0"/>
        <v>4784</v>
      </c>
      <c r="E57" s="11">
        <f t="shared" si="1"/>
        <v>823.99999999999989</v>
      </c>
      <c r="F57" s="12" t="s">
        <v>195</v>
      </c>
      <c r="G57" s="11" t="s">
        <v>196</v>
      </c>
      <c r="H57" s="11" t="s">
        <v>197</v>
      </c>
      <c r="I57" s="12" t="s">
        <v>140</v>
      </c>
      <c r="J57" s="5" t="s">
        <v>14</v>
      </c>
      <c r="K57" s="5" t="s">
        <v>14</v>
      </c>
      <c r="L57" s="11" t="s">
        <v>15</v>
      </c>
      <c r="M57" s="5" t="s">
        <v>14</v>
      </c>
      <c r="N57" s="6"/>
    </row>
    <row r="58" spans="1:14" x14ac:dyDescent="0.25">
      <c r="A58" s="7">
        <v>44236</v>
      </c>
      <c r="B58" s="8" t="s">
        <v>198</v>
      </c>
      <c r="C58" s="8">
        <v>3.96</v>
      </c>
      <c r="D58" s="8">
        <f t="shared" si="0"/>
        <v>3960</v>
      </c>
      <c r="E58" s="11">
        <f t="shared" si="1"/>
        <v>831</v>
      </c>
      <c r="F58" s="9" t="s">
        <v>199</v>
      </c>
      <c r="G58" s="8" t="s">
        <v>200</v>
      </c>
      <c r="H58" s="8" t="s">
        <v>201</v>
      </c>
      <c r="I58" s="9" t="s">
        <v>140</v>
      </c>
      <c r="J58" s="3" t="s">
        <v>14</v>
      </c>
      <c r="K58" s="3" t="s">
        <v>14</v>
      </c>
      <c r="L58" s="8" t="s">
        <v>15</v>
      </c>
      <c r="M58" s="3" t="s">
        <v>14</v>
      </c>
      <c r="N58" s="4"/>
    </row>
    <row r="59" spans="1:14" x14ac:dyDescent="0.25">
      <c r="A59" s="10">
        <v>44236</v>
      </c>
      <c r="B59" s="11" t="s">
        <v>202</v>
      </c>
      <c r="C59" s="11">
        <v>3.129</v>
      </c>
      <c r="D59" s="8">
        <f t="shared" si="0"/>
        <v>3129</v>
      </c>
      <c r="E59" s="11">
        <f t="shared" si="1"/>
        <v>508.99999999999989</v>
      </c>
      <c r="F59" s="12" t="s">
        <v>203</v>
      </c>
      <c r="G59" s="11" t="s">
        <v>204</v>
      </c>
      <c r="H59" s="11" t="s">
        <v>205</v>
      </c>
      <c r="I59" s="12" t="s">
        <v>145</v>
      </c>
      <c r="J59" s="5" t="s">
        <v>14</v>
      </c>
      <c r="K59" s="5" t="s">
        <v>14</v>
      </c>
      <c r="L59" s="11" t="s">
        <v>15</v>
      </c>
      <c r="M59" s="5" t="s">
        <v>14</v>
      </c>
      <c r="N59" s="6"/>
    </row>
    <row r="60" spans="1:14" x14ac:dyDescent="0.25">
      <c r="A60" s="7">
        <v>44236</v>
      </c>
      <c r="B60" s="8" t="s">
        <v>206</v>
      </c>
      <c r="C60" s="8">
        <v>2.62</v>
      </c>
      <c r="D60" s="8">
        <f t="shared" si="0"/>
        <v>2620</v>
      </c>
      <c r="E60" s="11">
        <f t="shared" si="1"/>
        <v>659</v>
      </c>
      <c r="F60" s="9" t="s">
        <v>207</v>
      </c>
      <c r="G60" s="8" t="s">
        <v>208</v>
      </c>
      <c r="H60" s="8" t="s">
        <v>209</v>
      </c>
      <c r="I60" s="9" t="s">
        <v>125</v>
      </c>
      <c r="J60" s="3" t="s">
        <v>14</v>
      </c>
      <c r="K60" s="3" t="s">
        <v>14</v>
      </c>
      <c r="L60" s="8" t="s">
        <v>15</v>
      </c>
      <c r="M60" s="3" t="s">
        <v>14</v>
      </c>
      <c r="N60" s="4"/>
    </row>
    <row r="61" spans="1:14" x14ac:dyDescent="0.25">
      <c r="A61" s="10">
        <v>44236</v>
      </c>
      <c r="B61" s="11" t="s">
        <v>210</v>
      </c>
      <c r="C61" s="11">
        <v>1.9610000000000001</v>
      </c>
      <c r="D61" s="8">
        <f t="shared" si="0"/>
        <v>1961</v>
      </c>
      <c r="E61" s="11">
        <f t="shared" si="1"/>
        <v>300.00000000000006</v>
      </c>
      <c r="F61" s="12" t="s">
        <v>211</v>
      </c>
      <c r="G61" s="11" t="s">
        <v>212</v>
      </c>
      <c r="H61" s="11" t="s">
        <v>213</v>
      </c>
      <c r="I61" s="12" t="s">
        <v>214</v>
      </c>
      <c r="J61" s="5" t="s">
        <v>14</v>
      </c>
      <c r="K61" s="5" t="s">
        <v>14</v>
      </c>
      <c r="L61" s="11" t="s">
        <v>15</v>
      </c>
      <c r="M61" s="5" t="s">
        <v>14</v>
      </c>
      <c r="N61" s="6"/>
    </row>
    <row r="62" spans="1:14" x14ac:dyDescent="0.25">
      <c r="A62" s="7">
        <v>44236</v>
      </c>
      <c r="B62" s="8" t="s">
        <v>215</v>
      </c>
      <c r="C62" s="8">
        <v>1.661</v>
      </c>
      <c r="D62" s="8">
        <f t="shared" si="0"/>
        <v>1661</v>
      </c>
      <c r="E62" s="11">
        <f t="shared" si="1"/>
        <v>499.00000000000011</v>
      </c>
      <c r="F62" s="9" t="s">
        <v>216</v>
      </c>
      <c r="G62" s="8" t="s">
        <v>217</v>
      </c>
      <c r="H62" s="8" t="s">
        <v>218</v>
      </c>
      <c r="I62" s="9" t="s">
        <v>92</v>
      </c>
      <c r="J62" s="3" t="s">
        <v>14</v>
      </c>
      <c r="K62" s="3" t="s">
        <v>14</v>
      </c>
      <c r="L62" s="8" t="s">
        <v>15</v>
      </c>
      <c r="M62" s="3" t="s">
        <v>14</v>
      </c>
      <c r="N62" s="4"/>
    </row>
    <row r="63" spans="1:14" x14ac:dyDescent="0.25">
      <c r="A63" s="10">
        <v>44236</v>
      </c>
      <c r="B63" s="11" t="s">
        <v>219</v>
      </c>
      <c r="C63" s="11">
        <v>1.1619999999999999</v>
      </c>
      <c r="D63" s="8">
        <f t="shared" si="0"/>
        <v>1162</v>
      </c>
      <c r="E63" s="11">
        <f t="shared" si="1"/>
        <v>430.99999999999994</v>
      </c>
      <c r="F63" s="12" t="s">
        <v>220</v>
      </c>
      <c r="G63" s="11" t="s">
        <v>221</v>
      </c>
      <c r="H63" s="11" t="s">
        <v>222</v>
      </c>
      <c r="I63" s="12" t="s">
        <v>223</v>
      </c>
      <c r="J63" s="5" t="s">
        <v>14</v>
      </c>
      <c r="K63" s="5" t="s">
        <v>14</v>
      </c>
      <c r="L63" s="11" t="s">
        <v>15</v>
      </c>
      <c r="M63" s="5" t="s">
        <v>14</v>
      </c>
      <c r="N63" s="6"/>
    </row>
    <row r="64" spans="1:14" x14ac:dyDescent="0.25">
      <c r="A64" s="7">
        <v>44236</v>
      </c>
      <c r="B64" s="8" t="s">
        <v>224</v>
      </c>
      <c r="C64" s="8">
        <v>0.73099999999999998</v>
      </c>
      <c r="D64" s="8">
        <f t="shared" si="0"/>
        <v>731</v>
      </c>
      <c r="E64" s="11">
        <f t="shared" si="1"/>
        <v>322</v>
      </c>
      <c r="F64" s="9" t="s">
        <v>225</v>
      </c>
      <c r="G64" s="8" t="s">
        <v>226</v>
      </c>
      <c r="H64" s="8" t="s">
        <v>227</v>
      </c>
      <c r="I64" s="9" t="s">
        <v>228</v>
      </c>
      <c r="J64" s="3" t="s">
        <v>14</v>
      </c>
      <c r="K64" s="3" t="s">
        <v>14</v>
      </c>
      <c r="L64" s="8" t="s">
        <v>15</v>
      </c>
      <c r="M64" s="3" t="s">
        <v>14</v>
      </c>
      <c r="N64" s="4"/>
    </row>
    <row r="65" spans="1:14" x14ac:dyDescent="0.25">
      <c r="A65" s="10">
        <v>44236</v>
      </c>
      <c r="B65" s="11" t="s">
        <v>229</v>
      </c>
      <c r="C65" s="11">
        <v>0.40899999999999997</v>
      </c>
      <c r="D65" s="8">
        <f t="shared" si="0"/>
        <v>409</v>
      </c>
      <c r="E65" s="11">
        <f t="shared" si="1"/>
        <v>236</v>
      </c>
      <c r="F65" s="12" t="s">
        <v>230</v>
      </c>
      <c r="G65" s="11" t="s">
        <v>231</v>
      </c>
      <c r="H65" s="11" t="s">
        <v>232</v>
      </c>
      <c r="I65" s="12" t="s">
        <v>233</v>
      </c>
      <c r="J65" s="5" t="s">
        <v>14</v>
      </c>
      <c r="K65" s="5" t="s">
        <v>14</v>
      </c>
      <c r="L65" s="11" t="s">
        <v>15</v>
      </c>
      <c r="M65" s="5" t="s">
        <v>14</v>
      </c>
      <c r="N65" s="6"/>
    </row>
    <row r="66" spans="1:14" x14ac:dyDescent="0.25">
      <c r="A66" s="7">
        <v>44236</v>
      </c>
      <c r="B66" s="8" t="s">
        <v>234</v>
      </c>
      <c r="C66" s="8">
        <v>0.17299999999999999</v>
      </c>
      <c r="D66" s="8">
        <f t="shared" si="0"/>
        <v>173</v>
      </c>
      <c r="E66" s="11">
        <f t="shared" si="1"/>
        <v>134.99999999999997</v>
      </c>
      <c r="F66" s="9" t="s">
        <v>235</v>
      </c>
      <c r="G66" s="8" t="s">
        <v>236</v>
      </c>
      <c r="H66" s="8" t="s">
        <v>237</v>
      </c>
      <c r="I66" s="9" t="s">
        <v>238</v>
      </c>
      <c r="J66" s="3" t="s">
        <v>14</v>
      </c>
      <c r="K66" s="3" t="s">
        <v>14</v>
      </c>
      <c r="L66" s="8" t="s">
        <v>15</v>
      </c>
      <c r="M66" s="3" t="s">
        <v>14</v>
      </c>
      <c r="N66" s="4"/>
    </row>
    <row r="67" spans="1:14" x14ac:dyDescent="0.25">
      <c r="A67" s="10">
        <v>44236</v>
      </c>
      <c r="B67" s="11" t="s">
        <v>239</v>
      </c>
      <c r="C67" s="11">
        <v>3.7999999999999999E-2</v>
      </c>
      <c r="D67" s="8">
        <f t="shared" si="0"/>
        <v>38</v>
      </c>
      <c r="E67" s="11">
        <f t="shared" si="1"/>
        <v>38</v>
      </c>
      <c r="F67" s="12" t="s">
        <v>240</v>
      </c>
      <c r="G67" s="11" t="s">
        <v>241</v>
      </c>
      <c r="H67" s="5" t="s">
        <v>14</v>
      </c>
      <c r="I67" s="5" t="s">
        <v>14</v>
      </c>
      <c r="J67" s="5" t="s">
        <v>14</v>
      </c>
      <c r="K67" s="5" t="s">
        <v>14</v>
      </c>
      <c r="L67" s="11" t="s">
        <v>15</v>
      </c>
      <c r="M67" s="5" t="s">
        <v>14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俊耀JuNYao -</dc:creator>
  <cp:lastModifiedBy>JuNYao - 俊耀</cp:lastModifiedBy>
  <dcterms:created xsi:type="dcterms:W3CDTF">2021-02-10T04:15:23Z</dcterms:created>
  <dcterms:modified xsi:type="dcterms:W3CDTF">2021-02-11T03:30:33Z</dcterms:modified>
</cp:coreProperties>
</file>