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tao\Desktop\"/>
    </mc:Choice>
  </mc:AlternateContent>
  <bookViews>
    <workbookView xWindow="0" yWindow="0" windowWidth="24000" windowHeight="9750"/>
  </bookViews>
  <sheets>
    <sheet name="result of error driven" sheetId="1" r:id="rId1"/>
  </sheets>
  <calcPr calcId="152511"/>
</workbook>
</file>

<file path=xl/calcChain.xml><?xml version="1.0" encoding="utf-8"?>
<calcChain xmlns="http://schemas.openxmlformats.org/spreadsheetml/2006/main">
  <c r="I53" i="1" l="1"/>
  <c r="I52" i="1"/>
  <c r="I51" i="1"/>
  <c r="K37" i="1"/>
  <c r="G27" i="1"/>
  <c r="G28" i="1"/>
  <c r="F51" i="1"/>
  <c r="G51" i="1"/>
  <c r="H51" i="1"/>
  <c r="G52" i="1"/>
  <c r="H52" i="1"/>
  <c r="G53" i="1"/>
  <c r="H53" i="1"/>
  <c r="F53" i="1"/>
  <c r="F52" i="1"/>
  <c r="K35" i="1"/>
  <c r="K36" i="1"/>
  <c r="K34" i="1"/>
  <c r="G25" i="1"/>
  <c r="G24" i="1"/>
  <c r="G22" i="1"/>
  <c r="G21" i="1"/>
  <c r="G19" i="1"/>
  <c r="G18" i="1"/>
  <c r="D2" i="1"/>
</calcChain>
</file>

<file path=xl/sharedStrings.xml><?xml version="1.0" encoding="utf-8"?>
<sst xmlns="http://schemas.openxmlformats.org/spreadsheetml/2006/main" count="283" uniqueCount="51">
  <si>
    <t>2-way for HSQLDB</t>
  </si>
  <si>
    <t>average elda num</t>
  </si>
  <si>
    <t>num elda deviration</t>
  </si>
  <si>
    <t>average elda precise</t>
  </si>
  <si>
    <t>precise elda deviration</t>
  </si>
  <si>
    <t>average elda recall</t>
  </si>
  <si>
    <t>recall elda deviration</t>
  </si>
  <si>
    <t>average elda f-measure</t>
  </si>
  <si>
    <t>f-measure elda deviration</t>
  </si>
  <si>
    <t>average elda accurate</t>
  </si>
  <si>
    <t>accurate elda deviration</t>
  </si>
  <si>
    <t>average elda oppiste_accurate</t>
  </si>
  <si>
    <t>oppiste_accurate elda deviration</t>
  </si>
  <si>
    <t>average fglt num</t>
  </si>
  <si>
    <t>num fglt deviration</t>
  </si>
  <si>
    <t>average fglt precise</t>
  </si>
  <si>
    <t>precise fglt deviration</t>
  </si>
  <si>
    <t>average fglt recall</t>
  </si>
  <si>
    <t>recall fglt deviration</t>
  </si>
  <si>
    <t>average fglt f-measure</t>
  </si>
  <si>
    <t>f-measure fglt deviration</t>
  </si>
  <si>
    <t>average fglt accurate</t>
  </si>
  <si>
    <t>accurate fglt deviration</t>
  </si>
  <si>
    <t>average fglt oppiste_accurate</t>
  </si>
  <si>
    <t>oppiste_accurate fglt deviration</t>
  </si>
  <si>
    <t>3-way for HSQLDB</t>
  </si>
  <si>
    <t xml:space="preserve"> NaN</t>
  </si>
  <si>
    <t>4-way for HSQLDB</t>
  </si>
  <si>
    <t>2-way for JFlex</t>
  </si>
  <si>
    <t>3-way for JFlex</t>
  </si>
  <si>
    <t>4-way for JFlex</t>
  </si>
  <si>
    <t>2-way for Tcas</t>
  </si>
  <si>
    <t>3-way for Tcas</t>
  </si>
  <si>
    <t>4-way for Tcas</t>
  </si>
  <si>
    <t>num elda deviration</t>
    <phoneticPr fontId="18" type="noConversion"/>
  </si>
  <si>
    <t>elda</t>
    <phoneticPr fontId="18" type="noConversion"/>
  </si>
  <si>
    <t>fglt</t>
    <phoneticPr fontId="18" type="noConversion"/>
  </si>
  <si>
    <t>HSQLDB</t>
    <phoneticPr fontId="18" type="noConversion"/>
  </si>
  <si>
    <t>Jflex</t>
    <phoneticPr fontId="18" type="noConversion"/>
  </si>
  <si>
    <t>Tcas</t>
    <phoneticPr fontId="18" type="noConversion"/>
  </si>
  <si>
    <t>HSQLDB</t>
    <phoneticPr fontId="18" type="noConversion"/>
  </si>
  <si>
    <t>Jflex</t>
    <phoneticPr fontId="18" type="noConversion"/>
  </si>
  <si>
    <t>Tcas</t>
    <phoneticPr fontId="18" type="noConversion"/>
  </si>
  <si>
    <t>ELDA</t>
    <phoneticPr fontId="18" type="noConversion"/>
  </si>
  <si>
    <t>FGLT</t>
    <phoneticPr fontId="18" type="noConversion"/>
  </si>
  <si>
    <t>ELA</t>
    <phoneticPr fontId="18" type="noConversion"/>
  </si>
  <si>
    <t>Gcc</t>
    <phoneticPr fontId="18" type="noConversion"/>
  </si>
  <si>
    <t>Tomcat</t>
    <phoneticPr fontId="18" type="noConversion"/>
  </si>
  <si>
    <t>测试用例对 F-measure的贡献</t>
    <phoneticPr fontId="18" type="noConversion"/>
  </si>
  <si>
    <t>elda</t>
    <phoneticPr fontId="18" type="noConversion"/>
  </si>
  <si>
    <t>fglt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</si>
</sst>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B1" zoomScaleNormal="100" workbookViewId="0">
      <selection activeCell="F37" sqref="F37"/>
    </sheetView>
  </sheetViews>
  <sheetFormatPr defaultRowHeight="13.5" x14ac:dyDescent="0.15"/>
  <cols>
    <col min="1" max="1" width="44.5" customWidth="1"/>
    <col min="2" max="2" width="19.5" customWidth="1"/>
  </cols>
  <sheetData>
    <row r="1" spans="1:20" x14ac:dyDescent="0.15">
      <c r="A1" t="s">
        <v>0</v>
      </c>
    </row>
    <row r="2" spans="1:20" x14ac:dyDescent="0.15">
      <c r="A2" t="s">
        <v>1</v>
      </c>
      <c r="B2">
        <v>27.3</v>
      </c>
      <c r="D2">
        <f ca="1">INDIRECT("B"&amp;(ROW(A1)-1)*2+2)</f>
        <v>27.3</v>
      </c>
      <c r="E2" t="s">
        <v>37</v>
      </c>
      <c r="F2" t="s">
        <v>35</v>
      </c>
      <c r="G2">
        <v>27.3</v>
      </c>
      <c r="H2">
        <v>0.66666666666666596</v>
      </c>
      <c r="I2">
        <v>0.4</v>
      </c>
      <c r="J2">
        <v>0.48888888888888798</v>
      </c>
      <c r="L2">
        <v>63.066666666666599</v>
      </c>
      <c r="M2">
        <v>0.36666666666666597</v>
      </c>
      <c r="N2">
        <v>0.36666666666666597</v>
      </c>
      <c r="O2">
        <v>0.36666666666666597</v>
      </c>
      <c r="Q2">
        <v>144.933333333333</v>
      </c>
      <c r="R2">
        <v>0.36666666666666597</v>
      </c>
      <c r="S2">
        <v>0.36666666666666597</v>
      </c>
      <c r="T2">
        <v>0.36666666666666597</v>
      </c>
    </row>
    <row r="3" spans="1:20" x14ac:dyDescent="0.15">
      <c r="A3" t="s">
        <v>34</v>
      </c>
      <c r="B3">
        <v>5.44762945386951</v>
      </c>
      <c r="F3" t="s">
        <v>36</v>
      </c>
      <c r="G3">
        <v>26.433333333333302</v>
      </c>
      <c r="H3">
        <v>0.55000000000000004</v>
      </c>
      <c r="I3">
        <v>0.3</v>
      </c>
      <c r="J3">
        <v>0.38333333333333303</v>
      </c>
      <c r="L3">
        <v>80.766666666666595</v>
      </c>
      <c r="M3">
        <v>0.5</v>
      </c>
      <c r="N3">
        <v>0.5</v>
      </c>
      <c r="O3">
        <v>0.5</v>
      </c>
      <c r="Q3">
        <v>233.13333333333301</v>
      </c>
      <c r="R3">
        <v>0.5</v>
      </c>
      <c r="S3">
        <v>0.5</v>
      </c>
      <c r="T3">
        <v>0.5</v>
      </c>
    </row>
    <row r="4" spans="1:20" x14ac:dyDescent="0.15">
      <c r="A4" t="s">
        <v>3</v>
      </c>
      <c r="B4">
        <v>0.66666666666666596</v>
      </c>
    </row>
    <row r="5" spans="1:20" x14ac:dyDescent="0.15">
      <c r="A5" t="s">
        <v>4</v>
      </c>
      <c r="B5">
        <v>0.47140452079103101</v>
      </c>
      <c r="E5" t="s">
        <v>38</v>
      </c>
      <c r="F5" t="s">
        <v>35</v>
      </c>
      <c r="G5">
        <v>29.966666666666601</v>
      </c>
      <c r="H5">
        <v>1</v>
      </c>
      <c r="I5">
        <v>1</v>
      </c>
      <c r="J5">
        <v>1</v>
      </c>
      <c r="L5">
        <v>63.3</v>
      </c>
      <c r="M5">
        <v>1</v>
      </c>
      <c r="N5">
        <v>1</v>
      </c>
      <c r="O5">
        <v>1</v>
      </c>
      <c r="Q5">
        <v>159.766666666666</v>
      </c>
      <c r="R5">
        <v>1</v>
      </c>
      <c r="S5">
        <v>1</v>
      </c>
      <c r="T5">
        <v>1</v>
      </c>
    </row>
    <row r="6" spans="1:20" x14ac:dyDescent="0.15">
      <c r="A6" t="s">
        <v>5</v>
      </c>
      <c r="B6">
        <v>0.4</v>
      </c>
      <c r="F6" t="s">
        <v>36</v>
      </c>
      <c r="G6">
        <v>48.266666666666602</v>
      </c>
      <c r="H6">
        <v>1</v>
      </c>
      <c r="I6">
        <v>1</v>
      </c>
      <c r="J6">
        <v>1</v>
      </c>
      <c r="L6">
        <v>187.933333333333</v>
      </c>
      <c r="M6">
        <v>1</v>
      </c>
      <c r="N6">
        <v>1</v>
      </c>
      <c r="O6">
        <v>1</v>
      </c>
      <c r="Q6">
        <v>580.23333333333301</v>
      </c>
      <c r="R6">
        <v>1</v>
      </c>
      <c r="S6">
        <v>1</v>
      </c>
      <c r="T6">
        <v>1</v>
      </c>
    </row>
    <row r="7" spans="1:20" x14ac:dyDescent="0.15">
      <c r="A7" t="s">
        <v>6</v>
      </c>
      <c r="B7">
        <v>0.32659863237108999</v>
      </c>
    </row>
    <row r="8" spans="1:20" x14ac:dyDescent="0.15">
      <c r="A8" t="s">
        <v>7</v>
      </c>
      <c r="B8">
        <v>0.48888888888888798</v>
      </c>
      <c r="E8" t="s">
        <v>39</v>
      </c>
      <c r="F8" t="s">
        <v>35</v>
      </c>
      <c r="G8">
        <v>108.633333333333</v>
      </c>
      <c r="H8">
        <v>0</v>
      </c>
      <c r="I8">
        <v>0</v>
      </c>
      <c r="J8">
        <v>0</v>
      </c>
      <c r="L8">
        <v>426.76666666666603</v>
      </c>
      <c r="M8">
        <v>3.3333333333333298E-2</v>
      </c>
      <c r="N8">
        <v>6.9444444444444404E-4</v>
      </c>
      <c r="O8">
        <v>1.36054421768707E-3</v>
      </c>
      <c r="Q8">
        <v>1638.2333333333299</v>
      </c>
      <c r="R8">
        <v>6.6666666666666596E-2</v>
      </c>
      <c r="S8">
        <v>1.3888888888888801E-3</v>
      </c>
      <c r="T8">
        <v>2.7210884353741499E-3</v>
      </c>
    </row>
    <row r="9" spans="1:20" x14ac:dyDescent="0.15">
      <c r="A9" t="s">
        <v>8</v>
      </c>
      <c r="B9">
        <v>0.36243347622888999</v>
      </c>
      <c r="F9" t="s">
        <v>36</v>
      </c>
      <c r="G9">
        <v>109</v>
      </c>
      <c r="H9">
        <v>0</v>
      </c>
      <c r="I9">
        <v>0</v>
      </c>
      <c r="J9">
        <v>0</v>
      </c>
      <c r="L9">
        <v>426.83333333333297</v>
      </c>
      <c r="M9">
        <v>0</v>
      </c>
      <c r="N9">
        <v>0</v>
      </c>
      <c r="O9">
        <v>0</v>
      </c>
      <c r="Q9">
        <v>1638.56666666666</v>
      </c>
      <c r="R9">
        <v>3.3333333333333298E-2</v>
      </c>
      <c r="S9">
        <v>1.3888888888888801E-3</v>
      </c>
      <c r="T9">
        <v>2.6666666666666601E-3</v>
      </c>
    </row>
    <row r="10" spans="1:20" x14ac:dyDescent="0.15">
      <c r="A10" t="s">
        <v>9</v>
      </c>
      <c r="B10">
        <v>0.82222222222222197</v>
      </c>
    </row>
    <row r="11" spans="1:20" x14ac:dyDescent="0.15">
      <c r="A11" t="s">
        <v>10</v>
      </c>
      <c r="B11">
        <v>0.30711722135745001</v>
      </c>
      <c r="E11" t="s">
        <v>46</v>
      </c>
      <c r="F11" t="s">
        <v>49</v>
      </c>
      <c r="G11">
        <v>32.729999999999997</v>
      </c>
      <c r="H11">
        <v>0.47</v>
      </c>
      <c r="I11">
        <v>0.28000000000000003</v>
      </c>
      <c r="J11">
        <v>0.34</v>
      </c>
      <c r="L11">
        <v>72.5</v>
      </c>
      <c r="M11">
        <v>0.46</v>
      </c>
      <c r="N11">
        <v>0.37</v>
      </c>
      <c r="O11">
        <v>0.4</v>
      </c>
      <c r="Q11">
        <v>130.66999999999999</v>
      </c>
      <c r="R11">
        <v>0.57999999999999996</v>
      </c>
      <c r="S11">
        <v>0.48</v>
      </c>
      <c r="T11">
        <v>0.52</v>
      </c>
    </row>
    <row r="12" spans="1:20" x14ac:dyDescent="0.15">
      <c r="A12" t="s">
        <v>11</v>
      </c>
      <c r="B12">
        <v>0.82222222222222197</v>
      </c>
      <c r="F12" t="s">
        <v>50</v>
      </c>
      <c r="G12">
        <v>34.17</v>
      </c>
      <c r="H12">
        <v>0.33</v>
      </c>
      <c r="I12">
        <v>0.18</v>
      </c>
      <c r="J12">
        <v>0.23</v>
      </c>
      <c r="L12">
        <v>114.5</v>
      </c>
      <c r="M12">
        <v>0.36</v>
      </c>
      <c r="N12">
        <v>0.43</v>
      </c>
      <c r="O12">
        <v>0.39</v>
      </c>
      <c r="Q12">
        <v>243.37</v>
      </c>
      <c r="R12">
        <v>0.33</v>
      </c>
      <c r="S12">
        <v>0.5</v>
      </c>
      <c r="T12">
        <v>0.4</v>
      </c>
    </row>
    <row r="13" spans="1:20" x14ac:dyDescent="0.15">
      <c r="A13" t="s">
        <v>12</v>
      </c>
      <c r="B13">
        <v>0.278443646358703</v>
      </c>
    </row>
    <row r="14" spans="1:20" x14ac:dyDescent="0.15">
      <c r="A14" t="s">
        <v>13</v>
      </c>
      <c r="B14">
        <v>26.433333333333302</v>
      </c>
    </row>
    <row r="15" spans="1:20" x14ac:dyDescent="0.15">
      <c r="A15" t="s">
        <v>14</v>
      </c>
      <c r="B15">
        <v>6.6366825715530098</v>
      </c>
    </row>
    <row r="16" spans="1:20" x14ac:dyDescent="0.15">
      <c r="A16" t="s">
        <v>15</v>
      </c>
      <c r="B16">
        <v>0.55000000000000004</v>
      </c>
    </row>
    <row r="17" spans="1:7" x14ac:dyDescent="0.15">
      <c r="A17" t="s">
        <v>16</v>
      </c>
      <c r="B17">
        <v>0.47169905660283001</v>
      </c>
    </row>
    <row r="18" spans="1:7" x14ac:dyDescent="0.15">
      <c r="A18" t="s">
        <v>17</v>
      </c>
      <c r="B18">
        <v>0.3</v>
      </c>
      <c r="G18">
        <f>(J2+O2+T2)/(G2+L2+Q2)</f>
        <v>5.1943145865797789E-3</v>
      </c>
    </row>
    <row r="19" spans="1:7" x14ac:dyDescent="0.15">
      <c r="A19" t="s">
        <v>18</v>
      </c>
      <c r="B19">
        <v>0.24494897427831699</v>
      </c>
      <c r="G19">
        <f>(J3+O3+T3)/(G3+L3+Q3)</f>
        <v>4.0646425073457438E-3</v>
      </c>
    </row>
    <row r="20" spans="1:7" x14ac:dyDescent="0.15">
      <c r="A20" t="s">
        <v>19</v>
      </c>
      <c r="B20">
        <v>0.38333333333333303</v>
      </c>
    </row>
    <row r="21" spans="1:7" x14ac:dyDescent="0.15">
      <c r="A21" t="s">
        <v>20</v>
      </c>
      <c r="B21">
        <v>0.31666666666666599</v>
      </c>
      <c r="G21">
        <f>(J5+O5+T5)/(G5+L5+Q5)</f>
        <v>1.1856145435384042E-2</v>
      </c>
    </row>
    <row r="22" spans="1:7" x14ac:dyDescent="0.15">
      <c r="A22" t="s">
        <v>21</v>
      </c>
      <c r="B22">
        <v>0.71666666666666601</v>
      </c>
      <c r="G22">
        <f>(J6+O6+T6)/(G6+L6+Q6)</f>
        <v>3.6745192503980762E-3</v>
      </c>
    </row>
    <row r="23" spans="1:7" x14ac:dyDescent="0.15">
      <c r="A23" t="s">
        <v>22</v>
      </c>
      <c r="B23">
        <v>0.38042374035044402</v>
      </c>
    </row>
    <row r="24" spans="1:7" x14ac:dyDescent="0.15">
      <c r="A24" t="s">
        <v>23</v>
      </c>
      <c r="B24">
        <v>0.71666666666666601</v>
      </c>
      <c r="G24">
        <f>(J8+O8+T8)/(G8+L8+Q8)</f>
        <v>1.8777926297265229E-6</v>
      </c>
    </row>
    <row r="25" spans="1:7" x14ac:dyDescent="0.15">
      <c r="A25" t="s">
        <v>24</v>
      </c>
      <c r="B25">
        <v>0.333749739908346</v>
      </c>
      <c r="G25">
        <f>(J9+O9+T9)/(G9+L9+Q9)</f>
        <v>1.2263919548687768E-6</v>
      </c>
    </row>
    <row r="26" spans="1:7" x14ac:dyDescent="0.15">
      <c r="A26" t="s">
        <v>25</v>
      </c>
    </row>
    <row r="27" spans="1:7" x14ac:dyDescent="0.15">
      <c r="A27" t="s">
        <v>1</v>
      </c>
      <c r="B27">
        <v>63.066666666666599</v>
      </c>
      <c r="G27">
        <f t="shared" ref="G27" si="0">(J11+O11+T11)/(G11+L11+Q11)</f>
        <v>5.3412462908011878E-3</v>
      </c>
    </row>
    <row r="28" spans="1:7" x14ac:dyDescent="0.15">
      <c r="A28" t="s">
        <v>2</v>
      </c>
      <c r="B28">
        <v>5.4646337683528401</v>
      </c>
      <c r="G28">
        <f>(J12+O12+T12)/(G12+L12+Q12)</f>
        <v>2.6017753290480563E-3</v>
      </c>
    </row>
    <row r="29" spans="1:7" x14ac:dyDescent="0.15">
      <c r="A29" t="s">
        <v>3</v>
      </c>
      <c r="B29">
        <v>0.36666666666666597</v>
      </c>
    </row>
    <row r="30" spans="1:7" x14ac:dyDescent="0.15">
      <c r="A30" t="s">
        <v>4</v>
      </c>
      <c r="B30">
        <v>0.48189440982669801</v>
      </c>
    </row>
    <row r="31" spans="1:7" x14ac:dyDescent="0.15">
      <c r="A31" t="s">
        <v>5</v>
      </c>
      <c r="B31">
        <v>0.36666666666666597</v>
      </c>
    </row>
    <row r="32" spans="1:7" x14ac:dyDescent="0.15">
      <c r="A32" t="s">
        <v>6</v>
      </c>
      <c r="B32">
        <v>0.48189440982669801</v>
      </c>
    </row>
    <row r="33" spans="1:11" x14ac:dyDescent="0.15">
      <c r="A33" t="s">
        <v>7</v>
      </c>
      <c r="B33">
        <v>0.36666666666666597</v>
      </c>
    </row>
    <row r="34" spans="1:11" x14ac:dyDescent="0.15">
      <c r="A34" t="s">
        <v>8</v>
      </c>
      <c r="B34">
        <v>0.48189440982669801</v>
      </c>
      <c r="E34" t="s">
        <v>40</v>
      </c>
      <c r="F34">
        <v>333.8</v>
      </c>
      <c r="G34">
        <v>1</v>
      </c>
      <c r="H34">
        <v>1</v>
      </c>
      <c r="I34">
        <v>1</v>
      </c>
      <c r="K34">
        <f>1/F34</f>
        <v>2.9958058717795086E-3</v>
      </c>
    </row>
    <row r="35" spans="1:11" x14ac:dyDescent="0.15">
      <c r="A35" t="s">
        <v>9</v>
      </c>
      <c r="B35">
        <v>0.78888888888888897</v>
      </c>
      <c r="E35" t="s">
        <v>41</v>
      </c>
      <c r="F35">
        <v>49.1</v>
      </c>
      <c r="G35">
        <v>1</v>
      </c>
      <c r="H35">
        <v>1</v>
      </c>
      <c r="I35">
        <v>1</v>
      </c>
      <c r="K35">
        <f t="shared" ref="K35:K36" si="1">1/F35</f>
        <v>2.0366598778004074E-2</v>
      </c>
    </row>
    <row r="36" spans="1:11" x14ac:dyDescent="0.15">
      <c r="A36" t="s">
        <v>10</v>
      </c>
      <c r="B36">
        <v>0.16063146994223201</v>
      </c>
      <c r="E36" t="s">
        <v>42</v>
      </c>
      <c r="F36">
        <v>460800</v>
      </c>
      <c r="G36">
        <v>1</v>
      </c>
      <c r="H36">
        <v>1</v>
      </c>
      <c r="I36">
        <v>1</v>
      </c>
      <c r="K36">
        <f t="shared" si="1"/>
        <v>2.1701388888888889E-6</v>
      </c>
    </row>
    <row r="37" spans="1:11" x14ac:dyDescent="0.15">
      <c r="A37" t="s">
        <v>11</v>
      </c>
      <c r="B37">
        <v>0.78888888888888897</v>
      </c>
      <c r="E37" t="s">
        <v>46</v>
      </c>
      <c r="F37">
        <v>860.4</v>
      </c>
      <c r="G37">
        <v>1</v>
      </c>
      <c r="H37">
        <v>1</v>
      </c>
      <c r="I37">
        <v>1</v>
      </c>
      <c r="K37">
        <f>1/F37</f>
        <v>1.1622501162250117E-3</v>
      </c>
    </row>
    <row r="38" spans="1:11" x14ac:dyDescent="0.15">
      <c r="A38" t="s">
        <v>12</v>
      </c>
      <c r="B38">
        <v>0.16063146994223201</v>
      </c>
    </row>
    <row r="39" spans="1:11" x14ac:dyDescent="0.15">
      <c r="A39" t="s">
        <v>13</v>
      </c>
      <c r="B39">
        <v>80.766666666666595</v>
      </c>
    </row>
    <row r="40" spans="1:11" x14ac:dyDescent="0.15">
      <c r="A40" t="s">
        <v>14</v>
      </c>
      <c r="B40">
        <v>8.4328063076429203</v>
      </c>
    </row>
    <row r="41" spans="1:11" x14ac:dyDescent="0.15">
      <c r="A41" t="s">
        <v>15</v>
      </c>
      <c r="B41">
        <v>0.5</v>
      </c>
      <c r="E41" t="s">
        <v>48</v>
      </c>
    </row>
    <row r="42" spans="1:11" x14ac:dyDescent="0.15">
      <c r="A42" t="s">
        <v>16</v>
      </c>
      <c r="B42" t="s">
        <v>26</v>
      </c>
    </row>
    <row r="43" spans="1:11" x14ac:dyDescent="0.15">
      <c r="A43" t="s">
        <v>17</v>
      </c>
      <c r="B43">
        <v>0.5</v>
      </c>
      <c r="F43" t="s">
        <v>40</v>
      </c>
      <c r="G43" t="s">
        <v>41</v>
      </c>
      <c r="H43" t="s">
        <v>42</v>
      </c>
      <c r="I43" t="s">
        <v>46</v>
      </c>
      <c r="J43" t="s">
        <v>47</v>
      </c>
    </row>
    <row r="44" spans="1:11" x14ac:dyDescent="0.15">
      <c r="A44" t="s">
        <v>18</v>
      </c>
      <c r="B44" t="s">
        <v>26</v>
      </c>
      <c r="E44" t="s">
        <v>43</v>
      </c>
      <c r="F44">
        <v>5.1943145865797789E-3</v>
      </c>
      <c r="G44">
        <v>1.1856145435384042E-2</v>
      </c>
      <c r="H44">
        <v>1.8777926297265229E-6</v>
      </c>
      <c r="I44">
        <v>5.3412462908011896E-3</v>
      </c>
    </row>
    <row r="45" spans="1:11" x14ac:dyDescent="0.15">
      <c r="A45" t="s">
        <v>19</v>
      </c>
      <c r="B45">
        <v>0.5</v>
      </c>
      <c r="E45" t="s">
        <v>44</v>
      </c>
      <c r="F45">
        <v>4.0646425073457438E-3</v>
      </c>
      <c r="G45">
        <v>3.6745192503980762E-3</v>
      </c>
      <c r="H45">
        <v>1.2263919548687768E-6</v>
      </c>
      <c r="I45">
        <v>2.6017753290480563E-3</v>
      </c>
    </row>
    <row r="46" spans="1:11" x14ac:dyDescent="0.15">
      <c r="A46" t="s">
        <v>20</v>
      </c>
      <c r="B46" t="s">
        <v>26</v>
      </c>
      <c r="E46" t="s">
        <v>45</v>
      </c>
      <c r="F46">
        <v>2.9958058717795086E-3</v>
      </c>
      <c r="G46">
        <v>2.0366598778004074E-2</v>
      </c>
      <c r="H46">
        <v>2.1701388888888889E-6</v>
      </c>
      <c r="I46">
        <v>1.1622501162250117E-3</v>
      </c>
    </row>
    <row r="47" spans="1:11" x14ac:dyDescent="0.15">
      <c r="A47" t="s">
        <v>21</v>
      </c>
      <c r="B47">
        <v>0.83333333333333304</v>
      </c>
    </row>
    <row r="48" spans="1:11" x14ac:dyDescent="0.15">
      <c r="A48" t="s">
        <v>22</v>
      </c>
      <c r="B48" s="1">
        <v>1.11022302462515E-16</v>
      </c>
    </row>
    <row r="49" spans="1:9" x14ac:dyDescent="0.15">
      <c r="A49" t="s">
        <v>23</v>
      </c>
      <c r="B49">
        <v>0.83333333333333304</v>
      </c>
    </row>
    <row r="50" spans="1:9" x14ac:dyDescent="0.15">
      <c r="A50" t="s">
        <v>24</v>
      </c>
      <c r="B50" s="1">
        <v>1.11022302462515E-16</v>
      </c>
    </row>
    <row r="51" spans="1:9" x14ac:dyDescent="0.15">
      <c r="A51" t="s">
        <v>27</v>
      </c>
      <c r="F51">
        <f>F44/MAX(F44,F45,F46)</f>
        <v>1</v>
      </c>
      <c r="G51">
        <f t="shared" ref="G51:I51" si="2">G44/MAX(G44,G45,G46)</f>
        <v>0.58213674087735645</v>
      </c>
      <c r="H51">
        <f t="shared" si="2"/>
        <v>0.86528684377798171</v>
      </c>
      <c r="I51">
        <f t="shared" si="2"/>
        <v>1</v>
      </c>
    </row>
    <row r="52" spans="1:9" x14ac:dyDescent="0.15">
      <c r="A52" t="s">
        <v>1</v>
      </c>
      <c r="B52">
        <v>144.933333333333</v>
      </c>
      <c r="F52">
        <f>F45/MAX(F44,F45,F46)</f>
        <v>0.78251758525509851</v>
      </c>
      <c r="G52">
        <f t="shared" ref="G52:H52" si="3">G45/MAX(G44,G45,G46)</f>
        <v>0.18041889519454554</v>
      </c>
      <c r="H52">
        <f t="shared" si="3"/>
        <v>0.56512141280353234</v>
      </c>
      <c r="I52">
        <f>I45/MAX(I44,I45,I46)</f>
        <v>0.48711015882733033</v>
      </c>
    </row>
    <row r="53" spans="1:9" x14ac:dyDescent="0.15">
      <c r="A53" t="s">
        <v>2</v>
      </c>
      <c r="B53">
        <v>7.7413751290638801</v>
      </c>
      <c r="F53">
        <f>F46/MAX(F44,F45,F46)</f>
        <v>0.57674709951522429</v>
      </c>
      <c r="G53">
        <f t="shared" ref="G53:H53" si="4">G46/MAX(G44,G45,G46)</f>
        <v>1</v>
      </c>
      <c r="H53">
        <f t="shared" si="4"/>
        <v>1</v>
      </c>
      <c r="I53">
        <f>I46/MAX(I44,I45,I46)</f>
        <v>0.21759904953768264</v>
      </c>
    </row>
    <row r="54" spans="1:9" x14ac:dyDescent="0.15">
      <c r="A54" t="s">
        <v>3</v>
      </c>
      <c r="B54">
        <v>0.36666666666666597</v>
      </c>
    </row>
    <row r="55" spans="1:9" x14ac:dyDescent="0.15">
      <c r="A55" t="s">
        <v>4</v>
      </c>
      <c r="B55">
        <v>0.48189440982669801</v>
      </c>
    </row>
    <row r="56" spans="1:9" x14ac:dyDescent="0.15">
      <c r="A56" t="s">
        <v>5</v>
      </c>
      <c r="B56">
        <v>0.36666666666666597</v>
      </c>
      <c r="F56">
        <v>1</v>
      </c>
      <c r="G56">
        <v>0.58213674087735645</v>
      </c>
      <c r="H56">
        <v>0.86528684377798171</v>
      </c>
      <c r="I56">
        <v>1</v>
      </c>
    </row>
    <row r="57" spans="1:9" x14ac:dyDescent="0.15">
      <c r="A57" t="s">
        <v>6</v>
      </c>
      <c r="B57">
        <v>0.48189440982669801</v>
      </c>
      <c r="F57">
        <v>0.78251758525509851</v>
      </c>
      <c r="G57">
        <v>0.18041889519454554</v>
      </c>
      <c r="H57">
        <v>0.56512141280353234</v>
      </c>
      <c r="I57">
        <v>0.48711015882733033</v>
      </c>
    </row>
    <row r="58" spans="1:9" x14ac:dyDescent="0.15">
      <c r="A58" t="s">
        <v>7</v>
      </c>
      <c r="B58">
        <v>0.36666666666666597</v>
      </c>
      <c r="F58">
        <v>0.57674709951522429</v>
      </c>
      <c r="G58">
        <v>1</v>
      </c>
      <c r="H58">
        <v>1</v>
      </c>
      <c r="I58">
        <v>0.21759904953768264</v>
      </c>
    </row>
    <row r="59" spans="1:9" x14ac:dyDescent="0.15">
      <c r="A59" t="s">
        <v>8</v>
      </c>
      <c r="B59">
        <v>0.48189440982669801</v>
      </c>
    </row>
    <row r="60" spans="1:9" x14ac:dyDescent="0.15">
      <c r="A60" t="s">
        <v>9</v>
      </c>
      <c r="B60">
        <v>0.78888888888888897</v>
      </c>
    </row>
    <row r="61" spans="1:9" x14ac:dyDescent="0.15">
      <c r="A61" t="s">
        <v>10</v>
      </c>
      <c r="B61">
        <v>0.16063146994223201</v>
      </c>
    </row>
    <row r="62" spans="1:9" x14ac:dyDescent="0.15">
      <c r="A62" t="s">
        <v>11</v>
      </c>
      <c r="B62">
        <v>0.78888888888888897</v>
      </c>
    </row>
    <row r="63" spans="1:9" x14ac:dyDescent="0.15">
      <c r="A63" t="s">
        <v>12</v>
      </c>
      <c r="B63">
        <v>0.16063146994223201</v>
      </c>
    </row>
    <row r="64" spans="1:9" x14ac:dyDescent="0.15">
      <c r="A64" t="s">
        <v>13</v>
      </c>
      <c r="B64">
        <v>233.13333333333301</v>
      </c>
    </row>
    <row r="65" spans="1:2" x14ac:dyDescent="0.15">
      <c r="A65" t="s">
        <v>14</v>
      </c>
      <c r="B65">
        <v>8.2774123707566698</v>
      </c>
    </row>
    <row r="66" spans="1:2" x14ac:dyDescent="0.15">
      <c r="A66" t="s">
        <v>15</v>
      </c>
      <c r="B66">
        <v>0.5</v>
      </c>
    </row>
    <row r="67" spans="1:2" x14ac:dyDescent="0.15">
      <c r="A67" t="s">
        <v>16</v>
      </c>
      <c r="B67" t="s">
        <v>26</v>
      </c>
    </row>
    <row r="68" spans="1:2" x14ac:dyDescent="0.15">
      <c r="A68" t="s">
        <v>17</v>
      </c>
      <c r="B68">
        <v>0.5</v>
      </c>
    </row>
    <row r="69" spans="1:2" x14ac:dyDescent="0.15">
      <c r="A69" t="s">
        <v>18</v>
      </c>
      <c r="B69" t="s">
        <v>26</v>
      </c>
    </row>
    <row r="70" spans="1:2" x14ac:dyDescent="0.15">
      <c r="A70" t="s">
        <v>19</v>
      </c>
      <c r="B70">
        <v>0.5</v>
      </c>
    </row>
    <row r="71" spans="1:2" x14ac:dyDescent="0.15">
      <c r="A71" t="s">
        <v>20</v>
      </c>
      <c r="B71" t="s">
        <v>26</v>
      </c>
    </row>
    <row r="72" spans="1:2" x14ac:dyDescent="0.15">
      <c r="A72" t="s">
        <v>21</v>
      </c>
      <c r="B72">
        <v>0.83333333333333304</v>
      </c>
    </row>
    <row r="73" spans="1:2" x14ac:dyDescent="0.15">
      <c r="A73" t="s">
        <v>22</v>
      </c>
      <c r="B73" s="1">
        <v>1.11022302462515E-16</v>
      </c>
    </row>
    <row r="74" spans="1:2" x14ac:dyDescent="0.15">
      <c r="A74" t="s">
        <v>23</v>
      </c>
      <c r="B74">
        <v>0.83333333333333304</v>
      </c>
    </row>
    <row r="75" spans="1:2" x14ac:dyDescent="0.15">
      <c r="A75" t="s">
        <v>24</v>
      </c>
      <c r="B75" s="1">
        <v>1.11022302462515E-16</v>
      </c>
    </row>
    <row r="79" spans="1:2" x14ac:dyDescent="0.15">
      <c r="A79" t="s">
        <v>28</v>
      </c>
    </row>
    <row r="80" spans="1:2" x14ac:dyDescent="0.15">
      <c r="A80" t="s">
        <v>1</v>
      </c>
      <c r="B80">
        <v>29.966666666666601</v>
      </c>
    </row>
    <row r="81" spans="1:2" x14ac:dyDescent="0.15">
      <c r="A81" t="s">
        <v>2</v>
      </c>
      <c r="B81">
        <v>1.0796089827134401</v>
      </c>
    </row>
    <row r="82" spans="1:2" x14ac:dyDescent="0.15">
      <c r="A82" t="s">
        <v>3</v>
      </c>
      <c r="B82">
        <v>1</v>
      </c>
    </row>
    <row r="83" spans="1:2" x14ac:dyDescent="0.15">
      <c r="A83" t="s">
        <v>4</v>
      </c>
      <c r="B83" t="s">
        <v>26</v>
      </c>
    </row>
    <row r="84" spans="1:2" x14ac:dyDescent="0.15">
      <c r="A84" t="s">
        <v>5</v>
      </c>
      <c r="B84">
        <v>1</v>
      </c>
    </row>
    <row r="85" spans="1:2" x14ac:dyDescent="0.15">
      <c r="A85" t="s">
        <v>6</v>
      </c>
      <c r="B85" t="s">
        <v>26</v>
      </c>
    </row>
    <row r="86" spans="1:2" x14ac:dyDescent="0.15">
      <c r="A86" t="s">
        <v>7</v>
      </c>
      <c r="B86">
        <v>1</v>
      </c>
    </row>
    <row r="87" spans="1:2" x14ac:dyDescent="0.15">
      <c r="A87" t="s">
        <v>8</v>
      </c>
      <c r="B87" t="s">
        <v>26</v>
      </c>
    </row>
    <row r="88" spans="1:2" x14ac:dyDescent="0.15">
      <c r="A88" t="s">
        <v>9</v>
      </c>
      <c r="B88">
        <v>1</v>
      </c>
    </row>
    <row r="89" spans="1:2" x14ac:dyDescent="0.15">
      <c r="A89" t="s">
        <v>10</v>
      </c>
      <c r="B89">
        <v>0</v>
      </c>
    </row>
    <row r="90" spans="1:2" x14ac:dyDescent="0.15">
      <c r="A90" t="s">
        <v>11</v>
      </c>
      <c r="B90">
        <v>1</v>
      </c>
    </row>
    <row r="91" spans="1:2" x14ac:dyDescent="0.15">
      <c r="A91" t="s">
        <v>12</v>
      </c>
      <c r="B91">
        <v>0</v>
      </c>
    </row>
    <row r="92" spans="1:2" x14ac:dyDescent="0.15">
      <c r="A92" t="s">
        <v>13</v>
      </c>
      <c r="B92">
        <v>48.266666666666602</v>
      </c>
    </row>
    <row r="93" spans="1:2" x14ac:dyDescent="0.15">
      <c r="A93" t="s">
        <v>14</v>
      </c>
      <c r="B93">
        <v>10.207622424225701</v>
      </c>
    </row>
    <row r="94" spans="1:2" x14ac:dyDescent="0.15">
      <c r="A94" t="s">
        <v>15</v>
      </c>
      <c r="B94">
        <v>1</v>
      </c>
    </row>
    <row r="95" spans="1:2" x14ac:dyDescent="0.15">
      <c r="A95" t="s">
        <v>16</v>
      </c>
      <c r="B95" t="s">
        <v>26</v>
      </c>
    </row>
    <row r="96" spans="1:2" x14ac:dyDescent="0.15">
      <c r="A96" t="s">
        <v>17</v>
      </c>
      <c r="B96">
        <v>1</v>
      </c>
    </row>
    <row r="97" spans="1:2" x14ac:dyDescent="0.15">
      <c r="A97" t="s">
        <v>18</v>
      </c>
      <c r="B97" t="s">
        <v>26</v>
      </c>
    </row>
    <row r="98" spans="1:2" x14ac:dyDescent="0.15">
      <c r="A98" t="s">
        <v>19</v>
      </c>
      <c r="B98">
        <v>1</v>
      </c>
    </row>
    <row r="99" spans="1:2" x14ac:dyDescent="0.15">
      <c r="A99" t="s">
        <v>20</v>
      </c>
      <c r="B99" t="s">
        <v>26</v>
      </c>
    </row>
    <row r="100" spans="1:2" x14ac:dyDescent="0.15">
      <c r="A100" t="s">
        <v>21</v>
      </c>
      <c r="B100">
        <v>1</v>
      </c>
    </row>
    <row r="101" spans="1:2" x14ac:dyDescent="0.15">
      <c r="A101" t="s">
        <v>22</v>
      </c>
      <c r="B101">
        <v>0</v>
      </c>
    </row>
    <row r="102" spans="1:2" x14ac:dyDescent="0.15">
      <c r="A102" t="s">
        <v>23</v>
      </c>
      <c r="B102">
        <v>1</v>
      </c>
    </row>
    <row r="103" spans="1:2" x14ac:dyDescent="0.15">
      <c r="A103" t="s">
        <v>24</v>
      </c>
      <c r="B103">
        <v>0</v>
      </c>
    </row>
    <row r="104" spans="1:2" x14ac:dyDescent="0.15">
      <c r="A104" t="s">
        <v>29</v>
      </c>
    </row>
    <row r="105" spans="1:2" x14ac:dyDescent="0.15">
      <c r="A105" t="s">
        <v>1</v>
      </c>
      <c r="B105">
        <v>63.3</v>
      </c>
    </row>
    <row r="106" spans="1:2" x14ac:dyDescent="0.15">
      <c r="A106" t="s">
        <v>2</v>
      </c>
      <c r="B106">
        <v>1.9</v>
      </c>
    </row>
    <row r="107" spans="1:2" x14ac:dyDescent="0.15">
      <c r="A107" t="s">
        <v>3</v>
      </c>
      <c r="B107">
        <v>1</v>
      </c>
    </row>
    <row r="108" spans="1:2" x14ac:dyDescent="0.15">
      <c r="A108" t="s">
        <v>4</v>
      </c>
      <c r="B108" t="s">
        <v>26</v>
      </c>
    </row>
    <row r="109" spans="1:2" x14ac:dyDescent="0.15">
      <c r="A109" t="s">
        <v>5</v>
      </c>
      <c r="B109">
        <v>1</v>
      </c>
    </row>
    <row r="110" spans="1:2" x14ac:dyDescent="0.15">
      <c r="A110" t="s">
        <v>6</v>
      </c>
      <c r="B110" t="s">
        <v>26</v>
      </c>
    </row>
    <row r="111" spans="1:2" x14ac:dyDescent="0.15">
      <c r="A111" t="s">
        <v>7</v>
      </c>
      <c r="B111">
        <v>1</v>
      </c>
    </row>
    <row r="112" spans="1:2" x14ac:dyDescent="0.15">
      <c r="A112" t="s">
        <v>8</v>
      </c>
      <c r="B112" t="s">
        <v>26</v>
      </c>
    </row>
    <row r="113" spans="1:2" x14ac:dyDescent="0.15">
      <c r="A113" t="s">
        <v>9</v>
      </c>
      <c r="B113">
        <v>1</v>
      </c>
    </row>
    <row r="114" spans="1:2" x14ac:dyDescent="0.15">
      <c r="A114" t="s">
        <v>10</v>
      </c>
      <c r="B114">
        <v>0</v>
      </c>
    </row>
    <row r="115" spans="1:2" x14ac:dyDescent="0.15">
      <c r="A115" t="s">
        <v>11</v>
      </c>
      <c r="B115">
        <v>1</v>
      </c>
    </row>
    <row r="116" spans="1:2" x14ac:dyDescent="0.15">
      <c r="A116" t="s">
        <v>12</v>
      </c>
      <c r="B116">
        <v>0</v>
      </c>
    </row>
    <row r="117" spans="1:2" x14ac:dyDescent="0.15">
      <c r="A117" t="s">
        <v>13</v>
      </c>
      <c r="B117">
        <v>187.933333333333</v>
      </c>
    </row>
    <row r="118" spans="1:2" x14ac:dyDescent="0.15">
      <c r="A118" t="s">
        <v>14</v>
      </c>
      <c r="B118">
        <v>19.973204271946098</v>
      </c>
    </row>
    <row r="119" spans="1:2" x14ac:dyDescent="0.15">
      <c r="A119" t="s">
        <v>15</v>
      </c>
      <c r="B119">
        <v>1</v>
      </c>
    </row>
    <row r="120" spans="1:2" x14ac:dyDescent="0.15">
      <c r="A120" t="s">
        <v>16</v>
      </c>
      <c r="B120" t="s">
        <v>26</v>
      </c>
    </row>
    <row r="121" spans="1:2" x14ac:dyDescent="0.15">
      <c r="A121" t="s">
        <v>17</v>
      </c>
      <c r="B121">
        <v>1</v>
      </c>
    </row>
    <row r="122" spans="1:2" x14ac:dyDescent="0.15">
      <c r="A122" t="s">
        <v>18</v>
      </c>
      <c r="B122" t="s">
        <v>26</v>
      </c>
    </row>
    <row r="123" spans="1:2" x14ac:dyDescent="0.15">
      <c r="A123" t="s">
        <v>19</v>
      </c>
      <c r="B123">
        <v>1</v>
      </c>
    </row>
    <row r="124" spans="1:2" x14ac:dyDescent="0.15">
      <c r="A124" t="s">
        <v>20</v>
      </c>
      <c r="B124" t="s">
        <v>26</v>
      </c>
    </row>
    <row r="125" spans="1:2" x14ac:dyDescent="0.15">
      <c r="A125" t="s">
        <v>21</v>
      </c>
      <c r="B125">
        <v>1</v>
      </c>
    </row>
    <row r="126" spans="1:2" x14ac:dyDescent="0.15">
      <c r="A126" t="s">
        <v>22</v>
      </c>
      <c r="B126">
        <v>0</v>
      </c>
    </row>
    <row r="127" spans="1:2" x14ac:dyDescent="0.15">
      <c r="A127" t="s">
        <v>23</v>
      </c>
      <c r="B127">
        <v>1</v>
      </c>
    </row>
    <row r="128" spans="1:2" x14ac:dyDescent="0.15">
      <c r="A128" t="s">
        <v>24</v>
      </c>
      <c r="B128">
        <v>0</v>
      </c>
    </row>
    <row r="129" spans="1:2" x14ac:dyDescent="0.15">
      <c r="A129" t="s">
        <v>30</v>
      </c>
    </row>
    <row r="130" spans="1:2" x14ac:dyDescent="0.15">
      <c r="A130" t="s">
        <v>1</v>
      </c>
      <c r="B130">
        <v>159.766666666666</v>
      </c>
    </row>
    <row r="131" spans="1:2" x14ac:dyDescent="0.15">
      <c r="A131" t="s">
        <v>2</v>
      </c>
      <c r="B131">
        <v>3.7030017853387802</v>
      </c>
    </row>
    <row r="132" spans="1:2" x14ac:dyDescent="0.15">
      <c r="A132" t="s">
        <v>3</v>
      </c>
      <c r="B132">
        <v>1</v>
      </c>
    </row>
    <row r="133" spans="1:2" x14ac:dyDescent="0.15">
      <c r="A133" t="s">
        <v>4</v>
      </c>
      <c r="B133" t="s">
        <v>26</v>
      </c>
    </row>
    <row r="134" spans="1:2" x14ac:dyDescent="0.15">
      <c r="A134" t="s">
        <v>5</v>
      </c>
      <c r="B134">
        <v>1</v>
      </c>
    </row>
    <row r="135" spans="1:2" x14ac:dyDescent="0.15">
      <c r="A135" t="s">
        <v>6</v>
      </c>
      <c r="B135" t="s">
        <v>26</v>
      </c>
    </row>
    <row r="136" spans="1:2" x14ac:dyDescent="0.15">
      <c r="A136" t="s">
        <v>7</v>
      </c>
      <c r="B136">
        <v>1</v>
      </c>
    </row>
    <row r="137" spans="1:2" x14ac:dyDescent="0.15">
      <c r="A137" t="s">
        <v>8</v>
      </c>
      <c r="B137" t="s">
        <v>26</v>
      </c>
    </row>
    <row r="138" spans="1:2" x14ac:dyDescent="0.15">
      <c r="A138" t="s">
        <v>9</v>
      </c>
      <c r="B138">
        <v>1</v>
      </c>
    </row>
    <row r="139" spans="1:2" x14ac:dyDescent="0.15">
      <c r="A139" t="s">
        <v>10</v>
      </c>
      <c r="B139">
        <v>0</v>
      </c>
    </row>
    <row r="140" spans="1:2" x14ac:dyDescent="0.15">
      <c r="A140" t="s">
        <v>11</v>
      </c>
      <c r="B140">
        <v>1</v>
      </c>
    </row>
    <row r="141" spans="1:2" x14ac:dyDescent="0.15">
      <c r="A141" t="s">
        <v>12</v>
      </c>
      <c r="B141">
        <v>0</v>
      </c>
    </row>
    <row r="142" spans="1:2" x14ac:dyDescent="0.15">
      <c r="A142" t="s">
        <v>13</v>
      </c>
      <c r="B142">
        <v>580.23333333333301</v>
      </c>
    </row>
    <row r="143" spans="1:2" x14ac:dyDescent="0.15">
      <c r="A143" t="s">
        <v>14</v>
      </c>
      <c r="B143">
        <v>31.1294965515916</v>
      </c>
    </row>
    <row r="144" spans="1:2" x14ac:dyDescent="0.15">
      <c r="A144" t="s">
        <v>15</v>
      </c>
      <c r="B144">
        <v>1</v>
      </c>
    </row>
    <row r="145" spans="1:2" x14ac:dyDescent="0.15">
      <c r="A145" t="s">
        <v>16</v>
      </c>
      <c r="B145" t="s">
        <v>26</v>
      </c>
    </row>
    <row r="146" spans="1:2" x14ac:dyDescent="0.15">
      <c r="A146" t="s">
        <v>17</v>
      </c>
      <c r="B146">
        <v>1</v>
      </c>
    </row>
    <row r="147" spans="1:2" x14ac:dyDescent="0.15">
      <c r="A147" t="s">
        <v>18</v>
      </c>
      <c r="B147" t="s">
        <v>26</v>
      </c>
    </row>
    <row r="148" spans="1:2" x14ac:dyDescent="0.15">
      <c r="A148" t="s">
        <v>19</v>
      </c>
      <c r="B148">
        <v>1</v>
      </c>
    </row>
    <row r="149" spans="1:2" x14ac:dyDescent="0.15">
      <c r="A149" t="s">
        <v>20</v>
      </c>
      <c r="B149" t="s">
        <v>26</v>
      </c>
    </row>
    <row r="150" spans="1:2" x14ac:dyDescent="0.15">
      <c r="A150" t="s">
        <v>21</v>
      </c>
      <c r="B150">
        <v>1</v>
      </c>
    </row>
    <row r="151" spans="1:2" x14ac:dyDescent="0.15">
      <c r="A151" t="s">
        <v>22</v>
      </c>
      <c r="B151">
        <v>0</v>
      </c>
    </row>
    <row r="152" spans="1:2" x14ac:dyDescent="0.15">
      <c r="A152" t="s">
        <v>23</v>
      </c>
      <c r="B152">
        <v>1</v>
      </c>
    </row>
    <row r="153" spans="1:2" x14ac:dyDescent="0.15">
      <c r="A153" t="s">
        <v>24</v>
      </c>
      <c r="B153">
        <v>0</v>
      </c>
    </row>
    <row r="157" spans="1:2" x14ac:dyDescent="0.15">
      <c r="A157" t="s">
        <v>31</v>
      </c>
    </row>
    <row r="158" spans="1:2" x14ac:dyDescent="0.15">
      <c r="A158" t="s">
        <v>1</v>
      </c>
      <c r="B158">
        <v>108.633333333333</v>
      </c>
    </row>
    <row r="159" spans="1:2" x14ac:dyDescent="0.15">
      <c r="A159" t="s">
        <v>2</v>
      </c>
      <c r="B159">
        <v>2.8223315814332501</v>
      </c>
    </row>
    <row r="160" spans="1:2" x14ac:dyDescent="0.15">
      <c r="A160" t="s">
        <v>3</v>
      </c>
      <c r="B160">
        <v>0</v>
      </c>
    </row>
    <row r="161" spans="1:2" x14ac:dyDescent="0.15">
      <c r="A161" t="s">
        <v>4</v>
      </c>
      <c r="B161" t="s">
        <v>26</v>
      </c>
    </row>
    <row r="162" spans="1:2" x14ac:dyDescent="0.15">
      <c r="A162" t="s">
        <v>5</v>
      </c>
      <c r="B162">
        <v>0</v>
      </c>
    </row>
    <row r="163" spans="1:2" x14ac:dyDescent="0.15">
      <c r="A163" t="s">
        <v>6</v>
      </c>
      <c r="B163" t="s">
        <v>26</v>
      </c>
    </row>
    <row r="164" spans="1:2" x14ac:dyDescent="0.15">
      <c r="A164" t="s">
        <v>7</v>
      </c>
      <c r="B164">
        <v>0</v>
      </c>
    </row>
    <row r="165" spans="1:2" x14ac:dyDescent="0.15">
      <c r="A165" t="s">
        <v>8</v>
      </c>
      <c r="B165" t="s">
        <v>26</v>
      </c>
    </row>
    <row r="166" spans="1:2" x14ac:dyDescent="0.15">
      <c r="A166" t="s">
        <v>9</v>
      </c>
      <c r="B166">
        <v>0</v>
      </c>
    </row>
    <row r="167" spans="1:2" x14ac:dyDescent="0.15">
      <c r="A167" t="s">
        <v>10</v>
      </c>
      <c r="B167">
        <v>0</v>
      </c>
    </row>
    <row r="168" spans="1:2" x14ac:dyDescent="0.15">
      <c r="A168" t="s">
        <v>11</v>
      </c>
      <c r="B168">
        <v>0</v>
      </c>
    </row>
    <row r="169" spans="1:2" x14ac:dyDescent="0.15">
      <c r="A169" t="s">
        <v>12</v>
      </c>
      <c r="B169">
        <v>0</v>
      </c>
    </row>
    <row r="170" spans="1:2" x14ac:dyDescent="0.15">
      <c r="A170" t="s">
        <v>13</v>
      </c>
      <c r="B170">
        <v>109</v>
      </c>
    </row>
    <row r="171" spans="1:2" x14ac:dyDescent="0.15">
      <c r="A171" t="s">
        <v>14</v>
      </c>
      <c r="B171">
        <v>2.97769485788363</v>
      </c>
    </row>
    <row r="172" spans="1:2" x14ac:dyDescent="0.15">
      <c r="A172" t="s">
        <v>15</v>
      </c>
      <c r="B172">
        <v>0</v>
      </c>
    </row>
    <row r="173" spans="1:2" x14ac:dyDescent="0.15">
      <c r="A173" t="s">
        <v>16</v>
      </c>
      <c r="B173" t="s">
        <v>26</v>
      </c>
    </row>
    <row r="174" spans="1:2" x14ac:dyDescent="0.15">
      <c r="A174" t="s">
        <v>17</v>
      </c>
      <c r="B174">
        <v>0</v>
      </c>
    </row>
    <row r="175" spans="1:2" x14ac:dyDescent="0.15">
      <c r="A175" t="s">
        <v>18</v>
      </c>
      <c r="B175" t="s">
        <v>26</v>
      </c>
    </row>
    <row r="176" spans="1:2" x14ac:dyDescent="0.15">
      <c r="A176" t="s">
        <v>19</v>
      </c>
      <c r="B176">
        <v>0</v>
      </c>
    </row>
    <row r="177" spans="1:2" x14ac:dyDescent="0.15">
      <c r="A177" t="s">
        <v>20</v>
      </c>
      <c r="B177" t="s">
        <v>26</v>
      </c>
    </row>
    <row r="178" spans="1:2" x14ac:dyDescent="0.15">
      <c r="A178" t="s">
        <v>21</v>
      </c>
      <c r="B178">
        <v>0</v>
      </c>
    </row>
    <row r="179" spans="1:2" x14ac:dyDescent="0.15">
      <c r="A179" t="s">
        <v>22</v>
      </c>
      <c r="B179">
        <v>0</v>
      </c>
    </row>
    <row r="180" spans="1:2" x14ac:dyDescent="0.15">
      <c r="A180" t="s">
        <v>23</v>
      </c>
      <c r="B180">
        <v>0</v>
      </c>
    </row>
    <row r="181" spans="1:2" x14ac:dyDescent="0.15">
      <c r="A181" t="s">
        <v>24</v>
      </c>
      <c r="B181">
        <v>0</v>
      </c>
    </row>
    <row r="182" spans="1:2" x14ac:dyDescent="0.15">
      <c r="A182" t="s">
        <v>32</v>
      </c>
    </row>
    <row r="183" spans="1:2" x14ac:dyDescent="0.15">
      <c r="A183" t="s">
        <v>1</v>
      </c>
      <c r="B183">
        <v>426.76666666666603</v>
      </c>
    </row>
    <row r="184" spans="1:2" x14ac:dyDescent="0.15">
      <c r="A184" t="s">
        <v>2</v>
      </c>
      <c r="B184">
        <v>4.9711389260633396</v>
      </c>
    </row>
    <row r="185" spans="1:2" x14ac:dyDescent="0.15">
      <c r="A185" t="s">
        <v>3</v>
      </c>
      <c r="B185">
        <v>3.3333333333333298E-2</v>
      </c>
    </row>
    <row r="186" spans="1:2" x14ac:dyDescent="0.15">
      <c r="A186" t="s">
        <v>4</v>
      </c>
      <c r="B186">
        <v>0.17950549357115</v>
      </c>
    </row>
    <row r="187" spans="1:2" x14ac:dyDescent="0.15">
      <c r="A187" t="s">
        <v>5</v>
      </c>
      <c r="B187" s="1">
        <v>6.9444444444444404E-4</v>
      </c>
    </row>
    <row r="188" spans="1:2" x14ac:dyDescent="0.15">
      <c r="A188" t="s">
        <v>6</v>
      </c>
      <c r="B188">
        <v>3.7396977827322902E-3</v>
      </c>
    </row>
    <row r="189" spans="1:2" x14ac:dyDescent="0.15">
      <c r="A189" t="s">
        <v>7</v>
      </c>
      <c r="B189">
        <v>1.36054421768707E-3</v>
      </c>
    </row>
    <row r="190" spans="1:2" x14ac:dyDescent="0.15">
      <c r="A190" t="s">
        <v>8</v>
      </c>
      <c r="B190">
        <v>7.3267548396387799E-3</v>
      </c>
    </row>
    <row r="191" spans="1:2" x14ac:dyDescent="0.15">
      <c r="A191" t="s">
        <v>9</v>
      </c>
      <c r="B191">
        <v>6.2962962962962901E-2</v>
      </c>
    </row>
    <row r="192" spans="1:2" x14ac:dyDescent="0.15">
      <c r="A192" t="s">
        <v>10</v>
      </c>
      <c r="B192">
        <v>0.23602213283488599</v>
      </c>
    </row>
    <row r="193" spans="1:2" x14ac:dyDescent="0.15">
      <c r="A193" t="s">
        <v>11</v>
      </c>
      <c r="B193">
        <v>6.2962962962962901E-2</v>
      </c>
    </row>
    <row r="194" spans="1:2" x14ac:dyDescent="0.15">
      <c r="A194" t="s">
        <v>12</v>
      </c>
      <c r="B194">
        <v>0.14670971266473501</v>
      </c>
    </row>
    <row r="195" spans="1:2" x14ac:dyDescent="0.15">
      <c r="A195" t="s">
        <v>13</v>
      </c>
      <c r="B195">
        <v>426.83333333333297</v>
      </c>
    </row>
    <row r="196" spans="1:2" x14ac:dyDescent="0.15">
      <c r="A196" t="s">
        <v>14</v>
      </c>
      <c r="B196">
        <v>4.3900139205043702</v>
      </c>
    </row>
    <row r="197" spans="1:2" x14ac:dyDescent="0.15">
      <c r="A197" t="s">
        <v>15</v>
      </c>
      <c r="B197">
        <v>0</v>
      </c>
    </row>
    <row r="198" spans="1:2" x14ac:dyDescent="0.15">
      <c r="A198" t="s">
        <v>16</v>
      </c>
      <c r="B198" t="s">
        <v>26</v>
      </c>
    </row>
    <row r="199" spans="1:2" x14ac:dyDescent="0.15">
      <c r="A199" t="s">
        <v>17</v>
      </c>
      <c r="B199">
        <v>0</v>
      </c>
    </row>
    <row r="200" spans="1:2" x14ac:dyDescent="0.15">
      <c r="A200" t="s">
        <v>18</v>
      </c>
      <c r="B200" t="s">
        <v>26</v>
      </c>
    </row>
    <row r="201" spans="1:2" x14ac:dyDescent="0.15">
      <c r="A201" t="s">
        <v>19</v>
      </c>
      <c r="B201">
        <v>0</v>
      </c>
    </row>
    <row r="202" spans="1:2" x14ac:dyDescent="0.15">
      <c r="A202" t="s">
        <v>20</v>
      </c>
      <c r="B202" t="s">
        <v>26</v>
      </c>
    </row>
    <row r="203" spans="1:2" x14ac:dyDescent="0.15">
      <c r="A203" t="s">
        <v>21</v>
      </c>
      <c r="B203">
        <v>8.9562289562289496E-2</v>
      </c>
    </row>
    <row r="204" spans="1:2" x14ac:dyDescent="0.15">
      <c r="A204" t="s">
        <v>22</v>
      </c>
      <c r="B204">
        <v>0.268703745366701</v>
      </c>
    </row>
    <row r="205" spans="1:2" x14ac:dyDescent="0.15">
      <c r="A205" t="s">
        <v>23</v>
      </c>
      <c r="B205">
        <v>8.9562289562289496E-2</v>
      </c>
    </row>
    <row r="206" spans="1:2" x14ac:dyDescent="0.15">
      <c r="A206" t="s">
        <v>24</v>
      </c>
      <c r="B206">
        <v>0.18701281429640301</v>
      </c>
    </row>
    <row r="207" spans="1:2" x14ac:dyDescent="0.15">
      <c r="A207" t="s">
        <v>33</v>
      </c>
    </row>
    <row r="208" spans="1:2" x14ac:dyDescent="0.15">
      <c r="A208" t="s">
        <v>1</v>
      </c>
      <c r="B208">
        <v>1638.2333333333299</v>
      </c>
    </row>
    <row r="209" spans="1:2" x14ac:dyDescent="0.15">
      <c r="A209" t="s">
        <v>2</v>
      </c>
      <c r="B209">
        <v>11.1255961138668</v>
      </c>
    </row>
    <row r="210" spans="1:2" x14ac:dyDescent="0.15">
      <c r="A210" t="s">
        <v>3</v>
      </c>
      <c r="B210">
        <v>6.6666666666666596E-2</v>
      </c>
    </row>
    <row r="211" spans="1:2" x14ac:dyDescent="0.15">
      <c r="A211" t="s">
        <v>4</v>
      </c>
      <c r="B211">
        <v>0.24944382578492899</v>
      </c>
    </row>
    <row r="212" spans="1:2" x14ac:dyDescent="0.15">
      <c r="A212" t="s">
        <v>5</v>
      </c>
      <c r="B212">
        <v>1.3888888888888801E-3</v>
      </c>
    </row>
    <row r="213" spans="1:2" x14ac:dyDescent="0.15">
      <c r="A213" t="s">
        <v>6</v>
      </c>
      <c r="B213">
        <v>5.1967463705193499E-3</v>
      </c>
    </row>
    <row r="214" spans="1:2" x14ac:dyDescent="0.15">
      <c r="A214" t="s">
        <v>7</v>
      </c>
      <c r="B214">
        <v>2.7210884353741499E-3</v>
      </c>
    </row>
    <row r="215" spans="1:2" x14ac:dyDescent="0.15">
      <c r="A215" t="s">
        <v>8</v>
      </c>
      <c r="B215">
        <v>1.0181380644282799E-2</v>
      </c>
    </row>
    <row r="216" spans="1:2" x14ac:dyDescent="0.15">
      <c r="A216" t="s">
        <v>9</v>
      </c>
      <c r="B216">
        <v>0.298148148148148</v>
      </c>
    </row>
    <row r="217" spans="1:2" x14ac:dyDescent="0.15">
      <c r="A217" t="s">
        <v>10</v>
      </c>
      <c r="B217">
        <v>0.42323546388212402</v>
      </c>
    </row>
    <row r="218" spans="1:2" x14ac:dyDescent="0.15">
      <c r="A218" t="s">
        <v>11</v>
      </c>
      <c r="B218">
        <v>0.298148148148148</v>
      </c>
    </row>
    <row r="219" spans="1:2" x14ac:dyDescent="0.15">
      <c r="A219" t="s">
        <v>12</v>
      </c>
      <c r="B219">
        <v>0.30003772821777802</v>
      </c>
    </row>
    <row r="220" spans="1:2" x14ac:dyDescent="0.15">
      <c r="A220" t="s">
        <v>13</v>
      </c>
      <c r="B220">
        <v>1638.56666666666</v>
      </c>
    </row>
    <row r="221" spans="1:2" x14ac:dyDescent="0.15">
      <c r="A221" t="s">
        <v>14</v>
      </c>
      <c r="B221">
        <v>14.3496418848075</v>
      </c>
    </row>
    <row r="222" spans="1:2" x14ac:dyDescent="0.15">
      <c r="A222" t="s">
        <v>15</v>
      </c>
      <c r="B222">
        <v>3.3333333333333298E-2</v>
      </c>
    </row>
    <row r="223" spans="1:2" x14ac:dyDescent="0.15">
      <c r="A223" t="s">
        <v>16</v>
      </c>
      <c r="B223">
        <v>0.124721912892464</v>
      </c>
    </row>
    <row r="224" spans="1:2" x14ac:dyDescent="0.15">
      <c r="A224" t="s">
        <v>17</v>
      </c>
      <c r="B224">
        <v>1.3888888888888801E-3</v>
      </c>
    </row>
    <row r="225" spans="1:2" x14ac:dyDescent="0.15">
      <c r="A225" t="s">
        <v>18</v>
      </c>
      <c r="B225">
        <v>5.1967463705193499E-3</v>
      </c>
    </row>
    <row r="226" spans="1:2" x14ac:dyDescent="0.15">
      <c r="A226" t="s">
        <v>19</v>
      </c>
      <c r="B226">
        <v>2.6666666666666601E-3</v>
      </c>
    </row>
    <row r="227" spans="1:2" x14ac:dyDescent="0.15">
      <c r="A227" t="s">
        <v>20</v>
      </c>
      <c r="B227">
        <v>9.9777530313971702E-3</v>
      </c>
    </row>
    <row r="228" spans="1:2" x14ac:dyDescent="0.15">
      <c r="A228" t="s">
        <v>21</v>
      </c>
      <c r="B228">
        <v>0.35430976430976402</v>
      </c>
    </row>
    <row r="229" spans="1:2" x14ac:dyDescent="0.15">
      <c r="A229" t="s">
        <v>22</v>
      </c>
      <c r="B229">
        <v>0.43437770464858599</v>
      </c>
    </row>
    <row r="230" spans="1:2" x14ac:dyDescent="0.15">
      <c r="A230" t="s">
        <v>23</v>
      </c>
      <c r="B230">
        <v>0.35430976430976402</v>
      </c>
    </row>
    <row r="231" spans="1:2" x14ac:dyDescent="0.15">
      <c r="A231" t="s">
        <v>24</v>
      </c>
      <c r="B231">
        <v>0.32338793889330603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of error driven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</dc:creator>
  <cp:lastModifiedBy>xintao</cp:lastModifiedBy>
  <dcterms:created xsi:type="dcterms:W3CDTF">2015-01-03T18:27:45Z</dcterms:created>
  <dcterms:modified xsi:type="dcterms:W3CDTF">2015-01-05T14:14:12Z</dcterms:modified>
</cp:coreProperties>
</file>