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2-way" sheetId="3" r:id="rId3"/>
    <sheet name="3-way" sheetId="4" r:id="rId4"/>
    <sheet name="4-way" sheetId="5" r:id="rId5"/>
  </sheets>
  <calcPr calcId="152511"/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  <c r="A19" i="3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19" i="5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19" i="4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</calcChain>
</file>

<file path=xl/sharedStrings.xml><?xml version="1.0" encoding="utf-8"?>
<sst xmlns="http://schemas.openxmlformats.org/spreadsheetml/2006/main" count="829" uniqueCount="49">
  <si>
    <t xml:space="preserve"> </t>
  </si>
  <si>
    <t>Grep1</t>
    <phoneticPr fontId="1" type="noConversion"/>
  </si>
  <si>
    <t>Grep2</t>
    <phoneticPr fontId="1" type="noConversion"/>
  </si>
  <si>
    <t>Joda1</t>
    <phoneticPr fontId="1" type="noConversion"/>
  </si>
  <si>
    <t>Joda2</t>
    <phoneticPr fontId="1" type="noConversion"/>
  </si>
  <si>
    <t>Hsql1</t>
    <phoneticPr fontId="1" type="noConversion"/>
  </si>
  <si>
    <t>Hsql2</t>
    <phoneticPr fontId="1" type="noConversion"/>
  </si>
  <si>
    <t>Hsql3</t>
    <phoneticPr fontId="1" type="noConversion"/>
  </si>
  <si>
    <t>Jflex1</t>
    <phoneticPr fontId="1" type="noConversion"/>
  </si>
  <si>
    <t>Jflex2</t>
    <phoneticPr fontId="1" type="noConversion"/>
  </si>
  <si>
    <t>Cli1</t>
    <phoneticPr fontId="1" type="noConversion"/>
  </si>
  <si>
    <t>Cli2</t>
    <phoneticPr fontId="1" type="noConversion"/>
  </si>
  <si>
    <t>Joda3</t>
    <phoneticPr fontId="1" type="noConversion"/>
  </si>
  <si>
    <t>Lang1</t>
    <phoneticPr fontId="1" type="noConversion"/>
  </si>
  <si>
    <t>Lang2</t>
    <phoneticPr fontId="1" type="noConversion"/>
  </si>
  <si>
    <t>Jsoup1</t>
    <phoneticPr fontId="1" type="noConversion"/>
  </si>
  <si>
    <t>Jsoup2</t>
    <phoneticPr fontId="1" type="noConversion"/>
  </si>
  <si>
    <t>Accurate</t>
    <phoneticPr fontId="1" type="noConversion"/>
  </si>
  <si>
    <t>Super</t>
    <phoneticPr fontId="1" type="noConversion"/>
  </si>
  <si>
    <t>Sub</t>
    <phoneticPr fontId="1" type="noConversion"/>
  </si>
  <si>
    <t>Ignore</t>
    <phoneticPr fontId="1" type="noConversion"/>
  </si>
  <si>
    <t>Irrelevant</t>
    <phoneticPr fontId="1" type="noConversion"/>
  </si>
  <si>
    <t>Aggregate</t>
    <phoneticPr fontId="1" type="noConversion"/>
  </si>
  <si>
    <t>TestNum</t>
    <phoneticPr fontId="1" type="noConversion"/>
  </si>
  <si>
    <t>Distin</t>
    <phoneticPr fontId="1" type="noConversion"/>
  </si>
  <si>
    <t>One</t>
    <phoneticPr fontId="1" type="noConversion"/>
  </si>
  <si>
    <t>Subject</t>
    <phoneticPr fontId="1" type="noConversion"/>
  </si>
  <si>
    <t xml:space="preserve"> NaN</t>
  </si>
  <si>
    <t>Rep</t>
    <phoneticPr fontId="1" type="noConversion"/>
  </si>
  <si>
    <t>p(R,D)</t>
    <phoneticPr fontId="1" type="noConversion"/>
  </si>
  <si>
    <t>p(R,O)</t>
    <phoneticPr fontId="1" type="noConversion"/>
  </si>
  <si>
    <t>fd-cit metric</t>
  </si>
  <si>
    <t>fd-cit accurate</t>
  </si>
  <si>
    <t>fd-cit parent</t>
  </si>
  <si>
    <t>fd-cit child</t>
  </si>
  <si>
    <t>fd-cit ignore</t>
  </si>
  <si>
    <t>fd-cit irrelevant</t>
  </si>
  <si>
    <t>fd-cit test num</t>
  </si>
  <si>
    <t>fd-cit accurate</t>
    <phoneticPr fontId="1" type="noConversion"/>
  </si>
  <si>
    <t>avgmetric</t>
  </si>
  <si>
    <t>avgparent</t>
  </si>
  <si>
    <t>avgchild</t>
  </si>
  <si>
    <t>avgignore</t>
  </si>
  <si>
    <t>avgirrelevant</t>
  </si>
  <si>
    <t>test Num</t>
  </si>
  <si>
    <t>avgaccuate</t>
    <phoneticPr fontId="1" type="noConversion"/>
  </si>
  <si>
    <t>Rep</t>
    <phoneticPr fontId="1" type="noConversion"/>
  </si>
  <si>
    <t>Fd-cit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</si>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</sst>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B1" sqref="B1:N1"/>
    </sheetView>
  </sheetViews>
  <sheetFormatPr defaultRowHeight="13.5" x14ac:dyDescent="0.15"/>
  <cols>
    <col min="2" max="3" width="9.125" bestFit="1" customWidth="1"/>
    <col min="4" max="4" width="9" customWidth="1"/>
    <col min="5" max="11" width="9.125" bestFit="1" customWidth="1"/>
    <col min="12" max="13" width="9.125" customWidth="1"/>
    <col min="14" max="15" width="9.5" bestFit="1" customWidth="1"/>
  </cols>
  <sheetData>
    <row r="1" spans="1:16" x14ac:dyDescent="0.15">
      <c r="B1" t="s">
        <v>17</v>
      </c>
      <c r="D1" t="s">
        <v>18</v>
      </c>
      <c r="F1" t="s">
        <v>19</v>
      </c>
      <c r="H1" t="s">
        <v>20</v>
      </c>
      <c r="J1" t="s">
        <v>21</v>
      </c>
      <c r="L1" t="s">
        <v>22</v>
      </c>
      <c r="N1" t="s">
        <v>23</v>
      </c>
    </row>
    <row r="2" spans="1:16" x14ac:dyDescent="0.15">
      <c r="A2" t="s">
        <v>26</v>
      </c>
      <c r="B2" t="s">
        <v>24</v>
      </c>
      <c r="C2" t="s">
        <v>25</v>
      </c>
      <c r="D2" t="s">
        <v>24</v>
      </c>
      <c r="E2" t="s">
        <v>25</v>
      </c>
      <c r="F2" t="s">
        <v>24</v>
      </c>
      <c r="G2" t="s">
        <v>25</v>
      </c>
      <c r="H2" t="s">
        <v>24</v>
      </c>
      <c r="I2" t="s">
        <v>25</v>
      </c>
      <c r="J2" t="s">
        <v>24</v>
      </c>
      <c r="K2" t="s">
        <v>25</v>
      </c>
      <c r="L2" t="s">
        <v>24</v>
      </c>
      <c r="M2" t="s">
        <v>25</v>
      </c>
      <c r="N2" t="s">
        <v>24</v>
      </c>
      <c r="O2" t="s">
        <v>25</v>
      </c>
    </row>
    <row r="3" spans="1:16" x14ac:dyDescent="0.15">
      <c r="A3" t="s">
        <v>5</v>
      </c>
      <c r="B3" s="1">
        <v>0.66666666666666596</v>
      </c>
      <c r="C3" s="1">
        <v>0.25</v>
      </c>
      <c r="D3" s="1">
        <v>8.3333333333333301E-2</v>
      </c>
      <c r="E3" s="1">
        <v>0</v>
      </c>
      <c r="F3" s="1">
        <v>0.16666666666666599</v>
      </c>
      <c r="G3" s="1">
        <v>0.58333333333333304</v>
      </c>
      <c r="H3" s="1">
        <v>8.3333333333333301E-2</v>
      </c>
      <c r="I3" s="1">
        <v>0.16666666666666599</v>
      </c>
      <c r="J3" s="1">
        <v>8.3333333333333301E-2</v>
      </c>
      <c r="K3" s="1">
        <v>0.16666666666666599</v>
      </c>
      <c r="L3" s="1">
        <v>0.84027777777775203</v>
      </c>
      <c r="M3" s="1">
        <v>0.49999999999998801</v>
      </c>
      <c r="N3" s="1">
        <v>11.9166666666666</v>
      </c>
      <c r="O3" s="1">
        <v>8.125</v>
      </c>
      <c r="P3" t="s">
        <v>0</v>
      </c>
    </row>
    <row r="4" spans="1:16" x14ac:dyDescent="0.15">
      <c r="A4" t="s">
        <v>6</v>
      </c>
      <c r="B4" s="1">
        <v>0.83333333333333304</v>
      </c>
      <c r="C4" s="1">
        <v>0.83333333333333304</v>
      </c>
      <c r="D4" s="1">
        <v>0.16666666666666599</v>
      </c>
      <c r="E4" s="1">
        <v>0</v>
      </c>
      <c r="F4" s="1">
        <v>0</v>
      </c>
      <c r="G4" s="1">
        <v>0.16666666666666599</v>
      </c>
      <c r="H4" s="1">
        <v>0</v>
      </c>
      <c r="I4" s="1">
        <v>0</v>
      </c>
      <c r="J4" s="1">
        <v>0</v>
      </c>
      <c r="K4" s="1">
        <v>0.66666666666666596</v>
      </c>
      <c r="L4" s="1">
        <v>0.91666666666666596</v>
      </c>
      <c r="M4" s="1">
        <v>0.77083333333333304</v>
      </c>
      <c r="N4" s="1">
        <v>7.6666666666666599</v>
      </c>
      <c r="O4" s="1">
        <v>8.6666666666666607</v>
      </c>
      <c r="P4" t="s">
        <v>0</v>
      </c>
    </row>
    <row r="5" spans="1:16" x14ac:dyDescent="0.15">
      <c r="A5" t="s">
        <v>7</v>
      </c>
      <c r="B5" s="1">
        <v>0.72222222222222199</v>
      </c>
      <c r="C5" s="1">
        <v>0.72222222222222199</v>
      </c>
      <c r="D5" s="1">
        <v>0.16666666666666599</v>
      </c>
      <c r="E5" s="1">
        <v>0</v>
      </c>
      <c r="F5" s="1">
        <v>5.5555555555555497E-2</v>
      </c>
      <c r="G5" s="1">
        <v>0.27777777777777701</v>
      </c>
      <c r="H5" s="1">
        <v>5.5555555555555497E-2</v>
      </c>
      <c r="I5" s="1">
        <v>0</v>
      </c>
      <c r="J5" s="1">
        <v>5.5555555555555497E-2</v>
      </c>
      <c r="K5" s="1">
        <v>0.66666666666666596</v>
      </c>
      <c r="L5" s="1">
        <v>0.86574074074072305</v>
      </c>
      <c r="M5" s="1">
        <v>0.58333333333333204</v>
      </c>
      <c r="N5" s="1">
        <v>8.6111111111111107</v>
      </c>
      <c r="O5" s="1">
        <v>9.1666666666666607</v>
      </c>
      <c r="P5" t="s">
        <v>0</v>
      </c>
    </row>
    <row r="6" spans="1:16" x14ac:dyDescent="0.15">
      <c r="A6" t="s">
        <v>8</v>
      </c>
      <c r="B6" s="1">
        <v>0.75</v>
      </c>
      <c r="C6" s="1">
        <v>1</v>
      </c>
      <c r="D6" s="1">
        <v>0.25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5.75</v>
      </c>
      <c r="L6" s="1">
        <v>0.875</v>
      </c>
      <c r="M6" s="1">
        <v>0.41666666666685598</v>
      </c>
      <c r="N6" s="1">
        <v>6.5</v>
      </c>
      <c r="O6" s="1">
        <v>23.5</v>
      </c>
      <c r="P6" t="s">
        <v>0</v>
      </c>
    </row>
    <row r="7" spans="1:16" x14ac:dyDescent="0.15">
      <c r="A7" t="s">
        <v>9</v>
      </c>
      <c r="B7" s="1">
        <v>0.83333333333333304</v>
      </c>
      <c r="C7" s="1">
        <v>0.83333333333333304</v>
      </c>
      <c r="D7" s="1">
        <v>0.16666666666666599</v>
      </c>
      <c r="E7" s="1">
        <v>0</v>
      </c>
      <c r="F7" s="1">
        <v>0</v>
      </c>
      <c r="G7" s="1">
        <v>0.16666666666666599</v>
      </c>
      <c r="H7" s="1">
        <v>0</v>
      </c>
      <c r="I7" s="1">
        <v>0</v>
      </c>
      <c r="J7" s="1">
        <v>0</v>
      </c>
      <c r="K7" s="1">
        <v>3.8333333333333299</v>
      </c>
      <c r="L7" s="1">
        <v>0.91666666666666596</v>
      </c>
      <c r="M7" s="1">
        <v>0.522095959596096</v>
      </c>
      <c r="N7" s="1">
        <v>9</v>
      </c>
      <c r="O7" s="1">
        <v>20.5</v>
      </c>
      <c r="P7" t="s">
        <v>0</v>
      </c>
    </row>
    <row r="8" spans="1:16" x14ac:dyDescent="0.15">
      <c r="A8" t="s">
        <v>1</v>
      </c>
      <c r="B8" s="1">
        <v>0.62121212121212099</v>
      </c>
      <c r="C8" s="1">
        <v>0.59090909090909005</v>
      </c>
      <c r="D8" s="1">
        <v>0.19696969696969599</v>
      </c>
      <c r="E8" s="1">
        <v>0</v>
      </c>
      <c r="F8" s="1">
        <v>6.0606060606060601E-2</v>
      </c>
      <c r="G8" s="1">
        <v>0.45454545454545398</v>
      </c>
      <c r="H8" s="1">
        <v>0.12121212121212099</v>
      </c>
      <c r="I8" s="1">
        <v>0</v>
      </c>
      <c r="J8" s="1">
        <v>0.12121212121212099</v>
      </c>
      <c r="K8" s="1">
        <v>1.84848484848484</v>
      </c>
      <c r="L8" s="1">
        <v>0.78030303030302794</v>
      </c>
      <c r="M8" s="1">
        <v>0.39137806637806599</v>
      </c>
      <c r="N8" s="1">
        <v>7.0909090909090899</v>
      </c>
      <c r="O8" s="1">
        <v>10.2424242424242</v>
      </c>
      <c r="P8" t="s">
        <v>0</v>
      </c>
    </row>
    <row r="9" spans="1:16" x14ac:dyDescent="0.15">
      <c r="A9" t="s">
        <v>2</v>
      </c>
      <c r="B9" s="1">
        <v>0.702380952380952</v>
      </c>
      <c r="C9" s="1">
        <v>0.702380952380952</v>
      </c>
      <c r="D9" s="1">
        <v>0.202380952380952</v>
      </c>
      <c r="E9" s="1">
        <v>0</v>
      </c>
      <c r="F9" s="1">
        <v>4.7619047619047603E-2</v>
      </c>
      <c r="G9" s="1">
        <v>0.32142857142857101</v>
      </c>
      <c r="H9" s="1">
        <v>4.7619047619047603E-2</v>
      </c>
      <c r="I9" s="1">
        <v>0</v>
      </c>
      <c r="J9" s="1">
        <v>4.7619047619047603E-2</v>
      </c>
      <c r="K9" s="1">
        <v>1.4285714285714199</v>
      </c>
      <c r="L9" s="1">
        <v>0.85714285714285798</v>
      </c>
      <c r="M9" s="1">
        <v>0.50935374149659596</v>
      </c>
      <c r="N9" s="1">
        <v>6.4761904761904701</v>
      </c>
      <c r="O9" s="1">
        <v>9.5</v>
      </c>
      <c r="P9" t="s">
        <v>0</v>
      </c>
    </row>
    <row r="10" spans="1:16" x14ac:dyDescent="0.15">
      <c r="A10" t="s">
        <v>10</v>
      </c>
      <c r="B10" s="1">
        <v>1.2307692307692299</v>
      </c>
      <c r="C10" s="1">
        <v>1.2307692307692299</v>
      </c>
      <c r="D10" s="1">
        <v>7.69230769230769E-2</v>
      </c>
      <c r="E10" s="1">
        <v>0</v>
      </c>
      <c r="F10" s="1">
        <v>0</v>
      </c>
      <c r="G10" s="1">
        <v>7.69230769230769E-2</v>
      </c>
      <c r="H10" s="1">
        <v>0</v>
      </c>
      <c r="I10" s="1">
        <v>0</v>
      </c>
      <c r="J10" s="1">
        <v>0</v>
      </c>
      <c r="K10" s="1">
        <v>0.76923076923076905</v>
      </c>
      <c r="L10" s="1">
        <v>0.96153846153846101</v>
      </c>
      <c r="M10" s="1">
        <v>0.79166666666666596</v>
      </c>
      <c r="N10" s="1">
        <v>5.7692307692307603</v>
      </c>
      <c r="O10" s="1">
        <v>7.8461538461538396</v>
      </c>
      <c r="P10" t="s">
        <v>0</v>
      </c>
    </row>
    <row r="11" spans="1:16" x14ac:dyDescent="0.15">
      <c r="A11" t="s">
        <v>11</v>
      </c>
      <c r="B11" s="1">
        <v>0.82352941176470495</v>
      </c>
      <c r="C11" s="1">
        <v>0.23529411764705799</v>
      </c>
      <c r="D11" s="1">
        <v>0.17647058823529399</v>
      </c>
      <c r="E11" s="1">
        <v>0</v>
      </c>
      <c r="F11" s="1">
        <v>0</v>
      </c>
      <c r="G11" s="1">
        <v>0.70588235294117596</v>
      </c>
      <c r="H11" s="1">
        <v>0</v>
      </c>
      <c r="I11" s="1">
        <v>5.8823529411764698E-2</v>
      </c>
      <c r="J11" s="1">
        <v>0</v>
      </c>
      <c r="K11" s="1">
        <v>0.23529411764705799</v>
      </c>
      <c r="L11" s="1">
        <v>0.94117647058823595</v>
      </c>
      <c r="M11" s="1">
        <v>0.54411764705882304</v>
      </c>
      <c r="N11" s="1">
        <v>6.5294117647058796</v>
      </c>
      <c r="O11" s="1">
        <v>6.4117647058823497</v>
      </c>
      <c r="P11" t="s">
        <v>0</v>
      </c>
    </row>
    <row r="12" spans="1:16" x14ac:dyDescent="0.15">
      <c r="A12" t="s">
        <v>3</v>
      </c>
      <c r="B12" s="1">
        <v>0.90909090909090895</v>
      </c>
      <c r="C12" s="1">
        <v>0.72727272727272696</v>
      </c>
      <c r="D12" s="1">
        <v>9.0909090909090898E-2</v>
      </c>
      <c r="E12" s="1">
        <v>0</v>
      </c>
      <c r="F12" s="1">
        <v>0</v>
      </c>
      <c r="G12" s="1">
        <v>0.18181818181818099</v>
      </c>
      <c r="H12" s="1">
        <v>0</v>
      </c>
      <c r="I12" s="1">
        <v>9.0909090909090898E-2</v>
      </c>
      <c r="J12" s="1">
        <v>0</v>
      </c>
      <c r="K12" s="1">
        <v>0.27272727272727199</v>
      </c>
      <c r="L12" s="1">
        <v>0.96969696969696595</v>
      </c>
      <c r="M12" s="1">
        <v>0.75</v>
      </c>
      <c r="N12" s="1">
        <v>7.5454545454545396</v>
      </c>
      <c r="O12" s="1">
        <v>7.7272727272727204</v>
      </c>
      <c r="P12" t="s">
        <v>0</v>
      </c>
    </row>
    <row r="13" spans="1:16" x14ac:dyDescent="0.15">
      <c r="A13" t="s">
        <v>4</v>
      </c>
      <c r="B13" s="1">
        <v>0.875</v>
      </c>
      <c r="C13" s="1">
        <v>0.875</v>
      </c>
      <c r="D13" s="1">
        <v>0.125</v>
      </c>
      <c r="E13" s="1">
        <v>0</v>
      </c>
      <c r="F13" s="1">
        <v>0</v>
      </c>
      <c r="G13" s="1">
        <v>0.125</v>
      </c>
      <c r="H13" s="1">
        <v>0</v>
      </c>
      <c r="I13" s="1">
        <v>0</v>
      </c>
      <c r="J13" s="1">
        <v>0</v>
      </c>
      <c r="K13" s="1">
        <v>0.25</v>
      </c>
      <c r="L13" s="1">
        <v>0.95833333333333404</v>
      </c>
      <c r="M13" s="1">
        <v>0.8125</v>
      </c>
      <c r="N13" s="1">
        <v>6.75</v>
      </c>
      <c r="O13" s="1">
        <v>7.125</v>
      </c>
      <c r="P13" t="s">
        <v>0</v>
      </c>
    </row>
    <row r="14" spans="1:16" x14ac:dyDescent="0.15">
      <c r="A14" t="s">
        <v>12</v>
      </c>
      <c r="B14" s="1">
        <v>0.91666666666666596</v>
      </c>
      <c r="C14" s="1">
        <v>0.91666666666666596</v>
      </c>
      <c r="D14" s="1">
        <v>8.3333333333333301E-2</v>
      </c>
      <c r="E14" s="1">
        <v>0</v>
      </c>
      <c r="F14" s="1">
        <v>0</v>
      </c>
      <c r="G14" s="1">
        <v>8.3333333333333301E-2</v>
      </c>
      <c r="H14" s="1">
        <v>0</v>
      </c>
      <c r="I14" s="1">
        <v>0</v>
      </c>
      <c r="J14" s="1">
        <v>0</v>
      </c>
      <c r="K14" s="1">
        <v>8.3333333333333301E-2</v>
      </c>
      <c r="L14" s="1">
        <v>0.97222222222222199</v>
      </c>
      <c r="M14" s="1">
        <v>0.91666666666666596</v>
      </c>
      <c r="N14" s="1">
        <v>4</v>
      </c>
      <c r="O14" s="1">
        <v>4.25</v>
      </c>
      <c r="P14" t="s">
        <v>0</v>
      </c>
    </row>
    <row r="15" spans="1:16" x14ac:dyDescent="0.15">
      <c r="A15" t="s">
        <v>13</v>
      </c>
      <c r="B15" s="1">
        <v>0.85714285714285698</v>
      </c>
      <c r="C15" s="1">
        <v>0.71428571428571397</v>
      </c>
      <c r="D15" s="1">
        <v>0.14285714285714199</v>
      </c>
      <c r="E15" s="1">
        <v>0</v>
      </c>
      <c r="F15" s="1">
        <v>0</v>
      </c>
      <c r="G15" s="1">
        <v>0.28571428571428498</v>
      </c>
      <c r="H15" s="1">
        <v>0</v>
      </c>
      <c r="I15" s="1">
        <v>0</v>
      </c>
      <c r="J15" s="1">
        <v>0</v>
      </c>
      <c r="K15" s="1">
        <v>0.14285714285714199</v>
      </c>
      <c r="L15" s="1">
        <v>0.952380952380951</v>
      </c>
      <c r="M15" s="1">
        <v>0.78571428571428503</v>
      </c>
      <c r="N15" s="1">
        <v>6.4285714285714199</v>
      </c>
      <c r="O15" s="1">
        <v>6.71428571428571</v>
      </c>
      <c r="P15" t="s">
        <v>0</v>
      </c>
    </row>
    <row r="16" spans="1:16" x14ac:dyDescent="0.15">
      <c r="A16" t="s">
        <v>14</v>
      </c>
      <c r="B16" s="1">
        <v>0.83333333333333304</v>
      </c>
      <c r="C16" s="1">
        <v>0.83333333333333304</v>
      </c>
      <c r="D16" s="1">
        <v>0.16666666666666599</v>
      </c>
      <c r="E16" s="1">
        <v>0</v>
      </c>
      <c r="F16" s="1">
        <v>0</v>
      </c>
      <c r="G16" s="1">
        <v>0.16666666666666599</v>
      </c>
      <c r="H16" s="1">
        <v>0</v>
      </c>
      <c r="I16" s="1">
        <v>0</v>
      </c>
      <c r="J16" s="1">
        <v>0</v>
      </c>
      <c r="K16" s="1">
        <v>0.16666666666666599</v>
      </c>
      <c r="L16" s="1">
        <v>0.91666666666666596</v>
      </c>
      <c r="M16" s="1">
        <v>0.83333333333333304</v>
      </c>
      <c r="N16" s="1">
        <v>5.1666666666666599</v>
      </c>
      <c r="O16" s="1">
        <v>5.3333333333333304</v>
      </c>
      <c r="P16" t="s">
        <v>0</v>
      </c>
    </row>
    <row r="17" spans="1:16" x14ac:dyDescent="0.15">
      <c r="A17" t="s">
        <v>15</v>
      </c>
      <c r="B17" s="1">
        <v>9.0909090909090898E-2</v>
      </c>
      <c r="C17" s="1">
        <v>6.0606060606060601E-2</v>
      </c>
      <c r="D17" s="1">
        <v>0.12121212121212099</v>
      </c>
      <c r="E17" s="1">
        <v>0</v>
      </c>
      <c r="F17" s="1">
        <v>1.15151515151515</v>
      </c>
      <c r="G17" s="1">
        <v>1.46969696969696</v>
      </c>
      <c r="H17" s="1">
        <v>0.12121212121212099</v>
      </c>
      <c r="I17" s="1">
        <v>0.10606060606060599</v>
      </c>
      <c r="J17" s="1">
        <v>0.42424242424242398</v>
      </c>
      <c r="K17" s="1">
        <v>1.01515151515151</v>
      </c>
      <c r="L17" s="1">
        <v>0.49107744107744</v>
      </c>
      <c r="M17" s="1">
        <v>0.406018518518518</v>
      </c>
      <c r="N17" s="1">
        <v>8.2727272727272698</v>
      </c>
      <c r="O17" s="1">
        <v>10.1060606060606</v>
      </c>
      <c r="P17" t="s">
        <v>0</v>
      </c>
    </row>
    <row r="18" spans="1:16" x14ac:dyDescent="0.15">
      <c r="A18" t="s">
        <v>16</v>
      </c>
      <c r="B18" s="1">
        <v>0.66666666666666596</v>
      </c>
      <c r="C18" s="1">
        <v>0.33333333333333298</v>
      </c>
      <c r="D18" s="1">
        <v>0.33333333333333298</v>
      </c>
      <c r="E18" s="1">
        <v>0</v>
      </c>
      <c r="F18" s="1">
        <v>0</v>
      </c>
      <c r="G18" s="1">
        <v>0.66666666666666596</v>
      </c>
      <c r="H18" s="1">
        <v>0</v>
      </c>
      <c r="I18" s="1">
        <v>0</v>
      </c>
      <c r="J18" s="1">
        <v>0</v>
      </c>
      <c r="K18" s="1">
        <v>0.33333333333333298</v>
      </c>
      <c r="L18" s="1">
        <v>0.83333333333333304</v>
      </c>
      <c r="M18" s="1">
        <v>0.58333333333333304</v>
      </c>
      <c r="N18" s="1">
        <v>5.3333333333333304</v>
      </c>
      <c r="O18" s="1">
        <v>5.3333333333333304</v>
      </c>
      <c r="P18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>
      <selection activeCell="B1" sqref="B1:V1"/>
    </sheetView>
  </sheetViews>
  <sheetFormatPr defaultRowHeight="13.5" x14ac:dyDescent="0.15"/>
  <sheetData>
    <row r="1" spans="1:33" x14ac:dyDescent="0.15">
      <c r="B1" t="s">
        <v>17</v>
      </c>
      <c r="E1" t="s">
        <v>18</v>
      </c>
      <c r="H1" t="s">
        <v>19</v>
      </c>
      <c r="K1" t="s">
        <v>20</v>
      </c>
      <c r="N1" t="s">
        <v>21</v>
      </c>
      <c r="Q1" t="s">
        <v>22</v>
      </c>
      <c r="T1" t="s">
        <v>23</v>
      </c>
    </row>
    <row r="2" spans="1:33" x14ac:dyDescent="0.15">
      <c r="A2" t="s">
        <v>26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  <c r="K2" t="s">
        <v>28</v>
      </c>
      <c r="L2" t="s">
        <v>29</v>
      </c>
      <c r="M2" t="s">
        <v>30</v>
      </c>
      <c r="N2" t="s">
        <v>28</v>
      </c>
      <c r="O2" t="s">
        <v>29</v>
      </c>
      <c r="P2" t="s">
        <v>30</v>
      </c>
      <c r="Q2" t="s">
        <v>28</v>
      </c>
      <c r="R2" t="s">
        <v>29</v>
      </c>
      <c r="S2" t="s">
        <v>30</v>
      </c>
      <c r="T2" t="s">
        <v>28</v>
      </c>
      <c r="U2" t="s">
        <v>29</v>
      </c>
      <c r="V2" t="s">
        <v>30</v>
      </c>
    </row>
    <row r="3" spans="1:33" x14ac:dyDescent="0.15">
      <c r="A3" t="s">
        <v>5</v>
      </c>
      <c r="B3">
        <v>0.54</v>
      </c>
      <c r="C3">
        <v>2.3624105013173001E-51</v>
      </c>
      <c r="D3">
        <v>4.26433640321815E-62</v>
      </c>
      <c r="E3">
        <v>0.02</v>
      </c>
      <c r="F3">
        <v>7.6285337834136398E-45</v>
      </c>
      <c r="G3">
        <v>2.1389058379822802E-30</v>
      </c>
      <c r="H3">
        <v>0.17</v>
      </c>
      <c r="I3">
        <v>0.75</v>
      </c>
      <c r="J3">
        <v>1.64501856421008E-62</v>
      </c>
      <c r="K3">
        <v>0.27</v>
      </c>
      <c r="L3">
        <v>4.8792335768445501E-50</v>
      </c>
      <c r="M3">
        <v>1.14388300367405E-42</v>
      </c>
      <c r="N3">
        <v>0.27</v>
      </c>
      <c r="O3">
        <v>4.8792335768445501E-50</v>
      </c>
      <c r="P3">
        <v>1.14388300367405E-42</v>
      </c>
      <c r="Q3">
        <v>0.67</v>
      </c>
      <c r="R3">
        <v>3.4152021973302302E-52</v>
      </c>
      <c r="S3">
        <v>6.6737672870789899E-52</v>
      </c>
      <c r="T3">
        <v>17.72</v>
      </c>
      <c r="U3">
        <v>6.4277173649646001E-69</v>
      </c>
      <c r="V3">
        <v>2.9955837589947002E-75</v>
      </c>
      <c r="Y3" t="s">
        <v>0</v>
      </c>
      <c r="AE3" s="2"/>
      <c r="AF3" s="2"/>
      <c r="AG3" t="s">
        <v>0</v>
      </c>
    </row>
    <row r="4" spans="1:33" x14ac:dyDescent="0.15">
      <c r="A4" t="s">
        <v>6</v>
      </c>
      <c r="B4">
        <v>0.83</v>
      </c>
      <c r="C4" t="s">
        <v>27</v>
      </c>
      <c r="D4" t="s">
        <v>27</v>
      </c>
      <c r="E4">
        <v>0.17</v>
      </c>
      <c r="F4" t="s">
        <v>27</v>
      </c>
      <c r="G4">
        <v>0</v>
      </c>
      <c r="H4">
        <v>0</v>
      </c>
      <c r="I4" t="s">
        <v>27</v>
      </c>
      <c r="J4">
        <v>0</v>
      </c>
      <c r="K4">
        <v>0</v>
      </c>
      <c r="L4" t="s">
        <v>27</v>
      </c>
      <c r="M4" t="s">
        <v>27</v>
      </c>
      <c r="N4">
        <v>0</v>
      </c>
      <c r="O4" t="s">
        <v>27</v>
      </c>
      <c r="P4">
        <v>0</v>
      </c>
      <c r="Q4">
        <v>0.92</v>
      </c>
      <c r="R4" t="s">
        <v>27</v>
      </c>
      <c r="S4">
        <v>0</v>
      </c>
      <c r="T4">
        <v>11.29</v>
      </c>
      <c r="U4">
        <v>2.68789408039691E-69</v>
      </c>
      <c r="V4">
        <v>3.09611055640936E-65</v>
      </c>
      <c r="Y4" t="s">
        <v>0</v>
      </c>
      <c r="AE4" s="2"/>
      <c r="AF4" s="2"/>
      <c r="AG4" t="s">
        <v>0</v>
      </c>
    </row>
    <row r="5" spans="1:33" x14ac:dyDescent="0.15">
      <c r="A5" t="s">
        <v>7</v>
      </c>
      <c r="B5">
        <v>0.67</v>
      </c>
      <c r="C5">
        <v>0</v>
      </c>
      <c r="D5">
        <v>0</v>
      </c>
      <c r="E5">
        <v>0.11</v>
      </c>
      <c r="F5">
        <v>0</v>
      </c>
      <c r="G5">
        <v>0</v>
      </c>
      <c r="H5">
        <v>0.22</v>
      </c>
      <c r="I5">
        <v>0</v>
      </c>
      <c r="J5">
        <v>0</v>
      </c>
      <c r="K5">
        <v>0</v>
      </c>
      <c r="L5">
        <v>0</v>
      </c>
      <c r="M5" t="s">
        <v>27</v>
      </c>
      <c r="N5">
        <v>0</v>
      </c>
      <c r="O5">
        <v>0</v>
      </c>
      <c r="P5">
        <v>0</v>
      </c>
      <c r="Q5">
        <v>0.89</v>
      </c>
      <c r="R5">
        <v>0</v>
      </c>
      <c r="S5">
        <v>0</v>
      </c>
      <c r="T5">
        <v>13.13</v>
      </c>
      <c r="U5">
        <v>2.19777630705033E-68</v>
      </c>
      <c r="V5">
        <v>9.8681663591662396E-67</v>
      </c>
      <c r="Y5" t="s">
        <v>0</v>
      </c>
      <c r="AE5" s="2"/>
      <c r="AF5" s="2"/>
      <c r="AG5" t="s">
        <v>0</v>
      </c>
    </row>
    <row r="6" spans="1:33" x14ac:dyDescent="0.15">
      <c r="A6" t="s">
        <v>8</v>
      </c>
      <c r="B6">
        <v>1</v>
      </c>
      <c r="C6">
        <v>0</v>
      </c>
      <c r="D6" t="s">
        <v>27</v>
      </c>
      <c r="E6">
        <v>0</v>
      </c>
      <c r="F6">
        <v>0</v>
      </c>
      <c r="G6" t="s">
        <v>27</v>
      </c>
      <c r="H6">
        <v>0</v>
      </c>
      <c r="I6" t="s">
        <v>27</v>
      </c>
      <c r="J6" t="s">
        <v>27</v>
      </c>
      <c r="K6">
        <v>0</v>
      </c>
      <c r="L6" t="s">
        <v>27</v>
      </c>
      <c r="M6" t="s">
        <v>27</v>
      </c>
      <c r="N6">
        <v>0</v>
      </c>
      <c r="O6" t="s">
        <v>27</v>
      </c>
      <c r="P6">
        <v>0</v>
      </c>
      <c r="Q6">
        <v>1</v>
      </c>
      <c r="R6">
        <v>0</v>
      </c>
      <c r="S6">
        <v>0</v>
      </c>
      <c r="T6">
        <v>9.68</v>
      </c>
      <c r="U6">
        <v>3.5414544766447299E-80</v>
      </c>
      <c r="V6">
        <v>1.09932700316566E-98</v>
      </c>
      <c r="Y6" t="s">
        <v>0</v>
      </c>
      <c r="AE6" s="2"/>
      <c r="AF6" s="2"/>
      <c r="AG6" t="s">
        <v>0</v>
      </c>
    </row>
    <row r="7" spans="1:33" x14ac:dyDescent="0.15">
      <c r="A7" t="s">
        <v>9</v>
      </c>
      <c r="B7">
        <v>0.83</v>
      </c>
      <c r="C7" t="s">
        <v>27</v>
      </c>
      <c r="D7" t="s">
        <v>27</v>
      </c>
      <c r="E7">
        <v>0.17</v>
      </c>
      <c r="F7" t="s">
        <v>27</v>
      </c>
      <c r="G7">
        <v>0</v>
      </c>
      <c r="H7">
        <v>0</v>
      </c>
      <c r="I7" t="s">
        <v>27</v>
      </c>
      <c r="J7">
        <v>0</v>
      </c>
      <c r="K7">
        <v>0</v>
      </c>
      <c r="L7" t="s">
        <v>27</v>
      </c>
      <c r="M7" t="s">
        <v>27</v>
      </c>
      <c r="N7">
        <v>0</v>
      </c>
      <c r="O7" t="s">
        <v>27</v>
      </c>
      <c r="P7">
        <v>0</v>
      </c>
      <c r="Q7">
        <v>0.92</v>
      </c>
      <c r="R7" t="s">
        <v>27</v>
      </c>
      <c r="S7">
        <v>0</v>
      </c>
      <c r="T7">
        <v>13.12</v>
      </c>
      <c r="U7">
        <v>9.8296065466887895E-86</v>
      </c>
      <c r="V7">
        <v>4.5322497027424996E-93</v>
      </c>
      <c r="Y7" t="s">
        <v>0</v>
      </c>
      <c r="AE7" s="2"/>
      <c r="AF7" s="2"/>
      <c r="AG7" t="s">
        <v>0</v>
      </c>
    </row>
    <row r="8" spans="1:33" x14ac:dyDescent="0.15">
      <c r="A8" t="s">
        <v>1</v>
      </c>
      <c r="B8">
        <v>0.76</v>
      </c>
      <c r="C8">
        <v>1.55218994842255E-34</v>
      </c>
      <c r="D8">
        <v>4.6554006369468497E-37</v>
      </c>
      <c r="E8">
        <v>0.04</v>
      </c>
      <c r="F8">
        <v>1.26775158249662E-36</v>
      </c>
      <c r="G8">
        <v>2.9705764313643101E-20</v>
      </c>
      <c r="H8">
        <v>0.08</v>
      </c>
      <c r="I8">
        <v>6.0043626297920795E-8</v>
      </c>
      <c r="J8">
        <v>1.5133480288915599E-44</v>
      </c>
      <c r="K8">
        <v>0.12</v>
      </c>
      <c r="L8">
        <v>0.23</v>
      </c>
      <c r="M8">
        <v>3.77798965270669E-30</v>
      </c>
      <c r="N8">
        <v>0.12</v>
      </c>
      <c r="O8">
        <v>0.23</v>
      </c>
      <c r="P8">
        <v>3.1698569790249701E-63</v>
      </c>
      <c r="Q8">
        <v>0.82</v>
      </c>
      <c r="R8">
        <v>8.1938245213664501E-20</v>
      </c>
      <c r="S8">
        <v>1.7188407478123799E-48</v>
      </c>
      <c r="T8">
        <v>13.63</v>
      </c>
      <c r="U8">
        <v>6.8101171875388502E-51</v>
      </c>
      <c r="V8">
        <v>1.3056179398117201E-42</v>
      </c>
      <c r="Y8" t="s">
        <v>0</v>
      </c>
      <c r="AE8" s="2"/>
      <c r="AF8" s="2"/>
      <c r="AG8" t="s">
        <v>0</v>
      </c>
    </row>
    <row r="9" spans="1:33" x14ac:dyDescent="0.15">
      <c r="A9" t="s">
        <v>2</v>
      </c>
      <c r="B9">
        <v>0.86</v>
      </c>
      <c r="C9">
        <v>1.81743134835802E-36</v>
      </c>
      <c r="D9">
        <v>1.81743134835802E-36</v>
      </c>
      <c r="E9">
        <v>0.02</v>
      </c>
      <c r="F9">
        <v>0</v>
      </c>
      <c r="G9">
        <v>0</v>
      </c>
      <c r="H9">
        <v>7.0000000000000007E-2</v>
      </c>
      <c r="I9">
        <v>1.02669957467181E-13</v>
      </c>
      <c r="J9">
        <v>1.0270705770221701E-41</v>
      </c>
      <c r="K9">
        <v>0.05</v>
      </c>
      <c r="L9">
        <v>0.56000000000000005</v>
      </c>
      <c r="M9">
        <v>2.09781080536593E-22</v>
      </c>
      <c r="N9">
        <v>0.05</v>
      </c>
      <c r="O9">
        <v>0.56000000000000005</v>
      </c>
      <c r="P9">
        <v>7.3138152444127699E-65</v>
      </c>
      <c r="Q9">
        <v>0.91</v>
      </c>
      <c r="R9">
        <v>1.6911746018732299E-25</v>
      </c>
      <c r="S9">
        <v>4.6888591240822899E-51</v>
      </c>
      <c r="T9">
        <v>14.29</v>
      </c>
      <c r="U9">
        <v>1.52939327315924E-52</v>
      </c>
      <c r="V9">
        <v>2.2200423597089402E-46</v>
      </c>
      <c r="Y9" t="s">
        <v>0</v>
      </c>
      <c r="AE9" s="2"/>
      <c r="AF9" s="2"/>
      <c r="AG9" t="s">
        <v>0</v>
      </c>
    </row>
    <row r="10" spans="1:33" x14ac:dyDescent="0.15">
      <c r="A10" t="s">
        <v>10</v>
      </c>
      <c r="B10">
        <v>1.23</v>
      </c>
      <c r="C10" t="s">
        <v>27</v>
      </c>
      <c r="D10" t="s">
        <v>27</v>
      </c>
      <c r="E10">
        <v>0.08</v>
      </c>
      <c r="F10" t="s">
        <v>27</v>
      </c>
      <c r="G10">
        <v>0</v>
      </c>
      <c r="H10">
        <v>0</v>
      </c>
      <c r="I10" t="s">
        <v>27</v>
      </c>
      <c r="J10">
        <v>0</v>
      </c>
      <c r="K10">
        <v>0</v>
      </c>
      <c r="L10" t="s">
        <v>27</v>
      </c>
      <c r="M10" t="s">
        <v>27</v>
      </c>
      <c r="N10">
        <v>0</v>
      </c>
      <c r="O10" t="s">
        <v>27</v>
      </c>
      <c r="P10">
        <v>0</v>
      </c>
      <c r="Q10">
        <v>0.96</v>
      </c>
      <c r="R10" t="s">
        <v>27</v>
      </c>
      <c r="S10">
        <v>0</v>
      </c>
      <c r="T10">
        <v>6.77</v>
      </c>
      <c r="U10">
        <v>0</v>
      </c>
      <c r="V10">
        <v>0</v>
      </c>
      <c r="Y10" t="s">
        <v>0</v>
      </c>
      <c r="AG10" t="s">
        <v>0</v>
      </c>
    </row>
    <row r="11" spans="1:33" x14ac:dyDescent="0.15">
      <c r="A11" t="s">
        <v>11</v>
      </c>
      <c r="B11">
        <v>0.82</v>
      </c>
      <c r="C11" t="s">
        <v>27</v>
      </c>
      <c r="D11">
        <v>0</v>
      </c>
      <c r="E11">
        <v>0.18</v>
      </c>
      <c r="F11" t="s">
        <v>27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</v>
      </c>
      <c r="O11" t="s">
        <v>27</v>
      </c>
      <c r="P11">
        <v>0</v>
      </c>
      <c r="Q11">
        <v>0.94</v>
      </c>
      <c r="R11" t="s">
        <v>27</v>
      </c>
      <c r="S11">
        <v>0</v>
      </c>
      <c r="T11">
        <v>7.53</v>
      </c>
      <c r="U11">
        <v>0</v>
      </c>
      <c r="V11">
        <v>0</v>
      </c>
      <c r="Y11" t="s">
        <v>0</v>
      </c>
      <c r="AG11" t="s">
        <v>0</v>
      </c>
    </row>
    <row r="12" spans="1:33" x14ac:dyDescent="0.15">
      <c r="A12" t="s">
        <v>3</v>
      </c>
      <c r="B12">
        <v>0.91</v>
      </c>
      <c r="C12" t="s">
        <v>27</v>
      </c>
      <c r="D12">
        <v>0</v>
      </c>
      <c r="E12">
        <v>0.09</v>
      </c>
      <c r="F12" t="s">
        <v>27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0</v>
      </c>
      <c r="Q12">
        <v>0.97</v>
      </c>
      <c r="R12" t="s">
        <v>27</v>
      </c>
      <c r="S12">
        <v>0</v>
      </c>
      <c r="T12">
        <v>9.61</v>
      </c>
      <c r="U12">
        <v>7.1992817847014295E-60</v>
      </c>
      <c r="V12">
        <v>1.0371956528972701E-58</v>
      </c>
      <c r="Y12" t="s">
        <v>0</v>
      </c>
      <c r="AE12" s="2"/>
      <c r="AF12" s="2"/>
      <c r="AG12" t="s">
        <v>0</v>
      </c>
    </row>
    <row r="13" spans="1:33" x14ac:dyDescent="0.15">
      <c r="A13" t="s">
        <v>4</v>
      </c>
      <c r="B13">
        <v>1</v>
      </c>
      <c r="C13">
        <v>0</v>
      </c>
      <c r="D13">
        <v>0</v>
      </c>
      <c r="E13">
        <v>0</v>
      </c>
      <c r="F13">
        <v>0</v>
      </c>
      <c r="G13" t="s">
        <v>27</v>
      </c>
      <c r="H13">
        <v>0</v>
      </c>
      <c r="I13" t="s">
        <v>27</v>
      </c>
      <c r="J13">
        <v>0</v>
      </c>
      <c r="K13">
        <v>0</v>
      </c>
      <c r="L13" t="s">
        <v>27</v>
      </c>
      <c r="M13" t="s">
        <v>27</v>
      </c>
      <c r="N13">
        <v>0</v>
      </c>
      <c r="O13" t="s">
        <v>27</v>
      </c>
      <c r="P13">
        <v>0</v>
      </c>
      <c r="Q13">
        <v>1</v>
      </c>
      <c r="R13">
        <v>0</v>
      </c>
      <c r="S13">
        <v>0</v>
      </c>
      <c r="T13">
        <v>9.19</v>
      </c>
      <c r="U13">
        <v>1.7354262632817699E-56</v>
      </c>
      <c r="V13">
        <v>2.18528865505226E-54</v>
      </c>
      <c r="Y13" t="s">
        <v>0</v>
      </c>
      <c r="AE13" s="2"/>
      <c r="AF13" s="2"/>
      <c r="AG13" t="s">
        <v>0</v>
      </c>
    </row>
    <row r="14" spans="1:33" x14ac:dyDescent="0.15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 t="s">
        <v>27</v>
      </c>
      <c r="H14">
        <v>0</v>
      </c>
      <c r="I14" t="s">
        <v>27</v>
      </c>
      <c r="J14">
        <v>0</v>
      </c>
      <c r="K14">
        <v>0</v>
      </c>
      <c r="L14" t="s">
        <v>27</v>
      </c>
      <c r="M14" t="s">
        <v>27</v>
      </c>
      <c r="N14">
        <v>0</v>
      </c>
      <c r="O14" t="s">
        <v>27</v>
      </c>
      <c r="P14">
        <v>0</v>
      </c>
      <c r="Q14">
        <v>1</v>
      </c>
      <c r="R14">
        <v>0</v>
      </c>
      <c r="S14">
        <v>0</v>
      </c>
      <c r="T14">
        <v>5.38</v>
      </c>
      <c r="U14">
        <v>1.33446894121897E-48</v>
      </c>
      <c r="V14">
        <v>4.4548408819043498E-46</v>
      </c>
      <c r="Y14" t="s">
        <v>0</v>
      </c>
      <c r="AE14" s="2"/>
      <c r="AF14" s="2"/>
      <c r="AG14" t="s">
        <v>0</v>
      </c>
    </row>
    <row r="15" spans="1:33" x14ac:dyDescent="0.15">
      <c r="A15" t="s">
        <v>13</v>
      </c>
      <c r="B15">
        <v>0.86</v>
      </c>
      <c r="C15" t="s">
        <v>27</v>
      </c>
      <c r="D15">
        <v>0</v>
      </c>
      <c r="E15">
        <v>0.14000000000000001</v>
      </c>
      <c r="F15" t="s">
        <v>27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 t="s">
        <v>27</v>
      </c>
      <c r="N15">
        <v>0</v>
      </c>
      <c r="O15" t="s">
        <v>27</v>
      </c>
      <c r="P15">
        <v>0</v>
      </c>
      <c r="Q15">
        <v>0.95</v>
      </c>
      <c r="R15" t="s">
        <v>27</v>
      </c>
      <c r="S15">
        <v>0</v>
      </c>
      <c r="T15">
        <v>9.14</v>
      </c>
      <c r="U15">
        <v>0</v>
      </c>
      <c r="V15">
        <v>0</v>
      </c>
      <c r="Y15" t="s">
        <v>0</v>
      </c>
      <c r="AG15" t="s">
        <v>0</v>
      </c>
    </row>
    <row r="16" spans="1:33" x14ac:dyDescent="0.15">
      <c r="A16" t="s">
        <v>14</v>
      </c>
      <c r="B16">
        <v>0.83</v>
      </c>
      <c r="C16" t="s">
        <v>27</v>
      </c>
      <c r="D16" t="s">
        <v>27</v>
      </c>
      <c r="E16">
        <v>0.17</v>
      </c>
      <c r="F16" t="s">
        <v>27</v>
      </c>
      <c r="G16">
        <v>0</v>
      </c>
      <c r="H16">
        <v>0</v>
      </c>
      <c r="I16" t="s">
        <v>27</v>
      </c>
      <c r="J16">
        <v>0</v>
      </c>
      <c r="K16">
        <v>0</v>
      </c>
      <c r="L16" t="s">
        <v>27</v>
      </c>
      <c r="M16" t="s">
        <v>27</v>
      </c>
      <c r="N16">
        <v>0</v>
      </c>
      <c r="O16" t="s">
        <v>27</v>
      </c>
      <c r="P16">
        <v>0</v>
      </c>
      <c r="Q16">
        <v>0.92</v>
      </c>
      <c r="R16" t="s">
        <v>27</v>
      </c>
      <c r="S16">
        <v>0</v>
      </c>
      <c r="T16">
        <v>7.22</v>
      </c>
      <c r="U16">
        <v>6.4363592757072603E-49</v>
      </c>
      <c r="V16">
        <v>7.5075888768856804E-48</v>
      </c>
      <c r="Y16" t="s">
        <v>0</v>
      </c>
      <c r="AE16" s="2"/>
      <c r="AF16" s="2"/>
      <c r="AG16" t="s">
        <v>0</v>
      </c>
    </row>
    <row r="17" spans="1:36" x14ac:dyDescent="0.15">
      <c r="A17" t="s">
        <v>15</v>
      </c>
      <c r="B17">
        <v>0.11</v>
      </c>
      <c r="C17">
        <v>2.2304186358921799E-15</v>
      </c>
      <c r="D17">
        <v>2.0073608482057499E-27</v>
      </c>
      <c r="E17">
        <v>0.11</v>
      </c>
      <c r="F17">
        <v>0</v>
      </c>
      <c r="G17">
        <v>0</v>
      </c>
      <c r="H17">
        <v>1.23</v>
      </c>
      <c r="I17">
        <v>1.1303687794221001E-17</v>
      </c>
      <c r="J17">
        <v>1.2820465725601801E-30</v>
      </c>
      <c r="K17">
        <v>0.15</v>
      </c>
      <c r="L17">
        <v>1.2994767062039099E-9</v>
      </c>
      <c r="M17">
        <v>6.9089479173104505E-14</v>
      </c>
      <c r="N17">
        <v>0.97</v>
      </c>
      <c r="O17">
        <v>2.1429102829191601E-30</v>
      </c>
      <c r="P17">
        <v>2.5641495657749398E-4</v>
      </c>
      <c r="Q17">
        <v>0.41</v>
      </c>
      <c r="R17">
        <v>2.4640474459504098E-33</v>
      </c>
      <c r="S17">
        <v>3.38438655580385E-4</v>
      </c>
      <c r="T17">
        <v>14.45</v>
      </c>
      <c r="U17">
        <v>2.5613643407549701E-40</v>
      </c>
      <c r="V17">
        <v>6.69896641232911E-36</v>
      </c>
      <c r="Y17" t="s">
        <v>0</v>
      </c>
      <c r="AE17" s="2"/>
      <c r="AF17" s="2"/>
      <c r="AG17" t="s">
        <v>0</v>
      </c>
    </row>
    <row r="18" spans="1:36" x14ac:dyDescent="0.15">
      <c r="A18" t="s">
        <v>16</v>
      </c>
      <c r="B18">
        <v>0.67</v>
      </c>
      <c r="C18" t="s">
        <v>27</v>
      </c>
      <c r="D18">
        <v>0</v>
      </c>
      <c r="E18">
        <v>0.33</v>
      </c>
      <c r="F18" t="s">
        <v>27</v>
      </c>
      <c r="G18">
        <v>0</v>
      </c>
      <c r="H18">
        <v>0</v>
      </c>
      <c r="I18" t="s">
        <v>27</v>
      </c>
      <c r="J18">
        <v>0</v>
      </c>
      <c r="K18">
        <v>0</v>
      </c>
      <c r="L18" t="s">
        <v>27</v>
      </c>
      <c r="M18" t="s">
        <v>27</v>
      </c>
      <c r="N18">
        <v>0</v>
      </c>
      <c r="O18" t="s">
        <v>27</v>
      </c>
      <c r="P18">
        <v>0</v>
      </c>
      <c r="Q18">
        <v>0.83</v>
      </c>
      <c r="R18" t="s">
        <v>27</v>
      </c>
      <c r="S18">
        <v>0</v>
      </c>
      <c r="T18">
        <v>11.67</v>
      </c>
      <c r="U18">
        <v>0</v>
      </c>
      <c r="V18">
        <v>0</v>
      </c>
      <c r="Y18" t="s">
        <v>0</v>
      </c>
      <c r="AG18" t="s">
        <v>0</v>
      </c>
    </row>
    <row r="22" spans="1:36" x14ac:dyDescent="0.15">
      <c r="A22" t="s">
        <v>45</v>
      </c>
      <c r="D22" t="s">
        <v>40</v>
      </c>
      <c r="G22" t="s">
        <v>41</v>
      </c>
      <c r="J22" t="s">
        <v>42</v>
      </c>
      <c r="M22" t="s">
        <v>43</v>
      </c>
      <c r="P22" t="s">
        <v>39</v>
      </c>
      <c r="S22" t="s">
        <v>44</v>
      </c>
    </row>
    <row r="23" spans="1:36" x14ac:dyDescent="0.15">
      <c r="A23">
        <v>0.54218026620370297</v>
      </c>
      <c r="B23" s="2">
        <v>2.3624105013173001E-51</v>
      </c>
      <c r="C23" s="2">
        <v>4.26433640321815E-62</v>
      </c>
      <c r="D23">
        <v>2.00159143518518E-2</v>
      </c>
      <c r="E23" s="2">
        <v>7.6285337834136398E-45</v>
      </c>
      <c r="F23" s="2">
        <v>2.1389058379822802E-30</v>
      </c>
      <c r="G23">
        <v>0.166471354166666</v>
      </c>
      <c r="H23">
        <v>0.752076018001548</v>
      </c>
      <c r="I23" s="2">
        <v>1.64501856421008E-62</v>
      </c>
      <c r="J23">
        <v>0.27133246527777699</v>
      </c>
      <c r="K23" s="2">
        <v>4.8792335768445501E-50</v>
      </c>
      <c r="L23" s="2">
        <v>1.14388300367405E-42</v>
      </c>
      <c r="M23">
        <v>0.27133246527777699</v>
      </c>
      <c r="N23" s="2">
        <v>4.8792335768445501E-50</v>
      </c>
      <c r="O23" s="2">
        <v>1.14388300367405E-42</v>
      </c>
      <c r="P23">
        <v>0.66817310474534497</v>
      </c>
      <c r="Q23" s="2">
        <v>3.4152021973302302E-52</v>
      </c>
      <c r="R23" s="2">
        <v>6.6737672870789899E-52</v>
      </c>
      <c r="S23">
        <v>17.7211588541666</v>
      </c>
      <c r="T23" s="2">
        <v>6.4277173649646001E-69</v>
      </c>
      <c r="U23" s="2">
        <v>2.9955837589947002E-75</v>
      </c>
      <c r="AB23" t="s">
        <v>0</v>
      </c>
      <c r="AD23" s="2"/>
      <c r="AE23" s="2"/>
      <c r="AH23" s="2"/>
      <c r="AI23" s="2"/>
      <c r="AJ23" t="s">
        <v>0</v>
      </c>
    </row>
    <row r="24" spans="1:36" x14ac:dyDescent="0.15">
      <c r="A24">
        <v>0.83333333333333304</v>
      </c>
      <c r="B24" t="s">
        <v>27</v>
      </c>
      <c r="C24" t="s">
        <v>27</v>
      </c>
      <c r="D24">
        <v>0.16666666666666599</v>
      </c>
      <c r="E24" t="s">
        <v>27</v>
      </c>
      <c r="F24">
        <v>0</v>
      </c>
      <c r="G24">
        <v>0</v>
      </c>
      <c r="H24" t="s">
        <v>27</v>
      </c>
      <c r="I24">
        <v>0</v>
      </c>
      <c r="J24">
        <v>0</v>
      </c>
      <c r="K24" t="s">
        <v>27</v>
      </c>
      <c r="L24" t="s">
        <v>27</v>
      </c>
      <c r="M24">
        <v>0</v>
      </c>
      <c r="N24" t="s">
        <v>27</v>
      </c>
      <c r="O24">
        <v>0</v>
      </c>
      <c r="P24">
        <v>0.91666666666666596</v>
      </c>
      <c r="Q24" t="s">
        <v>27</v>
      </c>
      <c r="R24">
        <v>0</v>
      </c>
      <c r="S24">
        <v>11.294434799382699</v>
      </c>
      <c r="T24" s="2">
        <v>2.68789408039691E-69</v>
      </c>
      <c r="U24" s="2">
        <v>3.09611055640936E-65</v>
      </c>
      <c r="AB24" t="s">
        <v>0</v>
      </c>
      <c r="AD24" s="2"/>
      <c r="AE24" s="2"/>
      <c r="AH24" s="2"/>
      <c r="AI24" s="2"/>
      <c r="AJ24" t="s">
        <v>0</v>
      </c>
    </row>
    <row r="25" spans="1:36" x14ac:dyDescent="0.15">
      <c r="A25">
        <v>0.66666666666666596</v>
      </c>
      <c r="B25">
        <v>0</v>
      </c>
      <c r="C25">
        <v>0</v>
      </c>
      <c r="D25">
        <v>0.11111111111111099</v>
      </c>
      <c r="E25">
        <v>0</v>
      </c>
      <c r="F25">
        <v>0</v>
      </c>
      <c r="G25">
        <v>0.22222222222222199</v>
      </c>
      <c r="H25">
        <v>0</v>
      </c>
      <c r="I25">
        <v>0</v>
      </c>
      <c r="J25">
        <v>0</v>
      </c>
      <c r="K25">
        <v>0</v>
      </c>
      <c r="L25" t="s">
        <v>27</v>
      </c>
      <c r="M25">
        <v>0</v>
      </c>
      <c r="N25">
        <v>0</v>
      </c>
      <c r="O25">
        <v>0</v>
      </c>
      <c r="P25">
        <v>0.88888888888883799</v>
      </c>
      <c r="Q25">
        <v>0</v>
      </c>
      <c r="R25">
        <v>0</v>
      </c>
      <c r="S25">
        <v>13.129648919753</v>
      </c>
      <c r="T25" s="2">
        <v>2.19777630705033E-68</v>
      </c>
      <c r="U25" s="2">
        <v>9.8681663591662396E-67</v>
      </c>
      <c r="AB25" t="s">
        <v>0</v>
      </c>
      <c r="AD25" s="2"/>
      <c r="AE25" s="2"/>
      <c r="AH25" s="2"/>
      <c r="AI25" s="2"/>
      <c r="AJ25" t="s">
        <v>0</v>
      </c>
    </row>
    <row r="26" spans="1:36" x14ac:dyDescent="0.15">
      <c r="A26">
        <v>1</v>
      </c>
      <c r="B26">
        <v>0</v>
      </c>
      <c r="C26" t="s">
        <v>27</v>
      </c>
      <c r="D26">
        <v>0</v>
      </c>
      <c r="E26">
        <v>0</v>
      </c>
      <c r="F26" t="s">
        <v>27</v>
      </c>
      <c r="G26">
        <v>0</v>
      </c>
      <c r="H26" t="s">
        <v>27</v>
      </c>
      <c r="I26" t="s">
        <v>27</v>
      </c>
      <c r="J26">
        <v>0</v>
      </c>
      <c r="K26" t="s">
        <v>27</v>
      </c>
      <c r="L26" t="s">
        <v>27</v>
      </c>
      <c r="M26">
        <v>0</v>
      </c>
      <c r="N26" t="s">
        <v>27</v>
      </c>
      <c r="O26">
        <v>0</v>
      </c>
      <c r="P26">
        <v>1</v>
      </c>
      <c r="Q26">
        <v>0</v>
      </c>
      <c r="R26">
        <v>0</v>
      </c>
      <c r="S26">
        <v>9.6792344835069404</v>
      </c>
      <c r="T26" s="2">
        <v>3.5414544766447299E-80</v>
      </c>
      <c r="U26" s="2">
        <v>1.09932700316566E-98</v>
      </c>
      <c r="AB26" t="s">
        <v>0</v>
      </c>
      <c r="AD26" s="2"/>
      <c r="AE26" s="2"/>
      <c r="AH26" s="2"/>
      <c r="AI26" s="2"/>
      <c r="AJ26" t="s">
        <v>0</v>
      </c>
    </row>
    <row r="27" spans="1:36" x14ac:dyDescent="0.15">
      <c r="A27">
        <v>0.83333333333333304</v>
      </c>
      <c r="B27" t="s">
        <v>27</v>
      </c>
      <c r="C27" t="s">
        <v>27</v>
      </c>
      <c r="D27">
        <v>0.16666666666666599</v>
      </c>
      <c r="E27" t="s">
        <v>27</v>
      </c>
      <c r="F27">
        <v>0</v>
      </c>
      <c r="G27">
        <v>0</v>
      </c>
      <c r="H27" t="s">
        <v>27</v>
      </c>
      <c r="I27">
        <v>0</v>
      </c>
      <c r="J27">
        <v>0</v>
      </c>
      <c r="K27" t="s">
        <v>27</v>
      </c>
      <c r="L27" t="s">
        <v>27</v>
      </c>
      <c r="M27">
        <v>0</v>
      </c>
      <c r="N27" t="s">
        <v>27</v>
      </c>
      <c r="O27">
        <v>0</v>
      </c>
      <c r="P27">
        <v>0.91666666666666596</v>
      </c>
      <c r="Q27" t="s">
        <v>27</v>
      </c>
      <c r="R27">
        <v>0</v>
      </c>
      <c r="S27">
        <v>13.121130823206</v>
      </c>
      <c r="T27" s="2">
        <v>9.8296065466887895E-86</v>
      </c>
      <c r="U27" s="2">
        <v>4.5322497027424996E-93</v>
      </c>
      <c r="AB27" t="s">
        <v>0</v>
      </c>
      <c r="AD27" s="2"/>
      <c r="AE27" s="2"/>
      <c r="AH27" s="2"/>
      <c r="AI27" s="2"/>
      <c r="AJ27" t="s">
        <v>0</v>
      </c>
    </row>
    <row r="28" spans="1:36" x14ac:dyDescent="0.15">
      <c r="A28">
        <v>0.75719696969696904</v>
      </c>
      <c r="B28" s="2">
        <v>1.55218994842255E-34</v>
      </c>
      <c r="C28" s="2">
        <v>4.6554006369468497E-37</v>
      </c>
      <c r="D28">
        <v>4.1414141414141403E-2</v>
      </c>
      <c r="E28" s="2">
        <v>1.26775158249662E-36</v>
      </c>
      <c r="F28" s="2">
        <v>2.9705764313643101E-20</v>
      </c>
      <c r="G28">
        <v>7.7272727272727201E-2</v>
      </c>
      <c r="H28" s="2">
        <v>6.0043626297920795E-8</v>
      </c>
      <c r="I28" s="2">
        <v>1.5133480288915599E-44</v>
      </c>
      <c r="J28">
        <v>0.124116161616161</v>
      </c>
      <c r="K28">
        <v>0.234801228228847</v>
      </c>
      <c r="L28" s="2">
        <v>3.77798965270669E-30</v>
      </c>
      <c r="M28">
        <v>0.124116161616161</v>
      </c>
      <c r="N28">
        <v>0.234801228228847</v>
      </c>
      <c r="O28" s="2">
        <v>3.1698569790249701E-63</v>
      </c>
      <c r="P28">
        <v>0.82344276094276003</v>
      </c>
      <c r="Q28" s="2">
        <v>8.1938245213664501E-20</v>
      </c>
      <c r="R28" s="2">
        <v>1.7188407478123799E-48</v>
      </c>
      <c r="S28">
        <v>13.6266414141414</v>
      </c>
      <c r="T28" s="2">
        <v>6.8101171875388502E-51</v>
      </c>
      <c r="U28" s="2">
        <v>1.3056179398117201E-42</v>
      </c>
      <c r="AB28" t="s">
        <v>0</v>
      </c>
      <c r="AD28" s="2"/>
      <c r="AE28" s="2"/>
      <c r="AH28" s="2"/>
      <c r="AI28" s="2"/>
      <c r="AJ28" t="s">
        <v>0</v>
      </c>
    </row>
    <row r="29" spans="1:36" x14ac:dyDescent="0.15">
      <c r="A29">
        <v>0.85694444444444395</v>
      </c>
      <c r="B29" s="2">
        <v>1.81743134835802E-36</v>
      </c>
      <c r="C29" s="2">
        <v>1.81743134835802E-36</v>
      </c>
      <c r="D29">
        <v>2.3809523809523801E-2</v>
      </c>
      <c r="E29">
        <v>0</v>
      </c>
      <c r="F29">
        <v>0</v>
      </c>
      <c r="G29">
        <v>7.2619047619047597E-2</v>
      </c>
      <c r="H29" s="2">
        <v>1.02669957467181E-13</v>
      </c>
      <c r="I29" s="2">
        <v>1.0270705770221701E-41</v>
      </c>
      <c r="J29">
        <v>4.66269841269841E-2</v>
      </c>
      <c r="K29">
        <v>0.56043923816692998</v>
      </c>
      <c r="L29" s="2">
        <v>2.09781080536593E-22</v>
      </c>
      <c r="M29">
        <v>4.66269841269841E-2</v>
      </c>
      <c r="N29">
        <v>0.56043923816692998</v>
      </c>
      <c r="O29" s="2">
        <v>7.3138152444127699E-65</v>
      </c>
      <c r="P29">
        <v>0.90912698412698401</v>
      </c>
      <c r="Q29" s="2">
        <v>1.6911746018732299E-25</v>
      </c>
      <c r="R29" s="2">
        <v>4.6888591240822899E-51</v>
      </c>
      <c r="S29">
        <v>14.288392857142799</v>
      </c>
      <c r="T29" s="2">
        <v>1.52939327315924E-52</v>
      </c>
      <c r="U29" s="2">
        <v>2.2200423597089402E-46</v>
      </c>
      <c r="AB29" t="s">
        <v>0</v>
      </c>
      <c r="AD29" s="2"/>
      <c r="AE29" s="2"/>
      <c r="AH29" s="2"/>
      <c r="AI29" s="2"/>
      <c r="AJ29" t="s">
        <v>0</v>
      </c>
    </row>
    <row r="30" spans="1:36" x14ac:dyDescent="0.15">
      <c r="A30">
        <v>1.2307692307692299</v>
      </c>
      <c r="B30" t="s">
        <v>27</v>
      </c>
      <c r="C30" t="s">
        <v>27</v>
      </c>
      <c r="D30">
        <v>7.69230769230769E-2</v>
      </c>
      <c r="E30" t="s">
        <v>27</v>
      </c>
      <c r="F30">
        <v>0</v>
      </c>
      <c r="G30">
        <v>0</v>
      </c>
      <c r="H30" t="s">
        <v>27</v>
      </c>
      <c r="I30">
        <v>0</v>
      </c>
      <c r="J30">
        <v>0</v>
      </c>
      <c r="K30" t="s">
        <v>27</v>
      </c>
      <c r="L30" t="s">
        <v>27</v>
      </c>
      <c r="M30">
        <v>0</v>
      </c>
      <c r="N30" t="s">
        <v>27</v>
      </c>
      <c r="O30">
        <v>0</v>
      </c>
      <c r="P30">
        <v>0.96153846153846101</v>
      </c>
      <c r="Q30" t="s">
        <v>27</v>
      </c>
      <c r="R30">
        <v>0</v>
      </c>
      <c r="S30">
        <v>6.7692307692307603</v>
      </c>
      <c r="T30">
        <v>0</v>
      </c>
      <c r="U30">
        <v>0</v>
      </c>
      <c r="AB30" t="s">
        <v>0</v>
      </c>
      <c r="AJ30" t="s">
        <v>0</v>
      </c>
    </row>
    <row r="31" spans="1:36" x14ac:dyDescent="0.15">
      <c r="A31">
        <v>0.82352941176470495</v>
      </c>
      <c r="B31" t="s">
        <v>27</v>
      </c>
      <c r="C31">
        <v>0</v>
      </c>
      <c r="D31">
        <v>0.17647058823529399</v>
      </c>
      <c r="E31" t="s">
        <v>27</v>
      </c>
      <c r="F31">
        <v>0</v>
      </c>
      <c r="G31">
        <v>0</v>
      </c>
      <c r="H31" t="s">
        <v>27</v>
      </c>
      <c r="I31">
        <v>0</v>
      </c>
      <c r="J31">
        <v>0</v>
      </c>
      <c r="K31" t="s">
        <v>27</v>
      </c>
      <c r="L31">
        <v>0</v>
      </c>
      <c r="M31">
        <v>0</v>
      </c>
      <c r="N31" t="s">
        <v>27</v>
      </c>
      <c r="O31">
        <v>0</v>
      </c>
      <c r="P31">
        <v>0.94117647058823595</v>
      </c>
      <c r="Q31" t="s">
        <v>27</v>
      </c>
      <c r="R31">
        <v>0</v>
      </c>
      <c r="S31">
        <v>7.5294117647058796</v>
      </c>
      <c r="T31">
        <v>0</v>
      </c>
      <c r="U31">
        <v>0</v>
      </c>
      <c r="AB31" t="s">
        <v>0</v>
      </c>
      <c r="AJ31" t="s">
        <v>0</v>
      </c>
    </row>
    <row r="32" spans="1:36" x14ac:dyDescent="0.15">
      <c r="A32">
        <v>0.90909090909090895</v>
      </c>
      <c r="B32" t="s">
        <v>27</v>
      </c>
      <c r="C32">
        <v>0</v>
      </c>
      <c r="D32">
        <v>9.0909090909090898E-2</v>
      </c>
      <c r="E32" t="s">
        <v>27</v>
      </c>
      <c r="F32">
        <v>0</v>
      </c>
      <c r="G32">
        <v>0</v>
      </c>
      <c r="H32" t="s">
        <v>27</v>
      </c>
      <c r="I32">
        <v>0</v>
      </c>
      <c r="J32">
        <v>0</v>
      </c>
      <c r="K32" t="s">
        <v>27</v>
      </c>
      <c r="L32">
        <v>0</v>
      </c>
      <c r="M32">
        <v>0</v>
      </c>
      <c r="N32" t="s">
        <v>27</v>
      </c>
      <c r="O32">
        <v>0</v>
      </c>
      <c r="P32">
        <v>0.96969696969696595</v>
      </c>
      <c r="Q32" t="s">
        <v>27</v>
      </c>
      <c r="R32">
        <v>0</v>
      </c>
      <c r="S32">
        <v>9.6140572390572299</v>
      </c>
      <c r="T32" s="2">
        <v>7.1992817847014295E-60</v>
      </c>
      <c r="U32" s="2">
        <v>1.0371956528972701E-58</v>
      </c>
      <c r="AB32" t="s">
        <v>0</v>
      </c>
      <c r="AD32" s="2"/>
      <c r="AE32" s="2"/>
      <c r="AH32" s="2"/>
      <c r="AI32" s="2"/>
      <c r="AJ32" t="s">
        <v>0</v>
      </c>
    </row>
    <row r="33" spans="1:36" x14ac:dyDescent="0.15">
      <c r="A33">
        <v>1</v>
      </c>
      <c r="B33">
        <v>0</v>
      </c>
      <c r="C33">
        <v>0</v>
      </c>
      <c r="D33">
        <v>0</v>
      </c>
      <c r="E33">
        <v>0</v>
      </c>
      <c r="F33" t="s">
        <v>27</v>
      </c>
      <c r="G33">
        <v>0</v>
      </c>
      <c r="H33" t="s">
        <v>27</v>
      </c>
      <c r="I33">
        <v>0</v>
      </c>
      <c r="J33">
        <v>0</v>
      </c>
      <c r="K33" t="s">
        <v>27</v>
      </c>
      <c r="L33" t="s">
        <v>27</v>
      </c>
      <c r="M33">
        <v>0</v>
      </c>
      <c r="N33" t="s">
        <v>27</v>
      </c>
      <c r="O33">
        <v>0</v>
      </c>
      <c r="P33">
        <v>1</v>
      </c>
      <c r="Q33">
        <v>0</v>
      </c>
      <c r="R33">
        <v>0</v>
      </c>
      <c r="S33">
        <v>9.1912037037036995</v>
      </c>
      <c r="T33" s="2">
        <v>1.7354262632817699E-56</v>
      </c>
      <c r="U33" s="2">
        <v>2.18528865505226E-54</v>
      </c>
      <c r="AB33" t="s">
        <v>0</v>
      </c>
      <c r="AD33" s="2"/>
      <c r="AE33" s="2"/>
      <c r="AH33" s="2"/>
      <c r="AI33" s="2"/>
      <c r="AJ33" t="s">
        <v>0</v>
      </c>
    </row>
    <row r="34" spans="1:36" x14ac:dyDescent="0.15">
      <c r="A34">
        <v>1</v>
      </c>
      <c r="B34">
        <v>0</v>
      </c>
      <c r="C34">
        <v>0</v>
      </c>
      <c r="D34">
        <v>0</v>
      </c>
      <c r="E34">
        <v>0</v>
      </c>
      <c r="F34" t="s">
        <v>27</v>
      </c>
      <c r="G34">
        <v>0</v>
      </c>
      <c r="H34" t="s">
        <v>27</v>
      </c>
      <c r="I34">
        <v>0</v>
      </c>
      <c r="J34">
        <v>0</v>
      </c>
      <c r="K34" t="s">
        <v>27</v>
      </c>
      <c r="L34" t="s">
        <v>27</v>
      </c>
      <c r="M34">
        <v>0</v>
      </c>
      <c r="N34" t="s">
        <v>27</v>
      </c>
      <c r="O34">
        <v>0</v>
      </c>
      <c r="P34">
        <v>1</v>
      </c>
      <c r="Q34">
        <v>0</v>
      </c>
      <c r="R34">
        <v>0</v>
      </c>
      <c r="S34">
        <v>5.3760416666666604</v>
      </c>
      <c r="T34" s="2">
        <v>1.33446894121897E-48</v>
      </c>
      <c r="U34" s="2">
        <v>4.4548408819043498E-46</v>
      </c>
      <c r="AB34" t="s">
        <v>0</v>
      </c>
      <c r="AD34" s="2"/>
      <c r="AE34" s="2"/>
      <c r="AH34" s="2"/>
      <c r="AI34" s="2"/>
      <c r="AJ34" t="s">
        <v>0</v>
      </c>
    </row>
    <row r="35" spans="1:36" x14ac:dyDescent="0.15">
      <c r="A35">
        <v>0.85714285714285698</v>
      </c>
      <c r="B35" t="s">
        <v>27</v>
      </c>
      <c r="C35">
        <v>0</v>
      </c>
      <c r="D35">
        <v>0.14285714285714199</v>
      </c>
      <c r="E35" t="s">
        <v>27</v>
      </c>
      <c r="F35">
        <v>0</v>
      </c>
      <c r="G35">
        <v>0</v>
      </c>
      <c r="H35" t="s">
        <v>27</v>
      </c>
      <c r="I35">
        <v>0</v>
      </c>
      <c r="J35">
        <v>0</v>
      </c>
      <c r="K35" t="s">
        <v>27</v>
      </c>
      <c r="L35" t="s">
        <v>27</v>
      </c>
      <c r="M35">
        <v>0</v>
      </c>
      <c r="N35" t="s">
        <v>27</v>
      </c>
      <c r="O35">
        <v>0</v>
      </c>
      <c r="P35">
        <v>0.952380952380951</v>
      </c>
      <c r="Q35" t="s">
        <v>27</v>
      </c>
      <c r="R35">
        <v>0</v>
      </c>
      <c r="S35">
        <v>9.1428571428571406</v>
      </c>
      <c r="T35">
        <v>0</v>
      </c>
      <c r="U35">
        <v>0</v>
      </c>
      <c r="AB35" t="s">
        <v>0</v>
      </c>
      <c r="AJ35" t="s">
        <v>0</v>
      </c>
    </row>
    <row r="36" spans="1:36" x14ac:dyDescent="0.15">
      <c r="A36">
        <v>0.83333333333333304</v>
      </c>
      <c r="B36" t="s">
        <v>27</v>
      </c>
      <c r="C36" t="s">
        <v>27</v>
      </c>
      <c r="D36">
        <v>0.16666666666666599</v>
      </c>
      <c r="E36" t="s">
        <v>27</v>
      </c>
      <c r="F36">
        <v>0</v>
      </c>
      <c r="G36">
        <v>0</v>
      </c>
      <c r="H36" t="s">
        <v>27</v>
      </c>
      <c r="I36">
        <v>0</v>
      </c>
      <c r="J36">
        <v>0</v>
      </c>
      <c r="K36" t="s">
        <v>27</v>
      </c>
      <c r="L36" t="s">
        <v>27</v>
      </c>
      <c r="M36">
        <v>0</v>
      </c>
      <c r="N36" t="s">
        <v>27</v>
      </c>
      <c r="O36">
        <v>0</v>
      </c>
      <c r="P36">
        <v>0.91666666666666596</v>
      </c>
      <c r="Q36" t="s">
        <v>27</v>
      </c>
      <c r="R36">
        <v>0</v>
      </c>
      <c r="S36">
        <v>7.2175925925925899</v>
      </c>
      <c r="T36" s="2">
        <v>6.4363592757072603E-49</v>
      </c>
      <c r="U36" s="2">
        <v>7.5075888768856804E-48</v>
      </c>
      <c r="AB36" t="s">
        <v>0</v>
      </c>
      <c r="AD36" s="2"/>
      <c r="AE36" s="2"/>
      <c r="AH36" s="2"/>
      <c r="AI36" s="2"/>
      <c r="AJ36" t="s">
        <v>0</v>
      </c>
    </row>
    <row r="37" spans="1:36" x14ac:dyDescent="0.15">
      <c r="A37">
        <v>0.10839646464646401</v>
      </c>
      <c r="B37" s="2">
        <v>2.2304186358921799E-15</v>
      </c>
      <c r="C37" s="2">
        <v>2.0073608482057499E-27</v>
      </c>
      <c r="D37">
        <v>0.10606060606060599</v>
      </c>
      <c r="E37">
        <v>0</v>
      </c>
      <c r="F37">
        <v>0</v>
      </c>
      <c r="G37">
        <v>1.2332702020202</v>
      </c>
      <c r="H37" s="2">
        <v>1.1303687794221001E-17</v>
      </c>
      <c r="I37" s="2">
        <v>1.2820465725601801E-30</v>
      </c>
      <c r="J37">
        <v>0.15006313131313101</v>
      </c>
      <c r="K37" s="2">
        <v>1.2994767062039099E-9</v>
      </c>
      <c r="L37" s="2">
        <v>6.9089479173104505E-14</v>
      </c>
      <c r="M37">
        <v>0.972032828282828</v>
      </c>
      <c r="N37" s="2">
        <v>2.1429102829191601E-30</v>
      </c>
      <c r="O37" s="2">
        <v>2.5641495657749398E-4</v>
      </c>
      <c r="P37">
        <v>0.41088565466169502</v>
      </c>
      <c r="Q37" s="2">
        <v>2.4640474459504098E-33</v>
      </c>
      <c r="R37" s="2">
        <v>3.38438655580385E-4</v>
      </c>
      <c r="S37">
        <v>14.454356060606001</v>
      </c>
      <c r="T37" s="2">
        <v>2.5613643407549701E-40</v>
      </c>
      <c r="U37" s="2">
        <v>6.69896641232911E-36</v>
      </c>
      <c r="AB37" t="s">
        <v>0</v>
      </c>
      <c r="AD37" s="2"/>
      <c r="AE37" s="2"/>
      <c r="AH37" s="2"/>
      <c r="AI37" s="2"/>
      <c r="AJ37" t="s">
        <v>0</v>
      </c>
    </row>
    <row r="38" spans="1:36" x14ac:dyDescent="0.15">
      <c r="A38">
        <v>0.66666666666666596</v>
      </c>
      <c r="B38" t="s">
        <v>27</v>
      </c>
      <c r="C38">
        <v>0</v>
      </c>
      <c r="D38">
        <v>0.33333333333333298</v>
      </c>
      <c r="E38" t="s">
        <v>27</v>
      </c>
      <c r="F38">
        <v>0</v>
      </c>
      <c r="G38">
        <v>0</v>
      </c>
      <c r="H38" t="s">
        <v>27</v>
      </c>
      <c r="I38">
        <v>0</v>
      </c>
      <c r="J38">
        <v>0</v>
      </c>
      <c r="K38" t="s">
        <v>27</v>
      </c>
      <c r="L38" t="s">
        <v>27</v>
      </c>
      <c r="M38">
        <v>0</v>
      </c>
      <c r="N38" t="s">
        <v>27</v>
      </c>
      <c r="O38">
        <v>0</v>
      </c>
      <c r="P38">
        <v>0.83333333333333304</v>
      </c>
      <c r="Q38" t="s">
        <v>27</v>
      </c>
      <c r="R38">
        <v>0</v>
      </c>
      <c r="S38">
        <v>11.6666666666666</v>
      </c>
      <c r="T38">
        <v>0</v>
      </c>
      <c r="U38">
        <v>0</v>
      </c>
      <c r="AB38" t="s">
        <v>0</v>
      </c>
      <c r="AJ38" t="s">
        <v>0</v>
      </c>
    </row>
    <row r="40" spans="1:36" x14ac:dyDescent="0.15">
      <c r="A40">
        <f>IF(ISNUMBER(A23),IF(A23&gt;0.001,ROUND(A23,2),A23),A23)</f>
        <v>0.54</v>
      </c>
      <c r="B40">
        <f t="shared" ref="B40:U53" si="0">IF(ISNUMBER(B23),IF(B23&gt;0.001,ROUND(B23,2),B23),B23)</f>
        <v>2.3624105013173001E-51</v>
      </c>
      <c r="C40">
        <f t="shared" si="0"/>
        <v>4.26433640321815E-62</v>
      </c>
      <c r="D40">
        <f t="shared" si="0"/>
        <v>0.02</v>
      </c>
      <c r="E40">
        <f t="shared" si="0"/>
        <v>7.6285337834136398E-45</v>
      </c>
      <c r="F40">
        <f t="shared" si="0"/>
        <v>2.1389058379822802E-30</v>
      </c>
      <c r="G40">
        <f t="shared" si="0"/>
        <v>0.17</v>
      </c>
      <c r="H40">
        <f t="shared" si="0"/>
        <v>0.75</v>
      </c>
      <c r="I40">
        <f t="shared" si="0"/>
        <v>1.64501856421008E-62</v>
      </c>
      <c r="J40">
        <f t="shared" si="0"/>
        <v>0.27</v>
      </c>
      <c r="K40">
        <f t="shared" si="0"/>
        <v>4.8792335768445501E-50</v>
      </c>
      <c r="L40">
        <f t="shared" si="0"/>
        <v>1.14388300367405E-42</v>
      </c>
      <c r="M40">
        <f t="shared" si="0"/>
        <v>0.27</v>
      </c>
      <c r="N40">
        <f t="shared" si="0"/>
        <v>4.8792335768445501E-50</v>
      </c>
      <c r="O40">
        <f t="shared" si="0"/>
        <v>1.14388300367405E-42</v>
      </c>
      <c r="P40">
        <f t="shared" si="0"/>
        <v>0.67</v>
      </c>
      <c r="Q40">
        <f t="shared" si="0"/>
        <v>3.4152021973302302E-52</v>
      </c>
      <c r="R40">
        <f t="shared" si="0"/>
        <v>6.6737672870789899E-52</v>
      </c>
      <c r="S40">
        <f t="shared" si="0"/>
        <v>17.72</v>
      </c>
      <c r="T40">
        <f t="shared" si="0"/>
        <v>6.4277173649646001E-69</v>
      </c>
      <c r="U40">
        <f t="shared" si="0"/>
        <v>2.9955837589947002E-75</v>
      </c>
    </row>
    <row r="41" spans="1:36" x14ac:dyDescent="0.15">
      <c r="A41">
        <f t="shared" ref="A41:P55" si="1">IF(ISNUMBER(A24),IF(A24&gt;0.001,ROUND(A24,2),A24),A24)</f>
        <v>0.83</v>
      </c>
      <c r="B41" t="str">
        <f t="shared" si="1"/>
        <v xml:space="preserve"> NaN</v>
      </c>
      <c r="C41" t="str">
        <f t="shared" si="1"/>
        <v xml:space="preserve"> NaN</v>
      </c>
      <c r="D41">
        <f t="shared" si="1"/>
        <v>0.17</v>
      </c>
      <c r="E41" t="str">
        <f t="shared" si="1"/>
        <v xml:space="preserve"> NaN</v>
      </c>
      <c r="F41">
        <f t="shared" si="1"/>
        <v>0</v>
      </c>
      <c r="G41">
        <f t="shared" si="1"/>
        <v>0</v>
      </c>
      <c r="H41" t="str">
        <f t="shared" si="1"/>
        <v xml:space="preserve"> NaN</v>
      </c>
      <c r="I41">
        <f t="shared" si="1"/>
        <v>0</v>
      </c>
      <c r="J41">
        <f t="shared" si="1"/>
        <v>0</v>
      </c>
      <c r="K41" t="str">
        <f t="shared" si="1"/>
        <v xml:space="preserve"> NaN</v>
      </c>
      <c r="L41" t="str">
        <f t="shared" si="1"/>
        <v xml:space="preserve"> NaN</v>
      </c>
      <c r="M41">
        <f t="shared" si="1"/>
        <v>0</v>
      </c>
      <c r="N41" t="str">
        <f t="shared" si="1"/>
        <v xml:space="preserve"> NaN</v>
      </c>
      <c r="O41">
        <f t="shared" si="1"/>
        <v>0</v>
      </c>
      <c r="P41">
        <f t="shared" si="1"/>
        <v>0.92</v>
      </c>
      <c r="Q41" t="str">
        <f t="shared" si="0"/>
        <v xml:space="preserve"> NaN</v>
      </c>
      <c r="R41">
        <f t="shared" si="0"/>
        <v>0</v>
      </c>
      <c r="S41">
        <f t="shared" si="0"/>
        <v>11.29</v>
      </c>
      <c r="T41">
        <f t="shared" si="0"/>
        <v>2.68789408039691E-69</v>
      </c>
      <c r="U41">
        <f t="shared" si="0"/>
        <v>3.09611055640936E-65</v>
      </c>
    </row>
    <row r="42" spans="1:36" x14ac:dyDescent="0.15">
      <c r="A42">
        <f t="shared" si="1"/>
        <v>0.67</v>
      </c>
      <c r="B42">
        <f t="shared" si="0"/>
        <v>0</v>
      </c>
      <c r="C42">
        <f t="shared" si="0"/>
        <v>0</v>
      </c>
      <c r="D42">
        <f t="shared" si="0"/>
        <v>0.11</v>
      </c>
      <c r="E42">
        <f t="shared" si="0"/>
        <v>0</v>
      </c>
      <c r="F42">
        <f t="shared" si="0"/>
        <v>0</v>
      </c>
      <c r="G42">
        <f t="shared" si="0"/>
        <v>0.22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 t="str">
        <f t="shared" si="0"/>
        <v xml:space="preserve"> NaN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0.89</v>
      </c>
      <c r="Q42">
        <f t="shared" si="0"/>
        <v>0</v>
      </c>
      <c r="R42">
        <f t="shared" si="0"/>
        <v>0</v>
      </c>
      <c r="S42">
        <f t="shared" si="0"/>
        <v>13.13</v>
      </c>
      <c r="T42">
        <f t="shared" si="0"/>
        <v>2.19777630705033E-68</v>
      </c>
      <c r="U42">
        <f t="shared" si="0"/>
        <v>9.8681663591662396E-67</v>
      </c>
    </row>
    <row r="43" spans="1:36" x14ac:dyDescent="0.15">
      <c r="A43">
        <f t="shared" si="1"/>
        <v>1</v>
      </c>
      <c r="B43">
        <f t="shared" si="0"/>
        <v>0</v>
      </c>
      <c r="C43" t="str">
        <f t="shared" si="0"/>
        <v xml:space="preserve"> NaN</v>
      </c>
      <c r="D43">
        <f t="shared" si="0"/>
        <v>0</v>
      </c>
      <c r="E43">
        <f t="shared" si="0"/>
        <v>0</v>
      </c>
      <c r="F43" t="str">
        <f t="shared" si="0"/>
        <v xml:space="preserve"> NaN</v>
      </c>
      <c r="G43">
        <f t="shared" si="0"/>
        <v>0</v>
      </c>
      <c r="H43" t="str">
        <f t="shared" si="0"/>
        <v xml:space="preserve"> NaN</v>
      </c>
      <c r="I43" t="str">
        <f t="shared" si="0"/>
        <v xml:space="preserve"> NaN</v>
      </c>
      <c r="J43">
        <f t="shared" si="0"/>
        <v>0</v>
      </c>
      <c r="K43" t="str">
        <f t="shared" si="0"/>
        <v xml:space="preserve"> NaN</v>
      </c>
      <c r="L43" t="str">
        <f t="shared" si="0"/>
        <v xml:space="preserve"> NaN</v>
      </c>
      <c r="M43">
        <f t="shared" si="0"/>
        <v>0</v>
      </c>
      <c r="N43" t="str">
        <f t="shared" si="0"/>
        <v xml:space="preserve"> NaN</v>
      </c>
      <c r="O43">
        <f t="shared" si="0"/>
        <v>0</v>
      </c>
      <c r="P43">
        <f t="shared" si="0"/>
        <v>1</v>
      </c>
      <c r="Q43">
        <f t="shared" si="0"/>
        <v>0</v>
      </c>
      <c r="R43">
        <f t="shared" si="0"/>
        <v>0</v>
      </c>
      <c r="S43">
        <f t="shared" si="0"/>
        <v>9.68</v>
      </c>
      <c r="T43">
        <f t="shared" si="0"/>
        <v>3.5414544766447299E-80</v>
      </c>
      <c r="U43">
        <f t="shared" si="0"/>
        <v>1.09932700316566E-98</v>
      </c>
    </row>
    <row r="44" spans="1:36" x14ac:dyDescent="0.15">
      <c r="A44">
        <f t="shared" si="1"/>
        <v>0.83</v>
      </c>
      <c r="B44" t="str">
        <f t="shared" si="0"/>
        <v xml:space="preserve"> NaN</v>
      </c>
      <c r="C44" t="str">
        <f t="shared" si="0"/>
        <v xml:space="preserve"> NaN</v>
      </c>
      <c r="D44">
        <f t="shared" si="0"/>
        <v>0.17</v>
      </c>
      <c r="E44" t="str">
        <f t="shared" si="0"/>
        <v xml:space="preserve"> NaN</v>
      </c>
      <c r="F44">
        <f t="shared" si="0"/>
        <v>0</v>
      </c>
      <c r="G44">
        <f t="shared" si="0"/>
        <v>0</v>
      </c>
      <c r="H44" t="str">
        <f t="shared" si="0"/>
        <v xml:space="preserve"> NaN</v>
      </c>
      <c r="I44">
        <f t="shared" si="0"/>
        <v>0</v>
      </c>
      <c r="J44">
        <f t="shared" si="0"/>
        <v>0</v>
      </c>
      <c r="K44" t="str">
        <f t="shared" si="0"/>
        <v xml:space="preserve"> NaN</v>
      </c>
      <c r="L44" t="str">
        <f t="shared" si="0"/>
        <v xml:space="preserve"> NaN</v>
      </c>
      <c r="M44">
        <f t="shared" si="0"/>
        <v>0</v>
      </c>
      <c r="N44" t="str">
        <f t="shared" si="0"/>
        <v xml:space="preserve"> NaN</v>
      </c>
      <c r="O44">
        <f t="shared" si="0"/>
        <v>0</v>
      </c>
      <c r="P44">
        <f t="shared" si="0"/>
        <v>0.92</v>
      </c>
      <c r="Q44" t="str">
        <f t="shared" si="0"/>
        <v xml:space="preserve"> NaN</v>
      </c>
      <c r="R44">
        <f t="shared" si="0"/>
        <v>0</v>
      </c>
      <c r="S44">
        <f t="shared" si="0"/>
        <v>13.12</v>
      </c>
      <c r="T44">
        <f t="shared" si="0"/>
        <v>9.8296065466887895E-86</v>
      </c>
      <c r="U44">
        <f t="shared" si="0"/>
        <v>4.5322497027424996E-93</v>
      </c>
    </row>
    <row r="45" spans="1:36" x14ac:dyDescent="0.15">
      <c r="A45">
        <f t="shared" si="1"/>
        <v>0.76</v>
      </c>
      <c r="B45">
        <f t="shared" si="0"/>
        <v>1.55218994842255E-34</v>
      </c>
      <c r="C45">
        <f t="shared" si="0"/>
        <v>4.6554006369468497E-37</v>
      </c>
      <c r="D45">
        <f t="shared" si="0"/>
        <v>0.04</v>
      </c>
      <c r="E45">
        <f t="shared" si="0"/>
        <v>1.26775158249662E-36</v>
      </c>
      <c r="F45">
        <f t="shared" si="0"/>
        <v>2.9705764313643101E-20</v>
      </c>
      <c r="G45">
        <f t="shared" si="0"/>
        <v>0.08</v>
      </c>
      <c r="H45">
        <f t="shared" si="0"/>
        <v>6.0043626297920795E-8</v>
      </c>
      <c r="I45">
        <f t="shared" si="0"/>
        <v>1.5133480288915599E-44</v>
      </c>
      <c r="J45">
        <f t="shared" si="0"/>
        <v>0.12</v>
      </c>
      <c r="K45">
        <f t="shared" si="0"/>
        <v>0.23</v>
      </c>
      <c r="L45">
        <f t="shared" si="0"/>
        <v>3.77798965270669E-30</v>
      </c>
      <c r="M45">
        <f t="shared" si="0"/>
        <v>0.12</v>
      </c>
      <c r="N45">
        <f t="shared" si="0"/>
        <v>0.23</v>
      </c>
      <c r="O45">
        <f t="shared" si="0"/>
        <v>3.1698569790249701E-63</v>
      </c>
      <c r="P45">
        <f t="shared" si="0"/>
        <v>0.82</v>
      </c>
      <c r="Q45">
        <f t="shared" si="0"/>
        <v>8.1938245213664501E-20</v>
      </c>
      <c r="R45">
        <f t="shared" si="0"/>
        <v>1.7188407478123799E-48</v>
      </c>
      <c r="S45">
        <f t="shared" si="0"/>
        <v>13.63</v>
      </c>
      <c r="T45">
        <f t="shared" si="0"/>
        <v>6.8101171875388502E-51</v>
      </c>
      <c r="U45">
        <f t="shared" si="0"/>
        <v>1.3056179398117201E-42</v>
      </c>
    </row>
    <row r="46" spans="1:36" x14ac:dyDescent="0.15">
      <c r="A46">
        <f t="shared" si="1"/>
        <v>0.86</v>
      </c>
      <c r="B46">
        <f t="shared" si="0"/>
        <v>1.81743134835802E-36</v>
      </c>
      <c r="C46">
        <f t="shared" si="0"/>
        <v>1.81743134835802E-36</v>
      </c>
      <c r="D46">
        <f t="shared" si="0"/>
        <v>0.02</v>
      </c>
      <c r="E46">
        <f t="shared" si="0"/>
        <v>0</v>
      </c>
      <c r="F46">
        <f t="shared" si="0"/>
        <v>0</v>
      </c>
      <c r="G46">
        <f t="shared" si="0"/>
        <v>7.0000000000000007E-2</v>
      </c>
      <c r="H46">
        <f t="shared" si="0"/>
        <v>1.02669957467181E-13</v>
      </c>
      <c r="I46">
        <f t="shared" si="0"/>
        <v>1.0270705770221701E-41</v>
      </c>
      <c r="J46">
        <f t="shared" si="0"/>
        <v>0.05</v>
      </c>
      <c r="K46">
        <f t="shared" si="0"/>
        <v>0.56000000000000005</v>
      </c>
      <c r="L46">
        <f t="shared" si="0"/>
        <v>2.09781080536593E-22</v>
      </c>
      <c r="M46">
        <f t="shared" si="0"/>
        <v>0.05</v>
      </c>
      <c r="N46">
        <f t="shared" si="0"/>
        <v>0.56000000000000005</v>
      </c>
      <c r="O46">
        <f t="shared" si="0"/>
        <v>7.3138152444127699E-65</v>
      </c>
      <c r="P46">
        <f t="shared" si="0"/>
        <v>0.91</v>
      </c>
      <c r="Q46">
        <f t="shared" si="0"/>
        <v>1.6911746018732299E-25</v>
      </c>
      <c r="R46">
        <f t="shared" si="0"/>
        <v>4.6888591240822899E-51</v>
      </c>
      <c r="S46">
        <f t="shared" si="0"/>
        <v>14.29</v>
      </c>
      <c r="T46">
        <f t="shared" si="0"/>
        <v>1.52939327315924E-52</v>
      </c>
      <c r="U46">
        <f t="shared" si="0"/>
        <v>2.2200423597089402E-46</v>
      </c>
    </row>
    <row r="47" spans="1:36" x14ac:dyDescent="0.15">
      <c r="A47">
        <f t="shared" si="1"/>
        <v>1.23</v>
      </c>
      <c r="B47" t="str">
        <f t="shared" si="0"/>
        <v xml:space="preserve"> NaN</v>
      </c>
      <c r="C47" t="str">
        <f t="shared" si="0"/>
        <v xml:space="preserve"> NaN</v>
      </c>
      <c r="D47">
        <f t="shared" si="0"/>
        <v>0.08</v>
      </c>
      <c r="E47" t="str">
        <f t="shared" si="0"/>
        <v xml:space="preserve"> NaN</v>
      </c>
      <c r="F47">
        <f t="shared" si="0"/>
        <v>0</v>
      </c>
      <c r="G47">
        <f t="shared" si="0"/>
        <v>0</v>
      </c>
      <c r="H47" t="str">
        <f t="shared" si="0"/>
        <v xml:space="preserve"> NaN</v>
      </c>
      <c r="I47">
        <f t="shared" si="0"/>
        <v>0</v>
      </c>
      <c r="J47">
        <f t="shared" si="0"/>
        <v>0</v>
      </c>
      <c r="K47" t="str">
        <f t="shared" si="0"/>
        <v xml:space="preserve"> NaN</v>
      </c>
      <c r="L47" t="str">
        <f t="shared" si="0"/>
        <v xml:space="preserve"> NaN</v>
      </c>
      <c r="M47">
        <f t="shared" si="0"/>
        <v>0</v>
      </c>
      <c r="N47" t="str">
        <f t="shared" si="0"/>
        <v xml:space="preserve"> NaN</v>
      </c>
      <c r="O47">
        <f t="shared" si="0"/>
        <v>0</v>
      </c>
      <c r="P47">
        <f t="shared" si="0"/>
        <v>0.96</v>
      </c>
      <c r="Q47" t="str">
        <f t="shared" si="0"/>
        <v xml:space="preserve"> NaN</v>
      </c>
      <c r="R47">
        <f t="shared" si="0"/>
        <v>0</v>
      </c>
      <c r="S47">
        <f t="shared" si="0"/>
        <v>6.77</v>
      </c>
      <c r="T47">
        <f t="shared" si="0"/>
        <v>0</v>
      </c>
      <c r="U47">
        <f t="shared" si="0"/>
        <v>0</v>
      </c>
    </row>
    <row r="48" spans="1:36" x14ac:dyDescent="0.15">
      <c r="A48">
        <f t="shared" si="1"/>
        <v>0.82</v>
      </c>
      <c r="B48" t="str">
        <f t="shared" si="0"/>
        <v xml:space="preserve"> NaN</v>
      </c>
      <c r="C48">
        <f t="shared" si="0"/>
        <v>0</v>
      </c>
      <c r="D48">
        <f t="shared" si="0"/>
        <v>0.18</v>
      </c>
      <c r="E48" t="str">
        <f t="shared" si="0"/>
        <v xml:space="preserve"> NaN</v>
      </c>
      <c r="F48">
        <f t="shared" si="0"/>
        <v>0</v>
      </c>
      <c r="G48">
        <f t="shared" si="0"/>
        <v>0</v>
      </c>
      <c r="H48" t="str">
        <f t="shared" si="0"/>
        <v xml:space="preserve"> NaN</v>
      </c>
      <c r="I48">
        <f t="shared" si="0"/>
        <v>0</v>
      </c>
      <c r="J48">
        <f t="shared" si="0"/>
        <v>0</v>
      </c>
      <c r="K48" t="str">
        <f t="shared" si="0"/>
        <v xml:space="preserve"> NaN</v>
      </c>
      <c r="L48">
        <f t="shared" si="0"/>
        <v>0</v>
      </c>
      <c r="M48">
        <f t="shared" si="0"/>
        <v>0</v>
      </c>
      <c r="N48" t="str">
        <f t="shared" si="0"/>
        <v xml:space="preserve"> NaN</v>
      </c>
      <c r="O48">
        <f t="shared" si="0"/>
        <v>0</v>
      </c>
      <c r="P48">
        <f t="shared" si="0"/>
        <v>0.94</v>
      </c>
      <c r="Q48" t="str">
        <f t="shared" si="0"/>
        <v xml:space="preserve"> NaN</v>
      </c>
      <c r="R48">
        <f t="shared" si="0"/>
        <v>0</v>
      </c>
      <c r="S48">
        <f t="shared" si="0"/>
        <v>7.53</v>
      </c>
      <c r="T48">
        <f t="shared" si="0"/>
        <v>0</v>
      </c>
      <c r="U48">
        <f t="shared" si="0"/>
        <v>0</v>
      </c>
    </row>
    <row r="49" spans="1:21" x14ac:dyDescent="0.15">
      <c r="A49">
        <f t="shared" si="1"/>
        <v>0.91</v>
      </c>
      <c r="B49" t="str">
        <f t="shared" si="0"/>
        <v xml:space="preserve"> NaN</v>
      </c>
      <c r="C49">
        <f t="shared" si="0"/>
        <v>0</v>
      </c>
      <c r="D49">
        <f t="shared" si="0"/>
        <v>0.09</v>
      </c>
      <c r="E49" t="str">
        <f t="shared" si="0"/>
        <v xml:space="preserve"> NaN</v>
      </c>
      <c r="F49">
        <f t="shared" si="0"/>
        <v>0</v>
      </c>
      <c r="G49">
        <f t="shared" si="0"/>
        <v>0</v>
      </c>
      <c r="H49" t="str">
        <f t="shared" si="0"/>
        <v xml:space="preserve"> NaN</v>
      </c>
      <c r="I49">
        <f t="shared" si="0"/>
        <v>0</v>
      </c>
      <c r="J49">
        <f t="shared" si="0"/>
        <v>0</v>
      </c>
      <c r="K49" t="str">
        <f t="shared" si="0"/>
        <v xml:space="preserve"> NaN</v>
      </c>
      <c r="L49">
        <f t="shared" si="0"/>
        <v>0</v>
      </c>
      <c r="M49">
        <f t="shared" si="0"/>
        <v>0</v>
      </c>
      <c r="N49" t="str">
        <f t="shared" si="0"/>
        <v xml:space="preserve"> NaN</v>
      </c>
      <c r="O49">
        <f t="shared" si="0"/>
        <v>0</v>
      </c>
      <c r="P49">
        <f t="shared" si="0"/>
        <v>0.97</v>
      </c>
      <c r="Q49" t="str">
        <f t="shared" si="0"/>
        <v xml:space="preserve"> NaN</v>
      </c>
      <c r="R49">
        <f t="shared" si="0"/>
        <v>0</v>
      </c>
      <c r="S49">
        <f t="shared" si="0"/>
        <v>9.61</v>
      </c>
      <c r="T49">
        <f t="shared" si="0"/>
        <v>7.1992817847014295E-60</v>
      </c>
      <c r="U49">
        <f t="shared" si="0"/>
        <v>1.0371956528972701E-58</v>
      </c>
    </row>
    <row r="50" spans="1:21" x14ac:dyDescent="0.15">
      <c r="A50">
        <f t="shared" si="1"/>
        <v>1</v>
      </c>
      <c r="B50">
        <f t="shared" si="0"/>
        <v>0</v>
      </c>
      <c r="C50">
        <f t="shared" si="0"/>
        <v>0</v>
      </c>
      <c r="D50">
        <f t="shared" si="0"/>
        <v>0</v>
      </c>
      <c r="E50">
        <f t="shared" si="0"/>
        <v>0</v>
      </c>
      <c r="F50" t="str">
        <f t="shared" si="0"/>
        <v xml:space="preserve"> NaN</v>
      </c>
      <c r="G50">
        <f t="shared" si="0"/>
        <v>0</v>
      </c>
      <c r="H50" t="str">
        <f t="shared" si="0"/>
        <v xml:space="preserve"> NaN</v>
      </c>
      <c r="I50">
        <f t="shared" si="0"/>
        <v>0</v>
      </c>
      <c r="J50">
        <f t="shared" si="0"/>
        <v>0</v>
      </c>
      <c r="K50" t="str">
        <f t="shared" si="0"/>
        <v xml:space="preserve"> NaN</v>
      </c>
      <c r="L50" t="str">
        <f t="shared" si="0"/>
        <v xml:space="preserve"> NaN</v>
      </c>
      <c r="M50">
        <f t="shared" si="0"/>
        <v>0</v>
      </c>
      <c r="N50" t="str">
        <f t="shared" si="0"/>
        <v xml:space="preserve"> NaN</v>
      </c>
      <c r="O50">
        <f t="shared" si="0"/>
        <v>0</v>
      </c>
      <c r="P50">
        <f t="shared" si="0"/>
        <v>1</v>
      </c>
      <c r="Q50">
        <f t="shared" si="0"/>
        <v>0</v>
      </c>
      <c r="R50">
        <f t="shared" si="0"/>
        <v>0</v>
      </c>
      <c r="S50">
        <f t="shared" si="0"/>
        <v>9.19</v>
      </c>
      <c r="T50">
        <f t="shared" si="0"/>
        <v>1.7354262632817699E-56</v>
      </c>
      <c r="U50">
        <f t="shared" si="0"/>
        <v>2.18528865505226E-54</v>
      </c>
    </row>
    <row r="51" spans="1:21" x14ac:dyDescent="0.15">
      <c r="A51">
        <f t="shared" si="1"/>
        <v>1</v>
      </c>
      <c r="B51">
        <f t="shared" si="0"/>
        <v>0</v>
      </c>
      <c r="C51">
        <f t="shared" si="0"/>
        <v>0</v>
      </c>
      <c r="D51">
        <f t="shared" si="0"/>
        <v>0</v>
      </c>
      <c r="E51">
        <f t="shared" si="0"/>
        <v>0</v>
      </c>
      <c r="F51" t="str">
        <f t="shared" si="0"/>
        <v xml:space="preserve"> NaN</v>
      </c>
      <c r="G51">
        <f t="shared" si="0"/>
        <v>0</v>
      </c>
      <c r="H51" t="str">
        <f t="shared" si="0"/>
        <v xml:space="preserve"> NaN</v>
      </c>
      <c r="I51">
        <f t="shared" si="0"/>
        <v>0</v>
      </c>
      <c r="J51">
        <f t="shared" si="0"/>
        <v>0</v>
      </c>
      <c r="K51" t="str">
        <f t="shared" si="0"/>
        <v xml:space="preserve"> NaN</v>
      </c>
      <c r="L51" t="str">
        <f t="shared" si="0"/>
        <v xml:space="preserve"> NaN</v>
      </c>
      <c r="M51">
        <f t="shared" si="0"/>
        <v>0</v>
      </c>
      <c r="N51" t="str">
        <f t="shared" si="0"/>
        <v xml:space="preserve"> NaN</v>
      </c>
      <c r="O51">
        <f t="shared" si="0"/>
        <v>0</v>
      </c>
      <c r="P51">
        <f t="shared" si="0"/>
        <v>1</v>
      </c>
      <c r="Q51">
        <f t="shared" si="0"/>
        <v>0</v>
      </c>
      <c r="R51">
        <f t="shared" si="0"/>
        <v>0</v>
      </c>
      <c r="S51">
        <f t="shared" si="0"/>
        <v>5.38</v>
      </c>
      <c r="T51">
        <f t="shared" si="0"/>
        <v>1.33446894121897E-48</v>
      </c>
      <c r="U51">
        <f t="shared" si="0"/>
        <v>4.4548408819043498E-46</v>
      </c>
    </row>
    <row r="52" spans="1:21" x14ac:dyDescent="0.15">
      <c r="A52">
        <f t="shared" si="1"/>
        <v>0.86</v>
      </c>
      <c r="B52" t="str">
        <f t="shared" si="0"/>
        <v xml:space="preserve"> NaN</v>
      </c>
      <c r="C52">
        <f t="shared" si="0"/>
        <v>0</v>
      </c>
      <c r="D52">
        <f t="shared" si="0"/>
        <v>0.14000000000000001</v>
      </c>
      <c r="E52" t="str">
        <f t="shared" si="0"/>
        <v xml:space="preserve"> NaN</v>
      </c>
      <c r="F52">
        <f t="shared" si="0"/>
        <v>0</v>
      </c>
      <c r="G52">
        <f t="shared" si="0"/>
        <v>0</v>
      </c>
      <c r="H52" t="str">
        <f t="shared" si="0"/>
        <v xml:space="preserve"> NaN</v>
      </c>
      <c r="I52">
        <f t="shared" si="0"/>
        <v>0</v>
      </c>
      <c r="J52">
        <f t="shared" si="0"/>
        <v>0</v>
      </c>
      <c r="K52" t="str">
        <f t="shared" si="0"/>
        <v xml:space="preserve"> NaN</v>
      </c>
      <c r="L52" t="str">
        <f t="shared" si="0"/>
        <v xml:space="preserve"> NaN</v>
      </c>
      <c r="M52">
        <f t="shared" si="0"/>
        <v>0</v>
      </c>
      <c r="N52" t="str">
        <f t="shared" si="0"/>
        <v xml:space="preserve"> NaN</v>
      </c>
      <c r="O52">
        <f t="shared" si="0"/>
        <v>0</v>
      </c>
      <c r="P52">
        <f t="shared" si="0"/>
        <v>0.95</v>
      </c>
      <c r="Q52" t="str">
        <f t="shared" si="0"/>
        <v xml:space="preserve"> NaN</v>
      </c>
      <c r="R52">
        <f t="shared" si="0"/>
        <v>0</v>
      </c>
      <c r="S52">
        <f t="shared" si="0"/>
        <v>9.14</v>
      </c>
      <c r="T52">
        <f t="shared" si="0"/>
        <v>0</v>
      </c>
      <c r="U52">
        <f t="shared" si="0"/>
        <v>0</v>
      </c>
    </row>
    <row r="53" spans="1:21" x14ac:dyDescent="0.15">
      <c r="A53">
        <f t="shared" si="1"/>
        <v>0.83</v>
      </c>
      <c r="B53" t="str">
        <f t="shared" si="0"/>
        <v xml:space="preserve"> NaN</v>
      </c>
      <c r="C53" t="str">
        <f t="shared" si="0"/>
        <v xml:space="preserve"> NaN</v>
      </c>
      <c r="D53">
        <f t="shared" si="0"/>
        <v>0.17</v>
      </c>
      <c r="E53" t="str">
        <f t="shared" si="0"/>
        <v xml:space="preserve"> NaN</v>
      </c>
      <c r="F53">
        <f t="shared" si="0"/>
        <v>0</v>
      </c>
      <c r="G53">
        <f t="shared" si="0"/>
        <v>0</v>
      </c>
      <c r="H53" t="str">
        <f t="shared" si="0"/>
        <v xml:space="preserve"> NaN</v>
      </c>
      <c r="I53">
        <f t="shared" si="0"/>
        <v>0</v>
      </c>
      <c r="J53">
        <f t="shared" si="0"/>
        <v>0</v>
      </c>
      <c r="K53" t="str">
        <f t="shared" si="0"/>
        <v xml:space="preserve"> NaN</v>
      </c>
      <c r="L53" t="str">
        <f t="shared" ref="B53:U55" si="2">IF(ISNUMBER(L36),IF(L36&gt;0.001,ROUND(L36,2),L36),L36)</f>
        <v xml:space="preserve"> NaN</v>
      </c>
      <c r="M53">
        <f t="shared" si="2"/>
        <v>0</v>
      </c>
      <c r="N53" t="str">
        <f t="shared" si="2"/>
        <v xml:space="preserve"> NaN</v>
      </c>
      <c r="O53">
        <f t="shared" si="2"/>
        <v>0</v>
      </c>
      <c r="P53">
        <f t="shared" si="2"/>
        <v>0.92</v>
      </c>
      <c r="Q53" t="str">
        <f t="shared" si="2"/>
        <v xml:space="preserve"> NaN</v>
      </c>
      <c r="R53">
        <f t="shared" si="2"/>
        <v>0</v>
      </c>
      <c r="S53">
        <f t="shared" si="2"/>
        <v>7.22</v>
      </c>
      <c r="T53">
        <f t="shared" si="2"/>
        <v>6.4363592757072603E-49</v>
      </c>
      <c r="U53">
        <f t="shared" si="2"/>
        <v>7.5075888768856804E-48</v>
      </c>
    </row>
    <row r="54" spans="1:21" x14ac:dyDescent="0.15">
      <c r="A54">
        <f t="shared" si="1"/>
        <v>0.11</v>
      </c>
      <c r="B54">
        <f t="shared" si="2"/>
        <v>2.2304186358921799E-15</v>
      </c>
      <c r="C54">
        <f t="shared" si="2"/>
        <v>2.0073608482057499E-27</v>
      </c>
      <c r="D54">
        <f t="shared" si="2"/>
        <v>0.11</v>
      </c>
      <c r="E54">
        <f t="shared" si="2"/>
        <v>0</v>
      </c>
      <c r="F54">
        <f t="shared" si="2"/>
        <v>0</v>
      </c>
      <c r="G54">
        <f t="shared" si="2"/>
        <v>1.23</v>
      </c>
      <c r="H54">
        <f t="shared" si="2"/>
        <v>1.1303687794221001E-17</v>
      </c>
      <c r="I54">
        <f t="shared" si="2"/>
        <v>1.2820465725601801E-30</v>
      </c>
      <c r="J54">
        <f t="shared" si="2"/>
        <v>0.15</v>
      </c>
      <c r="K54">
        <f t="shared" si="2"/>
        <v>1.2994767062039099E-9</v>
      </c>
      <c r="L54">
        <f t="shared" si="2"/>
        <v>6.9089479173104505E-14</v>
      </c>
      <c r="M54">
        <f t="shared" si="2"/>
        <v>0.97</v>
      </c>
      <c r="N54">
        <f t="shared" si="2"/>
        <v>2.1429102829191601E-30</v>
      </c>
      <c r="O54">
        <f t="shared" si="2"/>
        <v>2.5641495657749398E-4</v>
      </c>
      <c r="P54">
        <f t="shared" si="2"/>
        <v>0.41</v>
      </c>
      <c r="Q54">
        <f t="shared" si="2"/>
        <v>2.4640474459504098E-33</v>
      </c>
      <c r="R54">
        <f t="shared" si="2"/>
        <v>3.38438655580385E-4</v>
      </c>
      <c r="S54">
        <f t="shared" si="2"/>
        <v>14.45</v>
      </c>
      <c r="T54">
        <f t="shared" si="2"/>
        <v>2.5613643407549701E-40</v>
      </c>
      <c r="U54">
        <f t="shared" si="2"/>
        <v>6.69896641232911E-36</v>
      </c>
    </row>
    <row r="55" spans="1:21" x14ac:dyDescent="0.15">
      <c r="A55">
        <f t="shared" si="1"/>
        <v>0.67</v>
      </c>
      <c r="B55" t="str">
        <f t="shared" si="2"/>
        <v xml:space="preserve"> NaN</v>
      </c>
      <c r="C55">
        <f t="shared" si="2"/>
        <v>0</v>
      </c>
      <c r="D55">
        <f t="shared" si="2"/>
        <v>0.33</v>
      </c>
      <c r="E55" t="str">
        <f t="shared" si="2"/>
        <v xml:space="preserve"> NaN</v>
      </c>
      <c r="F55">
        <f t="shared" si="2"/>
        <v>0</v>
      </c>
      <c r="G55">
        <f t="shared" si="2"/>
        <v>0</v>
      </c>
      <c r="H55" t="str">
        <f t="shared" si="2"/>
        <v xml:space="preserve"> NaN</v>
      </c>
      <c r="I55">
        <f t="shared" si="2"/>
        <v>0</v>
      </c>
      <c r="J55">
        <f t="shared" si="2"/>
        <v>0</v>
      </c>
      <c r="K55" t="str">
        <f t="shared" si="2"/>
        <v xml:space="preserve"> NaN</v>
      </c>
      <c r="L55" t="str">
        <f t="shared" si="2"/>
        <v xml:space="preserve"> NaN</v>
      </c>
      <c r="M55">
        <f t="shared" si="2"/>
        <v>0</v>
      </c>
      <c r="N55" t="str">
        <f t="shared" si="2"/>
        <v xml:space="preserve"> NaN</v>
      </c>
      <c r="O55">
        <f t="shared" si="2"/>
        <v>0</v>
      </c>
      <c r="P55">
        <f t="shared" si="2"/>
        <v>0.83</v>
      </c>
      <c r="Q55" t="str">
        <f t="shared" si="2"/>
        <v xml:space="preserve"> NaN</v>
      </c>
      <c r="R55">
        <f t="shared" si="2"/>
        <v>0</v>
      </c>
      <c r="S55">
        <f t="shared" si="2"/>
        <v>11.67</v>
      </c>
      <c r="T55">
        <f t="shared" si="2"/>
        <v>0</v>
      </c>
      <c r="U55">
        <f t="shared" si="2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opLeftCell="A32" workbookViewId="0">
      <selection activeCell="G46" sqref="G46"/>
    </sheetView>
  </sheetViews>
  <sheetFormatPr defaultRowHeight="13.5" x14ac:dyDescent="0.15"/>
  <sheetData>
    <row r="1" spans="1:22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2" x14ac:dyDescent="0.15">
      <c r="A2">
        <v>1.27</v>
      </c>
      <c r="B2">
        <v>1.53</v>
      </c>
      <c r="C2">
        <v>0.16738293914365701</v>
      </c>
      <c r="D2">
        <v>0.2</v>
      </c>
      <c r="E2">
        <v>3.7</v>
      </c>
      <c r="F2" s="2">
        <v>5.3419198837056097E-10</v>
      </c>
      <c r="G2">
        <v>1.1666666666666601</v>
      </c>
      <c r="H2">
        <v>0</v>
      </c>
      <c r="I2" s="2">
        <v>4.8423263758515401E-10</v>
      </c>
      <c r="J2">
        <v>1.4</v>
      </c>
      <c r="K2">
        <v>0.96666666666666601</v>
      </c>
      <c r="L2">
        <v>0.178711608245539</v>
      </c>
      <c r="M2">
        <v>1.6</v>
      </c>
      <c r="N2">
        <v>2.5333333333333301</v>
      </c>
      <c r="O2">
        <v>3.7878230320727898E-3</v>
      </c>
      <c r="P2">
        <v>0.453530643738977</v>
      </c>
      <c r="Q2">
        <v>0.49604347041847002</v>
      </c>
      <c r="R2">
        <v>0.37072090789873002</v>
      </c>
      <c r="S2">
        <v>117.466666666666</v>
      </c>
      <c r="T2">
        <v>71.966666666666598</v>
      </c>
      <c r="U2" s="2">
        <v>2.08437180828868E-11</v>
      </c>
      <c r="V2" t="s">
        <v>0</v>
      </c>
    </row>
    <row r="3" spans="1:22" x14ac:dyDescent="0.15">
      <c r="A3">
        <v>2</v>
      </c>
      <c r="B3">
        <v>7.0000000000000007E-2</v>
      </c>
      <c r="C3" s="2">
        <v>1.8866783869005401E-27</v>
      </c>
      <c r="D3">
        <v>0.36666666666666597</v>
      </c>
      <c r="E3">
        <v>4.9000000000000004</v>
      </c>
      <c r="F3" s="2">
        <v>8.6389317951989396E-27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3.3333333333333298E-2</v>
      </c>
      <c r="O3">
        <v>0.32558198801619398</v>
      </c>
      <c r="P3">
        <v>0.938888888888888</v>
      </c>
      <c r="Q3">
        <v>0.51666666666666605</v>
      </c>
      <c r="R3" s="2">
        <v>4.8681609182347802E-27</v>
      </c>
      <c r="S3">
        <v>59.633333333333297</v>
      </c>
      <c r="T3">
        <v>63.1</v>
      </c>
      <c r="U3">
        <v>0.56191973833911402</v>
      </c>
      <c r="V3" t="s">
        <v>0</v>
      </c>
    </row>
    <row r="4" spans="1:22" x14ac:dyDescent="0.15">
      <c r="A4">
        <v>2</v>
      </c>
      <c r="B4">
        <v>1</v>
      </c>
      <c r="C4" t="s">
        <v>27</v>
      </c>
      <c r="D4">
        <v>0.4</v>
      </c>
      <c r="E4">
        <v>4.7666666666666604</v>
      </c>
      <c r="F4" s="2">
        <v>2.68875345235459E-21</v>
      </c>
      <c r="G4">
        <v>1</v>
      </c>
      <c r="H4">
        <v>0</v>
      </c>
      <c r="I4" t="s">
        <v>27</v>
      </c>
      <c r="J4">
        <v>0</v>
      </c>
      <c r="K4">
        <v>0.33333333333333298</v>
      </c>
      <c r="L4">
        <v>2.2608379396792399E-2</v>
      </c>
      <c r="M4">
        <v>0</v>
      </c>
      <c r="N4">
        <v>0.36666666666666597</v>
      </c>
      <c r="O4">
        <v>1.13500039038813E-3</v>
      </c>
      <c r="P4">
        <v>0.82</v>
      </c>
      <c r="Q4">
        <v>0.57367724867724801</v>
      </c>
      <c r="R4" s="2">
        <v>2.30836477309807E-15</v>
      </c>
      <c r="S4">
        <v>70.8</v>
      </c>
      <c r="T4">
        <v>58</v>
      </c>
      <c r="U4" s="2">
        <v>8.2895726035774703E-8</v>
      </c>
      <c r="V4" t="s">
        <v>0</v>
      </c>
    </row>
    <row r="5" spans="1:22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64.6666666666666</v>
      </c>
      <c r="T5">
        <v>74.3333333333333</v>
      </c>
      <c r="U5" s="2">
        <v>2.0620007331053399E-18</v>
      </c>
      <c r="V5" t="s">
        <v>0</v>
      </c>
    </row>
    <row r="6" spans="1:22" x14ac:dyDescent="0.15">
      <c r="A6">
        <v>2</v>
      </c>
      <c r="B6">
        <v>0</v>
      </c>
      <c r="C6" t="s">
        <v>27</v>
      </c>
      <c r="D6">
        <v>0.33333333333333298</v>
      </c>
      <c r="E6">
        <v>5.0666666666666602</v>
      </c>
      <c r="F6" s="2">
        <v>1.45507179864635E-43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0.94444444444444398</v>
      </c>
      <c r="Q6">
        <v>0.522486772486772</v>
      </c>
      <c r="R6" s="2">
        <v>7.1980027293649605E-24</v>
      </c>
      <c r="S6">
        <v>75.5</v>
      </c>
      <c r="T6">
        <v>74.066666666666606</v>
      </c>
      <c r="U6">
        <v>0.567860977693744</v>
      </c>
      <c r="V6" t="s">
        <v>0</v>
      </c>
    </row>
    <row r="7" spans="1:22" x14ac:dyDescent="0.15">
      <c r="A7">
        <v>2.4</v>
      </c>
      <c r="B7">
        <v>0.7</v>
      </c>
      <c r="C7" s="2">
        <v>3.49239029246336E-18</v>
      </c>
      <c r="D7">
        <v>0.4</v>
      </c>
      <c r="E7">
        <v>8.9666666666666597</v>
      </c>
      <c r="F7" s="2">
        <v>3.0407122920662302E-16</v>
      </c>
      <c r="G7">
        <v>0.63333333333333297</v>
      </c>
      <c r="H7">
        <v>0</v>
      </c>
      <c r="I7" s="2">
        <v>8.7163030858302007E-8</v>
      </c>
      <c r="J7">
        <v>0.63333333333333297</v>
      </c>
      <c r="K7">
        <v>0.133333333333333</v>
      </c>
      <c r="L7">
        <v>1.5355441215494099E-2</v>
      </c>
      <c r="M7">
        <v>0.96666666666666601</v>
      </c>
      <c r="N7">
        <v>1.9666666666666599</v>
      </c>
      <c r="O7" s="2">
        <v>1.4302436608465099E-4</v>
      </c>
      <c r="P7">
        <v>0.58501322751322704</v>
      </c>
      <c r="Q7">
        <v>0.46105118492618402</v>
      </c>
      <c r="R7" s="2">
        <v>1.7237273662711E-5</v>
      </c>
      <c r="S7">
        <v>83.133333333333297</v>
      </c>
      <c r="T7">
        <v>100.266666666666</v>
      </c>
      <c r="U7">
        <v>4.2522233601796799E-2</v>
      </c>
      <c r="V7" t="s">
        <v>0</v>
      </c>
    </row>
    <row r="8" spans="1:22" x14ac:dyDescent="0.15">
      <c r="A8">
        <v>2.63</v>
      </c>
      <c r="B8">
        <v>1</v>
      </c>
      <c r="C8" s="2">
        <v>6.1711956649160806E-14</v>
      </c>
      <c r="D8">
        <v>0.1</v>
      </c>
      <c r="E8">
        <v>8.6333333333333293</v>
      </c>
      <c r="F8" s="2">
        <v>6.4085863587393002E-15</v>
      </c>
      <c r="G8">
        <v>0.73333333333333295</v>
      </c>
      <c r="H8">
        <v>0</v>
      </c>
      <c r="I8" s="2">
        <v>8.0525123524344805E-10</v>
      </c>
      <c r="J8">
        <v>0.233333333333333</v>
      </c>
      <c r="K8">
        <v>6.6666666666666596E-2</v>
      </c>
      <c r="L8">
        <v>0.182726840128451</v>
      </c>
      <c r="M8">
        <v>0.4</v>
      </c>
      <c r="N8">
        <v>2</v>
      </c>
      <c r="O8" s="2">
        <v>1.3780842593539399E-7</v>
      </c>
      <c r="P8">
        <v>0.72351851851851801</v>
      </c>
      <c r="Q8">
        <v>0.47480936801034801</v>
      </c>
      <c r="R8" s="2">
        <v>2.0305870781861201E-10</v>
      </c>
      <c r="S8">
        <v>89.366666666666603</v>
      </c>
      <c r="T8">
        <v>140.56666666666601</v>
      </c>
      <c r="U8" s="2">
        <v>4.6821329612889098E-4</v>
      </c>
      <c r="V8" t="s">
        <v>0</v>
      </c>
    </row>
    <row r="9" spans="1:22" x14ac:dyDescent="0.15">
      <c r="A9">
        <v>2</v>
      </c>
      <c r="B9">
        <v>1</v>
      </c>
      <c r="C9" t="s">
        <v>27</v>
      </c>
      <c r="D9">
        <v>0.8</v>
      </c>
      <c r="E9">
        <v>1.7</v>
      </c>
      <c r="F9" s="2">
        <v>7.8081398619332403E-11</v>
      </c>
      <c r="G9">
        <v>0</v>
      </c>
      <c r="H9">
        <v>0</v>
      </c>
      <c r="I9" t="s">
        <v>27</v>
      </c>
      <c r="J9">
        <v>0.2</v>
      </c>
      <c r="K9">
        <v>0.3</v>
      </c>
      <c r="L9">
        <v>0.37970864050602299</v>
      </c>
      <c r="M9">
        <v>0</v>
      </c>
      <c r="N9">
        <v>0.43333333333333302</v>
      </c>
      <c r="O9" s="2">
        <v>5.6891377945780102E-5</v>
      </c>
      <c r="P9">
        <v>0.8</v>
      </c>
      <c r="Q9">
        <v>0.55361111111111105</v>
      </c>
      <c r="R9" s="2">
        <v>2.5226552234498999E-11</v>
      </c>
      <c r="S9">
        <v>31.6</v>
      </c>
      <c r="T9">
        <v>36.566666666666599</v>
      </c>
      <c r="U9">
        <v>0.11632178253287399</v>
      </c>
      <c r="V9" t="s">
        <v>0</v>
      </c>
    </row>
    <row r="10" spans="1:22" x14ac:dyDescent="0.15">
      <c r="A10">
        <v>2.5299999999999998</v>
      </c>
      <c r="B10">
        <v>1.57</v>
      </c>
      <c r="C10" s="2">
        <v>5.8919394268572797E-7</v>
      </c>
      <c r="D10">
        <v>0.66666666666666596</v>
      </c>
      <c r="E10">
        <v>2.1</v>
      </c>
      <c r="F10" s="2">
        <v>5.4437922649333602E-4</v>
      </c>
      <c r="G10">
        <v>0</v>
      </c>
      <c r="H10">
        <v>0</v>
      </c>
      <c r="I10" t="s">
        <v>27</v>
      </c>
      <c r="J10">
        <v>3.3333333333333298E-2</v>
      </c>
      <c r="K10">
        <v>0.133333333333333</v>
      </c>
      <c r="L10">
        <v>0.16826874751047399</v>
      </c>
      <c r="M10">
        <v>0</v>
      </c>
      <c r="N10">
        <v>0.8</v>
      </c>
      <c r="O10" s="2">
        <v>7.4273978160878601E-6</v>
      </c>
      <c r="P10">
        <v>0.92129629629629595</v>
      </c>
      <c r="Q10">
        <v>0.65177821869488495</v>
      </c>
      <c r="R10" s="2">
        <v>4.6172188099401098E-9</v>
      </c>
      <c r="S10">
        <v>36.3333333333333</v>
      </c>
      <c r="T10">
        <v>59</v>
      </c>
      <c r="U10" s="2">
        <v>1.1909796416231E-4</v>
      </c>
      <c r="V10" t="s">
        <v>0</v>
      </c>
    </row>
    <row r="11" spans="1:22" x14ac:dyDescent="0.15">
      <c r="A11">
        <v>1.93</v>
      </c>
      <c r="B11">
        <v>1</v>
      </c>
      <c r="C11" s="2">
        <v>1.3417167916006099E-18</v>
      </c>
      <c r="D11">
        <v>0.33333333333333298</v>
      </c>
      <c r="E11">
        <v>1.63333333333333</v>
      </c>
      <c r="F11" s="2">
        <v>7.5591039713420892E-15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0.36666666666666597</v>
      </c>
      <c r="O11" s="2">
        <v>3.06821971276373E-4</v>
      </c>
      <c r="P11">
        <v>0.95925925925925903</v>
      </c>
      <c r="Q11">
        <v>0.65925925925925899</v>
      </c>
      <c r="R11" s="2">
        <v>2.0217559671958699E-22</v>
      </c>
      <c r="S11">
        <v>63.6666666666666</v>
      </c>
      <c r="T11">
        <v>69.6666666666666</v>
      </c>
      <c r="U11">
        <v>2.9334405474326702E-3</v>
      </c>
      <c r="V11" t="s">
        <v>0</v>
      </c>
    </row>
    <row r="12" spans="1:22" x14ac:dyDescent="0.15">
      <c r="A12">
        <v>2</v>
      </c>
      <c r="B12">
        <v>0.93</v>
      </c>
      <c r="C12" s="2">
        <v>3.4824002636696299E-20</v>
      </c>
      <c r="D12">
        <v>0</v>
      </c>
      <c r="E12">
        <v>4.2</v>
      </c>
      <c r="F12" s="2">
        <v>1.7825095284332601E-23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0.72194444444444394</v>
      </c>
      <c r="R12" s="2">
        <v>2.52648596530124E-25</v>
      </c>
      <c r="S12">
        <v>67.8333333333333</v>
      </c>
      <c r="T12">
        <v>78</v>
      </c>
      <c r="U12">
        <v>3.9202226504557996E-3</v>
      </c>
      <c r="V12" t="s">
        <v>0</v>
      </c>
    </row>
    <row r="13" spans="1:22" x14ac:dyDescent="0.15">
      <c r="A13">
        <v>2</v>
      </c>
      <c r="B13">
        <v>1</v>
      </c>
      <c r="C13" t="s">
        <v>27</v>
      </c>
      <c r="D13">
        <v>0</v>
      </c>
      <c r="E13">
        <v>2.93333333333333</v>
      </c>
      <c r="F13" s="2">
        <v>1.20730198206945E-32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0.133333333333333</v>
      </c>
      <c r="O13">
        <v>4.3397417810775003E-2</v>
      </c>
      <c r="P13">
        <v>1</v>
      </c>
      <c r="Q13">
        <v>0.72666666666666602</v>
      </c>
      <c r="R13" s="2">
        <v>4.9564113509400598E-21</v>
      </c>
      <c r="S13">
        <v>58.633333333333297</v>
      </c>
      <c r="T13">
        <v>79.266666666666595</v>
      </c>
      <c r="U13" s="2">
        <v>1.8372805280428701E-4</v>
      </c>
      <c r="V13" t="s">
        <v>0</v>
      </c>
    </row>
    <row r="14" spans="1:22" x14ac:dyDescent="0.15">
      <c r="A14">
        <v>1.97</v>
      </c>
      <c r="B14">
        <v>0.67</v>
      </c>
      <c r="C14" s="2">
        <v>2.7063362154498498E-16</v>
      </c>
      <c r="D14">
        <v>0.36666666666666597</v>
      </c>
      <c r="E14">
        <v>2.6666666666666599</v>
      </c>
      <c r="F14" s="2">
        <v>1.27512982444408E-8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0.36666666666666597</v>
      </c>
      <c r="O14" s="2">
        <v>3.06821971276373E-4</v>
      </c>
      <c r="P14">
        <v>0.95740740740740704</v>
      </c>
      <c r="Q14">
        <v>0.61462962962962897</v>
      </c>
      <c r="R14" s="2">
        <v>2.8870350510326901E-22</v>
      </c>
      <c r="S14">
        <v>46.1</v>
      </c>
      <c r="T14">
        <v>58.966666666666598</v>
      </c>
      <c r="U14">
        <v>4.5151412830200599E-3</v>
      </c>
      <c r="V14" t="s">
        <v>0</v>
      </c>
    </row>
    <row r="15" spans="1:22" x14ac:dyDescent="0.15">
      <c r="A15">
        <v>2</v>
      </c>
      <c r="B15">
        <v>7.0000000000000007E-2</v>
      </c>
      <c r="C15" s="2">
        <v>1.8866783869005401E-27</v>
      </c>
      <c r="D15">
        <v>0.16666666666666599</v>
      </c>
      <c r="E15">
        <v>5.1333333333333302</v>
      </c>
      <c r="F15" s="2">
        <v>5.9924783564109297E-25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0.97222222222222199</v>
      </c>
      <c r="Q15">
        <v>0.51640211640211597</v>
      </c>
      <c r="R15" s="2">
        <v>9.1253363843066697E-35</v>
      </c>
      <c r="S15">
        <v>43.966666666666598</v>
      </c>
      <c r="T15">
        <v>60.1</v>
      </c>
      <c r="U15" s="2">
        <v>3.3412184459644898E-4</v>
      </c>
      <c r="V15" t="s">
        <v>0</v>
      </c>
    </row>
    <row r="16" spans="1:22" x14ac:dyDescent="0.15">
      <c r="A16">
        <v>0.3</v>
      </c>
      <c r="B16">
        <v>1.17</v>
      </c>
      <c r="C16" s="2">
        <v>2.2268776419688101E-7</v>
      </c>
      <c r="D16">
        <v>0.2</v>
      </c>
      <c r="E16">
        <v>3</v>
      </c>
      <c r="F16" s="2">
        <v>1.42937046516368E-10</v>
      </c>
      <c r="G16">
        <v>3.7333333333333298</v>
      </c>
      <c r="H16">
        <v>0.5</v>
      </c>
      <c r="I16" s="2">
        <v>5.8460330521510201E-21</v>
      </c>
      <c r="J16">
        <v>0.7</v>
      </c>
      <c r="K16">
        <v>1.6</v>
      </c>
      <c r="L16">
        <v>8.7246198053880092E-3</v>
      </c>
      <c r="M16">
        <v>1.9</v>
      </c>
      <c r="N16">
        <v>1.9666666666666599</v>
      </c>
      <c r="O16">
        <v>0.86844498816438398</v>
      </c>
      <c r="P16">
        <v>0.40347862540509599</v>
      </c>
      <c r="Q16">
        <v>0.42357023223689799</v>
      </c>
      <c r="R16">
        <v>0.51916891538163501</v>
      </c>
      <c r="S16">
        <v>53.533333333333303</v>
      </c>
      <c r="T16">
        <v>132.666666666666</v>
      </c>
      <c r="U16" s="2">
        <v>5.2797814966254498E-5</v>
      </c>
      <c r="V16" t="s">
        <v>0</v>
      </c>
    </row>
    <row r="17" spans="1:22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68.466666666666598</v>
      </c>
      <c r="T17">
        <v>79.6666666666666</v>
      </c>
      <c r="U17">
        <v>2.8145943305838899E-2</v>
      </c>
      <c r="V17" t="s">
        <v>0</v>
      </c>
    </row>
    <row r="18" spans="1:22" x14ac:dyDescent="0.15">
      <c r="A18" t="s">
        <v>38</v>
      </c>
      <c r="D18" t="s">
        <v>33</v>
      </c>
      <c r="G18" t="s">
        <v>34</v>
      </c>
      <c r="J18" t="s">
        <v>35</v>
      </c>
      <c r="M18" t="s">
        <v>36</v>
      </c>
      <c r="P18" t="s">
        <v>31</v>
      </c>
      <c r="S18" t="s">
        <v>37</v>
      </c>
    </row>
    <row r="19" spans="1:22" x14ac:dyDescent="0.15">
      <c r="A19">
        <f>IF(ISNUMBER(A2),IF(A2&gt;0.001,ROUND(A2,2),A2),A2)</f>
        <v>1.27</v>
      </c>
      <c r="B19">
        <f t="shared" ref="B19:U32" si="0">IF(ISNUMBER(B2),IF(B2&gt;0.001,ROUND(B2,2),B2),B2)</f>
        <v>1.53</v>
      </c>
      <c r="C19">
        <f t="shared" si="0"/>
        <v>0.17</v>
      </c>
      <c r="D19">
        <f t="shared" si="0"/>
        <v>0.2</v>
      </c>
      <c r="E19">
        <f t="shared" si="0"/>
        <v>3.7</v>
      </c>
      <c r="F19">
        <f t="shared" si="0"/>
        <v>5.3419198837056097E-10</v>
      </c>
      <c r="G19">
        <f t="shared" si="0"/>
        <v>1.17</v>
      </c>
      <c r="H19">
        <f t="shared" si="0"/>
        <v>0</v>
      </c>
      <c r="I19">
        <f t="shared" si="0"/>
        <v>4.8423263758515401E-10</v>
      </c>
      <c r="J19">
        <f t="shared" si="0"/>
        <v>1.4</v>
      </c>
      <c r="K19">
        <f t="shared" si="0"/>
        <v>0.97</v>
      </c>
      <c r="L19">
        <f t="shared" si="0"/>
        <v>0.18</v>
      </c>
      <c r="M19">
        <f t="shared" si="0"/>
        <v>1.6</v>
      </c>
      <c r="N19">
        <f t="shared" si="0"/>
        <v>2.5299999999999998</v>
      </c>
      <c r="O19">
        <f t="shared" si="0"/>
        <v>0</v>
      </c>
      <c r="P19">
        <f t="shared" si="0"/>
        <v>0.45</v>
      </c>
      <c r="Q19">
        <f t="shared" si="0"/>
        <v>0.5</v>
      </c>
      <c r="R19">
        <f t="shared" si="0"/>
        <v>0.37</v>
      </c>
      <c r="S19">
        <f t="shared" si="0"/>
        <v>117.47</v>
      </c>
      <c r="T19">
        <f t="shared" si="0"/>
        <v>71.97</v>
      </c>
      <c r="U19">
        <f t="shared" si="0"/>
        <v>2.08437180828868E-11</v>
      </c>
    </row>
    <row r="20" spans="1:22" x14ac:dyDescent="0.15">
      <c r="A20">
        <f t="shared" ref="A20:P34" si="1">IF(ISNUMBER(A3),IF(A3&gt;0.001,ROUND(A3,2),A3),A3)</f>
        <v>2</v>
      </c>
      <c r="B20">
        <f t="shared" si="1"/>
        <v>7.0000000000000007E-2</v>
      </c>
      <c r="C20">
        <f t="shared" si="1"/>
        <v>1.8866783869005401E-27</v>
      </c>
      <c r="D20">
        <f t="shared" si="1"/>
        <v>0.37</v>
      </c>
      <c r="E20">
        <f t="shared" si="1"/>
        <v>4.9000000000000004</v>
      </c>
      <c r="F20">
        <f t="shared" si="1"/>
        <v>8.6389317951989396E-27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0.03</v>
      </c>
      <c r="O20">
        <f t="shared" si="1"/>
        <v>0.33</v>
      </c>
      <c r="P20">
        <f t="shared" si="1"/>
        <v>0.94</v>
      </c>
      <c r="Q20">
        <f t="shared" si="0"/>
        <v>0.52</v>
      </c>
      <c r="R20">
        <f t="shared" si="0"/>
        <v>4.8681609182347802E-27</v>
      </c>
      <c r="S20">
        <f t="shared" si="0"/>
        <v>59.63</v>
      </c>
      <c r="T20">
        <f t="shared" si="0"/>
        <v>63.1</v>
      </c>
      <c r="U20">
        <f t="shared" si="0"/>
        <v>0.56000000000000005</v>
      </c>
    </row>
    <row r="21" spans="1:22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0.4</v>
      </c>
      <c r="E21">
        <f t="shared" si="0"/>
        <v>4.7699999999999996</v>
      </c>
      <c r="F21">
        <f t="shared" si="0"/>
        <v>2.68875345235459E-21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0.33</v>
      </c>
      <c r="L21">
        <f t="shared" si="0"/>
        <v>0.02</v>
      </c>
      <c r="M21">
        <f t="shared" si="0"/>
        <v>0</v>
      </c>
      <c r="N21">
        <f t="shared" si="0"/>
        <v>0.37</v>
      </c>
      <c r="O21">
        <f t="shared" si="0"/>
        <v>0</v>
      </c>
      <c r="P21">
        <f t="shared" si="0"/>
        <v>0.82</v>
      </c>
      <c r="Q21">
        <f t="shared" si="0"/>
        <v>0.56999999999999995</v>
      </c>
      <c r="R21">
        <f t="shared" si="0"/>
        <v>2.30836477309807E-15</v>
      </c>
      <c r="S21">
        <f t="shared" si="0"/>
        <v>70.8</v>
      </c>
      <c r="T21">
        <f t="shared" si="0"/>
        <v>58</v>
      </c>
      <c r="U21">
        <f t="shared" si="0"/>
        <v>8.2895726035774703E-8</v>
      </c>
    </row>
    <row r="22" spans="1:22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64.67</v>
      </c>
      <c r="T22">
        <f t="shared" si="0"/>
        <v>74.33</v>
      </c>
      <c r="U22">
        <f t="shared" si="0"/>
        <v>2.0620007331053399E-18</v>
      </c>
    </row>
    <row r="23" spans="1:22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0.33</v>
      </c>
      <c r="E23">
        <f t="shared" si="0"/>
        <v>5.07</v>
      </c>
      <c r="F23">
        <f t="shared" si="0"/>
        <v>1.45507179864635E-43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0.94</v>
      </c>
      <c r="Q23">
        <f t="shared" si="0"/>
        <v>0.52</v>
      </c>
      <c r="R23">
        <f t="shared" si="0"/>
        <v>7.1980027293649605E-24</v>
      </c>
      <c r="S23">
        <f t="shared" si="0"/>
        <v>75.5</v>
      </c>
      <c r="T23">
        <f t="shared" si="0"/>
        <v>74.069999999999993</v>
      </c>
      <c r="U23">
        <f t="shared" si="0"/>
        <v>0.56999999999999995</v>
      </c>
    </row>
    <row r="24" spans="1:22" x14ac:dyDescent="0.15">
      <c r="A24">
        <f t="shared" si="1"/>
        <v>2.4</v>
      </c>
      <c r="B24">
        <f t="shared" si="0"/>
        <v>0.7</v>
      </c>
      <c r="C24">
        <f t="shared" si="0"/>
        <v>3.49239029246336E-18</v>
      </c>
      <c r="D24">
        <f t="shared" si="0"/>
        <v>0.4</v>
      </c>
      <c r="E24">
        <f t="shared" si="0"/>
        <v>8.9700000000000006</v>
      </c>
      <c r="F24">
        <f t="shared" si="0"/>
        <v>3.0407122920662302E-16</v>
      </c>
      <c r="G24">
        <f t="shared" si="0"/>
        <v>0.63</v>
      </c>
      <c r="H24">
        <f t="shared" si="0"/>
        <v>0</v>
      </c>
      <c r="I24">
        <f t="shared" si="0"/>
        <v>8.7163030858302007E-8</v>
      </c>
      <c r="J24">
        <f t="shared" si="0"/>
        <v>0.63</v>
      </c>
      <c r="K24">
        <f t="shared" si="0"/>
        <v>0.13</v>
      </c>
      <c r="L24">
        <f t="shared" si="0"/>
        <v>0.02</v>
      </c>
      <c r="M24">
        <f t="shared" si="0"/>
        <v>0.97</v>
      </c>
      <c r="N24">
        <f t="shared" si="0"/>
        <v>1.97</v>
      </c>
      <c r="O24">
        <f t="shared" si="0"/>
        <v>1.4302436608465099E-4</v>
      </c>
      <c r="P24">
        <f t="shared" si="0"/>
        <v>0.59</v>
      </c>
      <c r="Q24">
        <f t="shared" si="0"/>
        <v>0.46</v>
      </c>
      <c r="R24">
        <f t="shared" si="0"/>
        <v>1.7237273662711E-5</v>
      </c>
      <c r="S24">
        <f t="shared" si="0"/>
        <v>83.13</v>
      </c>
      <c r="T24">
        <f t="shared" si="0"/>
        <v>100.27</v>
      </c>
      <c r="U24">
        <f t="shared" si="0"/>
        <v>0.04</v>
      </c>
    </row>
    <row r="25" spans="1:22" x14ac:dyDescent="0.15">
      <c r="A25">
        <f t="shared" si="1"/>
        <v>2.63</v>
      </c>
      <c r="B25">
        <f t="shared" si="0"/>
        <v>1</v>
      </c>
      <c r="C25">
        <f t="shared" si="0"/>
        <v>6.1711956649160806E-14</v>
      </c>
      <c r="D25">
        <f t="shared" si="0"/>
        <v>0.1</v>
      </c>
      <c r="E25">
        <f t="shared" si="0"/>
        <v>8.6300000000000008</v>
      </c>
      <c r="F25">
        <f t="shared" si="0"/>
        <v>6.4085863587393002E-15</v>
      </c>
      <c r="G25">
        <f t="shared" si="0"/>
        <v>0.73</v>
      </c>
      <c r="H25">
        <f t="shared" si="0"/>
        <v>0</v>
      </c>
      <c r="I25">
        <f t="shared" si="0"/>
        <v>8.0525123524344805E-10</v>
      </c>
      <c r="J25">
        <f t="shared" si="0"/>
        <v>0.23</v>
      </c>
      <c r="K25">
        <f t="shared" si="0"/>
        <v>7.0000000000000007E-2</v>
      </c>
      <c r="L25">
        <f t="shared" si="0"/>
        <v>0.18</v>
      </c>
      <c r="M25">
        <f t="shared" si="0"/>
        <v>0.4</v>
      </c>
      <c r="N25">
        <f t="shared" si="0"/>
        <v>2</v>
      </c>
      <c r="O25">
        <f t="shared" si="0"/>
        <v>1.3780842593539399E-7</v>
      </c>
      <c r="P25">
        <f t="shared" si="0"/>
        <v>0.72</v>
      </c>
      <c r="Q25">
        <f t="shared" si="0"/>
        <v>0.47</v>
      </c>
      <c r="R25">
        <f t="shared" si="0"/>
        <v>2.0305870781861201E-10</v>
      </c>
      <c r="S25">
        <f t="shared" si="0"/>
        <v>89.37</v>
      </c>
      <c r="T25">
        <f t="shared" si="0"/>
        <v>140.57</v>
      </c>
      <c r="U25">
        <f t="shared" si="0"/>
        <v>4.6821329612889098E-4</v>
      </c>
    </row>
    <row r="26" spans="1:22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0.8</v>
      </c>
      <c r="E26">
        <f t="shared" si="0"/>
        <v>1.7</v>
      </c>
      <c r="F26">
        <f t="shared" si="0"/>
        <v>7.8081398619332403E-11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0.2</v>
      </c>
      <c r="K26">
        <f t="shared" si="0"/>
        <v>0.3</v>
      </c>
      <c r="L26">
        <f t="shared" si="0"/>
        <v>0.38</v>
      </c>
      <c r="M26">
        <f t="shared" si="0"/>
        <v>0</v>
      </c>
      <c r="N26">
        <f t="shared" si="0"/>
        <v>0.43</v>
      </c>
      <c r="O26">
        <f t="shared" si="0"/>
        <v>5.6891377945780102E-5</v>
      </c>
      <c r="P26">
        <f t="shared" si="0"/>
        <v>0.8</v>
      </c>
      <c r="Q26">
        <f t="shared" si="0"/>
        <v>0.55000000000000004</v>
      </c>
      <c r="R26">
        <f t="shared" si="0"/>
        <v>2.5226552234498999E-11</v>
      </c>
      <c r="S26">
        <f t="shared" si="0"/>
        <v>31.6</v>
      </c>
      <c r="T26">
        <f t="shared" si="0"/>
        <v>36.57</v>
      </c>
      <c r="U26">
        <f t="shared" si="0"/>
        <v>0.12</v>
      </c>
    </row>
    <row r="27" spans="1:22" x14ac:dyDescent="0.15">
      <c r="A27">
        <f t="shared" si="1"/>
        <v>2.5299999999999998</v>
      </c>
      <c r="B27">
        <f t="shared" si="0"/>
        <v>1.57</v>
      </c>
      <c r="C27">
        <f t="shared" si="0"/>
        <v>5.8919394268572797E-7</v>
      </c>
      <c r="D27">
        <f t="shared" si="0"/>
        <v>0.67</v>
      </c>
      <c r="E27">
        <f t="shared" si="0"/>
        <v>2.1</v>
      </c>
      <c r="F27">
        <f t="shared" si="0"/>
        <v>5.4437922649333602E-4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0.03</v>
      </c>
      <c r="K27">
        <f t="shared" si="0"/>
        <v>0.13</v>
      </c>
      <c r="L27">
        <f t="shared" si="0"/>
        <v>0.17</v>
      </c>
      <c r="M27">
        <f t="shared" si="0"/>
        <v>0</v>
      </c>
      <c r="N27">
        <f t="shared" si="0"/>
        <v>0.8</v>
      </c>
      <c r="O27">
        <f t="shared" si="0"/>
        <v>7.4273978160878601E-6</v>
      </c>
      <c r="P27">
        <f t="shared" si="0"/>
        <v>0.92</v>
      </c>
      <c r="Q27">
        <f t="shared" si="0"/>
        <v>0.65</v>
      </c>
      <c r="R27">
        <f t="shared" si="0"/>
        <v>4.6172188099401098E-9</v>
      </c>
      <c r="S27">
        <f t="shared" si="0"/>
        <v>36.33</v>
      </c>
      <c r="T27">
        <f t="shared" si="0"/>
        <v>59</v>
      </c>
      <c r="U27">
        <f t="shared" si="0"/>
        <v>1.1909796416231E-4</v>
      </c>
    </row>
    <row r="28" spans="1:22" x14ac:dyDescent="0.15">
      <c r="A28">
        <f t="shared" si="1"/>
        <v>1.93</v>
      </c>
      <c r="B28">
        <f t="shared" si="0"/>
        <v>1</v>
      </c>
      <c r="C28">
        <f t="shared" si="0"/>
        <v>1.3417167916006099E-18</v>
      </c>
      <c r="D28">
        <f t="shared" si="0"/>
        <v>0.33</v>
      </c>
      <c r="E28">
        <f t="shared" si="0"/>
        <v>1.63</v>
      </c>
      <c r="F28">
        <f t="shared" si="0"/>
        <v>7.5591039713420892E-15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0.37</v>
      </c>
      <c r="O28">
        <f t="shared" si="0"/>
        <v>3.06821971276373E-4</v>
      </c>
      <c r="P28">
        <f t="shared" si="0"/>
        <v>0.96</v>
      </c>
      <c r="Q28">
        <f t="shared" si="0"/>
        <v>0.66</v>
      </c>
      <c r="R28">
        <f t="shared" si="0"/>
        <v>2.0217559671958699E-22</v>
      </c>
      <c r="S28">
        <f t="shared" si="0"/>
        <v>63.67</v>
      </c>
      <c r="T28">
        <f t="shared" si="0"/>
        <v>69.67</v>
      </c>
      <c r="U28">
        <f t="shared" si="0"/>
        <v>0</v>
      </c>
    </row>
    <row r="29" spans="1:22" x14ac:dyDescent="0.15">
      <c r="A29">
        <f t="shared" si="1"/>
        <v>2</v>
      </c>
      <c r="B29">
        <f t="shared" si="0"/>
        <v>0.93</v>
      </c>
      <c r="C29">
        <f t="shared" si="0"/>
        <v>3.4824002636696299E-20</v>
      </c>
      <c r="D29">
        <f t="shared" si="0"/>
        <v>0</v>
      </c>
      <c r="E29">
        <f t="shared" si="0"/>
        <v>4.2</v>
      </c>
      <c r="F29">
        <f t="shared" si="0"/>
        <v>1.7825095284332601E-23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0.72</v>
      </c>
      <c r="R29">
        <f t="shared" si="0"/>
        <v>2.52648596530124E-25</v>
      </c>
      <c r="S29">
        <f t="shared" si="0"/>
        <v>67.83</v>
      </c>
      <c r="T29">
        <f t="shared" si="0"/>
        <v>78</v>
      </c>
      <c r="U29">
        <f t="shared" si="0"/>
        <v>0</v>
      </c>
    </row>
    <row r="30" spans="1:22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2.93</v>
      </c>
      <c r="F30">
        <f t="shared" si="0"/>
        <v>1.20730198206945E-32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0.13</v>
      </c>
      <c r="O30">
        <f t="shared" si="0"/>
        <v>0.04</v>
      </c>
      <c r="P30">
        <f t="shared" si="0"/>
        <v>1</v>
      </c>
      <c r="Q30">
        <f t="shared" si="0"/>
        <v>0.73</v>
      </c>
      <c r="R30">
        <f t="shared" si="0"/>
        <v>4.9564113509400598E-21</v>
      </c>
      <c r="S30">
        <f t="shared" si="0"/>
        <v>58.63</v>
      </c>
      <c r="T30">
        <f t="shared" si="0"/>
        <v>79.27</v>
      </c>
      <c r="U30">
        <f t="shared" si="0"/>
        <v>1.8372805280428701E-4</v>
      </c>
    </row>
    <row r="31" spans="1:22" x14ac:dyDescent="0.15">
      <c r="A31">
        <f t="shared" si="1"/>
        <v>1.97</v>
      </c>
      <c r="B31">
        <f t="shared" si="0"/>
        <v>0.67</v>
      </c>
      <c r="C31">
        <f t="shared" si="0"/>
        <v>2.7063362154498498E-16</v>
      </c>
      <c r="D31">
        <f t="shared" si="0"/>
        <v>0.37</v>
      </c>
      <c r="E31">
        <f t="shared" si="0"/>
        <v>2.67</v>
      </c>
      <c r="F31">
        <f t="shared" si="0"/>
        <v>1.27512982444408E-8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0.37</v>
      </c>
      <c r="O31">
        <f t="shared" si="0"/>
        <v>3.06821971276373E-4</v>
      </c>
      <c r="P31">
        <f t="shared" si="0"/>
        <v>0.96</v>
      </c>
      <c r="Q31">
        <f t="shared" si="0"/>
        <v>0.61</v>
      </c>
      <c r="R31">
        <f t="shared" si="0"/>
        <v>2.8870350510326901E-22</v>
      </c>
      <c r="S31">
        <f t="shared" si="0"/>
        <v>46.1</v>
      </c>
      <c r="T31">
        <f t="shared" si="0"/>
        <v>58.97</v>
      </c>
      <c r="U31">
        <f t="shared" si="0"/>
        <v>0</v>
      </c>
    </row>
    <row r="32" spans="1:22" x14ac:dyDescent="0.15">
      <c r="A32">
        <f t="shared" si="1"/>
        <v>2</v>
      </c>
      <c r="B32">
        <f t="shared" si="0"/>
        <v>7.0000000000000007E-2</v>
      </c>
      <c r="C32">
        <f t="shared" si="0"/>
        <v>1.8866783869005401E-27</v>
      </c>
      <c r="D32">
        <f t="shared" si="0"/>
        <v>0.17</v>
      </c>
      <c r="E32">
        <f t="shared" si="0"/>
        <v>5.13</v>
      </c>
      <c r="F32">
        <f t="shared" si="0"/>
        <v>5.9924783564109297E-25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0.97</v>
      </c>
      <c r="Q32">
        <f t="shared" si="2"/>
        <v>0.52</v>
      </c>
      <c r="R32">
        <f t="shared" si="2"/>
        <v>9.1253363843066697E-35</v>
      </c>
      <c r="S32">
        <f t="shared" si="2"/>
        <v>43.97</v>
      </c>
      <c r="T32">
        <f t="shared" si="2"/>
        <v>60.1</v>
      </c>
      <c r="U32">
        <f t="shared" si="2"/>
        <v>3.3412184459644898E-4</v>
      </c>
    </row>
    <row r="33" spans="1:22" x14ac:dyDescent="0.15">
      <c r="A33">
        <f t="shared" si="1"/>
        <v>0.3</v>
      </c>
      <c r="B33">
        <f t="shared" si="2"/>
        <v>1.17</v>
      </c>
      <c r="C33">
        <f t="shared" si="2"/>
        <v>2.2268776419688101E-7</v>
      </c>
      <c r="D33">
        <f t="shared" si="2"/>
        <v>0.2</v>
      </c>
      <c r="E33">
        <f t="shared" si="2"/>
        <v>3</v>
      </c>
      <c r="F33">
        <f t="shared" si="2"/>
        <v>1.42937046516368E-10</v>
      </c>
      <c r="G33">
        <f t="shared" si="2"/>
        <v>3.73</v>
      </c>
      <c r="H33">
        <f t="shared" si="2"/>
        <v>0.5</v>
      </c>
      <c r="I33">
        <f t="shared" si="2"/>
        <v>5.8460330521510201E-21</v>
      </c>
      <c r="J33">
        <f t="shared" si="2"/>
        <v>0.7</v>
      </c>
      <c r="K33">
        <f t="shared" si="2"/>
        <v>1.6</v>
      </c>
      <c r="L33">
        <f t="shared" si="2"/>
        <v>0.01</v>
      </c>
      <c r="M33">
        <f t="shared" si="2"/>
        <v>1.9</v>
      </c>
      <c r="N33">
        <f t="shared" si="2"/>
        <v>1.97</v>
      </c>
      <c r="O33">
        <f t="shared" si="2"/>
        <v>0.87</v>
      </c>
      <c r="P33">
        <f t="shared" si="2"/>
        <v>0.4</v>
      </c>
      <c r="Q33">
        <f t="shared" si="2"/>
        <v>0.42</v>
      </c>
      <c r="R33">
        <f t="shared" si="2"/>
        <v>0.52</v>
      </c>
      <c r="S33">
        <f t="shared" si="2"/>
        <v>53.53</v>
      </c>
      <c r="T33">
        <f t="shared" si="2"/>
        <v>132.66999999999999</v>
      </c>
      <c r="U33">
        <f t="shared" si="2"/>
        <v>5.2797814966254498E-5</v>
      </c>
    </row>
    <row r="34" spans="1:22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68.47</v>
      </c>
      <c r="T34">
        <f t="shared" si="2"/>
        <v>79.67</v>
      </c>
      <c r="U34">
        <f t="shared" si="2"/>
        <v>0.03</v>
      </c>
    </row>
    <row r="37" spans="1:22" x14ac:dyDescent="0.15">
      <c r="B37" t="s">
        <v>17</v>
      </c>
      <c r="E37" t="s">
        <v>18</v>
      </c>
      <c r="H37" t="s">
        <v>19</v>
      </c>
      <c r="K37" t="s">
        <v>20</v>
      </c>
      <c r="N37" t="s">
        <v>21</v>
      </c>
      <c r="Q37" t="s">
        <v>22</v>
      </c>
      <c r="T37" t="s">
        <v>23</v>
      </c>
    </row>
    <row r="38" spans="1:22" x14ac:dyDescent="0.15">
      <c r="A38" t="s">
        <v>26</v>
      </c>
      <c r="B38" t="s">
        <v>46</v>
      </c>
      <c r="C38" t="s">
        <v>47</v>
      </c>
      <c r="D38" t="s">
        <v>48</v>
      </c>
      <c r="E38" t="s">
        <v>46</v>
      </c>
      <c r="F38" t="s">
        <v>47</v>
      </c>
      <c r="G38" t="s">
        <v>48</v>
      </c>
      <c r="H38" t="s">
        <v>46</v>
      </c>
      <c r="I38" t="s">
        <v>47</v>
      </c>
      <c r="J38" t="s">
        <v>48</v>
      </c>
      <c r="K38" t="s">
        <v>46</v>
      </c>
      <c r="L38" t="s">
        <v>47</v>
      </c>
      <c r="M38" t="s">
        <v>48</v>
      </c>
      <c r="N38" t="s">
        <v>46</v>
      </c>
      <c r="O38" t="s">
        <v>47</v>
      </c>
      <c r="P38" t="s">
        <v>48</v>
      </c>
      <c r="Q38" t="s">
        <v>46</v>
      </c>
      <c r="R38" t="s">
        <v>47</v>
      </c>
      <c r="S38" t="s">
        <v>48</v>
      </c>
      <c r="T38" t="s">
        <v>46</v>
      </c>
      <c r="U38" t="s">
        <v>47</v>
      </c>
      <c r="V38" t="s">
        <v>48</v>
      </c>
    </row>
    <row r="39" spans="1:22" x14ac:dyDescent="0.15">
      <c r="A39" t="s">
        <v>5</v>
      </c>
      <c r="B39">
        <v>1.27</v>
      </c>
      <c r="C39">
        <v>1.53</v>
      </c>
      <c r="D39">
        <v>0.17</v>
      </c>
      <c r="E39">
        <v>0.2</v>
      </c>
      <c r="F39">
        <v>3.7</v>
      </c>
      <c r="G39">
        <v>5.3419198837056097E-10</v>
      </c>
      <c r="H39">
        <v>1.17</v>
      </c>
      <c r="I39">
        <v>0</v>
      </c>
      <c r="J39">
        <v>4.8423263758515401E-10</v>
      </c>
      <c r="K39">
        <v>1.4</v>
      </c>
      <c r="L39">
        <v>0.97</v>
      </c>
      <c r="M39">
        <v>0.18</v>
      </c>
      <c r="N39">
        <v>1.6</v>
      </c>
      <c r="O39">
        <v>2.5299999999999998</v>
      </c>
      <c r="P39">
        <v>0</v>
      </c>
      <c r="Q39">
        <v>0.45</v>
      </c>
      <c r="R39">
        <v>0.5</v>
      </c>
      <c r="S39">
        <v>0.37</v>
      </c>
      <c r="T39">
        <v>117.47</v>
      </c>
      <c r="U39">
        <v>71.97</v>
      </c>
      <c r="V39">
        <v>2.08437180828868E-11</v>
      </c>
    </row>
    <row r="40" spans="1:22" x14ac:dyDescent="0.15">
      <c r="A40" t="s">
        <v>6</v>
      </c>
      <c r="B40">
        <v>2</v>
      </c>
      <c r="C40">
        <v>7.0000000000000007E-2</v>
      </c>
      <c r="D40">
        <v>1.8866783869005401E-27</v>
      </c>
      <c r="E40">
        <v>0.37</v>
      </c>
      <c r="F40">
        <v>4.9000000000000004</v>
      </c>
      <c r="G40">
        <v>8.6389317951989396E-27</v>
      </c>
      <c r="H40">
        <v>0</v>
      </c>
      <c r="I40">
        <v>0</v>
      </c>
      <c r="J40" t="s">
        <v>27</v>
      </c>
      <c r="K40">
        <v>0</v>
      </c>
      <c r="L40">
        <v>0</v>
      </c>
      <c r="M40" t="s">
        <v>27</v>
      </c>
      <c r="N40">
        <v>0</v>
      </c>
      <c r="O40">
        <v>0.03</v>
      </c>
      <c r="P40">
        <v>0.33</v>
      </c>
      <c r="Q40">
        <v>0.94</v>
      </c>
      <c r="R40">
        <v>0.52</v>
      </c>
      <c r="S40">
        <v>4.8681609182347802E-27</v>
      </c>
      <c r="T40">
        <v>59.63</v>
      </c>
      <c r="U40">
        <v>63.1</v>
      </c>
      <c r="V40">
        <v>0.56000000000000005</v>
      </c>
    </row>
    <row r="41" spans="1:22" x14ac:dyDescent="0.15">
      <c r="A41" t="s">
        <v>7</v>
      </c>
      <c r="B41">
        <v>2</v>
      </c>
      <c r="C41">
        <v>1</v>
      </c>
      <c r="D41" t="s">
        <v>27</v>
      </c>
      <c r="E41">
        <v>0.4</v>
      </c>
      <c r="F41">
        <v>4.7699999999999996</v>
      </c>
      <c r="G41">
        <v>2.68875345235459E-21</v>
      </c>
      <c r="H41">
        <v>1</v>
      </c>
      <c r="I41">
        <v>0</v>
      </c>
      <c r="J41" t="s">
        <v>27</v>
      </c>
      <c r="K41">
        <v>0</v>
      </c>
      <c r="L41">
        <v>0.33</v>
      </c>
      <c r="M41">
        <v>0.02</v>
      </c>
      <c r="N41">
        <v>0</v>
      </c>
      <c r="O41">
        <v>0.37</v>
      </c>
      <c r="P41">
        <v>0</v>
      </c>
      <c r="Q41">
        <v>0.82</v>
      </c>
      <c r="R41">
        <v>0.56999999999999995</v>
      </c>
      <c r="S41">
        <v>2.30836477309807E-15</v>
      </c>
      <c r="T41">
        <v>70.8</v>
      </c>
      <c r="U41">
        <v>58</v>
      </c>
      <c r="V41">
        <v>8.2895726035774703E-8</v>
      </c>
    </row>
    <row r="42" spans="1:22" x14ac:dyDescent="0.15">
      <c r="A42" t="s">
        <v>8</v>
      </c>
      <c r="B42">
        <v>2</v>
      </c>
      <c r="C42">
        <v>0</v>
      </c>
      <c r="D42" t="s">
        <v>27</v>
      </c>
      <c r="E42">
        <v>0</v>
      </c>
      <c r="F42">
        <v>4</v>
      </c>
      <c r="G42" t="s">
        <v>27</v>
      </c>
      <c r="H42">
        <v>0</v>
      </c>
      <c r="I42">
        <v>0</v>
      </c>
      <c r="J42" t="s">
        <v>27</v>
      </c>
      <c r="K42">
        <v>0</v>
      </c>
      <c r="L42">
        <v>0</v>
      </c>
      <c r="M42" t="s">
        <v>27</v>
      </c>
      <c r="N42">
        <v>0</v>
      </c>
      <c r="O42">
        <v>0</v>
      </c>
      <c r="P42" t="s">
        <v>27</v>
      </c>
      <c r="Q42">
        <v>1</v>
      </c>
      <c r="R42">
        <v>0.5</v>
      </c>
      <c r="S42" t="s">
        <v>27</v>
      </c>
      <c r="T42">
        <v>64.67</v>
      </c>
      <c r="U42">
        <v>74.33</v>
      </c>
      <c r="V42">
        <v>2.0620007331053399E-18</v>
      </c>
    </row>
    <row r="43" spans="1:22" x14ac:dyDescent="0.15">
      <c r="A43" t="s">
        <v>9</v>
      </c>
      <c r="B43">
        <v>2</v>
      </c>
      <c r="C43">
        <v>0</v>
      </c>
      <c r="D43" t="s">
        <v>27</v>
      </c>
      <c r="E43">
        <v>0.33</v>
      </c>
      <c r="F43">
        <v>5.07</v>
      </c>
      <c r="G43">
        <v>1.45507179864635E-43</v>
      </c>
      <c r="H43">
        <v>0</v>
      </c>
      <c r="I43">
        <v>0</v>
      </c>
      <c r="J43" t="s">
        <v>27</v>
      </c>
      <c r="K43">
        <v>0</v>
      </c>
      <c r="L43">
        <v>0</v>
      </c>
      <c r="M43" t="s">
        <v>27</v>
      </c>
      <c r="N43">
        <v>0</v>
      </c>
      <c r="O43">
        <v>0</v>
      </c>
      <c r="P43" t="s">
        <v>27</v>
      </c>
      <c r="Q43">
        <v>0.94</v>
      </c>
      <c r="R43">
        <v>0.52</v>
      </c>
      <c r="S43">
        <v>7.1980027293649605E-24</v>
      </c>
      <c r="T43">
        <v>75.5</v>
      </c>
      <c r="U43">
        <v>74.069999999999993</v>
      </c>
      <c r="V43">
        <v>0.56999999999999995</v>
      </c>
    </row>
    <row r="44" spans="1:22" x14ac:dyDescent="0.15">
      <c r="A44" t="s">
        <v>1</v>
      </c>
      <c r="B44">
        <v>2.4</v>
      </c>
      <c r="C44">
        <v>0.7</v>
      </c>
      <c r="D44">
        <v>3.49239029246336E-18</v>
      </c>
      <c r="E44">
        <v>0.4</v>
      </c>
      <c r="F44">
        <v>8.9700000000000006</v>
      </c>
      <c r="G44">
        <v>3.0407122920662302E-16</v>
      </c>
      <c r="H44">
        <v>0.63</v>
      </c>
      <c r="I44">
        <v>0</v>
      </c>
      <c r="J44">
        <v>8.7163030858302007E-8</v>
      </c>
      <c r="K44">
        <v>0.63</v>
      </c>
      <c r="L44">
        <v>0.13</v>
      </c>
      <c r="M44">
        <v>0.02</v>
      </c>
      <c r="N44">
        <v>0.97</v>
      </c>
      <c r="O44">
        <v>1.97</v>
      </c>
      <c r="P44">
        <v>1.4302436608465099E-4</v>
      </c>
      <c r="Q44">
        <v>0.59</v>
      </c>
      <c r="R44">
        <v>0.46</v>
      </c>
      <c r="S44">
        <v>1.7237273662711E-5</v>
      </c>
      <c r="T44">
        <v>83.13</v>
      </c>
      <c r="U44">
        <v>100.27</v>
      </c>
      <c r="V44">
        <v>0.04</v>
      </c>
    </row>
    <row r="45" spans="1:22" x14ac:dyDescent="0.15">
      <c r="A45" t="s">
        <v>2</v>
      </c>
      <c r="B45">
        <v>2.63</v>
      </c>
      <c r="C45">
        <v>1</v>
      </c>
      <c r="D45">
        <v>6.1711956649160806E-14</v>
      </c>
      <c r="E45">
        <v>0.1</v>
      </c>
      <c r="F45">
        <v>8.6300000000000008</v>
      </c>
      <c r="G45">
        <v>6.4085863587393002E-15</v>
      </c>
      <c r="H45">
        <v>0.73</v>
      </c>
      <c r="I45">
        <v>0</v>
      </c>
      <c r="J45">
        <v>8.0525123524344805E-10</v>
      </c>
      <c r="K45">
        <v>0.23</v>
      </c>
      <c r="L45">
        <v>7.0000000000000007E-2</v>
      </c>
      <c r="M45">
        <v>0.18</v>
      </c>
      <c r="N45">
        <v>0.4</v>
      </c>
      <c r="O45">
        <v>2</v>
      </c>
      <c r="P45">
        <v>1.3780842593539399E-7</v>
      </c>
      <c r="Q45">
        <v>0.72</v>
      </c>
      <c r="R45">
        <v>0.47</v>
      </c>
      <c r="S45">
        <v>2.0305870781861201E-10</v>
      </c>
      <c r="T45">
        <v>89.37</v>
      </c>
      <c r="U45">
        <v>140.57</v>
      </c>
      <c r="V45">
        <v>4.6821329612889098E-4</v>
      </c>
    </row>
    <row r="46" spans="1:22" x14ac:dyDescent="0.15">
      <c r="A46" t="s">
        <v>10</v>
      </c>
      <c r="B46">
        <v>2</v>
      </c>
      <c r="C46">
        <v>1</v>
      </c>
      <c r="D46" t="s">
        <v>27</v>
      </c>
      <c r="E46">
        <v>0.8</v>
      </c>
      <c r="F46">
        <v>1.7</v>
      </c>
      <c r="G46">
        <v>7.8081398619332403E-11</v>
      </c>
      <c r="H46">
        <v>0</v>
      </c>
      <c r="I46">
        <v>0</v>
      </c>
      <c r="J46" t="s">
        <v>27</v>
      </c>
      <c r="K46">
        <v>0.2</v>
      </c>
      <c r="L46">
        <v>0.3</v>
      </c>
      <c r="M46">
        <v>0.38</v>
      </c>
      <c r="N46">
        <v>0</v>
      </c>
      <c r="O46">
        <v>0.43</v>
      </c>
      <c r="P46">
        <v>5.6891377945780102E-5</v>
      </c>
      <c r="Q46">
        <v>0.8</v>
      </c>
      <c r="R46">
        <v>0.55000000000000004</v>
      </c>
      <c r="S46">
        <v>2.5226552234498999E-11</v>
      </c>
      <c r="T46">
        <v>31.6</v>
      </c>
      <c r="U46">
        <v>36.57</v>
      </c>
      <c r="V46">
        <v>0.12</v>
      </c>
    </row>
    <row r="47" spans="1:22" x14ac:dyDescent="0.15">
      <c r="A47" t="s">
        <v>11</v>
      </c>
      <c r="B47">
        <v>2.5299999999999998</v>
      </c>
      <c r="C47">
        <v>1.57</v>
      </c>
      <c r="D47">
        <v>5.8919394268572797E-7</v>
      </c>
      <c r="E47">
        <v>0.67</v>
      </c>
      <c r="F47">
        <v>2.1</v>
      </c>
      <c r="G47">
        <v>5.4437922649333602E-4</v>
      </c>
      <c r="H47">
        <v>0</v>
      </c>
      <c r="I47">
        <v>0</v>
      </c>
      <c r="J47" t="s">
        <v>27</v>
      </c>
      <c r="K47">
        <v>0.03</v>
      </c>
      <c r="L47">
        <v>0.13</v>
      </c>
      <c r="M47">
        <v>0.17</v>
      </c>
      <c r="N47">
        <v>0</v>
      </c>
      <c r="O47">
        <v>0.8</v>
      </c>
      <c r="P47">
        <v>7.4273978160878601E-6</v>
      </c>
      <c r="Q47">
        <v>0.92</v>
      </c>
      <c r="R47">
        <v>0.65</v>
      </c>
      <c r="S47">
        <v>4.6172188099401098E-9</v>
      </c>
      <c r="T47">
        <v>36.33</v>
      </c>
      <c r="U47">
        <v>59</v>
      </c>
      <c r="V47">
        <v>1.1909796416231E-4</v>
      </c>
    </row>
    <row r="48" spans="1:22" x14ac:dyDescent="0.15">
      <c r="A48" t="s">
        <v>3</v>
      </c>
      <c r="B48">
        <v>1.93</v>
      </c>
      <c r="C48">
        <v>1</v>
      </c>
      <c r="D48">
        <v>1.3417167916006099E-18</v>
      </c>
      <c r="E48">
        <v>0.33</v>
      </c>
      <c r="F48">
        <v>1.63</v>
      </c>
      <c r="G48">
        <v>7.5591039713420892E-15</v>
      </c>
      <c r="H48">
        <v>0</v>
      </c>
      <c r="I48">
        <v>0</v>
      </c>
      <c r="J48" t="s">
        <v>27</v>
      </c>
      <c r="K48">
        <v>0</v>
      </c>
      <c r="L48">
        <v>0</v>
      </c>
      <c r="M48" t="s">
        <v>27</v>
      </c>
      <c r="N48">
        <v>0</v>
      </c>
      <c r="O48">
        <v>0.37</v>
      </c>
      <c r="P48">
        <v>3.06821971276373E-4</v>
      </c>
      <c r="Q48">
        <v>0.96</v>
      </c>
      <c r="R48">
        <v>0.66</v>
      </c>
      <c r="S48">
        <v>2.0217559671958699E-22</v>
      </c>
      <c r="T48">
        <v>63.67</v>
      </c>
      <c r="U48">
        <v>69.67</v>
      </c>
      <c r="V48">
        <v>0</v>
      </c>
    </row>
    <row r="49" spans="1:22" x14ac:dyDescent="0.15">
      <c r="A49" t="s">
        <v>4</v>
      </c>
      <c r="B49">
        <v>2</v>
      </c>
      <c r="C49">
        <v>0.93</v>
      </c>
      <c r="D49">
        <v>3.4824002636696299E-20</v>
      </c>
      <c r="E49">
        <v>0</v>
      </c>
      <c r="F49">
        <v>4.2</v>
      </c>
      <c r="G49">
        <v>1.7825095284332601E-23</v>
      </c>
      <c r="H49">
        <v>0</v>
      </c>
      <c r="I49">
        <v>0</v>
      </c>
      <c r="J49" t="s">
        <v>27</v>
      </c>
      <c r="K49">
        <v>0</v>
      </c>
      <c r="L49">
        <v>0</v>
      </c>
      <c r="M49" t="s">
        <v>27</v>
      </c>
      <c r="N49">
        <v>0</v>
      </c>
      <c r="O49">
        <v>0</v>
      </c>
      <c r="P49" t="s">
        <v>27</v>
      </c>
      <c r="Q49">
        <v>1</v>
      </c>
      <c r="R49">
        <v>0.72</v>
      </c>
      <c r="S49">
        <v>2.52648596530124E-25</v>
      </c>
      <c r="T49">
        <v>67.83</v>
      </c>
      <c r="U49">
        <v>78</v>
      </c>
      <c r="V49">
        <v>0</v>
      </c>
    </row>
    <row r="50" spans="1:22" x14ac:dyDescent="0.15">
      <c r="A50" t="s">
        <v>12</v>
      </c>
      <c r="B50">
        <v>2</v>
      </c>
      <c r="C50">
        <v>1</v>
      </c>
      <c r="D50" t="s">
        <v>27</v>
      </c>
      <c r="E50">
        <v>0</v>
      </c>
      <c r="F50">
        <v>2.93</v>
      </c>
      <c r="G50">
        <v>1.20730198206945E-32</v>
      </c>
      <c r="H50">
        <v>0</v>
      </c>
      <c r="I50">
        <v>0</v>
      </c>
      <c r="J50" t="s">
        <v>27</v>
      </c>
      <c r="K50">
        <v>0</v>
      </c>
      <c r="L50">
        <v>0</v>
      </c>
      <c r="M50" t="s">
        <v>27</v>
      </c>
      <c r="N50">
        <v>0</v>
      </c>
      <c r="O50">
        <v>0.13</v>
      </c>
      <c r="P50">
        <v>0.04</v>
      </c>
      <c r="Q50">
        <v>1</v>
      </c>
      <c r="R50">
        <v>0.73</v>
      </c>
      <c r="S50">
        <v>4.9564113509400598E-21</v>
      </c>
      <c r="T50">
        <v>58.63</v>
      </c>
      <c r="U50">
        <v>79.27</v>
      </c>
      <c r="V50">
        <v>1.8372805280428701E-4</v>
      </c>
    </row>
    <row r="51" spans="1:22" x14ac:dyDescent="0.15">
      <c r="A51" t="s">
        <v>13</v>
      </c>
      <c r="B51">
        <v>1.97</v>
      </c>
      <c r="C51">
        <v>0.67</v>
      </c>
      <c r="D51">
        <v>2.7063362154498498E-16</v>
      </c>
      <c r="E51">
        <v>0.37</v>
      </c>
      <c r="F51">
        <v>2.67</v>
      </c>
      <c r="G51">
        <v>1.27512982444408E-8</v>
      </c>
      <c r="H51">
        <v>0</v>
      </c>
      <c r="I51">
        <v>0</v>
      </c>
      <c r="J51" t="s">
        <v>27</v>
      </c>
      <c r="K51">
        <v>0</v>
      </c>
      <c r="L51">
        <v>0</v>
      </c>
      <c r="M51" t="s">
        <v>27</v>
      </c>
      <c r="N51">
        <v>0</v>
      </c>
      <c r="O51">
        <v>0.37</v>
      </c>
      <c r="P51">
        <v>3.06821971276373E-4</v>
      </c>
      <c r="Q51">
        <v>0.96</v>
      </c>
      <c r="R51">
        <v>0.61</v>
      </c>
      <c r="S51">
        <v>2.8870350510326901E-22</v>
      </c>
      <c r="T51">
        <v>46.1</v>
      </c>
      <c r="U51">
        <v>58.97</v>
      </c>
      <c r="V51">
        <v>0</v>
      </c>
    </row>
    <row r="52" spans="1:22" x14ac:dyDescent="0.15">
      <c r="A52" t="s">
        <v>14</v>
      </c>
      <c r="B52">
        <v>2</v>
      </c>
      <c r="C52">
        <v>7.0000000000000007E-2</v>
      </c>
      <c r="D52">
        <v>1.8866783869005401E-27</v>
      </c>
      <c r="E52">
        <v>0.17</v>
      </c>
      <c r="F52">
        <v>5.13</v>
      </c>
      <c r="G52">
        <v>5.9924783564109297E-25</v>
      </c>
      <c r="H52">
        <v>0</v>
      </c>
      <c r="I52">
        <v>0</v>
      </c>
      <c r="J52" t="s">
        <v>27</v>
      </c>
      <c r="K52">
        <v>0</v>
      </c>
      <c r="L52">
        <v>0</v>
      </c>
      <c r="M52" t="s">
        <v>27</v>
      </c>
      <c r="N52">
        <v>0</v>
      </c>
      <c r="O52">
        <v>0</v>
      </c>
      <c r="P52" t="s">
        <v>27</v>
      </c>
      <c r="Q52">
        <v>0.97</v>
      </c>
      <c r="R52">
        <v>0.52</v>
      </c>
      <c r="S52">
        <v>9.1253363843066697E-35</v>
      </c>
      <c r="T52">
        <v>43.97</v>
      </c>
      <c r="U52">
        <v>60.1</v>
      </c>
      <c r="V52">
        <v>3.3412184459644898E-4</v>
      </c>
    </row>
    <row r="53" spans="1:22" x14ac:dyDescent="0.15">
      <c r="A53" t="s">
        <v>15</v>
      </c>
      <c r="B53">
        <v>0.3</v>
      </c>
      <c r="C53">
        <v>1.17</v>
      </c>
      <c r="D53">
        <v>2.2268776419688101E-7</v>
      </c>
      <c r="E53">
        <v>0.2</v>
      </c>
      <c r="F53">
        <v>3</v>
      </c>
      <c r="G53">
        <v>1.42937046516368E-10</v>
      </c>
      <c r="H53">
        <v>3.73</v>
      </c>
      <c r="I53">
        <v>0.5</v>
      </c>
      <c r="J53">
        <v>5.8460330521510201E-21</v>
      </c>
      <c r="K53">
        <v>0.7</v>
      </c>
      <c r="L53">
        <v>1.6</v>
      </c>
      <c r="M53">
        <v>0.01</v>
      </c>
      <c r="N53">
        <v>1.9</v>
      </c>
      <c r="O53">
        <v>1.97</v>
      </c>
      <c r="P53">
        <v>0.87</v>
      </c>
      <c r="Q53">
        <v>0.4</v>
      </c>
      <c r="R53">
        <v>0.42</v>
      </c>
      <c r="S53">
        <v>0.52</v>
      </c>
      <c r="T53">
        <v>53.53</v>
      </c>
      <c r="U53">
        <v>132.66999999999999</v>
      </c>
      <c r="V53">
        <v>5.2797814966254498E-5</v>
      </c>
    </row>
    <row r="54" spans="1:22" x14ac:dyDescent="0.15">
      <c r="A54" t="s">
        <v>16</v>
      </c>
      <c r="B54">
        <v>2</v>
      </c>
      <c r="C54">
        <v>2</v>
      </c>
      <c r="D54" t="s">
        <v>27</v>
      </c>
      <c r="E54">
        <v>1</v>
      </c>
      <c r="F54">
        <v>1</v>
      </c>
      <c r="G54" t="s">
        <v>27</v>
      </c>
      <c r="H54">
        <v>0</v>
      </c>
      <c r="I54">
        <v>0</v>
      </c>
      <c r="J54" t="s">
        <v>27</v>
      </c>
      <c r="K54">
        <v>0</v>
      </c>
      <c r="L54">
        <v>0</v>
      </c>
      <c r="M54" t="s">
        <v>27</v>
      </c>
      <c r="N54">
        <v>0</v>
      </c>
      <c r="O54">
        <v>0</v>
      </c>
      <c r="P54" t="s">
        <v>27</v>
      </c>
      <c r="Q54">
        <v>0.83</v>
      </c>
      <c r="R54">
        <v>0.83</v>
      </c>
      <c r="S54" t="s">
        <v>27</v>
      </c>
      <c r="T54">
        <v>68.47</v>
      </c>
      <c r="U54">
        <v>79.67</v>
      </c>
      <c r="V54">
        <v>0.03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34" workbookViewId="0">
      <selection activeCell="B42" sqref="B42:V57"/>
    </sheetView>
  </sheetViews>
  <sheetFormatPr defaultRowHeight="13.5" x14ac:dyDescent="0.15"/>
  <sheetData>
    <row r="1" spans="1:24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4" x14ac:dyDescent="0.15">
      <c r="A2">
        <v>1.3333333333333299</v>
      </c>
      <c r="B2">
        <v>0.86666666666666603</v>
      </c>
      <c r="C2">
        <v>1.1318513170988601E-3</v>
      </c>
      <c r="D2">
        <v>0.133333333333333</v>
      </c>
      <c r="E2">
        <v>8.86666666666666</v>
      </c>
      <c r="F2" s="2">
        <v>1.8666547622599402E-12</v>
      </c>
      <c r="G2">
        <v>1.2333333333333301</v>
      </c>
      <c r="H2">
        <v>0</v>
      </c>
      <c r="I2" s="2">
        <v>7.3917397038404605E-11</v>
      </c>
      <c r="J2">
        <v>1.1666666666666601</v>
      </c>
      <c r="K2">
        <v>0</v>
      </c>
      <c r="L2" s="2">
        <v>7.68899797403802E-6</v>
      </c>
      <c r="M2">
        <v>2.43333333333333</v>
      </c>
      <c r="N2">
        <v>0.93333333333333302</v>
      </c>
      <c r="O2" s="2">
        <v>8.7784734886261204E-5</v>
      </c>
      <c r="P2">
        <v>0.440521484688151</v>
      </c>
      <c r="Q2">
        <v>0.65535847649082901</v>
      </c>
      <c r="R2" s="2">
        <v>3.5385343853536901E-7</v>
      </c>
      <c r="S2">
        <v>205.2</v>
      </c>
      <c r="T2">
        <v>182.13333333333301</v>
      </c>
      <c r="U2" s="2">
        <v>7.4829625172204302E-4</v>
      </c>
      <c r="X2" t="s">
        <v>0</v>
      </c>
    </row>
    <row r="3" spans="1:24" x14ac:dyDescent="0.15">
      <c r="A3">
        <v>2</v>
      </c>
      <c r="B3">
        <v>0</v>
      </c>
      <c r="C3" t="s">
        <v>27</v>
      </c>
      <c r="D3">
        <v>0.233333333333333</v>
      </c>
      <c r="E3">
        <v>5</v>
      </c>
      <c r="F3" s="2">
        <v>4.1061511333285801E-32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0</v>
      </c>
      <c r="O3" t="s">
        <v>27</v>
      </c>
      <c r="P3">
        <v>0.96111111111111103</v>
      </c>
      <c r="Q3">
        <v>0.52777777777777701</v>
      </c>
      <c r="R3" s="2">
        <v>1.36789980279972E-24</v>
      </c>
      <c r="S3">
        <v>114.9</v>
      </c>
      <c r="T3">
        <v>129.80000000000001</v>
      </c>
      <c r="U3" s="2">
        <v>2.81743023084037E-14</v>
      </c>
      <c r="X3" t="s">
        <v>0</v>
      </c>
    </row>
    <row r="4" spans="1:24" x14ac:dyDescent="0.15">
      <c r="A4">
        <v>2</v>
      </c>
      <c r="B4">
        <v>1</v>
      </c>
      <c r="C4" t="s">
        <v>27</v>
      </c>
      <c r="D4">
        <v>0.3</v>
      </c>
      <c r="E4">
        <v>5.8333333333333304</v>
      </c>
      <c r="F4" s="2">
        <v>3.56354104983277E-48</v>
      </c>
      <c r="G4">
        <v>1</v>
      </c>
      <c r="H4">
        <v>0</v>
      </c>
      <c r="I4" t="s">
        <v>27</v>
      </c>
      <c r="J4">
        <v>0</v>
      </c>
      <c r="K4">
        <v>0</v>
      </c>
      <c r="L4" t="s">
        <v>27</v>
      </c>
      <c r="M4">
        <v>0</v>
      </c>
      <c r="N4">
        <v>0</v>
      </c>
      <c r="O4" t="s">
        <v>27</v>
      </c>
      <c r="P4">
        <v>0.82333333333333303</v>
      </c>
      <c r="Q4">
        <v>0.63446969696969702</v>
      </c>
      <c r="R4" s="2">
        <v>1.36948394251466E-36</v>
      </c>
      <c r="S4">
        <v>122.266666666666</v>
      </c>
      <c r="T4">
        <v>129.86666666666599</v>
      </c>
      <c r="U4" s="2">
        <v>1.5668687312524901E-4</v>
      </c>
      <c r="X4" t="s">
        <v>0</v>
      </c>
    </row>
    <row r="5" spans="1:24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145.766666666666</v>
      </c>
      <c r="T5">
        <v>190.53333333333299</v>
      </c>
      <c r="U5" s="2">
        <v>6.2460111744863298E-52</v>
      </c>
      <c r="X5" t="s">
        <v>0</v>
      </c>
    </row>
    <row r="6" spans="1:24" x14ac:dyDescent="0.15">
      <c r="A6">
        <v>2</v>
      </c>
      <c r="B6">
        <v>0</v>
      </c>
      <c r="C6" t="s">
        <v>27</v>
      </c>
      <c r="D6">
        <v>0.43333333333333302</v>
      </c>
      <c r="E6">
        <v>5</v>
      </c>
      <c r="F6" s="2">
        <v>1.33183666690651E-29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0.92777777777777704</v>
      </c>
      <c r="Q6">
        <v>0.52777777777777701</v>
      </c>
      <c r="R6" s="2">
        <v>1.1056514322479099E-21</v>
      </c>
      <c r="S6">
        <v>161.23333333333301</v>
      </c>
      <c r="T6">
        <v>187.46666666666599</v>
      </c>
      <c r="U6" s="2">
        <v>3.3866867940371102E-16</v>
      </c>
      <c r="X6" t="s">
        <v>0</v>
      </c>
    </row>
    <row r="7" spans="1:24" x14ac:dyDescent="0.15">
      <c r="A7">
        <v>2.2999999999999998</v>
      </c>
      <c r="B7">
        <v>0.93333333333333302</v>
      </c>
      <c r="C7" s="2">
        <v>8.3328205373791902E-16</v>
      </c>
      <c r="D7">
        <v>0.33333333333333298</v>
      </c>
      <c r="E7">
        <v>12.9</v>
      </c>
      <c r="F7" s="2">
        <v>3.86046022099341E-22</v>
      </c>
      <c r="G7">
        <v>0.66666666666666596</v>
      </c>
      <c r="H7">
        <v>0</v>
      </c>
      <c r="I7" s="2">
        <v>2.1380892374201699E-8</v>
      </c>
      <c r="J7">
        <v>0.76666666666666605</v>
      </c>
      <c r="K7">
        <v>0</v>
      </c>
      <c r="L7">
        <v>1.1580691073213201E-3</v>
      </c>
      <c r="M7">
        <v>1.4666666666666599</v>
      </c>
      <c r="N7">
        <v>1.1666666666666601</v>
      </c>
      <c r="O7">
        <v>0.25784247182748699</v>
      </c>
      <c r="P7">
        <v>0.53304673721340301</v>
      </c>
      <c r="Q7">
        <v>0.47724475227285701</v>
      </c>
      <c r="R7">
        <v>7.9618499678642804E-2</v>
      </c>
      <c r="S7">
        <v>123.56666666666599</v>
      </c>
      <c r="T7">
        <v>178.4</v>
      </c>
      <c r="U7">
        <v>1.75612669109251E-3</v>
      </c>
      <c r="X7" t="s">
        <v>0</v>
      </c>
    </row>
    <row r="8" spans="1:24" x14ac:dyDescent="0.15">
      <c r="A8">
        <v>2.9</v>
      </c>
      <c r="B8">
        <v>1</v>
      </c>
      <c r="C8" s="2">
        <v>1.4701740416595E-12</v>
      </c>
      <c r="D8">
        <v>9.9999999999999895E-2</v>
      </c>
      <c r="E8">
        <v>13.533333333333299</v>
      </c>
      <c r="F8" s="2">
        <v>7.9516416065767704E-23</v>
      </c>
      <c r="G8">
        <v>0.63333333333333297</v>
      </c>
      <c r="H8">
        <v>0</v>
      </c>
      <c r="I8" s="2">
        <v>8.7163030858302404E-8</v>
      </c>
      <c r="J8">
        <v>6.6666666666666596E-2</v>
      </c>
      <c r="K8">
        <v>0</v>
      </c>
      <c r="L8">
        <v>0.32558198801619298</v>
      </c>
      <c r="M8">
        <v>0.53333333333333299</v>
      </c>
      <c r="N8">
        <v>0.76666666666666605</v>
      </c>
      <c r="O8">
        <v>0.248916331760833</v>
      </c>
      <c r="P8">
        <v>0.763280423280423</v>
      </c>
      <c r="Q8">
        <v>0.49655557055507998</v>
      </c>
      <c r="R8" s="2">
        <v>1.5637836732758999E-10</v>
      </c>
      <c r="S8">
        <v>150.23333333333301</v>
      </c>
      <c r="T8">
        <v>255.933333333333</v>
      </c>
      <c r="U8" s="2">
        <v>4.5820658473658803E-5</v>
      </c>
      <c r="X8" t="s">
        <v>0</v>
      </c>
    </row>
    <row r="9" spans="1:24" x14ac:dyDescent="0.15">
      <c r="A9">
        <v>2</v>
      </c>
      <c r="B9">
        <v>1</v>
      </c>
      <c r="C9" t="s">
        <v>27</v>
      </c>
      <c r="D9">
        <v>1</v>
      </c>
      <c r="E9">
        <v>2</v>
      </c>
      <c r="F9" t="s">
        <v>27</v>
      </c>
      <c r="G9">
        <v>0</v>
      </c>
      <c r="H9">
        <v>0</v>
      </c>
      <c r="I9" t="s">
        <v>27</v>
      </c>
      <c r="J9">
        <v>0</v>
      </c>
      <c r="K9">
        <v>0</v>
      </c>
      <c r="L9" t="s">
        <v>27</v>
      </c>
      <c r="M9">
        <v>0</v>
      </c>
      <c r="N9">
        <v>0</v>
      </c>
      <c r="O9" t="s">
        <v>27</v>
      </c>
      <c r="P9">
        <v>0.83333333333333304</v>
      </c>
      <c r="Q9">
        <v>0.66666666666666596</v>
      </c>
      <c r="R9" t="s">
        <v>27</v>
      </c>
      <c r="S9">
        <v>48.633333333333297</v>
      </c>
      <c r="T9">
        <v>77.566666666666606</v>
      </c>
      <c r="U9">
        <v>2.3027922041867601E-3</v>
      </c>
      <c r="X9" t="s">
        <v>0</v>
      </c>
    </row>
    <row r="10" spans="1:24" x14ac:dyDescent="0.15">
      <c r="A10">
        <v>2.93333333333333</v>
      </c>
      <c r="B10">
        <v>1.9666666666666599</v>
      </c>
      <c r="C10" s="2">
        <v>5.6939775315975095E-23</v>
      </c>
      <c r="D10">
        <v>0.5</v>
      </c>
      <c r="E10">
        <v>1.9</v>
      </c>
      <c r="F10" s="2">
        <v>7.4605183378083494E-12</v>
      </c>
      <c r="G10">
        <v>0</v>
      </c>
      <c r="H10">
        <v>0</v>
      </c>
      <c r="I10" t="s">
        <v>27</v>
      </c>
      <c r="J10">
        <v>0</v>
      </c>
      <c r="K10">
        <v>0</v>
      </c>
      <c r="L10" t="s">
        <v>27</v>
      </c>
      <c r="M10">
        <v>0</v>
      </c>
      <c r="N10">
        <v>0.2</v>
      </c>
      <c r="O10">
        <v>1.16547936755042E-2</v>
      </c>
      <c r="P10">
        <v>0.95648148148148104</v>
      </c>
      <c r="Q10">
        <v>0.74083333333333301</v>
      </c>
      <c r="R10" s="2">
        <v>5.7598687917331802E-25</v>
      </c>
      <c r="S10">
        <v>52.866666666666603</v>
      </c>
      <c r="T10">
        <v>114.799999999999</v>
      </c>
      <c r="U10" s="2">
        <v>5.5715554210609703E-4</v>
      </c>
      <c r="X10" t="s">
        <v>0</v>
      </c>
    </row>
    <row r="11" spans="1:24" x14ac:dyDescent="0.15">
      <c r="A11">
        <v>2</v>
      </c>
      <c r="B11">
        <v>1</v>
      </c>
      <c r="C11" t="s">
        <v>27</v>
      </c>
      <c r="D11">
        <v>0.3</v>
      </c>
      <c r="E11">
        <v>2</v>
      </c>
      <c r="F11" s="2">
        <v>1.69298265713155E-18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</v>
      </c>
      <c r="O11" t="s">
        <v>27</v>
      </c>
      <c r="P11">
        <v>0.96666666666666601</v>
      </c>
      <c r="Q11">
        <v>0.72</v>
      </c>
      <c r="R11" s="2">
        <v>2.8451265203427098E-22</v>
      </c>
      <c r="S11">
        <v>132.69999999999999</v>
      </c>
      <c r="T11">
        <v>161.23333333333301</v>
      </c>
      <c r="U11" s="2">
        <v>1.9804827252704801E-20</v>
      </c>
      <c r="X11" t="s">
        <v>0</v>
      </c>
    </row>
    <row r="12" spans="1:24" x14ac:dyDescent="0.15">
      <c r="A12">
        <v>2</v>
      </c>
      <c r="B12">
        <v>1</v>
      </c>
      <c r="C12" t="s">
        <v>27</v>
      </c>
      <c r="D12">
        <v>0</v>
      </c>
      <c r="E12">
        <v>4</v>
      </c>
      <c r="F12" t="s">
        <v>27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0.73333333333333295</v>
      </c>
      <c r="R12" t="s">
        <v>27</v>
      </c>
      <c r="S12">
        <v>147.06666666666601</v>
      </c>
      <c r="T12">
        <v>184.766666666666</v>
      </c>
      <c r="U12">
        <v>1.2343522624813101E-3</v>
      </c>
      <c r="X12" t="s">
        <v>0</v>
      </c>
    </row>
    <row r="13" spans="1:24" x14ac:dyDescent="0.15">
      <c r="A13">
        <v>2</v>
      </c>
      <c r="B13">
        <v>1</v>
      </c>
      <c r="C13" t="s">
        <v>27</v>
      </c>
      <c r="D13">
        <v>0</v>
      </c>
      <c r="E13">
        <v>3</v>
      </c>
      <c r="F13" t="s">
        <v>27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</v>
      </c>
      <c r="O13" t="s">
        <v>27</v>
      </c>
      <c r="P13">
        <v>1</v>
      </c>
      <c r="Q13">
        <v>0.749999999999999</v>
      </c>
      <c r="R13" t="s">
        <v>27</v>
      </c>
      <c r="S13">
        <v>135.30000000000001</v>
      </c>
      <c r="T13">
        <v>158.4</v>
      </c>
      <c r="U13">
        <v>8.4231373910339507E-3</v>
      </c>
      <c r="X13" t="s">
        <v>0</v>
      </c>
    </row>
    <row r="14" spans="1:24" x14ac:dyDescent="0.15">
      <c r="A14">
        <v>2</v>
      </c>
      <c r="B14">
        <v>0.76666666666666605</v>
      </c>
      <c r="C14" s="2">
        <v>1.02437274686311E-15</v>
      </c>
      <c r="D14">
        <v>0.266666666666666</v>
      </c>
      <c r="E14">
        <v>2.8</v>
      </c>
      <c r="F14" s="2">
        <v>8.4252901039551302E-10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3.3333333333333298E-2</v>
      </c>
      <c r="O14">
        <v>0.32558198801619298</v>
      </c>
      <c r="P14">
        <v>0.97037037037036999</v>
      </c>
      <c r="Q14">
        <v>0.67768518518518495</v>
      </c>
      <c r="R14" s="2">
        <v>7.7553937385391696E-22</v>
      </c>
      <c r="S14">
        <v>76.766666666666595</v>
      </c>
      <c r="T14">
        <v>128.86666666666599</v>
      </c>
      <c r="U14" s="2">
        <v>1.70291024700824E-4</v>
      </c>
      <c r="X14" t="s">
        <v>0</v>
      </c>
    </row>
    <row r="15" spans="1:24" x14ac:dyDescent="0.15">
      <c r="A15">
        <v>2</v>
      </c>
      <c r="B15">
        <v>0</v>
      </c>
      <c r="C15" t="s">
        <v>27</v>
      </c>
      <c r="D15">
        <v>0.3</v>
      </c>
      <c r="E15">
        <v>5</v>
      </c>
      <c r="F15" s="2">
        <v>6.17559249672738E-31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0.95</v>
      </c>
      <c r="Q15">
        <v>0.52777777777777701</v>
      </c>
      <c r="R15" s="2">
        <v>2.7282042738639003E-23</v>
      </c>
      <c r="S15">
        <v>86.9</v>
      </c>
      <c r="T15">
        <v>108.7</v>
      </c>
      <c r="U15" s="2">
        <v>8.8462653607961102E-7</v>
      </c>
      <c r="X15" t="s">
        <v>0</v>
      </c>
    </row>
    <row r="16" spans="1:24" x14ac:dyDescent="0.15">
      <c r="A16">
        <v>0.266666666666666</v>
      </c>
      <c r="B16">
        <v>1.86666666666666</v>
      </c>
      <c r="C16" s="2">
        <v>1.52338451648714E-21</v>
      </c>
      <c r="D16">
        <v>0.33333333333333298</v>
      </c>
      <c r="E16">
        <v>4.9666666666666597</v>
      </c>
      <c r="F16" s="2">
        <v>1.11483673062914E-23</v>
      </c>
      <c r="G16">
        <v>3.5666666666666602</v>
      </c>
      <c r="H16">
        <v>0</v>
      </c>
      <c r="I16" s="2">
        <v>5.0436591461833502E-19</v>
      </c>
      <c r="J16">
        <v>0.7</v>
      </c>
      <c r="K16">
        <v>1.0333333333333301</v>
      </c>
      <c r="L16">
        <v>0.149378125086506</v>
      </c>
      <c r="M16">
        <v>1.63333333333333</v>
      </c>
      <c r="N16">
        <v>1.8333333333333299</v>
      </c>
      <c r="O16">
        <v>0.57793075700381102</v>
      </c>
      <c r="P16">
        <v>0.417732610526728</v>
      </c>
      <c r="Q16">
        <v>0.49207497749164397</v>
      </c>
      <c r="R16">
        <v>8.2666069079022492E-3</v>
      </c>
      <c r="S16">
        <v>81.400000000000006</v>
      </c>
      <c r="T16">
        <v>172.56666666666601</v>
      </c>
      <c r="U16" s="2">
        <v>6.6006929377422597E-4</v>
      </c>
      <c r="X16" t="s">
        <v>0</v>
      </c>
    </row>
    <row r="17" spans="1:24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103.9</v>
      </c>
      <c r="T17">
        <v>118.5</v>
      </c>
      <c r="U17" s="2">
        <v>2.33396950114209E-19</v>
      </c>
      <c r="X17" t="s">
        <v>0</v>
      </c>
    </row>
    <row r="19" spans="1:24" x14ac:dyDescent="0.15">
      <c r="A19">
        <f>IF(ISNUMBER(A2),IF(A2&gt;0.001,ROUND(A2,2),A2),A2)</f>
        <v>1.33</v>
      </c>
      <c r="B19">
        <f t="shared" ref="B19:U32" si="0">IF(ISNUMBER(B2),IF(B2&gt;0.001,ROUND(B2,2),B2),B2)</f>
        <v>0.87</v>
      </c>
      <c r="C19">
        <f t="shared" si="0"/>
        <v>0</v>
      </c>
      <c r="D19">
        <f t="shared" si="0"/>
        <v>0.13</v>
      </c>
      <c r="E19">
        <f t="shared" si="0"/>
        <v>8.8699999999999992</v>
      </c>
      <c r="F19">
        <f t="shared" si="0"/>
        <v>1.8666547622599402E-12</v>
      </c>
      <c r="G19">
        <f t="shared" si="0"/>
        <v>1.23</v>
      </c>
      <c r="H19">
        <f t="shared" si="0"/>
        <v>0</v>
      </c>
      <c r="I19">
        <f t="shared" si="0"/>
        <v>7.3917397038404605E-11</v>
      </c>
      <c r="J19">
        <f t="shared" si="0"/>
        <v>1.17</v>
      </c>
      <c r="K19">
        <f t="shared" si="0"/>
        <v>0</v>
      </c>
      <c r="L19">
        <f t="shared" si="0"/>
        <v>7.68899797403802E-6</v>
      </c>
      <c r="M19">
        <f t="shared" si="0"/>
        <v>2.4300000000000002</v>
      </c>
      <c r="N19">
        <f t="shared" si="0"/>
        <v>0.93</v>
      </c>
      <c r="O19">
        <f t="shared" si="0"/>
        <v>8.7784734886261204E-5</v>
      </c>
      <c r="P19">
        <f t="shared" si="0"/>
        <v>0.44</v>
      </c>
      <c r="Q19">
        <f t="shared" si="0"/>
        <v>0.66</v>
      </c>
      <c r="R19">
        <f t="shared" si="0"/>
        <v>3.5385343853536901E-7</v>
      </c>
      <c r="S19">
        <f t="shared" si="0"/>
        <v>205.2</v>
      </c>
      <c r="T19">
        <f t="shared" si="0"/>
        <v>182.13</v>
      </c>
      <c r="U19">
        <f t="shared" si="0"/>
        <v>7.4829625172204302E-4</v>
      </c>
    </row>
    <row r="20" spans="1:24" x14ac:dyDescent="0.15">
      <c r="A20">
        <f t="shared" ref="A20:P34" si="1">IF(ISNUMBER(A3),IF(A3&gt;0.001,ROUND(A3,2),A3),A3)</f>
        <v>2</v>
      </c>
      <c r="B20">
        <f t="shared" si="1"/>
        <v>0</v>
      </c>
      <c r="C20" t="str">
        <f t="shared" si="1"/>
        <v xml:space="preserve"> NaN</v>
      </c>
      <c r="D20">
        <f t="shared" si="1"/>
        <v>0.23</v>
      </c>
      <c r="E20">
        <f t="shared" si="1"/>
        <v>5</v>
      </c>
      <c r="F20">
        <f t="shared" si="1"/>
        <v>4.1061511333285801E-32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</v>
      </c>
      <c r="O20" t="str">
        <f t="shared" si="1"/>
        <v xml:space="preserve"> NaN</v>
      </c>
      <c r="P20">
        <f t="shared" si="1"/>
        <v>0.96</v>
      </c>
      <c r="Q20">
        <f t="shared" si="0"/>
        <v>0.53</v>
      </c>
      <c r="R20">
        <f t="shared" si="0"/>
        <v>1.36789980279972E-24</v>
      </c>
      <c r="S20">
        <f t="shared" si="0"/>
        <v>114.9</v>
      </c>
      <c r="T20">
        <f t="shared" si="0"/>
        <v>129.80000000000001</v>
      </c>
      <c r="U20">
        <f t="shared" si="0"/>
        <v>2.81743023084037E-14</v>
      </c>
    </row>
    <row r="21" spans="1:24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0.3</v>
      </c>
      <c r="E21">
        <f t="shared" si="0"/>
        <v>5.83</v>
      </c>
      <c r="F21">
        <f t="shared" si="0"/>
        <v>3.56354104983277E-48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</v>
      </c>
      <c r="L21" t="str">
        <f t="shared" si="0"/>
        <v xml:space="preserve"> NaN</v>
      </c>
      <c r="M21">
        <f t="shared" si="0"/>
        <v>0</v>
      </c>
      <c r="N21">
        <f t="shared" si="0"/>
        <v>0</v>
      </c>
      <c r="O21" t="str">
        <f t="shared" si="0"/>
        <v xml:space="preserve"> NaN</v>
      </c>
      <c r="P21">
        <f t="shared" si="0"/>
        <v>0.82</v>
      </c>
      <c r="Q21">
        <f t="shared" si="0"/>
        <v>0.63</v>
      </c>
      <c r="R21">
        <f t="shared" si="0"/>
        <v>1.36948394251466E-36</v>
      </c>
      <c r="S21">
        <f t="shared" si="0"/>
        <v>122.27</v>
      </c>
      <c r="T21">
        <f t="shared" si="0"/>
        <v>129.87</v>
      </c>
      <c r="U21">
        <f t="shared" si="0"/>
        <v>1.5668687312524901E-4</v>
      </c>
    </row>
    <row r="22" spans="1:24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145.77000000000001</v>
      </c>
      <c r="T22">
        <f t="shared" si="0"/>
        <v>190.53</v>
      </c>
      <c r="U22">
        <f t="shared" si="0"/>
        <v>6.2460111744863298E-52</v>
      </c>
    </row>
    <row r="23" spans="1:24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0.43</v>
      </c>
      <c r="E23">
        <f t="shared" si="0"/>
        <v>5</v>
      </c>
      <c r="F23">
        <f t="shared" si="0"/>
        <v>1.33183666690651E-29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0.93</v>
      </c>
      <c r="Q23">
        <f t="shared" si="0"/>
        <v>0.53</v>
      </c>
      <c r="R23">
        <f t="shared" si="0"/>
        <v>1.1056514322479099E-21</v>
      </c>
      <c r="S23">
        <f t="shared" si="0"/>
        <v>161.22999999999999</v>
      </c>
      <c r="T23">
        <f t="shared" si="0"/>
        <v>187.47</v>
      </c>
      <c r="U23">
        <f t="shared" si="0"/>
        <v>3.3866867940371102E-16</v>
      </c>
    </row>
    <row r="24" spans="1:24" x14ac:dyDescent="0.15">
      <c r="A24">
        <f t="shared" si="1"/>
        <v>2.2999999999999998</v>
      </c>
      <c r="B24">
        <f t="shared" si="0"/>
        <v>0.93</v>
      </c>
      <c r="C24">
        <f t="shared" si="0"/>
        <v>8.3328205373791902E-16</v>
      </c>
      <c r="D24">
        <f t="shared" si="0"/>
        <v>0.33</v>
      </c>
      <c r="E24">
        <f t="shared" si="0"/>
        <v>12.9</v>
      </c>
      <c r="F24">
        <f t="shared" si="0"/>
        <v>3.86046022099341E-22</v>
      </c>
      <c r="G24">
        <f t="shared" si="0"/>
        <v>0.67</v>
      </c>
      <c r="H24">
        <f t="shared" si="0"/>
        <v>0</v>
      </c>
      <c r="I24">
        <f t="shared" si="0"/>
        <v>2.1380892374201699E-8</v>
      </c>
      <c r="J24">
        <f t="shared" si="0"/>
        <v>0.77</v>
      </c>
      <c r="K24">
        <f t="shared" si="0"/>
        <v>0</v>
      </c>
      <c r="L24">
        <f t="shared" si="0"/>
        <v>0</v>
      </c>
      <c r="M24">
        <f t="shared" si="0"/>
        <v>1.47</v>
      </c>
      <c r="N24">
        <f t="shared" si="0"/>
        <v>1.17</v>
      </c>
      <c r="O24">
        <f t="shared" si="0"/>
        <v>0.26</v>
      </c>
      <c r="P24">
        <f t="shared" si="0"/>
        <v>0.53</v>
      </c>
      <c r="Q24">
        <f t="shared" si="0"/>
        <v>0.48</v>
      </c>
      <c r="R24">
        <f t="shared" si="0"/>
        <v>0.08</v>
      </c>
      <c r="S24">
        <f t="shared" si="0"/>
        <v>123.57</v>
      </c>
      <c r="T24">
        <f t="shared" si="0"/>
        <v>178.4</v>
      </c>
      <c r="U24">
        <f t="shared" si="0"/>
        <v>0</v>
      </c>
    </row>
    <row r="25" spans="1:24" x14ac:dyDescent="0.15">
      <c r="A25">
        <f t="shared" si="1"/>
        <v>2.9</v>
      </c>
      <c r="B25">
        <f t="shared" si="0"/>
        <v>1</v>
      </c>
      <c r="C25">
        <f t="shared" si="0"/>
        <v>1.4701740416595E-12</v>
      </c>
      <c r="D25">
        <f t="shared" si="0"/>
        <v>0.1</v>
      </c>
      <c r="E25">
        <f t="shared" si="0"/>
        <v>13.53</v>
      </c>
      <c r="F25">
        <f t="shared" si="0"/>
        <v>7.9516416065767704E-23</v>
      </c>
      <c r="G25">
        <f t="shared" si="0"/>
        <v>0.63</v>
      </c>
      <c r="H25">
        <f t="shared" si="0"/>
        <v>0</v>
      </c>
      <c r="I25">
        <f t="shared" si="0"/>
        <v>8.7163030858302404E-8</v>
      </c>
      <c r="J25">
        <f t="shared" si="0"/>
        <v>7.0000000000000007E-2</v>
      </c>
      <c r="K25">
        <f t="shared" si="0"/>
        <v>0</v>
      </c>
      <c r="L25">
        <f t="shared" si="0"/>
        <v>0.33</v>
      </c>
      <c r="M25">
        <f t="shared" si="0"/>
        <v>0.53</v>
      </c>
      <c r="N25">
        <f t="shared" si="0"/>
        <v>0.77</v>
      </c>
      <c r="O25">
        <f t="shared" si="0"/>
        <v>0.25</v>
      </c>
      <c r="P25">
        <f t="shared" si="0"/>
        <v>0.76</v>
      </c>
      <c r="Q25">
        <f t="shared" si="0"/>
        <v>0.5</v>
      </c>
      <c r="R25">
        <f t="shared" si="0"/>
        <v>1.5637836732758999E-10</v>
      </c>
      <c r="S25">
        <f t="shared" si="0"/>
        <v>150.22999999999999</v>
      </c>
      <c r="T25">
        <f t="shared" si="0"/>
        <v>255.93</v>
      </c>
      <c r="U25">
        <f t="shared" si="0"/>
        <v>4.5820658473658803E-5</v>
      </c>
    </row>
    <row r="26" spans="1:24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1</v>
      </c>
      <c r="E26">
        <f t="shared" si="0"/>
        <v>2</v>
      </c>
      <c r="F26" t="str">
        <f t="shared" si="0"/>
        <v xml:space="preserve"> NaN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</v>
      </c>
      <c r="K26">
        <f t="shared" si="0"/>
        <v>0</v>
      </c>
      <c r="L26" t="str">
        <f t="shared" si="0"/>
        <v xml:space="preserve"> NaN</v>
      </c>
      <c r="M26">
        <f t="shared" si="0"/>
        <v>0</v>
      </c>
      <c r="N26">
        <f t="shared" si="0"/>
        <v>0</v>
      </c>
      <c r="O26" t="str">
        <f t="shared" si="0"/>
        <v xml:space="preserve"> NaN</v>
      </c>
      <c r="P26">
        <f t="shared" si="0"/>
        <v>0.83</v>
      </c>
      <c r="Q26">
        <f t="shared" si="0"/>
        <v>0.67</v>
      </c>
      <c r="R26" t="str">
        <f t="shared" si="0"/>
        <v xml:space="preserve"> NaN</v>
      </c>
      <c r="S26">
        <f t="shared" si="0"/>
        <v>48.63</v>
      </c>
      <c r="T26">
        <f t="shared" si="0"/>
        <v>77.569999999999993</v>
      </c>
      <c r="U26">
        <f t="shared" si="0"/>
        <v>0</v>
      </c>
    </row>
    <row r="27" spans="1:24" x14ac:dyDescent="0.15">
      <c r="A27">
        <f t="shared" si="1"/>
        <v>2.93</v>
      </c>
      <c r="B27">
        <f t="shared" si="0"/>
        <v>1.97</v>
      </c>
      <c r="C27">
        <f t="shared" si="0"/>
        <v>5.6939775315975095E-23</v>
      </c>
      <c r="D27">
        <f t="shared" si="0"/>
        <v>0.5</v>
      </c>
      <c r="E27">
        <f t="shared" si="0"/>
        <v>1.9</v>
      </c>
      <c r="F27">
        <f t="shared" si="0"/>
        <v>7.4605183378083494E-12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</v>
      </c>
      <c r="K27">
        <f t="shared" si="0"/>
        <v>0</v>
      </c>
      <c r="L27" t="str">
        <f t="shared" si="0"/>
        <v xml:space="preserve"> NaN</v>
      </c>
      <c r="M27">
        <f t="shared" si="0"/>
        <v>0</v>
      </c>
      <c r="N27">
        <f t="shared" si="0"/>
        <v>0.2</v>
      </c>
      <c r="O27">
        <f t="shared" si="0"/>
        <v>0.01</v>
      </c>
      <c r="P27">
        <f t="shared" si="0"/>
        <v>0.96</v>
      </c>
      <c r="Q27">
        <f t="shared" si="0"/>
        <v>0.74</v>
      </c>
      <c r="R27">
        <f t="shared" si="0"/>
        <v>5.7598687917331802E-25</v>
      </c>
      <c r="S27">
        <f t="shared" si="0"/>
        <v>52.87</v>
      </c>
      <c r="T27">
        <f t="shared" si="0"/>
        <v>114.8</v>
      </c>
      <c r="U27">
        <f t="shared" si="0"/>
        <v>5.5715554210609703E-4</v>
      </c>
    </row>
    <row r="28" spans="1:24" x14ac:dyDescent="0.15">
      <c r="A28">
        <f t="shared" si="1"/>
        <v>2</v>
      </c>
      <c r="B28">
        <f t="shared" si="0"/>
        <v>1</v>
      </c>
      <c r="C28" t="str">
        <f t="shared" si="0"/>
        <v xml:space="preserve"> NaN</v>
      </c>
      <c r="D28">
        <f t="shared" si="0"/>
        <v>0.3</v>
      </c>
      <c r="E28">
        <f t="shared" si="0"/>
        <v>2</v>
      </c>
      <c r="F28">
        <f t="shared" si="0"/>
        <v>1.69298265713155E-18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</v>
      </c>
      <c r="O28" t="str">
        <f t="shared" si="0"/>
        <v xml:space="preserve"> NaN</v>
      </c>
      <c r="P28">
        <f t="shared" si="0"/>
        <v>0.97</v>
      </c>
      <c r="Q28">
        <f t="shared" si="0"/>
        <v>0.72</v>
      </c>
      <c r="R28">
        <f t="shared" si="0"/>
        <v>2.8451265203427098E-22</v>
      </c>
      <c r="S28">
        <f t="shared" si="0"/>
        <v>132.69999999999999</v>
      </c>
      <c r="T28">
        <f t="shared" si="0"/>
        <v>161.22999999999999</v>
      </c>
      <c r="U28">
        <f t="shared" si="0"/>
        <v>1.9804827252704801E-20</v>
      </c>
    </row>
    <row r="29" spans="1:24" x14ac:dyDescent="0.15">
      <c r="A29">
        <f t="shared" si="1"/>
        <v>2</v>
      </c>
      <c r="B29">
        <f t="shared" si="0"/>
        <v>1</v>
      </c>
      <c r="C29" t="str">
        <f t="shared" si="0"/>
        <v xml:space="preserve"> NaN</v>
      </c>
      <c r="D29">
        <f t="shared" si="0"/>
        <v>0</v>
      </c>
      <c r="E29">
        <f t="shared" si="0"/>
        <v>4</v>
      </c>
      <c r="F29" t="str">
        <f t="shared" si="0"/>
        <v xml:space="preserve"> NaN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0.73</v>
      </c>
      <c r="R29" t="str">
        <f t="shared" si="0"/>
        <v xml:space="preserve"> NaN</v>
      </c>
      <c r="S29">
        <f t="shared" si="0"/>
        <v>147.07</v>
      </c>
      <c r="T29">
        <f t="shared" si="0"/>
        <v>184.77</v>
      </c>
      <c r="U29">
        <f t="shared" si="0"/>
        <v>0</v>
      </c>
    </row>
    <row r="30" spans="1:24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3</v>
      </c>
      <c r="F30" t="str">
        <f t="shared" si="0"/>
        <v xml:space="preserve"> NaN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</v>
      </c>
      <c r="O30" t="str">
        <f t="shared" si="0"/>
        <v xml:space="preserve"> NaN</v>
      </c>
      <c r="P30">
        <f t="shared" si="0"/>
        <v>1</v>
      </c>
      <c r="Q30">
        <f t="shared" si="0"/>
        <v>0.75</v>
      </c>
      <c r="R30" t="str">
        <f t="shared" si="0"/>
        <v xml:space="preserve"> NaN</v>
      </c>
      <c r="S30">
        <f t="shared" si="0"/>
        <v>135.30000000000001</v>
      </c>
      <c r="T30">
        <f t="shared" si="0"/>
        <v>158.4</v>
      </c>
      <c r="U30">
        <f t="shared" si="0"/>
        <v>0.01</v>
      </c>
    </row>
    <row r="31" spans="1:24" x14ac:dyDescent="0.15">
      <c r="A31">
        <f t="shared" si="1"/>
        <v>2</v>
      </c>
      <c r="B31">
        <f t="shared" si="0"/>
        <v>0.77</v>
      </c>
      <c r="C31">
        <f t="shared" si="0"/>
        <v>1.02437274686311E-15</v>
      </c>
      <c r="D31">
        <f t="shared" si="0"/>
        <v>0.27</v>
      </c>
      <c r="E31">
        <f t="shared" si="0"/>
        <v>2.8</v>
      </c>
      <c r="F31">
        <f t="shared" si="0"/>
        <v>8.4252901039551302E-10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0.03</v>
      </c>
      <c r="O31">
        <f t="shared" si="0"/>
        <v>0.33</v>
      </c>
      <c r="P31">
        <f t="shared" si="0"/>
        <v>0.97</v>
      </c>
      <c r="Q31">
        <f t="shared" si="0"/>
        <v>0.68</v>
      </c>
      <c r="R31">
        <f t="shared" si="0"/>
        <v>7.7553937385391696E-22</v>
      </c>
      <c r="S31">
        <f t="shared" si="0"/>
        <v>76.77</v>
      </c>
      <c r="T31">
        <f t="shared" si="0"/>
        <v>128.87</v>
      </c>
      <c r="U31">
        <f t="shared" si="0"/>
        <v>1.70291024700824E-4</v>
      </c>
    </row>
    <row r="32" spans="1:24" x14ac:dyDescent="0.15">
      <c r="A32">
        <f t="shared" si="1"/>
        <v>2</v>
      </c>
      <c r="B32">
        <f t="shared" si="0"/>
        <v>0</v>
      </c>
      <c r="C32" t="str">
        <f t="shared" si="0"/>
        <v xml:space="preserve"> NaN</v>
      </c>
      <c r="D32">
        <f t="shared" si="0"/>
        <v>0.3</v>
      </c>
      <c r="E32">
        <f t="shared" si="0"/>
        <v>5</v>
      </c>
      <c r="F32">
        <f t="shared" si="0"/>
        <v>6.17559249672738E-31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0.95</v>
      </c>
      <c r="Q32">
        <f t="shared" si="2"/>
        <v>0.53</v>
      </c>
      <c r="R32">
        <f t="shared" si="2"/>
        <v>2.7282042738639003E-23</v>
      </c>
      <c r="S32">
        <f t="shared" si="2"/>
        <v>86.9</v>
      </c>
      <c r="T32">
        <f t="shared" si="2"/>
        <v>108.7</v>
      </c>
      <c r="U32">
        <f t="shared" si="2"/>
        <v>8.8462653607961102E-7</v>
      </c>
    </row>
    <row r="33" spans="1:22" x14ac:dyDescent="0.15">
      <c r="A33">
        <f t="shared" si="1"/>
        <v>0.27</v>
      </c>
      <c r="B33">
        <f t="shared" si="2"/>
        <v>1.87</v>
      </c>
      <c r="C33">
        <f t="shared" si="2"/>
        <v>1.52338451648714E-21</v>
      </c>
      <c r="D33">
        <f t="shared" si="2"/>
        <v>0.33</v>
      </c>
      <c r="E33">
        <f t="shared" si="2"/>
        <v>4.97</v>
      </c>
      <c r="F33">
        <f t="shared" si="2"/>
        <v>1.11483673062914E-23</v>
      </c>
      <c r="G33">
        <f t="shared" si="2"/>
        <v>3.57</v>
      </c>
      <c r="H33">
        <f t="shared" si="2"/>
        <v>0</v>
      </c>
      <c r="I33">
        <f t="shared" si="2"/>
        <v>5.0436591461833502E-19</v>
      </c>
      <c r="J33">
        <f t="shared" si="2"/>
        <v>0.7</v>
      </c>
      <c r="K33">
        <f t="shared" si="2"/>
        <v>1.03</v>
      </c>
      <c r="L33">
        <f t="shared" si="2"/>
        <v>0.15</v>
      </c>
      <c r="M33">
        <f t="shared" si="2"/>
        <v>1.63</v>
      </c>
      <c r="N33">
        <f t="shared" si="2"/>
        <v>1.83</v>
      </c>
      <c r="O33">
        <f t="shared" si="2"/>
        <v>0.57999999999999996</v>
      </c>
      <c r="P33">
        <f t="shared" si="2"/>
        <v>0.42</v>
      </c>
      <c r="Q33">
        <f t="shared" si="2"/>
        <v>0.49</v>
      </c>
      <c r="R33">
        <f t="shared" si="2"/>
        <v>0.01</v>
      </c>
      <c r="S33">
        <f t="shared" si="2"/>
        <v>81.400000000000006</v>
      </c>
      <c r="T33">
        <f t="shared" si="2"/>
        <v>172.57</v>
      </c>
      <c r="U33">
        <f t="shared" si="2"/>
        <v>6.6006929377422597E-4</v>
      </c>
    </row>
    <row r="34" spans="1:22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103.9</v>
      </c>
      <c r="T34">
        <f t="shared" si="2"/>
        <v>118.5</v>
      </c>
      <c r="U34">
        <f t="shared" si="2"/>
        <v>2.33396950114209E-19</v>
      </c>
    </row>
    <row r="40" spans="1:22" x14ac:dyDescent="0.15">
      <c r="B40" t="s">
        <v>17</v>
      </c>
      <c r="E40" t="s">
        <v>18</v>
      </c>
      <c r="H40" t="s">
        <v>19</v>
      </c>
      <c r="K40" t="s">
        <v>20</v>
      </c>
      <c r="N40" t="s">
        <v>21</v>
      </c>
      <c r="Q40" t="s">
        <v>22</v>
      </c>
      <c r="T40" t="s">
        <v>23</v>
      </c>
    </row>
    <row r="41" spans="1:22" x14ac:dyDescent="0.15">
      <c r="A41" t="s">
        <v>26</v>
      </c>
      <c r="B41" t="s">
        <v>46</v>
      </c>
      <c r="C41" t="s">
        <v>47</v>
      </c>
      <c r="D41" t="s">
        <v>48</v>
      </c>
      <c r="E41" t="s">
        <v>46</v>
      </c>
      <c r="F41" t="s">
        <v>47</v>
      </c>
      <c r="G41" t="s">
        <v>48</v>
      </c>
      <c r="H41" t="s">
        <v>46</v>
      </c>
      <c r="I41" t="s">
        <v>47</v>
      </c>
      <c r="J41" t="s">
        <v>48</v>
      </c>
      <c r="K41" t="s">
        <v>46</v>
      </c>
      <c r="L41" t="s">
        <v>47</v>
      </c>
      <c r="M41" t="s">
        <v>48</v>
      </c>
      <c r="N41" t="s">
        <v>46</v>
      </c>
      <c r="O41" t="s">
        <v>47</v>
      </c>
      <c r="P41" t="s">
        <v>48</v>
      </c>
      <c r="Q41" t="s">
        <v>46</v>
      </c>
      <c r="R41" t="s">
        <v>47</v>
      </c>
      <c r="S41" t="s">
        <v>48</v>
      </c>
      <c r="T41" t="s">
        <v>46</v>
      </c>
      <c r="U41" t="s">
        <v>47</v>
      </c>
      <c r="V41" t="s">
        <v>48</v>
      </c>
    </row>
    <row r="42" spans="1:22" x14ac:dyDescent="0.15">
      <c r="A42" t="s">
        <v>5</v>
      </c>
      <c r="B42">
        <v>1.33</v>
      </c>
      <c r="C42">
        <v>0.87</v>
      </c>
      <c r="D42">
        <v>0</v>
      </c>
      <c r="E42">
        <v>0.13</v>
      </c>
      <c r="F42">
        <v>8.8699999999999992</v>
      </c>
      <c r="G42">
        <v>1.8666547622599402E-12</v>
      </c>
      <c r="H42">
        <v>1.23</v>
      </c>
      <c r="I42">
        <v>0</v>
      </c>
      <c r="J42">
        <v>7.3917397038404605E-11</v>
      </c>
      <c r="K42">
        <v>1.17</v>
      </c>
      <c r="L42">
        <v>0</v>
      </c>
      <c r="M42">
        <v>7.68899797403802E-6</v>
      </c>
      <c r="N42">
        <v>2.4300000000000002</v>
      </c>
      <c r="O42">
        <v>0.93</v>
      </c>
      <c r="P42">
        <v>8.7784734886261204E-5</v>
      </c>
      <c r="Q42">
        <v>0.44</v>
      </c>
      <c r="R42">
        <v>0.66</v>
      </c>
      <c r="S42">
        <v>3.5385343853536901E-7</v>
      </c>
      <c r="T42">
        <v>205.2</v>
      </c>
      <c r="U42">
        <v>182.13</v>
      </c>
      <c r="V42">
        <v>7.4829625172204302E-4</v>
      </c>
    </row>
    <row r="43" spans="1:22" x14ac:dyDescent="0.15">
      <c r="A43" t="s">
        <v>6</v>
      </c>
      <c r="B43">
        <v>2</v>
      </c>
      <c r="C43">
        <v>0</v>
      </c>
      <c r="D43" t="s">
        <v>27</v>
      </c>
      <c r="E43">
        <v>0.23</v>
      </c>
      <c r="F43">
        <v>5</v>
      </c>
      <c r="G43">
        <v>4.1061511333285801E-32</v>
      </c>
      <c r="H43">
        <v>0</v>
      </c>
      <c r="I43">
        <v>0</v>
      </c>
      <c r="J43" t="s">
        <v>27</v>
      </c>
      <c r="K43">
        <v>0</v>
      </c>
      <c r="L43">
        <v>0</v>
      </c>
      <c r="M43" t="s">
        <v>27</v>
      </c>
      <c r="N43">
        <v>0</v>
      </c>
      <c r="O43">
        <v>0</v>
      </c>
      <c r="P43" t="s">
        <v>27</v>
      </c>
      <c r="Q43">
        <v>0.96</v>
      </c>
      <c r="R43">
        <v>0.53</v>
      </c>
      <c r="S43">
        <v>1.36789980279972E-24</v>
      </c>
      <c r="T43">
        <v>114.9</v>
      </c>
      <c r="U43">
        <v>129.80000000000001</v>
      </c>
      <c r="V43">
        <v>2.81743023084037E-14</v>
      </c>
    </row>
    <row r="44" spans="1:22" x14ac:dyDescent="0.15">
      <c r="A44" t="s">
        <v>7</v>
      </c>
      <c r="B44">
        <v>2</v>
      </c>
      <c r="C44">
        <v>1</v>
      </c>
      <c r="D44" t="s">
        <v>27</v>
      </c>
      <c r="E44">
        <v>0.3</v>
      </c>
      <c r="F44">
        <v>5.83</v>
      </c>
      <c r="G44">
        <v>3.56354104983277E-48</v>
      </c>
      <c r="H44">
        <v>1</v>
      </c>
      <c r="I44">
        <v>0</v>
      </c>
      <c r="J44" t="s">
        <v>27</v>
      </c>
      <c r="K44">
        <v>0</v>
      </c>
      <c r="L44">
        <v>0</v>
      </c>
      <c r="M44" t="s">
        <v>27</v>
      </c>
      <c r="N44">
        <v>0</v>
      </c>
      <c r="O44">
        <v>0</v>
      </c>
      <c r="P44" t="s">
        <v>27</v>
      </c>
      <c r="Q44">
        <v>0.82</v>
      </c>
      <c r="R44">
        <v>0.63</v>
      </c>
      <c r="S44">
        <v>1.36948394251466E-36</v>
      </c>
      <c r="T44">
        <v>122.27</v>
      </c>
      <c r="U44">
        <v>129.87</v>
      </c>
      <c r="V44">
        <v>1.5668687312524901E-4</v>
      </c>
    </row>
    <row r="45" spans="1:22" x14ac:dyDescent="0.15">
      <c r="A45" t="s">
        <v>8</v>
      </c>
      <c r="B45">
        <v>2</v>
      </c>
      <c r="C45">
        <v>0</v>
      </c>
      <c r="D45" t="s">
        <v>27</v>
      </c>
      <c r="E45">
        <v>0</v>
      </c>
      <c r="F45">
        <v>4</v>
      </c>
      <c r="G45" t="s">
        <v>27</v>
      </c>
      <c r="H45">
        <v>0</v>
      </c>
      <c r="I45">
        <v>0</v>
      </c>
      <c r="J45" t="s">
        <v>27</v>
      </c>
      <c r="K45">
        <v>0</v>
      </c>
      <c r="L45">
        <v>0</v>
      </c>
      <c r="M45" t="s">
        <v>27</v>
      </c>
      <c r="N45">
        <v>0</v>
      </c>
      <c r="O45">
        <v>0</v>
      </c>
      <c r="P45" t="s">
        <v>27</v>
      </c>
      <c r="Q45">
        <v>1</v>
      </c>
      <c r="R45">
        <v>0.5</v>
      </c>
      <c r="S45" t="s">
        <v>27</v>
      </c>
      <c r="T45">
        <v>145.77000000000001</v>
      </c>
      <c r="U45">
        <v>190.53</v>
      </c>
      <c r="V45">
        <v>6.2460111744863298E-52</v>
      </c>
    </row>
    <row r="46" spans="1:22" x14ac:dyDescent="0.15">
      <c r="A46" t="s">
        <v>9</v>
      </c>
      <c r="B46">
        <v>2</v>
      </c>
      <c r="C46">
        <v>0</v>
      </c>
      <c r="D46" t="s">
        <v>27</v>
      </c>
      <c r="E46">
        <v>0.43</v>
      </c>
      <c r="F46">
        <v>5</v>
      </c>
      <c r="G46">
        <v>1.33183666690651E-29</v>
      </c>
      <c r="H46">
        <v>0</v>
      </c>
      <c r="I46">
        <v>0</v>
      </c>
      <c r="J46" t="s">
        <v>27</v>
      </c>
      <c r="K46">
        <v>0</v>
      </c>
      <c r="L46">
        <v>0</v>
      </c>
      <c r="M46" t="s">
        <v>27</v>
      </c>
      <c r="N46">
        <v>0</v>
      </c>
      <c r="O46">
        <v>0</v>
      </c>
      <c r="P46" t="s">
        <v>27</v>
      </c>
      <c r="Q46">
        <v>0.93</v>
      </c>
      <c r="R46">
        <v>0.53</v>
      </c>
      <c r="S46">
        <v>1.1056514322479099E-21</v>
      </c>
      <c r="T46">
        <v>161.22999999999999</v>
      </c>
      <c r="U46">
        <v>187.47</v>
      </c>
      <c r="V46">
        <v>3.3866867940371102E-16</v>
      </c>
    </row>
    <row r="47" spans="1:22" x14ac:dyDescent="0.15">
      <c r="A47" t="s">
        <v>1</v>
      </c>
      <c r="B47">
        <v>2.2999999999999998</v>
      </c>
      <c r="C47">
        <v>0.93</v>
      </c>
      <c r="D47">
        <v>8.3328205373791902E-16</v>
      </c>
      <c r="E47">
        <v>0.33</v>
      </c>
      <c r="F47">
        <v>12.9</v>
      </c>
      <c r="G47">
        <v>3.86046022099341E-22</v>
      </c>
      <c r="H47">
        <v>0.67</v>
      </c>
      <c r="I47">
        <v>0</v>
      </c>
      <c r="J47">
        <v>2.1380892374201699E-8</v>
      </c>
      <c r="K47">
        <v>0.77</v>
      </c>
      <c r="L47">
        <v>0</v>
      </c>
      <c r="M47">
        <v>0</v>
      </c>
      <c r="N47">
        <v>1.47</v>
      </c>
      <c r="O47">
        <v>1.17</v>
      </c>
      <c r="P47">
        <v>0.26</v>
      </c>
      <c r="Q47">
        <v>0.53</v>
      </c>
      <c r="R47">
        <v>0.48</v>
      </c>
      <c r="S47">
        <v>0.08</v>
      </c>
      <c r="T47">
        <v>123.57</v>
      </c>
      <c r="U47">
        <v>178.4</v>
      </c>
      <c r="V47">
        <v>0</v>
      </c>
    </row>
    <row r="48" spans="1:22" x14ac:dyDescent="0.15">
      <c r="A48" t="s">
        <v>2</v>
      </c>
      <c r="B48">
        <v>2.9</v>
      </c>
      <c r="C48">
        <v>1</v>
      </c>
      <c r="D48">
        <v>1.4701740416595E-12</v>
      </c>
      <c r="E48">
        <v>0.1</v>
      </c>
      <c r="F48">
        <v>13.53</v>
      </c>
      <c r="G48">
        <v>7.9516416065767704E-23</v>
      </c>
      <c r="H48">
        <v>0.63</v>
      </c>
      <c r="I48">
        <v>0</v>
      </c>
      <c r="J48">
        <v>8.7163030858302404E-8</v>
      </c>
      <c r="K48">
        <v>7.0000000000000007E-2</v>
      </c>
      <c r="L48">
        <v>0</v>
      </c>
      <c r="M48">
        <v>0.33</v>
      </c>
      <c r="N48">
        <v>0.53</v>
      </c>
      <c r="O48">
        <v>0.77</v>
      </c>
      <c r="P48">
        <v>0.25</v>
      </c>
      <c r="Q48">
        <v>0.76</v>
      </c>
      <c r="R48">
        <v>0.5</v>
      </c>
      <c r="S48">
        <v>1.5637836732758999E-10</v>
      </c>
      <c r="T48">
        <v>150.22999999999999</v>
      </c>
      <c r="U48">
        <v>255.93</v>
      </c>
      <c r="V48">
        <v>4.5820658473658803E-5</v>
      </c>
    </row>
    <row r="49" spans="1:22" x14ac:dyDescent="0.15">
      <c r="A49" t="s">
        <v>10</v>
      </c>
      <c r="B49">
        <v>2</v>
      </c>
      <c r="C49">
        <v>1</v>
      </c>
      <c r="D49" t="s">
        <v>27</v>
      </c>
      <c r="E49">
        <v>1</v>
      </c>
      <c r="F49">
        <v>2</v>
      </c>
      <c r="G49" t="s">
        <v>27</v>
      </c>
      <c r="H49">
        <v>0</v>
      </c>
      <c r="I49">
        <v>0</v>
      </c>
      <c r="J49" t="s">
        <v>27</v>
      </c>
      <c r="K49">
        <v>0</v>
      </c>
      <c r="L49">
        <v>0</v>
      </c>
      <c r="M49" t="s">
        <v>27</v>
      </c>
      <c r="N49">
        <v>0</v>
      </c>
      <c r="O49">
        <v>0</v>
      </c>
      <c r="P49" t="s">
        <v>27</v>
      </c>
      <c r="Q49">
        <v>0.83</v>
      </c>
      <c r="R49">
        <v>0.67</v>
      </c>
      <c r="S49" t="s">
        <v>27</v>
      </c>
      <c r="T49">
        <v>48.63</v>
      </c>
      <c r="U49">
        <v>77.569999999999993</v>
      </c>
      <c r="V49">
        <v>0</v>
      </c>
    </row>
    <row r="50" spans="1:22" x14ac:dyDescent="0.15">
      <c r="A50" t="s">
        <v>11</v>
      </c>
      <c r="B50">
        <v>2.93</v>
      </c>
      <c r="C50">
        <v>1.97</v>
      </c>
      <c r="D50">
        <v>5.6939775315975095E-23</v>
      </c>
      <c r="E50">
        <v>0.5</v>
      </c>
      <c r="F50">
        <v>1.9</v>
      </c>
      <c r="G50">
        <v>7.4605183378083494E-12</v>
      </c>
      <c r="H50">
        <v>0</v>
      </c>
      <c r="I50">
        <v>0</v>
      </c>
      <c r="J50" t="s">
        <v>27</v>
      </c>
      <c r="K50">
        <v>0</v>
      </c>
      <c r="L50">
        <v>0</v>
      </c>
      <c r="M50" t="s">
        <v>27</v>
      </c>
      <c r="N50">
        <v>0</v>
      </c>
      <c r="O50">
        <v>0.2</v>
      </c>
      <c r="P50">
        <v>0.01</v>
      </c>
      <c r="Q50">
        <v>0.96</v>
      </c>
      <c r="R50">
        <v>0.74</v>
      </c>
      <c r="S50">
        <v>5.7598687917331802E-25</v>
      </c>
      <c r="T50">
        <v>52.87</v>
      </c>
      <c r="U50">
        <v>114.8</v>
      </c>
      <c r="V50">
        <v>5.5715554210609703E-4</v>
      </c>
    </row>
    <row r="51" spans="1:22" x14ac:dyDescent="0.15">
      <c r="A51" t="s">
        <v>3</v>
      </c>
      <c r="B51">
        <v>2</v>
      </c>
      <c r="C51">
        <v>1</v>
      </c>
      <c r="D51" t="s">
        <v>27</v>
      </c>
      <c r="E51">
        <v>0.3</v>
      </c>
      <c r="F51">
        <v>2</v>
      </c>
      <c r="G51">
        <v>1.69298265713155E-18</v>
      </c>
      <c r="H51">
        <v>0</v>
      </c>
      <c r="I51">
        <v>0</v>
      </c>
      <c r="J51" t="s">
        <v>27</v>
      </c>
      <c r="K51">
        <v>0</v>
      </c>
      <c r="L51">
        <v>0</v>
      </c>
      <c r="M51" t="s">
        <v>27</v>
      </c>
      <c r="N51">
        <v>0</v>
      </c>
      <c r="O51">
        <v>0</v>
      </c>
      <c r="P51" t="s">
        <v>27</v>
      </c>
      <c r="Q51">
        <v>0.97</v>
      </c>
      <c r="R51">
        <v>0.72</v>
      </c>
      <c r="S51">
        <v>2.8451265203427098E-22</v>
      </c>
      <c r="T51">
        <v>132.69999999999999</v>
      </c>
      <c r="U51">
        <v>161.22999999999999</v>
      </c>
      <c r="V51">
        <v>1.9804827252704801E-20</v>
      </c>
    </row>
    <row r="52" spans="1:22" x14ac:dyDescent="0.15">
      <c r="A52" t="s">
        <v>4</v>
      </c>
      <c r="B52">
        <v>2</v>
      </c>
      <c r="C52">
        <v>1</v>
      </c>
      <c r="D52" t="s">
        <v>27</v>
      </c>
      <c r="E52">
        <v>0</v>
      </c>
      <c r="F52">
        <v>4</v>
      </c>
      <c r="G52" t="s">
        <v>27</v>
      </c>
      <c r="H52">
        <v>0</v>
      </c>
      <c r="I52">
        <v>0</v>
      </c>
      <c r="J52" t="s">
        <v>27</v>
      </c>
      <c r="K52">
        <v>0</v>
      </c>
      <c r="L52">
        <v>0</v>
      </c>
      <c r="M52" t="s">
        <v>27</v>
      </c>
      <c r="N52">
        <v>0</v>
      </c>
      <c r="O52">
        <v>0</v>
      </c>
      <c r="P52" t="s">
        <v>27</v>
      </c>
      <c r="Q52">
        <v>1</v>
      </c>
      <c r="R52">
        <v>0.73</v>
      </c>
      <c r="S52" t="s">
        <v>27</v>
      </c>
      <c r="T52">
        <v>147.07</v>
      </c>
      <c r="U52">
        <v>184.77</v>
      </c>
      <c r="V52">
        <v>0</v>
      </c>
    </row>
    <row r="53" spans="1:22" x14ac:dyDescent="0.15">
      <c r="A53" t="s">
        <v>12</v>
      </c>
      <c r="B53">
        <v>2</v>
      </c>
      <c r="C53">
        <v>1</v>
      </c>
      <c r="D53" t="s">
        <v>27</v>
      </c>
      <c r="E53">
        <v>0</v>
      </c>
      <c r="F53">
        <v>3</v>
      </c>
      <c r="G53" t="s">
        <v>27</v>
      </c>
      <c r="H53">
        <v>0</v>
      </c>
      <c r="I53">
        <v>0</v>
      </c>
      <c r="J53" t="s">
        <v>27</v>
      </c>
      <c r="K53">
        <v>0</v>
      </c>
      <c r="L53">
        <v>0</v>
      </c>
      <c r="M53" t="s">
        <v>27</v>
      </c>
      <c r="N53">
        <v>0</v>
      </c>
      <c r="O53">
        <v>0</v>
      </c>
      <c r="P53" t="s">
        <v>27</v>
      </c>
      <c r="Q53">
        <v>1</v>
      </c>
      <c r="R53">
        <v>0.75</v>
      </c>
      <c r="S53" t="s">
        <v>27</v>
      </c>
      <c r="T53">
        <v>135.30000000000001</v>
      </c>
      <c r="U53">
        <v>158.4</v>
      </c>
      <c r="V53">
        <v>0.01</v>
      </c>
    </row>
    <row r="54" spans="1:22" x14ac:dyDescent="0.15">
      <c r="A54" t="s">
        <v>13</v>
      </c>
      <c r="B54">
        <v>2</v>
      </c>
      <c r="C54">
        <v>0.77</v>
      </c>
      <c r="D54">
        <v>1.02437274686311E-15</v>
      </c>
      <c r="E54">
        <v>0.27</v>
      </c>
      <c r="F54">
        <v>2.8</v>
      </c>
      <c r="G54">
        <v>8.4252901039551302E-10</v>
      </c>
      <c r="H54">
        <v>0</v>
      </c>
      <c r="I54">
        <v>0</v>
      </c>
      <c r="J54" t="s">
        <v>27</v>
      </c>
      <c r="K54">
        <v>0</v>
      </c>
      <c r="L54">
        <v>0</v>
      </c>
      <c r="M54" t="s">
        <v>27</v>
      </c>
      <c r="N54">
        <v>0</v>
      </c>
      <c r="O54">
        <v>0.03</v>
      </c>
      <c r="P54">
        <v>0.33</v>
      </c>
      <c r="Q54">
        <v>0.97</v>
      </c>
      <c r="R54">
        <v>0.68</v>
      </c>
      <c r="S54">
        <v>7.7553937385391696E-22</v>
      </c>
      <c r="T54">
        <v>76.77</v>
      </c>
      <c r="U54">
        <v>128.87</v>
      </c>
      <c r="V54">
        <v>1.70291024700824E-4</v>
      </c>
    </row>
    <row r="55" spans="1:22" x14ac:dyDescent="0.15">
      <c r="A55" t="s">
        <v>14</v>
      </c>
      <c r="B55">
        <v>2</v>
      </c>
      <c r="C55">
        <v>0</v>
      </c>
      <c r="D55" t="s">
        <v>27</v>
      </c>
      <c r="E55">
        <v>0.3</v>
      </c>
      <c r="F55">
        <v>5</v>
      </c>
      <c r="G55">
        <v>6.17559249672738E-31</v>
      </c>
      <c r="H55">
        <v>0</v>
      </c>
      <c r="I55">
        <v>0</v>
      </c>
      <c r="J55" t="s">
        <v>27</v>
      </c>
      <c r="K55">
        <v>0</v>
      </c>
      <c r="L55">
        <v>0</v>
      </c>
      <c r="M55" t="s">
        <v>27</v>
      </c>
      <c r="N55">
        <v>0</v>
      </c>
      <c r="O55">
        <v>0</v>
      </c>
      <c r="P55" t="s">
        <v>27</v>
      </c>
      <c r="Q55">
        <v>0.95</v>
      </c>
      <c r="R55">
        <v>0.53</v>
      </c>
      <c r="S55">
        <v>2.7282042738639003E-23</v>
      </c>
      <c r="T55">
        <v>86.9</v>
      </c>
      <c r="U55">
        <v>108.7</v>
      </c>
      <c r="V55">
        <v>8.8462653607961102E-7</v>
      </c>
    </row>
    <row r="56" spans="1:22" x14ac:dyDescent="0.15">
      <c r="A56" t="s">
        <v>15</v>
      </c>
      <c r="B56">
        <v>0.27</v>
      </c>
      <c r="C56">
        <v>1.87</v>
      </c>
      <c r="D56">
        <v>1.52338451648714E-21</v>
      </c>
      <c r="E56">
        <v>0.33</v>
      </c>
      <c r="F56">
        <v>4.97</v>
      </c>
      <c r="G56">
        <v>1.11483673062914E-23</v>
      </c>
      <c r="H56">
        <v>3.57</v>
      </c>
      <c r="I56">
        <v>0</v>
      </c>
      <c r="J56">
        <v>5.0436591461833502E-19</v>
      </c>
      <c r="K56">
        <v>0.7</v>
      </c>
      <c r="L56">
        <v>1.03</v>
      </c>
      <c r="M56">
        <v>0.15</v>
      </c>
      <c r="N56">
        <v>1.63</v>
      </c>
      <c r="O56">
        <v>1.83</v>
      </c>
      <c r="P56">
        <v>0.57999999999999996</v>
      </c>
      <c r="Q56">
        <v>0.42</v>
      </c>
      <c r="R56">
        <v>0.49</v>
      </c>
      <c r="S56">
        <v>0.01</v>
      </c>
      <c r="T56">
        <v>81.400000000000006</v>
      </c>
      <c r="U56">
        <v>172.57</v>
      </c>
      <c r="V56">
        <v>6.6006929377422597E-4</v>
      </c>
    </row>
    <row r="57" spans="1:22" x14ac:dyDescent="0.15">
      <c r="A57" t="s">
        <v>16</v>
      </c>
      <c r="B57">
        <v>2</v>
      </c>
      <c r="C57">
        <v>2</v>
      </c>
      <c r="D57" t="s">
        <v>27</v>
      </c>
      <c r="E57">
        <v>1</v>
      </c>
      <c r="F57">
        <v>1</v>
      </c>
      <c r="G57" t="s">
        <v>27</v>
      </c>
      <c r="H57">
        <v>0</v>
      </c>
      <c r="I57">
        <v>0</v>
      </c>
      <c r="J57" t="s">
        <v>27</v>
      </c>
      <c r="K57">
        <v>0</v>
      </c>
      <c r="L57">
        <v>0</v>
      </c>
      <c r="M57" t="s">
        <v>27</v>
      </c>
      <c r="N57">
        <v>0</v>
      </c>
      <c r="O57">
        <v>0</v>
      </c>
      <c r="P57" t="s">
        <v>27</v>
      </c>
      <c r="Q57">
        <v>0.83</v>
      </c>
      <c r="R57">
        <v>0.83</v>
      </c>
      <c r="S57" t="s">
        <v>27</v>
      </c>
      <c r="T57">
        <v>103.9</v>
      </c>
      <c r="U57">
        <v>118.5</v>
      </c>
      <c r="V57">
        <v>2.33396950114209E-19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Normal="100" workbookViewId="0">
      <selection activeCell="B39" sqref="B39:V54"/>
    </sheetView>
  </sheetViews>
  <sheetFormatPr defaultRowHeight="13.5" x14ac:dyDescent="0.15"/>
  <sheetData>
    <row r="1" spans="1:24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4" x14ac:dyDescent="0.15">
      <c r="A2">
        <v>1.43333333333333</v>
      </c>
      <c r="B2">
        <v>0.9</v>
      </c>
      <c r="C2" s="2">
        <v>3.3115919040867801E-4</v>
      </c>
      <c r="D2">
        <v>0.133333333333333</v>
      </c>
      <c r="E2">
        <v>8.8333333333333304</v>
      </c>
      <c r="F2" s="2">
        <v>5.2826656503299697E-18</v>
      </c>
      <c r="G2">
        <v>1.6</v>
      </c>
      <c r="H2">
        <v>0</v>
      </c>
      <c r="I2" s="2">
        <v>1.3019641379535501E-15</v>
      </c>
      <c r="J2">
        <v>0.6</v>
      </c>
      <c r="K2">
        <v>0</v>
      </c>
      <c r="L2" s="2">
        <v>9.6128879814032198E-4</v>
      </c>
      <c r="M2">
        <v>2.5</v>
      </c>
      <c r="N2">
        <v>0</v>
      </c>
      <c r="O2" s="2">
        <v>2.6176303614783202E-10</v>
      </c>
      <c r="P2">
        <v>0.48608545775212397</v>
      </c>
      <c r="Q2">
        <v>0.70403132832080195</v>
      </c>
      <c r="R2" s="2">
        <v>1.34186719180537E-8</v>
      </c>
      <c r="S2">
        <v>387.2</v>
      </c>
      <c r="T2">
        <v>418.83333333333297</v>
      </c>
      <c r="U2" s="2">
        <v>2.7695875525003101E-5</v>
      </c>
      <c r="X2" t="s">
        <v>0</v>
      </c>
    </row>
    <row r="3" spans="1:24" x14ac:dyDescent="0.15">
      <c r="A3">
        <v>2</v>
      </c>
      <c r="B3">
        <v>0</v>
      </c>
      <c r="C3" t="s">
        <v>27</v>
      </c>
      <c r="D3">
        <v>0.2</v>
      </c>
      <c r="E3">
        <v>5</v>
      </c>
      <c r="F3" s="2">
        <v>6.7385642012405802E-33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0</v>
      </c>
      <c r="O3" t="s">
        <v>27</v>
      </c>
      <c r="P3">
        <v>0.96666666666666601</v>
      </c>
      <c r="Q3">
        <v>0.52777777777777701</v>
      </c>
      <c r="R3" s="2">
        <v>1.9635936491883699E-25</v>
      </c>
      <c r="S3">
        <v>239.23333333333301</v>
      </c>
      <c r="T3">
        <v>297.13333333333298</v>
      </c>
      <c r="U3" s="2">
        <v>6.4569810840794502E-34</v>
      </c>
      <c r="X3" t="s">
        <v>0</v>
      </c>
    </row>
    <row r="4" spans="1:24" x14ac:dyDescent="0.15">
      <c r="A4">
        <v>2</v>
      </c>
      <c r="B4">
        <v>1</v>
      </c>
      <c r="C4" t="s">
        <v>27</v>
      </c>
      <c r="D4">
        <v>0.16666666666666599</v>
      </c>
      <c r="E4">
        <v>6</v>
      </c>
      <c r="F4" s="2">
        <v>3.1569389226739401E-36</v>
      </c>
      <c r="G4">
        <v>1</v>
      </c>
      <c r="H4">
        <v>0</v>
      </c>
      <c r="I4" t="s">
        <v>27</v>
      </c>
      <c r="J4">
        <v>0</v>
      </c>
      <c r="K4">
        <v>0</v>
      </c>
      <c r="L4" t="s">
        <v>27</v>
      </c>
      <c r="M4">
        <v>0</v>
      </c>
      <c r="N4">
        <v>0</v>
      </c>
      <c r="O4" t="s">
        <v>27</v>
      </c>
      <c r="P4">
        <v>0.82777777777777695</v>
      </c>
      <c r="Q4">
        <v>0.63636363636363602</v>
      </c>
      <c r="R4" s="2">
        <v>4.9693514931592498E-36</v>
      </c>
      <c r="S4">
        <v>248.03333333333299</v>
      </c>
      <c r="T4">
        <v>297.666666666666</v>
      </c>
      <c r="U4" s="2">
        <v>3.18538829967709E-22</v>
      </c>
      <c r="X4" t="s">
        <v>0</v>
      </c>
    </row>
    <row r="5" spans="1:24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330.8</v>
      </c>
      <c r="T5">
        <v>451.46666666666601</v>
      </c>
      <c r="U5" s="2">
        <v>5.29361573799345E-68</v>
      </c>
      <c r="X5" t="s">
        <v>0</v>
      </c>
    </row>
    <row r="6" spans="1:24" x14ac:dyDescent="0.15">
      <c r="A6">
        <v>2</v>
      </c>
      <c r="B6">
        <v>0</v>
      </c>
      <c r="C6" t="s">
        <v>27</v>
      </c>
      <c r="D6">
        <v>0.33333333333333298</v>
      </c>
      <c r="E6">
        <v>5</v>
      </c>
      <c r="F6" s="2">
        <v>1.70745504507142E-30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0.94444444444444398</v>
      </c>
      <c r="Q6">
        <v>0.52777777777777701</v>
      </c>
      <c r="R6" s="2">
        <v>8.7545080383940695E-23</v>
      </c>
      <c r="S6">
        <v>357.8</v>
      </c>
      <c r="T6">
        <v>457.73333333333301</v>
      </c>
      <c r="U6" s="2">
        <v>1.27914225461519E-44</v>
      </c>
      <c r="X6" t="s">
        <v>0</v>
      </c>
    </row>
    <row r="7" spans="1:24" x14ac:dyDescent="0.15">
      <c r="A7">
        <v>2.1666666666666599</v>
      </c>
      <c r="B7">
        <v>1</v>
      </c>
      <c r="C7" s="2">
        <v>2.5454232760302701E-14</v>
      </c>
      <c r="D7">
        <v>0.43333333333333302</v>
      </c>
      <c r="E7">
        <v>22</v>
      </c>
      <c r="F7" s="2">
        <v>8.0073411087529801E-42</v>
      </c>
      <c r="G7">
        <v>0.8</v>
      </c>
      <c r="H7">
        <v>0</v>
      </c>
      <c r="I7" s="2">
        <v>1.19384723339901E-11</v>
      </c>
      <c r="J7">
        <v>0.3</v>
      </c>
      <c r="K7">
        <v>0</v>
      </c>
      <c r="L7">
        <v>5.9184660454489398E-2</v>
      </c>
      <c r="M7">
        <v>0.93333333333333302</v>
      </c>
      <c r="N7">
        <v>0</v>
      </c>
      <c r="O7" s="2">
        <v>1.49379410274529E-4</v>
      </c>
      <c r="P7">
        <v>0.60641754850088103</v>
      </c>
      <c r="Q7">
        <v>0.44827586206896503</v>
      </c>
      <c r="R7" s="2">
        <v>4.6197301370457299E-7</v>
      </c>
      <c r="S7">
        <v>178.53333333333299</v>
      </c>
      <c r="T7">
        <v>255.63333333333301</v>
      </c>
      <c r="U7">
        <v>2.15704947117873E-3</v>
      </c>
      <c r="X7" t="s">
        <v>0</v>
      </c>
    </row>
    <row r="8" spans="1:24" x14ac:dyDescent="0.15">
      <c r="A8">
        <v>2.6333333333333302</v>
      </c>
      <c r="B8">
        <v>1</v>
      </c>
      <c r="C8" s="2">
        <v>6.3690744126740001E-12</v>
      </c>
      <c r="D8">
        <v>6.6666666666666596E-2</v>
      </c>
      <c r="E8">
        <v>19.600000000000001</v>
      </c>
      <c r="F8" s="2">
        <v>2.13589473798922E-41</v>
      </c>
      <c r="G8">
        <v>0.76666666666666605</v>
      </c>
      <c r="H8">
        <v>0</v>
      </c>
      <c r="I8" s="2">
        <v>1.13811822017374E-10</v>
      </c>
      <c r="J8">
        <v>3.3333333333333298E-2</v>
      </c>
      <c r="K8">
        <v>0</v>
      </c>
      <c r="L8">
        <v>0.32558198801619298</v>
      </c>
      <c r="M8">
        <v>0.3</v>
      </c>
      <c r="N8">
        <v>0</v>
      </c>
      <c r="O8">
        <v>2.6376201575404299E-2</v>
      </c>
      <c r="P8">
        <v>0.76682539682539597</v>
      </c>
      <c r="Q8">
        <v>0.46720569255306099</v>
      </c>
      <c r="R8" s="2">
        <v>3.2495304786612797E-14</v>
      </c>
      <c r="S8">
        <v>244.333333333333</v>
      </c>
      <c r="T8">
        <v>303.53333333333302</v>
      </c>
      <c r="U8">
        <v>5.15040297180818E-3</v>
      </c>
      <c r="X8" t="s">
        <v>0</v>
      </c>
    </row>
    <row r="9" spans="1:24" x14ac:dyDescent="0.15">
      <c r="A9">
        <v>2</v>
      </c>
      <c r="B9">
        <v>1</v>
      </c>
      <c r="C9" t="s">
        <v>27</v>
      </c>
      <c r="D9">
        <v>1</v>
      </c>
      <c r="E9">
        <v>2</v>
      </c>
      <c r="F9" t="s">
        <v>27</v>
      </c>
      <c r="G9">
        <v>0</v>
      </c>
      <c r="H9">
        <v>0</v>
      </c>
      <c r="I9" t="s">
        <v>27</v>
      </c>
      <c r="J9">
        <v>0</v>
      </c>
      <c r="K9">
        <v>0</v>
      </c>
      <c r="L9" t="s">
        <v>27</v>
      </c>
      <c r="M9">
        <v>0</v>
      </c>
      <c r="N9">
        <v>0</v>
      </c>
      <c r="O9" t="s">
        <v>27</v>
      </c>
      <c r="P9">
        <v>0.83333333333333304</v>
      </c>
      <c r="Q9">
        <v>0.66666666666666596</v>
      </c>
      <c r="R9" t="s">
        <v>27</v>
      </c>
      <c r="S9">
        <v>76.933333333333294</v>
      </c>
      <c r="T9">
        <v>95</v>
      </c>
      <c r="U9" s="2">
        <v>1.9659804133900701E-12</v>
      </c>
      <c r="X9" t="s">
        <v>0</v>
      </c>
    </row>
    <row r="10" spans="1:24" x14ac:dyDescent="0.15">
      <c r="A10">
        <v>3</v>
      </c>
      <c r="B10">
        <v>2</v>
      </c>
      <c r="C10" t="s">
        <v>27</v>
      </c>
      <c r="D10">
        <v>0.56666666666666599</v>
      </c>
      <c r="E10">
        <v>2</v>
      </c>
      <c r="F10" s="2">
        <v>1.26465717634456E-15</v>
      </c>
      <c r="G10">
        <v>0</v>
      </c>
      <c r="H10">
        <v>0</v>
      </c>
      <c r="I10" t="s">
        <v>27</v>
      </c>
      <c r="J10">
        <v>0</v>
      </c>
      <c r="K10">
        <v>0</v>
      </c>
      <c r="L10" t="s">
        <v>27</v>
      </c>
      <c r="M10">
        <v>0</v>
      </c>
      <c r="N10">
        <v>0</v>
      </c>
      <c r="O10" t="s">
        <v>27</v>
      </c>
      <c r="P10">
        <v>0.95277777777777695</v>
      </c>
      <c r="Q10">
        <v>0.76666666666666605</v>
      </c>
      <c r="R10" s="2">
        <v>8.1588916424599803E-21</v>
      </c>
      <c r="S10">
        <v>80.099999999999994</v>
      </c>
      <c r="T10">
        <v>151.63333333333301</v>
      </c>
      <c r="U10" s="2">
        <v>1.25484227818917E-4</v>
      </c>
      <c r="X10" t="s">
        <v>0</v>
      </c>
    </row>
    <row r="11" spans="1:24" x14ac:dyDescent="0.15">
      <c r="A11">
        <v>2</v>
      </c>
      <c r="B11">
        <v>1</v>
      </c>
      <c r="C11" t="s">
        <v>27</v>
      </c>
      <c r="D11">
        <v>0.43333333333333302</v>
      </c>
      <c r="E11">
        <v>2</v>
      </c>
      <c r="F11" s="2">
        <v>1.22661684378932E-16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</v>
      </c>
      <c r="O11" t="s">
        <v>27</v>
      </c>
      <c r="P11">
        <v>0.95185185185185095</v>
      </c>
      <c r="Q11">
        <v>0.72222222222222199</v>
      </c>
      <c r="R11" s="2">
        <v>6.9285836384718598E-20</v>
      </c>
      <c r="S11">
        <v>266.63333333333298</v>
      </c>
      <c r="T11">
        <v>355.4</v>
      </c>
      <c r="U11" s="2">
        <v>1.31549356856464E-39</v>
      </c>
      <c r="X11" t="s">
        <v>0</v>
      </c>
    </row>
    <row r="12" spans="1:24" x14ac:dyDescent="0.15">
      <c r="A12">
        <v>2</v>
      </c>
      <c r="B12">
        <v>1</v>
      </c>
      <c r="C12" t="s">
        <v>27</v>
      </c>
      <c r="D12">
        <v>0</v>
      </c>
      <c r="E12">
        <v>4</v>
      </c>
      <c r="F12" t="s">
        <v>27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0.73333333333333295</v>
      </c>
      <c r="R12" t="s">
        <v>27</v>
      </c>
      <c r="S12">
        <v>299.60000000000002</v>
      </c>
      <c r="T12">
        <v>370.86666666666599</v>
      </c>
      <c r="U12" s="2">
        <v>6.4893027886045195E-42</v>
      </c>
      <c r="X12" t="s">
        <v>0</v>
      </c>
    </row>
    <row r="13" spans="1:24" x14ac:dyDescent="0.15">
      <c r="A13">
        <v>2</v>
      </c>
      <c r="B13">
        <v>1</v>
      </c>
      <c r="C13" t="s">
        <v>27</v>
      </c>
      <c r="D13">
        <v>0</v>
      </c>
      <c r="E13">
        <v>3</v>
      </c>
      <c r="F13" t="s">
        <v>27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</v>
      </c>
      <c r="O13" t="s">
        <v>27</v>
      </c>
      <c r="P13">
        <v>1</v>
      </c>
      <c r="Q13">
        <v>0.749999999999999</v>
      </c>
      <c r="R13" t="s">
        <v>27</v>
      </c>
      <c r="S13">
        <v>278.166666666666</v>
      </c>
      <c r="T13">
        <v>338.1</v>
      </c>
      <c r="U13">
        <v>2.6085491305952099E-3</v>
      </c>
      <c r="X13" t="s">
        <v>0</v>
      </c>
    </row>
    <row r="14" spans="1:24" x14ac:dyDescent="0.15">
      <c r="A14">
        <v>2</v>
      </c>
      <c r="B14">
        <v>1</v>
      </c>
      <c r="C14" t="s">
        <v>27</v>
      </c>
      <c r="D14">
        <v>0.36666666666666597</v>
      </c>
      <c r="E14">
        <v>2</v>
      </c>
      <c r="F14" s="2">
        <v>1.92638997326194E-17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0</v>
      </c>
      <c r="O14" t="s">
        <v>27</v>
      </c>
      <c r="P14">
        <v>0.95925925925925903</v>
      </c>
      <c r="Q14">
        <v>0.72222222222222199</v>
      </c>
      <c r="R14" s="2">
        <v>1.33845183456341E-20</v>
      </c>
      <c r="S14">
        <v>138.833333333333</v>
      </c>
      <c r="T14">
        <v>191.86666666666599</v>
      </c>
      <c r="U14" s="2">
        <v>2.13759752199547E-38</v>
      </c>
      <c r="X14" t="s">
        <v>0</v>
      </c>
    </row>
    <row r="15" spans="1:24" x14ac:dyDescent="0.15">
      <c r="A15">
        <v>2</v>
      </c>
      <c r="B15">
        <v>0</v>
      </c>
      <c r="C15" t="s">
        <v>27</v>
      </c>
      <c r="D15">
        <v>0.3</v>
      </c>
      <c r="E15">
        <v>5</v>
      </c>
      <c r="F15" s="2">
        <v>6.17559249672738E-31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0.95</v>
      </c>
      <c r="Q15">
        <v>0.52777777777777701</v>
      </c>
      <c r="R15" s="2">
        <v>2.7282042738639003E-23</v>
      </c>
      <c r="S15">
        <v>163.03333333333299</v>
      </c>
      <c r="T15">
        <v>210.73333333333301</v>
      </c>
      <c r="U15" s="2">
        <v>6.0819287840955898E-9</v>
      </c>
      <c r="X15" t="s">
        <v>0</v>
      </c>
    </row>
    <row r="16" spans="1:24" x14ac:dyDescent="0.15">
      <c r="A16">
        <v>0.4</v>
      </c>
      <c r="B16">
        <v>1.93333333333333</v>
      </c>
      <c r="C16" s="2">
        <v>9.8330382830588592E-19</v>
      </c>
      <c r="D16">
        <v>0.33333333333333298</v>
      </c>
      <c r="E16">
        <v>6.6</v>
      </c>
      <c r="F16" s="2">
        <v>1.2697407365553001E-43</v>
      </c>
      <c r="G16">
        <v>3.8</v>
      </c>
      <c r="H16">
        <v>0</v>
      </c>
      <c r="I16" s="2">
        <v>6.5356340490428099E-20</v>
      </c>
      <c r="J16">
        <v>0.3</v>
      </c>
      <c r="K16">
        <v>0</v>
      </c>
      <c r="L16">
        <v>1.7372355724538199E-2</v>
      </c>
      <c r="M16">
        <v>1.8</v>
      </c>
      <c r="N16">
        <v>0.7</v>
      </c>
      <c r="O16">
        <v>2.6883162006558401E-3</v>
      </c>
      <c r="P16">
        <v>0.441128808373906</v>
      </c>
      <c r="Q16">
        <v>0.59663139329806003</v>
      </c>
      <c r="R16" s="2">
        <v>6.2457356763356399E-11</v>
      </c>
      <c r="S16">
        <v>133.1</v>
      </c>
      <c r="T16">
        <v>226.6</v>
      </c>
      <c r="U16">
        <v>2.7700893230700501E-2</v>
      </c>
      <c r="X16" t="s">
        <v>0</v>
      </c>
    </row>
    <row r="17" spans="1:24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172.36666666666599</v>
      </c>
      <c r="T17">
        <v>243.63333333333301</v>
      </c>
      <c r="U17" s="2">
        <v>1.53853844337687E-4</v>
      </c>
      <c r="X17" t="s">
        <v>0</v>
      </c>
    </row>
    <row r="19" spans="1:24" x14ac:dyDescent="0.15">
      <c r="A19">
        <f>IF(ISNUMBER(A2),IF(A2&gt;0.001,ROUND(A2,2),A2),A2)</f>
        <v>1.43</v>
      </c>
      <c r="B19">
        <f t="shared" ref="B19:U32" si="0">IF(ISNUMBER(B2),IF(B2&gt;0.001,ROUND(B2,2),B2),B2)</f>
        <v>0.9</v>
      </c>
      <c r="C19">
        <f t="shared" si="0"/>
        <v>3.3115919040867801E-4</v>
      </c>
      <c r="D19">
        <f t="shared" si="0"/>
        <v>0.13</v>
      </c>
      <c r="E19">
        <f t="shared" si="0"/>
        <v>8.83</v>
      </c>
      <c r="F19">
        <f t="shared" si="0"/>
        <v>5.2826656503299697E-18</v>
      </c>
      <c r="G19">
        <f t="shared" si="0"/>
        <v>1.6</v>
      </c>
      <c r="H19">
        <f t="shared" si="0"/>
        <v>0</v>
      </c>
      <c r="I19">
        <f t="shared" si="0"/>
        <v>1.3019641379535501E-15</v>
      </c>
      <c r="J19">
        <f t="shared" si="0"/>
        <v>0.6</v>
      </c>
      <c r="K19">
        <f t="shared" si="0"/>
        <v>0</v>
      </c>
      <c r="L19">
        <f t="shared" si="0"/>
        <v>9.6128879814032198E-4</v>
      </c>
      <c r="M19">
        <f t="shared" si="0"/>
        <v>2.5</v>
      </c>
      <c r="N19">
        <f t="shared" si="0"/>
        <v>0</v>
      </c>
      <c r="O19">
        <f t="shared" si="0"/>
        <v>2.6176303614783202E-10</v>
      </c>
      <c r="P19">
        <f t="shared" si="0"/>
        <v>0.49</v>
      </c>
      <c r="Q19">
        <f t="shared" si="0"/>
        <v>0.7</v>
      </c>
      <c r="R19">
        <f t="shared" si="0"/>
        <v>1.34186719180537E-8</v>
      </c>
      <c r="S19">
        <f t="shared" si="0"/>
        <v>387.2</v>
      </c>
      <c r="T19">
        <f t="shared" si="0"/>
        <v>418.83</v>
      </c>
      <c r="U19">
        <f t="shared" si="0"/>
        <v>2.7695875525003101E-5</v>
      </c>
    </row>
    <row r="20" spans="1:24" x14ac:dyDescent="0.15">
      <c r="A20">
        <f t="shared" ref="A20:P34" si="1">IF(ISNUMBER(A3),IF(A3&gt;0.001,ROUND(A3,2),A3),A3)</f>
        <v>2</v>
      </c>
      <c r="B20">
        <f t="shared" si="1"/>
        <v>0</v>
      </c>
      <c r="C20" t="str">
        <f t="shared" si="1"/>
        <v xml:space="preserve"> NaN</v>
      </c>
      <c r="D20">
        <f t="shared" si="1"/>
        <v>0.2</v>
      </c>
      <c r="E20">
        <f t="shared" si="1"/>
        <v>5</v>
      </c>
      <c r="F20">
        <f t="shared" si="1"/>
        <v>6.7385642012405802E-33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</v>
      </c>
      <c r="O20" t="str">
        <f t="shared" si="1"/>
        <v xml:space="preserve"> NaN</v>
      </c>
      <c r="P20">
        <f t="shared" si="1"/>
        <v>0.97</v>
      </c>
      <c r="Q20">
        <f t="shared" si="0"/>
        <v>0.53</v>
      </c>
      <c r="R20">
        <f t="shared" si="0"/>
        <v>1.9635936491883699E-25</v>
      </c>
      <c r="S20">
        <f t="shared" si="0"/>
        <v>239.23</v>
      </c>
      <c r="T20">
        <f t="shared" si="0"/>
        <v>297.13</v>
      </c>
      <c r="U20">
        <f t="shared" si="0"/>
        <v>6.4569810840794502E-34</v>
      </c>
    </row>
    <row r="21" spans="1:24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0.17</v>
      </c>
      <c r="E21">
        <f t="shared" si="0"/>
        <v>6</v>
      </c>
      <c r="F21">
        <f t="shared" si="0"/>
        <v>3.1569389226739401E-36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</v>
      </c>
      <c r="L21" t="str">
        <f t="shared" si="0"/>
        <v xml:space="preserve"> NaN</v>
      </c>
      <c r="M21">
        <f t="shared" si="0"/>
        <v>0</v>
      </c>
      <c r="N21">
        <f t="shared" si="0"/>
        <v>0</v>
      </c>
      <c r="O21" t="str">
        <f t="shared" si="0"/>
        <v xml:space="preserve"> NaN</v>
      </c>
      <c r="P21">
        <f t="shared" si="0"/>
        <v>0.83</v>
      </c>
      <c r="Q21">
        <f t="shared" si="0"/>
        <v>0.64</v>
      </c>
      <c r="R21">
        <f t="shared" si="0"/>
        <v>4.9693514931592498E-36</v>
      </c>
      <c r="S21">
        <f t="shared" si="0"/>
        <v>248.03</v>
      </c>
      <c r="T21">
        <f t="shared" si="0"/>
        <v>297.67</v>
      </c>
      <c r="U21">
        <f t="shared" si="0"/>
        <v>3.18538829967709E-22</v>
      </c>
    </row>
    <row r="22" spans="1:24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330.8</v>
      </c>
      <c r="T22">
        <f t="shared" si="0"/>
        <v>451.47</v>
      </c>
      <c r="U22">
        <f t="shared" si="0"/>
        <v>5.29361573799345E-68</v>
      </c>
    </row>
    <row r="23" spans="1:24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0.33</v>
      </c>
      <c r="E23">
        <f t="shared" si="0"/>
        <v>5</v>
      </c>
      <c r="F23">
        <f t="shared" si="0"/>
        <v>1.70745504507142E-30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0.94</v>
      </c>
      <c r="Q23">
        <f t="shared" si="0"/>
        <v>0.53</v>
      </c>
      <c r="R23">
        <f t="shared" si="0"/>
        <v>8.7545080383940695E-23</v>
      </c>
      <c r="S23">
        <f t="shared" si="0"/>
        <v>357.8</v>
      </c>
      <c r="T23">
        <f t="shared" si="0"/>
        <v>457.73</v>
      </c>
      <c r="U23">
        <f t="shared" si="0"/>
        <v>1.27914225461519E-44</v>
      </c>
    </row>
    <row r="24" spans="1:24" x14ac:dyDescent="0.15">
      <c r="A24">
        <f t="shared" si="1"/>
        <v>2.17</v>
      </c>
      <c r="B24">
        <f t="shared" si="0"/>
        <v>1</v>
      </c>
      <c r="C24">
        <f t="shared" si="0"/>
        <v>2.5454232760302701E-14</v>
      </c>
      <c r="D24">
        <f t="shared" si="0"/>
        <v>0.43</v>
      </c>
      <c r="E24">
        <f t="shared" si="0"/>
        <v>22</v>
      </c>
      <c r="F24">
        <f t="shared" si="0"/>
        <v>8.0073411087529801E-42</v>
      </c>
      <c r="G24">
        <f t="shared" si="0"/>
        <v>0.8</v>
      </c>
      <c r="H24">
        <f t="shared" si="0"/>
        <v>0</v>
      </c>
      <c r="I24">
        <f t="shared" si="0"/>
        <v>1.19384723339901E-11</v>
      </c>
      <c r="J24">
        <f t="shared" si="0"/>
        <v>0.3</v>
      </c>
      <c r="K24">
        <f t="shared" si="0"/>
        <v>0</v>
      </c>
      <c r="L24">
        <f t="shared" si="0"/>
        <v>0.06</v>
      </c>
      <c r="M24">
        <f t="shared" si="0"/>
        <v>0.93</v>
      </c>
      <c r="N24">
        <f t="shared" si="0"/>
        <v>0</v>
      </c>
      <c r="O24">
        <f t="shared" si="0"/>
        <v>1.49379410274529E-4</v>
      </c>
      <c r="P24">
        <f t="shared" si="0"/>
        <v>0.61</v>
      </c>
      <c r="Q24">
        <f t="shared" si="0"/>
        <v>0.45</v>
      </c>
      <c r="R24">
        <f t="shared" si="0"/>
        <v>4.6197301370457299E-7</v>
      </c>
      <c r="S24">
        <f t="shared" si="0"/>
        <v>178.53</v>
      </c>
      <c r="T24">
        <f t="shared" si="0"/>
        <v>255.63</v>
      </c>
      <c r="U24">
        <f t="shared" si="0"/>
        <v>0</v>
      </c>
    </row>
    <row r="25" spans="1:24" x14ac:dyDescent="0.15">
      <c r="A25">
        <f t="shared" si="1"/>
        <v>2.63</v>
      </c>
      <c r="B25">
        <f t="shared" si="0"/>
        <v>1</v>
      </c>
      <c r="C25">
        <f t="shared" si="0"/>
        <v>6.3690744126740001E-12</v>
      </c>
      <c r="D25">
        <f t="shared" si="0"/>
        <v>7.0000000000000007E-2</v>
      </c>
      <c r="E25">
        <f t="shared" si="0"/>
        <v>19.600000000000001</v>
      </c>
      <c r="F25">
        <f t="shared" si="0"/>
        <v>2.13589473798922E-41</v>
      </c>
      <c r="G25">
        <f t="shared" si="0"/>
        <v>0.77</v>
      </c>
      <c r="H25">
        <f t="shared" si="0"/>
        <v>0</v>
      </c>
      <c r="I25">
        <f t="shared" si="0"/>
        <v>1.13811822017374E-10</v>
      </c>
      <c r="J25">
        <f t="shared" si="0"/>
        <v>0.03</v>
      </c>
      <c r="K25">
        <f t="shared" si="0"/>
        <v>0</v>
      </c>
      <c r="L25">
        <f t="shared" si="0"/>
        <v>0.33</v>
      </c>
      <c r="M25">
        <f t="shared" si="0"/>
        <v>0.3</v>
      </c>
      <c r="N25">
        <f t="shared" si="0"/>
        <v>0</v>
      </c>
      <c r="O25">
        <f t="shared" si="0"/>
        <v>0.03</v>
      </c>
      <c r="P25">
        <f t="shared" si="0"/>
        <v>0.77</v>
      </c>
      <c r="Q25">
        <f t="shared" si="0"/>
        <v>0.47</v>
      </c>
      <c r="R25">
        <f t="shared" si="0"/>
        <v>3.2495304786612797E-14</v>
      </c>
      <c r="S25">
        <f t="shared" si="0"/>
        <v>244.33</v>
      </c>
      <c r="T25">
        <f t="shared" si="0"/>
        <v>303.52999999999997</v>
      </c>
      <c r="U25">
        <f t="shared" si="0"/>
        <v>0.01</v>
      </c>
    </row>
    <row r="26" spans="1:24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1</v>
      </c>
      <c r="E26">
        <f t="shared" si="0"/>
        <v>2</v>
      </c>
      <c r="F26" t="str">
        <f t="shared" si="0"/>
        <v xml:space="preserve"> NaN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</v>
      </c>
      <c r="K26">
        <f t="shared" si="0"/>
        <v>0</v>
      </c>
      <c r="L26" t="str">
        <f t="shared" si="0"/>
        <v xml:space="preserve"> NaN</v>
      </c>
      <c r="M26">
        <f t="shared" si="0"/>
        <v>0</v>
      </c>
      <c r="N26">
        <f t="shared" si="0"/>
        <v>0</v>
      </c>
      <c r="O26" t="str">
        <f t="shared" si="0"/>
        <v xml:space="preserve"> NaN</v>
      </c>
      <c r="P26">
        <f t="shared" si="0"/>
        <v>0.83</v>
      </c>
      <c r="Q26">
        <f t="shared" si="0"/>
        <v>0.67</v>
      </c>
      <c r="R26" t="str">
        <f t="shared" si="0"/>
        <v xml:space="preserve"> NaN</v>
      </c>
      <c r="S26">
        <f t="shared" si="0"/>
        <v>76.930000000000007</v>
      </c>
      <c r="T26">
        <f t="shared" si="0"/>
        <v>95</v>
      </c>
      <c r="U26">
        <f t="shared" si="0"/>
        <v>1.9659804133900701E-12</v>
      </c>
    </row>
    <row r="27" spans="1:24" x14ac:dyDescent="0.15">
      <c r="A27">
        <f t="shared" si="1"/>
        <v>3</v>
      </c>
      <c r="B27">
        <f t="shared" si="0"/>
        <v>2</v>
      </c>
      <c r="C27" t="str">
        <f t="shared" si="0"/>
        <v xml:space="preserve"> NaN</v>
      </c>
      <c r="D27">
        <f t="shared" si="0"/>
        <v>0.56999999999999995</v>
      </c>
      <c r="E27">
        <f t="shared" si="0"/>
        <v>2</v>
      </c>
      <c r="F27">
        <f t="shared" si="0"/>
        <v>1.26465717634456E-15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</v>
      </c>
      <c r="K27">
        <f t="shared" si="0"/>
        <v>0</v>
      </c>
      <c r="L27" t="str">
        <f t="shared" si="0"/>
        <v xml:space="preserve"> NaN</v>
      </c>
      <c r="M27">
        <f t="shared" si="0"/>
        <v>0</v>
      </c>
      <c r="N27">
        <f t="shared" si="0"/>
        <v>0</v>
      </c>
      <c r="O27" t="str">
        <f t="shared" si="0"/>
        <v xml:space="preserve"> NaN</v>
      </c>
      <c r="P27">
        <f t="shared" si="0"/>
        <v>0.95</v>
      </c>
      <c r="Q27">
        <f t="shared" si="0"/>
        <v>0.77</v>
      </c>
      <c r="R27">
        <f t="shared" si="0"/>
        <v>8.1588916424599803E-21</v>
      </c>
      <c r="S27">
        <f t="shared" si="0"/>
        <v>80.099999999999994</v>
      </c>
      <c r="T27">
        <f t="shared" si="0"/>
        <v>151.63</v>
      </c>
      <c r="U27">
        <f t="shared" si="0"/>
        <v>1.25484227818917E-4</v>
      </c>
    </row>
    <row r="28" spans="1:24" x14ac:dyDescent="0.15">
      <c r="A28">
        <f t="shared" si="1"/>
        <v>2</v>
      </c>
      <c r="B28">
        <f t="shared" si="0"/>
        <v>1</v>
      </c>
      <c r="C28" t="str">
        <f t="shared" si="0"/>
        <v xml:space="preserve"> NaN</v>
      </c>
      <c r="D28">
        <f t="shared" si="0"/>
        <v>0.43</v>
      </c>
      <c r="E28">
        <f t="shared" si="0"/>
        <v>2</v>
      </c>
      <c r="F28">
        <f t="shared" si="0"/>
        <v>1.22661684378932E-16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</v>
      </c>
      <c r="O28" t="str">
        <f t="shared" si="0"/>
        <v xml:space="preserve"> NaN</v>
      </c>
      <c r="P28">
        <f t="shared" si="0"/>
        <v>0.95</v>
      </c>
      <c r="Q28">
        <f t="shared" si="0"/>
        <v>0.72</v>
      </c>
      <c r="R28">
        <f t="shared" si="0"/>
        <v>6.9285836384718598E-20</v>
      </c>
      <c r="S28">
        <f t="shared" si="0"/>
        <v>266.63</v>
      </c>
      <c r="T28">
        <f t="shared" si="0"/>
        <v>355.4</v>
      </c>
      <c r="U28">
        <f t="shared" si="0"/>
        <v>1.31549356856464E-39</v>
      </c>
    </row>
    <row r="29" spans="1:24" x14ac:dyDescent="0.15">
      <c r="A29">
        <f t="shared" si="1"/>
        <v>2</v>
      </c>
      <c r="B29">
        <f t="shared" si="0"/>
        <v>1</v>
      </c>
      <c r="C29" t="str">
        <f t="shared" si="0"/>
        <v xml:space="preserve"> NaN</v>
      </c>
      <c r="D29">
        <f t="shared" si="0"/>
        <v>0</v>
      </c>
      <c r="E29">
        <f t="shared" si="0"/>
        <v>4</v>
      </c>
      <c r="F29" t="str">
        <f t="shared" si="0"/>
        <v xml:space="preserve"> NaN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0.73</v>
      </c>
      <c r="R29" t="str">
        <f t="shared" si="0"/>
        <v xml:space="preserve"> NaN</v>
      </c>
      <c r="S29">
        <f t="shared" si="0"/>
        <v>299.60000000000002</v>
      </c>
      <c r="T29">
        <f t="shared" si="0"/>
        <v>370.87</v>
      </c>
      <c r="U29">
        <f t="shared" si="0"/>
        <v>6.4893027886045195E-42</v>
      </c>
    </row>
    <row r="30" spans="1:24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3</v>
      </c>
      <c r="F30" t="str">
        <f t="shared" si="0"/>
        <v xml:space="preserve"> NaN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</v>
      </c>
      <c r="O30" t="str">
        <f t="shared" si="0"/>
        <v xml:space="preserve"> NaN</v>
      </c>
      <c r="P30">
        <f t="shared" si="0"/>
        <v>1</v>
      </c>
      <c r="Q30">
        <f t="shared" si="0"/>
        <v>0.75</v>
      </c>
      <c r="R30" t="str">
        <f t="shared" si="0"/>
        <v xml:space="preserve"> NaN</v>
      </c>
      <c r="S30">
        <f t="shared" si="0"/>
        <v>278.17</v>
      </c>
      <c r="T30">
        <f t="shared" si="0"/>
        <v>338.1</v>
      </c>
      <c r="U30">
        <f t="shared" si="0"/>
        <v>0</v>
      </c>
    </row>
    <row r="31" spans="1:24" x14ac:dyDescent="0.15">
      <c r="A31">
        <f t="shared" si="1"/>
        <v>2</v>
      </c>
      <c r="B31">
        <f t="shared" si="0"/>
        <v>1</v>
      </c>
      <c r="C31" t="str">
        <f t="shared" si="0"/>
        <v xml:space="preserve"> NaN</v>
      </c>
      <c r="D31">
        <f t="shared" si="0"/>
        <v>0.37</v>
      </c>
      <c r="E31">
        <f t="shared" si="0"/>
        <v>2</v>
      </c>
      <c r="F31">
        <f t="shared" si="0"/>
        <v>1.92638997326194E-17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</v>
      </c>
      <c r="O31" t="str">
        <f t="shared" si="0"/>
        <v xml:space="preserve"> NaN</v>
      </c>
      <c r="P31">
        <f t="shared" si="0"/>
        <v>0.96</v>
      </c>
      <c r="Q31">
        <f t="shared" si="0"/>
        <v>0.72</v>
      </c>
      <c r="R31">
        <f t="shared" si="0"/>
        <v>1.33845183456341E-20</v>
      </c>
      <c r="S31">
        <f t="shared" si="0"/>
        <v>138.83000000000001</v>
      </c>
      <c r="T31">
        <f t="shared" si="0"/>
        <v>191.87</v>
      </c>
      <c r="U31">
        <f t="shared" si="0"/>
        <v>2.13759752199547E-38</v>
      </c>
    </row>
    <row r="32" spans="1:24" x14ac:dyDescent="0.15">
      <c r="A32">
        <f t="shared" si="1"/>
        <v>2</v>
      </c>
      <c r="B32">
        <f t="shared" si="0"/>
        <v>0</v>
      </c>
      <c r="C32" t="str">
        <f t="shared" si="0"/>
        <v xml:space="preserve"> NaN</v>
      </c>
      <c r="D32">
        <f t="shared" si="0"/>
        <v>0.3</v>
      </c>
      <c r="E32">
        <f t="shared" si="0"/>
        <v>5</v>
      </c>
      <c r="F32">
        <f t="shared" si="0"/>
        <v>6.17559249672738E-31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0.95</v>
      </c>
      <c r="Q32">
        <f t="shared" si="2"/>
        <v>0.53</v>
      </c>
      <c r="R32">
        <f t="shared" si="2"/>
        <v>2.7282042738639003E-23</v>
      </c>
      <c r="S32">
        <f t="shared" si="2"/>
        <v>163.03</v>
      </c>
      <c r="T32">
        <f t="shared" si="2"/>
        <v>210.73</v>
      </c>
      <c r="U32">
        <f t="shared" si="2"/>
        <v>6.0819287840955898E-9</v>
      </c>
    </row>
    <row r="33" spans="1:22" x14ac:dyDescent="0.15">
      <c r="A33">
        <f t="shared" si="1"/>
        <v>0.4</v>
      </c>
      <c r="B33">
        <f t="shared" si="2"/>
        <v>1.93</v>
      </c>
      <c r="C33">
        <f t="shared" si="2"/>
        <v>9.8330382830588592E-19</v>
      </c>
      <c r="D33">
        <f t="shared" si="2"/>
        <v>0.33</v>
      </c>
      <c r="E33">
        <f t="shared" si="2"/>
        <v>6.6</v>
      </c>
      <c r="F33">
        <f t="shared" si="2"/>
        <v>1.2697407365553001E-43</v>
      </c>
      <c r="G33">
        <f t="shared" si="2"/>
        <v>3.8</v>
      </c>
      <c r="H33">
        <f t="shared" si="2"/>
        <v>0</v>
      </c>
      <c r="I33">
        <f t="shared" si="2"/>
        <v>6.5356340490428099E-20</v>
      </c>
      <c r="J33">
        <f t="shared" si="2"/>
        <v>0.3</v>
      </c>
      <c r="K33">
        <f t="shared" si="2"/>
        <v>0</v>
      </c>
      <c r="L33">
        <f t="shared" si="2"/>
        <v>0.02</v>
      </c>
      <c r="M33">
        <f t="shared" si="2"/>
        <v>1.8</v>
      </c>
      <c r="N33">
        <f t="shared" si="2"/>
        <v>0.7</v>
      </c>
      <c r="O33">
        <f t="shared" si="2"/>
        <v>0</v>
      </c>
      <c r="P33">
        <f t="shared" si="2"/>
        <v>0.44</v>
      </c>
      <c r="Q33">
        <f t="shared" si="2"/>
        <v>0.6</v>
      </c>
      <c r="R33">
        <f t="shared" si="2"/>
        <v>6.2457356763356399E-11</v>
      </c>
      <c r="S33">
        <f t="shared" si="2"/>
        <v>133.1</v>
      </c>
      <c r="T33">
        <f t="shared" si="2"/>
        <v>226.6</v>
      </c>
      <c r="U33">
        <f t="shared" si="2"/>
        <v>0.03</v>
      </c>
    </row>
    <row r="34" spans="1:22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172.37</v>
      </c>
      <c r="T34">
        <f t="shared" si="2"/>
        <v>243.63</v>
      </c>
      <c r="U34">
        <f t="shared" si="2"/>
        <v>1.53853844337687E-4</v>
      </c>
    </row>
    <row r="37" spans="1:22" x14ac:dyDescent="0.15">
      <c r="B37" t="s">
        <v>17</v>
      </c>
      <c r="E37" t="s">
        <v>18</v>
      </c>
      <c r="H37" t="s">
        <v>19</v>
      </c>
      <c r="K37" t="s">
        <v>20</v>
      </c>
      <c r="N37" t="s">
        <v>21</v>
      </c>
      <c r="Q37" t="s">
        <v>22</v>
      </c>
      <c r="T37" t="s">
        <v>23</v>
      </c>
    </row>
    <row r="38" spans="1:22" x14ac:dyDescent="0.15">
      <c r="A38" t="s">
        <v>26</v>
      </c>
      <c r="B38" t="s">
        <v>46</v>
      </c>
      <c r="C38" t="s">
        <v>47</v>
      </c>
      <c r="D38" t="s">
        <v>48</v>
      </c>
      <c r="E38" t="s">
        <v>46</v>
      </c>
      <c r="F38" t="s">
        <v>47</v>
      </c>
      <c r="G38" t="s">
        <v>48</v>
      </c>
      <c r="H38" t="s">
        <v>46</v>
      </c>
      <c r="I38" t="s">
        <v>47</v>
      </c>
      <c r="J38" t="s">
        <v>48</v>
      </c>
      <c r="K38" t="s">
        <v>46</v>
      </c>
      <c r="L38" t="s">
        <v>47</v>
      </c>
      <c r="M38" t="s">
        <v>48</v>
      </c>
      <c r="N38" t="s">
        <v>46</v>
      </c>
      <c r="O38" t="s">
        <v>47</v>
      </c>
      <c r="P38" t="s">
        <v>48</v>
      </c>
      <c r="Q38" t="s">
        <v>46</v>
      </c>
      <c r="R38" t="s">
        <v>47</v>
      </c>
      <c r="S38" t="s">
        <v>48</v>
      </c>
      <c r="T38" t="s">
        <v>46</v>
      </c>
      <c r="U38" t="s">
        <v>47</v>
      </c>
      <c r="V38" t="s">
        <v>48</v>
      </c>
    </row>
    <row r="39" spans="1:22" x14ac:dyDescent="0.15">
      <c r="A39" t="s">
        <v>5</v>
      </c>
      <c r="B39">
        <v>1.43</v>
      </c>
      <c r="C39">
        <v>0.9</v>
      </c>
      <c r="D39">
        <v>3.3115919040867801E-4</v>
      </c>
      <c r="E39">
        <v>0.13</v>
      </c>
      <c r="F39">
        <v>8.83</v>
      </c>
      <c r="G39">
        <v>5.2826656503299697E-18</v>
      </c>
      <c r="H39">
        <v>1.6</v>
      </c>
      <c r="I39">
        <v>0</v>
      </c>
      <c r="J39">
        <v>1.3019641379535501E-15</v>
      </c>
      <c r="K39">
        <v>0.6</v>
      </c>
      <c r="L39">
        <v>0</v>
      </c>
      <c r="M39">
        <v>9.6128879814032198E-4</v>
      </c>
      <c r="N39">
        <v>2.5</v>
      </c>
      <c r="O39">
        <v>0</v>
      </c>
      <c r="P39">
        <v>2.6176303614783202E-10</v>
      </c>
      <c r="Q39">
        <v>0.49</v>
      </c>
      <c r="R39">
        <v>0.7</v>
      </c>
      <c r="S39">
        <v>1.34186719180537E-8</v>
      </c>
      <c r="T39">
        <v>387.2</v>
      </c>
      <c r="U39">
        <v>418.83</v>
      </c>
      <c r="V39">
        <v>2.7695875525003101E-5</v>
      </c>
    </row>
    <row r="40" spans="1:22" x14ac:dyDescent="0.15">
      <c r="A40" t="s">
        <v>6</v>
      </c>
      <c r="B40">
        <v>2</v>
      </c>
      <c r="C40">
        <v>0</v>
      </c>
      <c r="D40" t="s">
        <v>27</v>
      </c>
      <c r="E40">
        <v>0.2</v>
      </c>
      <c r="F40">
        <v>5</v>
      </c>
      <c r="G40">
        <v>6.7385642012405802E-33</v>
      </c>
      <c r="H40">
        <v>0</v>
      </c>
      <c r="I40">
        <v>0</v>
      </c>
      <c r="J40" t="s">
        <v>27</v>
      </c>
      <c r="K40">
        <v>0</v>
      </c>
      <c r="L40">
        <v>0</v>
      </c>
      <c r="M40" t="s">
        <v>27</v>
      </c>
      <c r="N40">
        <v>0</v>
      </c>
      <c r="O40">
        <v>0</v>
      </c>
      <c r="P40" t="s">
        <v>27</v>
      </c>
      <c r="Q40">
        <v>0.97</v>
      </c>
      <c r="R40">
        <v>0.53</v>
      </c>
      <c r="S40">
        <v>1.9635936491883699E-25</v>
      </c>
      <c r="T40">
        <v>239.23</v>
      </c>
      <c r="U40">
        <v>297.13</v>
      </c>
      <c r="V40">
        <v>6.4569810840794502E-34</v>
      </c>
    </row>
    <row r="41" spans="1:22" x14ac:dyDescent="0.15">
      <c r="A41" t="s">
        <v>7</v>
      </c>
      <c r="B41">
        <v>2</v>
      </c>
      <c r="C41">
        <v>1</v>
      </c>
      <c r="D41" t="s">
        <v>27</v>
      </c>
      <c r="E41">
        <v>0.17</v>
      </c>
      <c r="F41">
        <v>6</v>
      </c>
      <c r="G41">
        <v>3.1569389226739401E-36</v>
      </c>
      <c r="H41">
        <v>1</v>
      </c>
      <c r="I41">
        <v>0</v>
      </c>
      <c r="J41" t="s">
        <v>27</v>
      </c>
      <c r="K41">
        <v>0</v>
      </c>
      <c r="L41">
        <v>0</v>
      </c>
      <c r="M41" t="s">
        <v>27</v>
      </c>
      <c r="N41">
        <v>0</v>
      </c>
      <c r="O41">
        <v>0</v>
      </c>
      <c r="P41" t="s">
        <v>27</v>
      </c>
      <c r="Q41">
        <v>0.83</v>
      </c>
      <c r="R41">
        <v>0.64</v>
      </c>
      <c r="S41">
        <v>4.9693514931592498E-36</v>
      </c>
      <c r="T41">
        <v>248.03</v>
      </c>
      <c r="U41">
        <v>297.67</v>
      </c>
      <c r="V41">
        <v>3.18538829967709E-22</v>
      </c>
    </row>
    <row r="42" spans="1:22" x14ac:dyDescent="0.15">
      <c r="A42" t="s">
        <v>8</v>
      </c>
      <c r="B42">
        <v>2</v>
      </c>
      <c r="C42">
        <v>0</v>
      </c>
      <c r="D42" t="s">
        <v>27</v>
      </c>
      <c r="E42">
        <v>0</v>
      </c>
      <c r="F42">
        <v>4</v>
      </c>
      <c r="G42" t="s">
        <v>27</v>
      </c>
      <c r="H42">
        <v>0</v>
      </c>
      <c r="I42">
        <v>0</v>
      </c>
      <c r="J42" t="s">
        <v>27</v>
      </c>
      <c r="K42">
        <v>0</v>
      </c>
      <c r="L42">
        <v>0</v>
      </c>
      <c r="M42" t="s">
        <v>27</v>
      </c>
      <c r="N42">
        <v>0</v>
      </c>
      <c r="O42">
        <v>0</v>
      </c>
      <c r="P42" t="s">
        <v>27</v>
      </c>
      <c r="Q42">
        <v>1</v>
      </c>
      <c r="R42">
        <v>0.5</v>
      </c>
      <c r="S42" t="s">
        <v>27</v>
      </c>
      <c r="T42">
        <v>330.8</v>
      </c>
      <c r="U42">
        <v>451.47</v>
      </c>
      <c r="V42">
        <v>5.29361573799345E-68</v>
      </c>
    </row>
    <row r="43" spans="1:22" x14ac:dyDescent="0.15">
      <c r="A43" t="s">
        <v>9</v>
      </c>
      <c r="B43">
        <v>2</v>
      </c>
      <c r="C43">
        <v>0</v>
      </c>
      <c r="D43" t="s">
        <v>27</v>
      </c>
      <c r="E43">
        <v>0.33</v>
      </c>
      <c r="F43">
        <v>5</v>
      </c>
      <c r="G43">
        <v>1.70745504507142E-30</v>
      </c>
      <c r="H43">
        <v>0</v>
      </c>
      <c r="I43">
        <v>0</v>
      </c>
      <c r="J43" t="s">
        <v>27</v>
      </c>
      <c r="K43">
        <v>0</v>
      </c>
      <c r="L43">
        <v>0</v>
      </c>
      <c r="M43" t="s">
        <v>27</v>
      </c>
      <c r="N43">
        <v>0</v>
      </c>
      <c r="O43">
        <v>0</v>
      </c>
      <c r="P43" t="s">
        <v>27</v>
      </c>
      <c r="Q43">
        <v>0.94</v>
      </c>
      <c r="R43">
        <v>0.53</v>
      </c>
      <c r="S43">
        <v>8.7545080383940695E-23</v>
      </c>
      <c r="T43">
        <v>357.8</v>
      </c>
      <c r="U43">
        <v>457.73</v>
      </c>
      <c r="V43">
        <v>1.27914225461519E-44</v>
      </c>
    </row>
    <row r="44" spans="1:22" x14ac:dyDescent="0.15">
      <c r="A44" t="s">
        <v>1</v>
      </c>
      <c r="B44">
        <v>2.17</v>
      </c>
      <c r="C44">
        <v>1</v>
      </c>
      <c r="D44">
        <v>2.5454232760302701E-14</v>
      </c>
      <c r="E44">
        <v>0.43</v>
      </c>
      <c r="F44">
        <v>22</v>
      </c>
      <c r="G44">
        <v>8.0073411087529801E-42</v>
      </c>
      <c r="H44">
        <v>0.8</v>
      </c>
      <c r="I44">
        <v>0</v>
      </c>
      <c r="J44">
        <v>1.19384723339901E-11</v>
      </c>
      <c r="K44">
        <v>0.3</v>
      </c>
      <c r="L44">
        <v>0</v>
      </c>
      <c r="M44">
        <v>0.06</v>
      </c>
      <c r="N44">
        <v>0.93</v>
      </c>
      <c r="O44">
        <v>0</v>
      </c>
      <c r="P44">
        <v>1.49379410274529E-4</v>
      </c>
      <c r="Q44">
        <v>0.61</v>
      </c>
      <c r="R44">
        <v>0.45</v>
      </c>
      <c r="S44">
        <v>4.6197301370457299E-7</v>
      </c>
      <c r="T44">
        <v>178.53</v>
      </c>
      <c r="U44">
        <v>255.63</v>
      </c>
      <c r="V44">
        <v>0</v>
      </c>
    </row>
    <row r="45" spans="1:22" x14ac:dyDescent="0.15">
      <c r="A45" t="s">
        <v>2</v>
      </c>
      <c r="B45">
        <v>2.63</v>
      </c>
      <c r="C45">
        <v>1</v>
      </c>
      <c r="D45">
        <v>6.3690744126740001E-12</v>
      </c>
      <c r="E45">
        <v>7.0000000000000007E-2</v>
      </c>
      <c r="F45">
        <v>19.600000000000001</v>
      </c>
      <c r="G45">
        <v>2.13589473798922E-41</v>
      </c>
      <c r="H45">
        <v>0.77</v>
      </c>
      <c r="I45">
        <v>0</v>
      </c>
      <c r="J45">
        <v>1.13811822017374E-10</v>
      </c>
      <c r="K45">
        <v>0.03</v>
      </c>
      <c r="L45">
        <v>0</v>
      </c>
      <c r="M45">
        <v>0.33</v>
      </c>
      <c r="N45">
        <v>0.3</v>
      </c>
      <c r="O45">
        <v>0</v>
      </c>
      <c r="P45">
        <v>0.03</v>
      </c>
      <c r="Q45">
        <v>0.77</v>
      </c>
      <c r="R45">
        <v>0.47</v>
      </c>
      <c r="S45">
        <v>3.2495304786612797E-14</v>
      </c>
      <c r="T45">
        <v>244.33</v>
      </c>
      <c r="U45">
        <v>303.52999999999997</v>
      </c>
      <c r="V45">
        <v>0.01</v>
      </c>
    </row>
    <row r="46" spans="1:22" x14ac:dyDescent="0.15">
      <c r="A46" t="s">
        <v>10</v>
      </c>
      <c r="B46">
        <v>2</v>
      </c>
      <c r="C46">
        <v>1</v>
      </c>
      <c r="D46" t="s">
        <v>27</v>
      </c>
      <c r="E46">
        <v>1</v>
      </c>
      <c r="F46">
        <v>2</v>
      </c>
      <c r="G46" t="s">
        <v>27</v>
      </c>
      <c r="H46">
        <v>0</v>
      </c>
      <c r="I46">
        <v>0</v>
      </c>
      <c r="J46" t="s">
        <v>27</v>
      </c>
      <c r="K46">
        <v>0</v>
      </c>
      <c r="L46">
        <v>0</v>
      </c>
      <c r="M46" t="s">
        <v>27</v>
      </c>
      <c r="N46">
        <v>0</v>
      </c>
      <c r="O46">
        <v>0</v>
      </c>
      <c r="P46" t="s">
        <v>27</v>
      </c>
      <c r="Q46">
        <v>0.83</v>
      </c>
      <c r="R46">
        <v>0.67</v>
      </c>
      <c r="S46" t="s">
        <v>27</v>
      </c>
      <c r="T46">
        <v>76.930000000000007</v>
      </c>
      <c r="U46">
        <v>95</v>
      </c>
      <c r="V46">
        <v>1.9659804133900701E-12</v>
      </c>
    </row>
    <row r="47" spans="1:22" x14ac:dyDescent="0.15">
      <c r="A47" t="s">
        <v>11</v>
      </c>
      <c r="B47">
        <v>3</v>
      </c>
      <c r="C47">
        <v>2</v>
      </c>
      <c r="D47" t="s">
        <v>27</v>
      </c>
      <c r="E47">
        <v>0.56999999999999995</v>
      </c>
      <c r="F47">
        <v>2</v>
      </c>
      <c r="G47">
        <v>1.26465717634456E-15</v>
      </c>
      <c r="H47">
        <v>0</v>
      </c>
      <c r="I47">
        <v>0</v>
      </c>
      <c r="J47" t="s">
        <v>27</v>
      </c>
      <c r="K47">
        <v>0</v>
      </c>
      <c r="L47">
        <v>0</v>
      </c>
      <c r="M47" t="s">
        <v>27</v>
      </c>
      <c r="N47">
        <v>0</v>
      </c>
      <c r="O47">
        <v>0</v>
      </c>
      <c r="P47" t="s">
        <v>27</v>
      </c>
      <c r="Q47">
        <v>0.95</v>
      </c>
      <c r="R47">
        <v>0.77</v>
      </c>
      <c r="S47">
        <v>8.1588916424599803E-21</v>
      </c>
      <c r="T47">
        <v>80.099999999999994</v>
      </c>
      <c r="U47">
        <v>151.63</v>
      </c>
      <c r="V47">
        <v>1.25484227818917E-4</v>
      </c>
    </row>
    <row r="48" spans="1:22" x14ac:dyDescent="0.15">
      <c r="A48" t="s">
        <v>3</v>
      </c>
      <c r="B48">
        <v>2</v>
      </c>
      <c r="C48">
        <v>1</v>
      </c>
      <c r="D48" t="s">
        <v>27</v>
      </c>
      <c r="E48">
        <v>0.43</v>
      </c>
      <c r="F48">
        <v>2</v>
      </c>
      <c r="G48">
        <v>1.22661684378932E-16</v>
      </c>
      <c r="H48">
        <v>0</v>
      </c>
      <c r="I48">
        <v>0</v>
      </c>
      <c r="J48" t="s">
        <v>27</v>
      </c>
      <c r="K48">
        <v>0</v>
      </c>
      <c r="L48">
        <v>0</v>
      </c>
      <c r="M48" t="s">
        <v>27</v>
      </c>
      <c r="N48">
        <v>0</v>
      </c>
      <c r="O48">
        <v>0</v>
      </c>
      <c r="P48" t="s">
        <v>27</v>
      </c>
      <c r="Q48">
        <v>0.95</v>
      </c>
      <c r="R48">
        <v>0.72</v>
      </c>
      <c r="S48">
        <v>6.9285836384718598E-20</v>
      </c>
      <c r="T48">
        <v>266.63</v>
      </c>
      <c r="U48">
        <v>355.4</v>
      </c>
      <c r="V48">
        <v>1.31549356856464E-39</v>
      </c>
    </row>
    <row r="49" spans="1:22" x14ac:dyDescent="0.15">
      <c r="A49" t="s">
        <v>4</v>
      </c>
      <c r="B49">
        <v>2</v>
      </c>
      <c r="C49">
        <v>1</v>
      </c>
      <c r="D49" t="s">
        <v>27</v>
      </c>
      <c r="E49">
        <v>0</v>
      </c>
      <c r="F49">
        <v>4</v>
      </c>
      <c r="G49" t="s">
        <v>27</v>
      </c>
      <c r="H49">
        <v>0</v>
      </c>
      <c r="I49">
        <v>0</v>
      </c>
      <c r="J49" t="s">
        <v>27</v>
      </c>
      <c r="K49">
        <v>0</v>
      </c>
      <c r="L49">
        <v>0</v>
      </c>
      <c r="M49" t="s">
        <v>27</v>
      </c>
      <c r="N49">
        <v>0</v>
      </c>
      <c r="O49">
        <v>0</v>
      </c>
      <c r="P49" t="s">
        <v>27</v>
      </c>
      <c r="Q49">
        <v>1</v>
      </c>
      <c r="R49">
        <v>0.73</v>
      </c>
      <c r="S49" t="s">
        <v>27</v>
      </c>
      <c r="T49">
        <v>299.60000000000002</v>
      </c>
      <c r="U49">
        <v>370.87</v>
      </c>
      <c r="V49">
        <v>6.4893027886045195E-42</v>
      </c>
    </row>
    <row r="50" spans="1:22" x14ac:dyDescent="0.15">
      <c r="A50" t="s">
        <v>12</v>
      </c>
      <c r="B50">
        <v>2</v>
      </c>
      <c r="C50">
        <v>1</v>
      </c>
      <c r="D50" t="s">
        <v>27</v>
      </c>
      <c r="E50">
        <v>0</v>
      </c>
      <c r="F50">
        <v>3</v>
      </c>
      <c r="G50" t="s">
        <v>27</v>
      </c>
      <c r="H50">
        <v>0</v>
      </c>
      <c r="I50">
        <v>0</v>
      </c>
      <c r="J50" t="s">
        <v>27</v>
      </c>
      <c r="K50">
        <v>0</v>
      </c>
      <c r="L50">
        <v>0</v>
      </c>
      <c r="M50" t="s">
        <v>27</v>
      </c>
      <c r="N50">
        <v>0</v>
      </c>
      <c r="O50">
        <v>0</v>
      </c>
      <c r="P50" t="s">
        <v>27</v>
      </c>
      <c r="Q50">
        <v>1</v>
      </c>
      <c r="R50">
        <v>0.75</v>
      </c>
      <c r="S50" t="s">
        <v>27</v>
      </c>
      <c r="T50">
        <v>278.17</v>
      </c>
      <c r="U50">
        <v>338.1</v>
      </c>
      <c r="V50">
        <v>0</v>
      </c>
    </row>
    <row r="51" spans="1:22" x14ac:dyDescent="0.15">
      <c r="A51" t="s">
        <v>13</v>
      </c>
      <c r="B51">
        <v>2</v>
      </c>
      <c r="C51">
        <v>1</v>
      </c>
      <c r="D51" t="s">
        <v>27</v>
      </c>
      <c r="E51">
        <v>0.37</v>
      </c>
      <c r="F51">
        <v>2</v>
      </c>
      <c r="G51">
        <v>1.92638997326194E-17</v>
      </c>
      <c r="H51">
        <v>0</v>
      </c>
      <c r="I51">
        <v>0</v>
      </c>
      <c r="J51" t="s">
        <v>27</v>
      </c>
      <c r="K51">
        <v>0</v>
      </c>
      <c r="L51">
        <v>0</v>
      </c>
      <c r="M51" t="s">
        <v>27</v>
      </c>
      <c r="N51">
        <v>0</v>
      </c>
      <c r="O51">
        <v>0</v>
      </c>
      <c r="P51" t="s">
        <v>27</v>
      </c>
      <c r="Q51">
        <v>0.96</v>
      </c>
      <c r="R51">
        <v>0.72</v>
      </c>
      <c r="S51">
        <v>1.33845183456341E-20</v>
      </c>
      <c r="T51">
        <v>138.83000000000001</v>
      </c>
      <c r="U51">
        <v>191.87</v>
      </c>
      <c r="V51">
        <v>2.13759752199547E-38</v>
      </c>
    </row>
    <row r="52" spans="1:22" x14ac:dyDescent="0.15">
      <c r="A52" t="s">
        <v>14</v>
      </c>
      <c r="B52">
        <v>2</v>
      </c>
      <c r="C52">
        <v>0</v>
      </c>
      <c r="D52" t="s">
        <v>27</v>
      </c>
      <c r="E52">
        <v>0.3</v>
      </c>
      <c r="F52">
        <v>5</v>
      </c>
      <c r="G52">
        <v>6.17559249672738E-31</v>
      </c>
      <c r="H52">
        <v>0</v>
      </c>
      <c r="I52">
        <v>0</v>
      </c>
      <c r="J52" t="s">
        <v>27</v>
      </c>
      <c r="K52">
        <v>0</v>
      </c>
      <c r="L52">
        <v>0</v>
      </c>
      <c r="M52" t="s">
        <v>27</v>
      </c>
      <c r="N52">
        <v>0</v>
      </c>
      <c r="O52">
        <v>0</v>
      </c>
      <c r="P52" t="s">
        <v>27</v>
      </c>
      <c r="Q52">
        <v>0.95</v>
      </c>
      <c r="R52">
        <v>0.53</v>
      </c>
      <c r="S52">
        <v>2.7282042738639003E-23</v>
      </c>
      <c r="T52">
        <v>163.03</v>
      </c>
      <c r="U52">
        <v>210.73</v>
      </c>
      <c r="V52">
        <v>6.0819287840955898E-9</v>
      </c>
    </row>
    <row r="53" spans="1:22" x14ac:dyDescent="0.15">
      <c r="A53" t="s">
        <v>15</v>
      </c>
      <c r="B53">
        <v>0.4</v>
      </c>
      <c r="C53">
        <v>1.93</v>
      </c>
      <c r="D53">
        <v>9.8330382830588592E-19</v>
      </c>
      <c r="E53">
        <v>0.33</v>
      </c>
      <c r="F53">
        <v>6.6</v>
      </c>
      <c r="G53">
        <v>1.2697407365553001E-43</v>
      </c>
      <c r="H53">
        <v>3.8</v>
      </c>
      <c r="I53">
        <v>0</v>
      </c>
      <c r="J53">
        <v>6.5356340490428099E-20</v>
      </c>
      <c r="K53">
        <v>0.3</v>
      </c>
      <c r="L53">
        <v>0</v>
      </c>
      <c r="M53">
        <v>0.02</v>
      </c>
      <c r="N53">
        <v>1.8</v>
      </c>
      <c r="O53">
        <v>0.7</v>
      </c>
      <c r="P53">
        <v>0</v>
      </c>
      <c r="Q53">
        <v>0.44</v>
      </c>
      <c r="R53">
        <v>0.6</v>
      </c>
      <c r="S53">
        <v>6.2457356763356399E-11</v>
      </c>
      <c r="T53">
        <v>133.1</v>
      </c>
      <c r="U53">
        <v>226.6</v>
      </c>
      <c r="V53">
        <v>0.03</v>
      </c>
    </row>
    <row r="54" spans="1:22" x14ac:dyDescent="0.15">
      <c r="A54" t="s">
        <v>16</v>
      </c>
      <c r="B54">
        <v>2</v>
      </c>
      <c r="C54">
        <v>2</v>
      </c>
      <c r="D54" t="s">
        <v>27</v>
      </c>
      <c r="E54">
        <v>1</v>
      </c>
      <c r="F54">
        <v>1</v>
      </c>
      <c r="G54" t="s">
        <v>27</v>
      </c>
      <c r="H54">
        <v>0</v>
      </c>
      <c r="I54">
        <v>0</v>
      </c>
      <c r="J54" t="s">
        <v>27</v>
      </c>
      <c r="K54">
        <v>0</v>
      </c>
      <c r="L54">
        <v>0</v>
      </c>
      <c r="M54" t="s">
        <v>27</v>
      </c>
      <c r="N54">
        <v>0</v>
      </c>
      <c r="O54">
        <v>0</v>
      </c>
      <c r="P54" t="s">
        <v>27</v>
      </c>
      <c r="Q54">
        <v>0.83</v>
      </c>
      <c r="R54">
        <v>0.83</v>
      </c>
      <c r="S54" t="s">
        <v>27</v>
      </c>
      <c r="T54">
        <v>172.37</v>
      </c>
      <c r="U54">
        <v>243.63</v>
      </c>
      <c r="V54">
        <v>1.53853844337687E-4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2016-06-26T04:27:02Z</dcterms:modified>
</cp:coreProperties>
</file>