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9875" windowHeight="7200"/>
  </bookViews>
  <sheets>
    <sheet name="tables department" sheetId="1" r:id="rId1"/>
    <sheet name="difference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102" i="1" l="1"/>
  <c r="H25" i="1"/>
  <c r="H36" i="1"/>
  <c r="H12" i="1"/>
  <c r="H64" i="1"/>
  <c r="H11" i="1"/>
  <c r="H4" i="1"/>
  <c r="H7" i="1"/>
  <c r="H67" i="1"/>
  <c r="H34" i="1"/>
  <c r="H15" i="1"/>
  <c r="H97" i="1"/>
  <c r="H49" i="1"/>
  <c r="H137" i="1"/>
  <c r="H100" i="1"/>
  <c r="H37" i="1"/>
  <c r="H77" i="1"/>
  <c r="H59" i="1"/>
  <c r="H72" i="1"/>
  <c r="H20" i="1"/>
  <c r="H109" i="1"/>
  <c r="H122" i="1"/>
  <c r="H26" i="1"/>
  <c r="H63" i="1"/>
  <c r="H106" i="1"/>
  <c r="H73" i="1"/>
  <c r="H33" i="1"/>
  <c r="H116" i="1"/>
  <c r="H30" i="1"/>
  <c r="H136" i="1"/>
  <c r="H31" i="1"/>
  <c r="H134" i="1"/>
  <c r="H68" i="1"/>
  <c r="H57" i="1"/>
  <c r="H66" i="1"/>
  <c r="H114" i="1"/>
  <c r="H133" i="1"/>
  <c r="H95" i="1"/>
  <c r="H69" i="1"/>
  <c r="H128" i="1"/>
  <c r="H130" i="1"/>
  <c r="H84" i="1"/>
  <c r="H46" i="1"/>
  <c r="H32" i="1"/>
  <c r="H138" i="1"/>
  <c r="H124" i="1"/>
  <c r="H45" i="1"/>
  <c r="H22" i="1"/>
  <c r="H118" i="1"/>
  <c r="H131" i="1"/>
  <c r="H44" i="1"/>
  <c r="H86" i="1"/>
  <c r="H113" i="1"/>
  <c r="H123" i="1"/>
  <c r="H52" i="1"/>
  <c r="H80" i="1"/>
  <c r="H8" i="1"/>
  <c r="H60" i="1"/>
  <c r="H6" i="1"/>
  <c r="H74" i="1"/>
  <c r="H10" i="1"/>
  <c r="H58" i="1"/>
  <c r="H129" i="1"/>
  <c r="H103" i="1"/>
  <c r="H105" i="1"/>
  <c r="H16" i="1"/>
  <c r="H107" i="1"/>
  <c r="H112" i="1"/>
  <c r="H104" i="1"/>
  <c r="H53" i="1"/>
  <c r="H87" i="1"/>
  <c r="H50" i="1"/>
  <c r="H96" i="1"/>
  <c r="H38" i="1"/>
  <c r="H9" i="1"/>
  <c r="H99" i="1"/>
  <c r="H41" i="1"/>
  <c r="H75" i="1"/>
  <c r="H61" i="1"/>
  <c r="H21" i="1"/>
  <c r="H98" i="1"/>
  <c r="H78" i="1"/>
  <c r="H28" i="1"/>
  <c r="H42" i="1"/>
  <c r="H29" i="1"/>
  <c r="H92" i="1"/>
  <c r="H39" i="1"/>
  <c r="H56" i="1"/>
  <c r="H81" i="1"/>
  <c r="H110" i="1"/>
  <c r="H23" i="1"/>
  <c r="H76" i="1"/>
  <c r="H119" i="1"/>
  <c r="H79" i="1"/>
  <c r="H117" i="1"/>
  <c r="H120" i="1"/>
  <c r="H71" i="1"/>
  <c r="H5" i="1"/>
  <c r="H65" i="1"/>
  <c r="H18" i="1"/>
  <c r="H27" i="1"/>
  <c r="H19" i="1"/>
  <c r="H121" i="1"/>
  <c r="H91" i="1"/>
  <c r="H17" i="1"/>
  <c r="H108" i="1"/>
  <c r="H62" i="1"/>
  <c r="H111" i="1"/>
  <c r="H135" i="1"/>
  <c r="H101" i="1"/>
  <c r="H126" i="1"/>
  <c r="H43" i="1"/>
  <c r="H55" i="1"/>
  <c r="H51" i="1"/>
  <c r="H48" i="1"/>
  <c r="H90" i="1"/>
  <c r="H93" i="1"/>
  <c r="H94" i="1"/>
  <c r="H24" i="1"/>
  <c r="H70" i="1"/>
  <c r="H83" i="1"/>
  <c r="H88" i="1"/>
  <c r="H85" i="1"/>
  <c r="H47" i="1"/>
  <c r="H14" i="1"/>
  <c r="H82" i="1"/>
  <c r="H40" i="1"/>
  <c r="H127" i="1"/>
  <c r="H125" i="1"/>
  <c r="H89" i="1"/>
  <c r="H115" i="1"/>
  <c r="H35" i="1"/>
  <c r="H13" i="1"/>
  <c r="H54" i="1"/>
  <c r="H132" i="1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<sst xmlns="http://schemas.openxmlformats.org/spreadsheetml/2006/main" count="352" uniqueCount="196">
  <si>
    <t>Adolfo Alsina</t>
  </si>
  <si>
    <t>Alberti</t>
  </si>
  <si>
    <t>Almirante Brown</t>
  </si>
  <si>
    <t>Avellaneda</t>
  </si>
  <si>
    <t>Ayacucho</t>
  </si>
  <si>
    <t>Azul</t>
  </si>
  <si>
    <t>Bahía Blanca</t>
  </si>
  <si>
    <t>Balcarce</t>
  </si>
  <si>
    <t>Baradero</t>
  </si>
  <si>
    <t>Arrecifes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</si>
  <si>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</si>
  <si>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</si>
  <si>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</si>
  <si>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</si>
  <si>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</si>
  <si>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</si>
  <si>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</si>
  <si>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</si>
  <si>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</si>
  <si>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</si>
  <si>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</si>
  <si>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Patagones</t>
  </si>
  <si>
    <t>Castelli</t>
  </si>
  <si>
    <t>Colón</t>
  </si>
  <si>
    <t>Coronel Dorrego</t>
  </si>
  <si>
    <t>Coronel Pringles</t>
  </si>
  <si>
    <t>Coronel Rosales</t>
  </si>
  <si>
    <t>Coronel Suárez</t>
  </si>
  <si>
    <t>Chacabuco</t>
  </si>
  <si>
    <t>Chascomús</t>
  </si>
  <si>
    <t>Chivilcoy</t>
  </si>
  <si>
    <t>Daireaux</t>
  </si>
  <si>
    <t>Dolores</t>
  </si>
  <si>
    <t>Ensenada</t>
  </si>
  <si>
    <t>Escobar</t>
  </si>
  <si>
    <t>Esteban Echeverría</t>
  </si>
  <si>
    <t>Exaltación de la Cruz</t>
  </si>
  <si>
    <t>Florencio Varela</t>
  </si>
  <si>
    <t>General Alvarado</t>
  </si>
  <si>
    <t>General Alvear</t>
  </si>
  <si>
    <t>General Arenales</t>
  </si>
  <si>
    <t>General Belgrano</t>
  </si>
  <si>
    <t>General Guido</t>
  </si>
  <si>
    <t>General Lamadrid</t>
  </si>
  <si>
    <t>Las Heras</t>
  </si>
  <si>
    <t>General Lavalle</t>
  </si>
  <si>
    <t>General Madariaga</t>
  </si>
  <si>
    <t>General Paz</t>
  </si>
  <si>
    <t>General Pinto</t>
  </si>
  <si>
    <t>General Pueyrredón</t>
  </si>
  <si>
    <t>General Rodríguez</t>
  </si>
  <si>
    <t>General San Martín</t>
  </si>
  <si>
    <t>San Miguel</t>
  </si>
  <si>
    <t>General Viamonte</t>
  </si>
  <si>
    <t>General Villegas</t>
  </si>
  <si>
    <t>Gonzales Chaves</t>
  </si>
  <si>
    <t>Guamini</t>
  </si>
  <si>
    <t>Hipólito Yrigoyen</t>
  </si>
  <si>
    <t>Juárez</t>
  </si>
  <si>
    <t>Junín</t>
  </si>
  <si>
    <t>Matanza</t>
  </si>
  <si>
    <t>Lanús</t>
  </si>
  <si>
    <t>La Plata</t>
  </si>
  <si>
    <t>Laprida</t>
  </si>
  <si>
    <t>Las Flores</t>
  </si>
  <si>
    <t>Leandro N. Alem</t>
  </si>
  <si>
    <t>Lincoln</t>
  </si>
  <si>
    <t>Loberia</t>
  </si>
  <si>
    <t>Lobos</t>
  </si>
  <si>
    <t>Lomas de Zamora</t>
  </si>
  <si>
    <t>Luján</t>
  </si>
  <si>
    <t>Magdalena</t>
  </si>
  <si>
    <t>Maipú</t>
  </si>
  <si>
    <t>Mar Chiquita</t>
  </si>
  <si>
    <t>Marcos Paz</t>
  </si>
  <si>
    <t>Mercedes</t>
  </si>
  <si>
    <t>Merlo</t>
  </si>
  <si>
    <t>Monte</t>
  </si>
  <si>
    <t>Moreno</t>
  </si>
  <si>
    <t>Morón</t>
  </si>
  <si>
    <t>Navarro</t>
  </si>
  <si>
    <t>Necochea</t>
  </si>
  <si>
    <t>Nueve de Julio</t>
  </si>
  <si>
    <t>Olavarría</t>
  </si>
  <si>
    <t>Pehuajó</t>
  </si>
  <si>
    <t>Pellegrini</t>
  </si>
  <si>
    <t>Pergamino</t>
  </si>
  <si>
    <t>Pila</t>
  </si>
  <si>
    <t>Pilar</t>
  </si>
  <si>
    <t>Pinamar</t>
  </si>
  <si>
    <t>Puan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</si>
  <si>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</si>
  <si>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</si>
  <si>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</si>
  <si>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</si>
  <si>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</si>
  <si>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</si>
  <si>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</si>
  <si>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</si>
  <si>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</si>
  <si>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</si>
  <si>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</si>
  <si>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</si>
  <si>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</si>
  <si>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</si>
  <si>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</si>
  <si>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Nicolás</t>
  </si>
  <si>
    <t>San Pedro</t>
  </si>
  <si>
    <t>San Vicente</t>
  </si>
  <si>
    <t>Suipacha</t>
  </si>
  <si>
    <t>Tandil</t>
  </si>
  <si>
    <t>Tapalqué</t>
  </si>
  <si>
    <t>Tigre</t>
  </si>
  <si>
    <t>Tornquist</t>
  </si>
  <si>
    <t>Trenque Lauquén</t>
  </si>
  <si>
    <t>Tordillo</t>
  </si>
  <si>
    <t>Tres Arroyos</t>
  </si>
  <si>
    <t>Tres de Febrero</t>
  </si>
  <si>
    <t>La Costa</t>
  </si>
  <si>
    <t>Monte Hermoso</t>
  </si>
  <si>
    <t>Veinticinco de Mayo</t>
  </si>
  <si>
    <t>Vicente López</t>
  </si>
  <si>
    <t>Villa Gesell</t>
  </si>
  <si>
    <t>Villarino</t>
  </si>
  <si>
    <t>Zárate</t>
  </si>
  <si>
    <t>Tres Lomas</t>
  </si>
  <si>
    <t>F. Ameghino</t>
  </si>
  <si>
    <t>Presidente Perón</t>
  </si>
  <si>
    <t>J. C. Paz</t>
  </si>
  <si>
    <t>Malvinas Argentinas</t>
  </si>
  <si>
    <t>Punta Indio</t>
  </si>
  <si>
    <t>Ezeiza</t>
  </si>
  <si>
    <t>Ituzaingo</t>
  </si>
  <si>
    <t>Hurlingham</t>
  </si>
  <si>
    <t>Lezama</t>
  </si>
  <si>
    <t>Total</t>
  </si>
  <si>
    <t>Macri</t>
  </si>
  <si>
    <t>Scioli</t>
  </si>
  <si>
    <t>Muy Macri</t>
  </si>
  <si>
    <t>Muy Scioli</t>
  </si>
  <si>
    <t>Muy Vidal, Poco Macri</t>
  </si>
  <si>
    <t>Parejo</t>
  </si>
  <si>
    <t>Score</t>
  </si>
  <si>
    <t>Muy Vidal, Poco Macri. Massa</t>
  </si>
  <si>
    <t>Scioli + Massa/Vidal</t>
  </si>
  <si>
    <t>Presidente_131.porc</t>
  </si>
  <si>
    <t>0.2610</t>
  </si>
  <si>
    <t>0.1610</t>
  </si>
  <si>
    <t>0.3786</t>
  </si>
  <si>
    <t>0.3123</t>
  </si>
  <si>
    <t>0.5978</t>
  </si>
  <si>
    <t>0.4300</t>
  </si>
  <si>
    <t>Presidente_135.porc</t>
  </si>
  <si>
    <t>0.4712</t>
  </si>
  <si>
    <t>0.6592</t>
  </si>
  <si>
    <t>0.3500</t>
  </si>
  <si>
    <t>0.3579</t>
  </si>
  <si>
    <t>0.1513</t>
  </si>
  <si>
    <t>0.2313</t>
  </si>
  <si>
    <t>Presidente_138.porc</t>
  </si>
  <si>
    <t>0.1797</t>
  </si>
  <si>
    <t>0.1161</t>
  </si>
  <si>
    <t>0.1929</t>
  </si>
  <si>
    <t>0.2421</t>
  </si>
  <si>
    <t>0.1993</t>
  </si>
  <si>
    <t>0.2541</t>
  </si>
  <si>
    <t>Gobernador_131.porc</t>
  </si>
  <si>
    <t>0.2381</t>
  </si>
  <si>
    <t>0.1536</t>
  </si>
  <si>
    <t>0.3654</t>
  </si>
  <si>
    <t>0.2945</t>
  </si>
  <si>
    <t>0.5936</t>
  </si>
  <si>
    <t>0.4097</t>
  </si>
  <si>
    <t>Gobernador_145.porc</t>
  </si>
  <si>
    <t>0.5306</t>
  </si>
  <si>
    <t>0.7004</t>
  </si>
  <si>
    <t>0.3923</t>
  </si>
  <si>
    <t>0.4364</t>
  </si>
  <si>
    <t>0.1833</t>
  </si>
  <si>
    <t>0.2882</t>
  </si>
  <si>
    <t>Gobernador_138.porc</t>
  </si>
  <si>
    <t>0.1463</t>
  </si>
  <si>
    <t>0.0861</t>
  </si>
  <si>
    <t>0.1769</t>
  </si>
  <si>
    <t>0.2000</t>
  </si>
  <si>
    <t>0.1753</t>
  </si>
  <si>
    <t>0.2326</t>
  </si>
  <si>
    <t>Cluster</t>
  </si>
  <si>
    <t>Prop</t>
  </si>
  <si>
    <t>0.3692570</t>
  </si>
  <si>
    <t>0.7915685</t>
  </si>
  <si>
    <t>0.4338908</t>
  </si>
  <si>
    <t>0.1789150</t>
  </si>
  <si>
    <t>0.3373933</t>
  </si>
  <si>
    <t>0.4973243</t>
  </si>
  <si>
    <t>Silhouette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</si>
</sst>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workbookViewId="0">
      <pane ySplit="3" topLeftCell="A55" activePane="bottomLeft" state="frozen"/>
      <selection pane="bottomLeft" activeCell="H33" sqref="A33:H52"/>
    </sheetView>
  </sheetViews>
  <sheetFormatPr defaultRowHeight="15" x14ac:dyDescent="0.25"/>
  <cols>
    <col min="1" max="1" width="20.28515625" bestFit="1" customWidth="1"/>
    <col min="5" max="5" width="16" customWidth="1"/>
    <col min="7" max="7" width="14.5703125" customWidth="1"/>
  </cols>
  <sheetData>
    <row r="1" spans="1: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 ht="39.75" customHeight="1" x14ac:dyDescent="0.25">
      <c r="B2" s="3" t="s">
        <v>136</v>
      </c>
      <c r="C2" s="3" t="s">
        <v>138</v>
      </c>
      <c r="D2" s="3" t="s">
        <v>141</v>
      </c>
      <c r="E2" s="3" t="s">
        <v>143</v>
      </c>
      <c r="F2" s="3" t="s">
        <v>139</v>
      </c>
      <c r="G2" s="3" t="s">
        <v>144</v>
      </c>
      <c r="H2" s="3" t="s">
        <v>142</v>
      </c>
    </row>
    <row r="3" spans="1:8" x14ac:dyDescent="0.25">
      <c r="A3" s="1" t="s">
        <v>135</v>
      </c>
      <c r="B3" s="1">
        <v>0.2092</v>
      </c>
      <c r="C3" s="1">
        <v>4.6399999999999997E-2</v>
      </c>
      <c r="D3" s="1">
        <v>0.159</v>
      </c>
      <c r="E3" s="1">
        <v>0.2054</v>
      </c>
      <c r="F3" s="1">
        <v>0.1246</v>
      </c>
      <c r="G3" s="1">
        <v>0.2555</v>
      </c>
    </row>
    <row r="4" spans="1:8" x14ac:dyDescent="0.25">
      <c r="A4" t="s">
        <v>128</v>
      </c>
      <c r="B4">
        <v>0</v>
      </c>
      <c r="C4">
        <v>0</v>
      </c>
      <c r="D4">
        <v>2.46E-2</v>
      </c>
      <c r="E4">
        <v>1.9300000000000001E-2</v>
      </c>
      <c r="F4">
        <v>0.38490000000000002</v>
      </c>
      <c r="G4">
        <v>0.57120000000000004</v>
      </c>
      <c r="H4">
        <f>B4*-1+C4*-2+E4*-0.5+F4*2+G4*1</f>
        <v>1.33135</v>
      </c>
    </row>
    <row r="5" spans="1:8" x14ac:dyDescent="0.25">
      <c r="A5" t="s">
        <v>37</v>
      </c>
      <c r="B5">
        <v>0</v>
      </c>
      <c r="C5">
        <v>0</v>
      </c>
      <c r="D5">
        <v>4.2999999999999997E-2</v>
      </c>
      <c r="E5">
        <v>1.77E-2</v>
      </c>
      <c r="F5">
        <v>0.39190000000000003</v>
      </c>
      <c r="G5">
        <v>0.5474</v>
      </c>
      <c r="H5">
        <f>B5*-1+C5*-2+E5*-0.5+F5*2+G5*1</f>
        <v>1.3223500000000001</v>
      </c>
    </row>
    <row r="6" spans="1:8" x14ac:dyDescent="0.25">
      <c r="A6" t="s">
        <v>76</v>
      </c>
      <c r="B6">
        <v>1.9E-3</v>
      </c>
      <c r="C6">
        <v>0</v>
      </c>
      <c r="D6">
        <v>6.6500000000000004E-2</v>
      </c>
      <c r="E6">
        <v>0.1138</v>
      </c>
      <c r="F6">
        <v>0.4224</v>
      </c>
      <c r="G6">
        <v>0.39539999999999997</v>
      </c>
      <c r="H6">
        <f>B6*-1+C6*-2+E6*-0.5+F6*2+G6*1</f>
        <v>1.1814</v>
      </c>
    </row>
    <row r="7" spans="1:8" x14ac:dyDescent="0.25">
      <c r="A7" t="s">
        <v>127</v>
      </c>
      <c r="B7">
        <v>0</v>
      </c>
      <c r="C7">
        <v>0</v>
      </c>
      <c r="D7">
        <v>0</v>
      </c>
      <c r="E7">
        <v>6.1999999999999998E-3</v>
      </c>
      <c r="F7">
        <v>0.1235</v>
      </c>
      <c r="G7">
        <v>0.87039999999999995</v>
      </c>
      <c r="H7">
        <f>B7*-1+C7*-2+E7*-0.5+F7*2+G7*1</f>
        <v>1.1143000000000001</v>
      </c>
    </row>
    <row r="8" spans="1:8" x14ac:dyDescent="0.25">
      <c r="A8" t="s">
        <v>78</v>
      </c>
      <c r="B8">
        <v>1.0200000000000001E-2</v>
      </c>
      <c r="C8">
        <v>0</v>
      </c>
      <c r="D8">
        <v>3.9699999999999999E-2</v>
      </c>
      <c r="E8">
        <v>0.11459999999999999</v>
      </c>
      <c r="F8">
        <v>0.29630000000000001</v>
      </c>
      <c r="G8">
        <v>0.53920000000000001</v>
      </c>
      <c r="H8">
        <f>B8*-1+C8*-2+E8*-0.5+F8*2+G8*1</f>
        <v>1.0643</v>
      </c>
    </row>
    <row r="9" spans="1:8" x14ac:dyDescent="0.25">
      <c r="A9" t="s">
        <v>60</v>
      </c>
      <c r="B9">
        <v>8.8499999999999995E-2</v>
      </c>
      <c r="C9">
        <v>3.8E-3</v>
      </c>
      <c r="D9">
        <v>7.4099999999999999E-2</v>
      </c>
      <c r="E9">
        <v>0.12479999999999999</v>
      </c>
      <c r="F9">
        <v>0.50849999999999995</v>
      </c>
      <c r="G9">
        <v>0.20039999999999999</v>
      </c>
      <c r="H9">
        <f>B9*-1+C9*-2+E9*-0.5+F9*2+G9*1</f>
        <v>1.0589</v>
      </c>
    </row>
    <row r="10" spans="1:8" x14ac:dyDescent="0.25">
      <c r="A10" t="s">
        <v>74</v>
      </c>
      <c r="B10">
        <v>0</v>
      </c>
      <c r="C10">
        <v>0</v>
      </c>
      <c r="D10">
        <v>1.77E-2</v>
      </c>
      <c r="E10">
        <v>1.77E-2</v>
      </c>
      <c r="F10">
        <v>8.8499999999999995E-2</v>
      </c>
      <c r="G10">
        <v>0.87609999999999999</v>
      </c>
      <c r="H10">
        <f>B10*-1+C10*-2+E10*-0.5+F10*2+G10*1</f>
        <v>1.0442499999999999</v>
      </c>
    </row>
    <row r="11" spans="1:8" x14ac:dyDescent="0.25">
      <c r="A11" t="s">
        <v>129</v>
      </c>
      <c r="B11">
        <v>0</v>
      </c>
      <c r="C11">
        <v>0</v>
      </c>
      <c r="D11">
        <v>2.8999999999999998E-3</v>
      </c>
      <c r="E11">
        <v>4.8899999999999999E-2</v>
      </c>
      <c r="F11">
        <v>0.11509999999999999</v>
      </c>
      <c r="G11">
        <v>0.83309999999999995</v>
      </c>
      <c r="H11">
        <f>B11*-1+C11*-2+E11*-0.5+F11*2+G11*1</f>
        <v>1.0388500000000001</v>
      </c>
    </row>
    <row r="12" spans="1:8" x14ac:dyDescent="0.25">
      <c r="A12" t="s">
        <v>131</v>
      </c>
      <c r="B12">
        <v>3.0999999999999999E-3</v>
      </c>
      <c r="C12">
        <v>0</v>
      </c>
      <c r="D12">
        <v>0.20499999999999999</v>
      </c>
      <c r="E12">
        <v>8.3900000000000002E-2</v>
      </c>
      <c r="F12">
        <v>0.13980000000000001</v>
      </c>
      <c r="G12">
        <v>0.56830000000000003</v>
      </c>
      <c r="H12">
        <f>B12*-1+C12*-2+E12*-0.5+F12*2+G12*1</f>
        <v>0.80285000000000006</v>
      </c>
    </row>
    <row r="13" spans="1:8" x14ac:dyDescent="0.25">
      <c r="A13" t="s">
        <v>2</v>
      </c>
      <c r="B13">
        <v>3.61E-2</v>
      </c>
      <c r="C13">
        <v>3.3599999999999998E-2</v>
      </c>
      <c r="D13">
        <v>0.15490000000000001</v>
      </c>
      <c r="E13">
        <v>6.1100000000000002E-2</v>
      </c>
      <c r="F13">
        <v>0.1411</v>
      </c>
      <c r="G13">
        <v>0.57310000000000005</v>
      </c>
      <c r="H13">
        <f>B13*-1+C13*-2+E13*-0.5+F13*2+G13*1</f>
        <v>0.72145000000000004</v>
      </c>
    </row>
    <row r="14" spans="1:8" x14ac:dyDescent="0.25">
      <c r="A14" t="s">
        <v>10</v>
      </c>
      <c r="B14">
        <v>1.3100000000000001E-2</v>
      </c>
      <c r="C14">
        <v>1.5E-3</v>
      </c>
      <c r="D14">
        <v>0.17760000000000001</v>
      </c>
      <c r="E14">
        <v>0.115</v>
      </c>
      <c r="F14">
        <v>6.4000000000000001E-2</v>
      </c>
      <c r="G14">
        <v>0.62880000000000003</v>
      </c>
      <c r="H14">
        <f>B14*-1+C14*-2+E14*-0.5+F14*2+G14*1</f>
        <v>0.68320000000000003</v>
      </c>
    </row>
    <row r="15" spans="1:8" x14ac:dyDescent="0.25">
      <c r="A15" t="s">
        <v>124</v>
      </c>
      <c r="B15">
        <v>5.8099999999999999E-2</v>
      </c>
      <c r="C15">
        <v>0</v>
      </c>
      <c r="D15">
        <v>0.1202</v>
      </c>
      <c r="E15">
        <v>0.17829999999999999</v>
      </c>
      <c r="F15">
        <v>0.1512</v>
      </c>
      <c r="G15">
        <v>0.49220000000000003</v>
      </c>
      <c r="H15">
        <f>B15*-1+C15*-2+E15*-0.5+F15*2+G15*1</f>
        <v>0.64735000000000009</v>
      </c>
    </row>
    <row r="16" spans="1:8" x14ac:dyDescent="0.25">
      <c r="A16" t="s">
        <v>69</v>
      </c>
      <c r="B16">
        <v>0.21329999999999999</v>
      </c>
      <c r="C16">
        <v>8.8999999999999999E-3</v>
      </c>
      <c r="D16">
        <v>0.13719999999999999</v>
      </c>
      <c r="E16">
        <v>9.8400000000000001E-2</v>
      </c>
      <c r="F16">
        <v>0.37580000000000002</v>
      </c>
      <c r="G16">
        <v>0.1663</v>
      </c>
      <c r="H16">
        <f>B16*-1+C16*-2+E16*-0.5+F16*2+G16*1</f>
        <v>0.63760000000000006</v>
      </c>
    </row>
    <row r="17" spans="1:8" x14ac:dyDescent="0.25">
      <c r="A17" t="s">
        <v>30</v>
      </c>
      <c r="B17">
        <v>0</v>
      </c>
      <c r="C17">
        <v>0</v>
      </c>
      <c r="D17">
        <v>0.1288</v>
      </c>
      <c r="E17">
        <v>0.1656</v>
      </c>
      <c r="F17">
        <v>6.1000000000000004E-3</v>
      </c>
      <c r="G17">
        <v>0.69940000000000002</v>
      </c>
      <c r="H17">
        <f>B17*-1+C17*-2+E17*-0.5+F17*2+G17*1</f>
        <v>0.62880000000000003</v>
      </c>
    </row>
    <row r="18" spans="1:8" x14ac:dyDescent="0.25">
      <c r="A18" t="s">
        <v>35</v>
      </c>
      <c r="B18">
        <v>0.18490000000000001</v>
      </c>
      <c r="C18">
        <v>8.3999999999999995E-3</v>
      </c>
      <c r="D18">
        <v>7.5600000000000001E-2</v>
      </c>
      <c r="E18">
        <v>0.1008</v>
      </c>
      <c r="F18">
        <v>0.18490000000000001</v>
      </c>
      <c r="G18">
        <v>0.44540000000000002</v>
      </c>
      <c r="H18">
        <f>B18*-1+C18*-2+E18*-0.5+F18*2+G18*1</f>
        <v>0.56310000000000004</v>
      </c>
    </row>
    <row r="19" spans="1:8" x14ac:dyDescent="0.25">
      <c r="A19" t="s">
        <v>33</v>
      </c>
      <c r="B19">
        <v>0</v>
      </c>
      <c r="C19">
        <v>0</v>
      </c>
      <c r="D19">
        <v>0.29170000000000001</v>
      </c>
      <c r="E19">
        <v>0.1111</v>
      </c>
      <c r="F19">
        <v>2.0799999999999999E-2</v>
      </c>
      <c r="G19">
        <v>0.57640000000000002</v>
      </c>
      <c r="H19">
        <f>B19*-1+C19*-2+E19*-0.5+F19*2+G19*1</f>
        <v>0.56245000000000001</v>
      </c>
    </row>
    <row r="20" spans="1:8" x14ac:dyDescent="0.25">
      <c r="A20" t="s">
        <v>115</v>
      </c>
      <c r="B20">
        <v>0</v>
      </c>
      <c r="C20">
        <v>0</v>
      </c>
      <c r="D20">
        <v>0.2</v>
      </c>
      <c r="E20">
        <v>0.2</v>
      </c>
      <c r="F20">
        <v>0</v>
      </c>
      <c r="G20">
        <v>0.6</v>
      </c>
      <c r="H20">
        <f>B20*-1+C20*-2+E20*-0.5+F20*2+G20*1</f>
        <v>0.5</v>
      </c>
    </row>
    <row r="21" spans="1:8" x14ac:dyDescent="0.25">
      <c r="A21" t="s">
        <v>55</v>
      </c>
      <c r="B21">
        <v>3.2300000000000002E-2</v>
      </c>
      <c r="C21">
        <v>0</v>
      </c>
      <c r="D21">
        <v>0.6129</v>
      </c>
      <c r="E21">
        <v>0</v>
      </c>
      <c r="F21">
        <v>9.6799999999999997E-2</v>
      </c>
      <c r="G21">
        <v>0.2581</v>
      </c>
      <c r="H21">
        <f>B21*-1+C21*-2+E21*-0.5+F21*2+G21*1</f>
        <v>0.4194</v>
      </c>
    </row>
    <row r="22" spans="1:8" x14ac:dyDescent="0.25">
      <c r="A22" t="s">
        <v>87</v>
      </c>
      <c r="B22">
        <v>0.1111</v>
      </c>
      <c r="C22">
        <v>0</v>
      </c>
      <c r="D22">
        <v>0.1111</v>
      </c>
      <c r="E22">
        <v>0.22220000000000001</v>
      </c>
      <c r="F22">
        <v>0</v>
      </c>
      <c r="G22">
        <v>0.55559999999999998</v>
      </c>
      <c r="H22">
        <f>B22*-1+C22*-2+E22*-0.5+F22*2+G22*1</f>
        <v>0.33339999999999997</v>
      </c>
    </row>
    <row r="23" spans="1:8" x14ac:dyDescent="0.25">
      <c r="A23" t="s">
        <v>44</v>
      </c>
      <c r="B23">
        <v>0</v>
      </c>
      <c r="C23">
        <v>0</v>
      </c>
      <c r="D23">
        <v>0.1515</v>
      </c>
      <c r="E23">
        <v>0.36359999999999998</v>
      </c>
      <c r="F23">
        <v>3.0300000000000001E-2</v>
      </c>
      <c r="G23">
        <v>0.45450000000000002</v>
      </c>
      <c r="H23">
        <f>B23*-1+C23*-2+E23*-0.5+F23*2+G23*1</f>
        <v>0.33330000000000004</v>
      </c>
    </row>
    <row r="24" spans="1:8" x14ac:dyDescent="0.25">
      <c r="A24" t="s">
        <v>16</v>
      </c>
      <c r="B24">
        <v>4.3099999999999999E-2</v>
      </c>
      <c r="C24">
        <v>0</v>
      </c>
      <c r="D24">
        <v>0.37930000000000003</v>
      </c>
      <c r="E24">
        <v>0.26719999999999999</v>
      </c>
      <c r="F24">
        <v>0.18970000000000001</v>
      </c>
      <c r="G24">
        <v>0.1207</v>
      </c>
      <c r="H24">
        <f>B24*-1+C24*-2+E24*-0.5+F24*2+G24*1</f>
        <v>0.32340000000000002</v>
      </c>
    </row>
    <row r="25" spans="1:8" x14ac:dyDescent="0.25">
      <c r="A25" t="s">
        <v>133</v>
      </c>
      <c r="B25">
        <v>6.9000000000000006E-2</v>
      </c>
      <c r="C25">
        <v>0</v>
      </c>
      <c r="D25">
        <v>8.8700000000000001E-2</v>
      </c>
      <c r="E25">
        <v>0.33250000000000002</v>
      </c>
      <c r="F25">
        <v>1.9699999999999999E-2</v>
      </c>
      <c r="G25">
        <v>0.49009999999999998</v>
      </c>
      <c r="H25">
        <f>B25*-1+C25*-2+E25*-0.5+F25*2+G25*1</f>
        <v>0.29424999999999996</v>
      </c>
    </row>
    <row r="26" spans="1:8" x14ac:dyDescent="0.25">
      <c r="A26" t="s">
        <v>112</v>
      </c>
      <c r="B26">
        <v>0.03</v>
      </c>
      <c r="C26">
        <v>0</v>
      </c>
      <c r="D26">
        <v>2.5000000000000001E-3</v>
      </c>
      <c r="E26">
        <v>0.44190000000000002</v>
      </c>
      <c r="F26">
        <v>0</v>
      </c>
      <c r="G26">
        <v>0.52559999999999996</v>
      </c>
      <c r="H26">
        <f>B26*-1+C26*-2+E26*-0.5+F26*2+G26*1</f>
        <v>0.27464999999999995</v>
      </c>
    </row>
    <row r="27" spans="1:8" x14ac:dyDescent="0.25">
      <c r="A27" t="s">
        <v>34</v>
      </c>
      <c r="B27">
        <v>0.1114</v>
      </c>
      <c r="C27">
        <v>2.2000000000000001E-3</v>
      </c>
      <c r="D27">
        <v>0.17249999999999999</v>
      </c>
      <c r="E27">
        <v>0.28170000000000001</v>
      </c>
      <c r="F27">
        <v>8.9499999999999996E-2</v>
      </c>
      <c r="G27">
        <v>0.34279999999999999</v>
      </c>
      <c r="H27">
        <f>B27*-1+C27*-2+E27*-0.5+F27*2+G27*1</f>
        <v>0.26515</v>
      </c>
    </row>
    <row r="28" spans="1:8" x14ac:dyDescent="0.25">
      <c r="A28" t="s">
        <v>52</v>
      </c>
      <c r="B28">
        <v>0.1729</v>
      </c>
      <c r="C28">
        <v>4.7999999999999996E-3</v>
      </c>
      <c r="D28">
        <v>5.1700000000000003E-2</v>
      </c>
      <c r="E28">
        <v>0.30859999999999999</v>
      </c>
      <c r="F28">
        <v>0.1341</v>
      </c>
      <c r="G28">
        <v>0.32790000000000002</v>
      </c>
      <c r="H28">
        <f>B28*-1+C28*-2+E28*-0.5+F28*2+G28*1</f>
        <v>0.25930000000000003</v>
      </c>
    </row>
    <row r="29" spans="1:8" x14ac:dyDescent="0.25">
      <c r="A29" t="s">
        <v>50</v>
      </c>
      <c r="B29">
        <v>1.5800000000000002E-2</v>
      </c>
      <c r="C29">
        <v>0</v>
      </c>
      <c r="D29">
        <v>0.32629999999999998</v>
      </c>
      <c r="E29">
        <v>0.27889999999999998</v>
      </c>
      <c r="F29">
        <v>0</v>
      </c>
      <c r="G29">
        <v>0.37890000000000001</v>
      </c>
      <c r="H29">
        <f>B29*-1+C29*-2+E29*-0.5+F29*2+G29*1</f>
        <v>0.22365000000000002</v>
      </c>
    </row>
    <row r="30" spans="1:8" x14ac:dyDescent="0.25">
      <c r="A30" t="s">
        <v>106</v>
      </c>
      <c r="B30">
        <v>0.1633</v>
      </c>
      <c r="C30">
        <v>0</v>
      </c>
      <c r="D30">
        <v>9.0399999999999994E-2</v>
      </c>
      <c r="E30">
        <v>0.2828</v>
      </c>
      <c r="F30">
        <v>6.1199999999999997E-2</v>
      </c>
      <c r="G30">
        <v>0.40229999999999999</v>
      </c>
      <c r="H30">
        <f>B30*-1+C30*-2+E30*-0.5+F30*2+G30*1</f>
        <v>0.22000000000000003</v>
      </c>
    </row>
    <row r="31" spans="1:8" x14ac:dyDescent="0.25">
      <c r="A31" t="s">
        <v>104</v>
      </c>
      <c r="B31">
        <v>0.12740000000000001</v>
      </c>
      <c r="C31">
        <v>7.7600000000000002E-2</v>
      </c>
      <c r="D31">
        <v>2.8E-3</v>
      </c>
      <c r="E31">
        <v>0.21609999999999999</v>
      </c>
      <c r="F31">
        <v>5.4999999999999997E-3</v>
      </c>
      <c r="G31">
        <v>0.5706</v>
      </c>
      <c r="H31">
        <f>B31*-1+C31*-2+E31*-0.5+F31*2+G31*1</f>
        <v>0.19095000000000001</v>
      </c>
    </row>
    <row r="32" spans="1:8" x14ac:dyDescent="0.25">
      <c r="A32" t="s">
        <v>91</v>
      </c>
      <c r="B32">
        <v>0.25819999999999999</v>
      </c>
      <c r="C32">
        <v>3.1E-2</v>
      </c>
      <c r="D32">
        <v>0.1699</v>
      </c>
      <c r="E32">
        <v>0.14219999999999999</v>
      </c>
      <c r="F32">
        <v>0.1757</v>
      </c>
      <c r="G32">
        <v>0.223</v>
      </c>
      <c r="H32">
        <f>B32*-1+C32*-2+E32*-0.5+F32*2+G32*1</f>
        <v>0.18310000000000001</v>
      </c>
    </row>
    <row r="33" spans="1:8" x14ac:dyDescent="0.25">
      <c r="A33" t="s">
        <v>108</v>
      </c>
      <c r="B33">
        <v>5.8400000000000001E-2</v>
      </c>
      <c r="C33">
        <v>0</v>
      </c>
      <c r="D33">
        <v>0.14599999999999999</v>
      </c>
      <c r="E33">
        <v>0.38690000000000002</v>
      </c>
      <c r="F33">
        <v>0</v>
      </c>
      <c r="G33">
        <v>0.4088</v>
      </c>
      <c r="H33">
        <f>B33*-1+C33*-2+E33*-0.5+F33*2+G33*1</f>
        <v>0.15694999999999998</v>
      </c>
    </row>
    <row r="34" spans="1:8" x14ac:dyDescent="0.25">
      <c r="A34" t="s">
        <v>125</v>
      </c>
      <c r="B34">
        <v>0</v>
      </c>
      <c r="C34">
        <v>0</v>
      </c>
      <c r="D34">
        <v>0.94740000000000002</v>
      </c>
      <c r="E34">
        <v>0</v>
      </c>
      <c r="F34">
        <v>5.2600000000000001E-2</v>
      </c>
      <c r="G34">
        <v>0</v>
      </c>
      <c r="H34">
        <f>B34*-1+C34*-2+E34*-0.5+F34*2+G34*1</f>
        <v>0.1052</v>
      </c>
    </row>
    <row r="35" spans="1:8" x14ac:dyDescent="0.25">
      <c r="A35" t="s">
        <v>3</v>
      </c>
      <c r="B35">
        <v>0.13669999999999999</v>
      </c>
      <c r="C35">
        <v>2.5000000000000001E-3</v>
      </c>
      <c r="D35">
        <v>0.37969999999999998</v>
      </c>
      <c r="E35">
        <v>0.2203</v>
      </c>
      <c r="F35">
        <v>7.85E-2</v>
      </c>
      <c r="G35">
        <v>0.18229999999999999</v>
      </c>
      <c r="H35">
        <f>B35*-1+C35*-2+E35*-0.5+F35*2+G35*1</f>
        <v>8.7449999999999972E-2</v>
      </c>
    </row>
    <row r="36" spans="1:8" x14ac:dyDescent="0.25">
      <c r="A36" t="s">
        <v>132</v>
      </c>
      <c r="B36">
        <v>9.7699999999999995E-2</v>
      </c>
      <c r="C36">
        <v>0</v>
      </c>
      <c r="D36">
        <v>0.21340000000000001</v>
      </c>
      <c r="E36">
        <v>0.3599</v>
      </c>
      <c r="F36">
        <v>7.7000000000000002E-3</v>
      </c>
      <c r="G36">
        <v>0.32129999999999997</v>
      </c>
      <c r="H36">
        <f>B36*-1+C36*-2+E36*-0.5+F36*2+G36*1</f>
        <v>5.9049999999999991E-2</v>
      </c>
    </row>
    <row r="37" spans="1:8" x14ac:dyDescent="0.25">
      <c r="A37" t="s">
        <v>119</v>
      </c>
      <c r="B37">
        <v>0</v>
      </c>
      <c r="C37">
        <v>0</v>
      </c>
      <c r="D37">
        <v>0.95450000000000002</v>
      </c>
      <c r="E37">
        <v>0</v>
      </c>
      <c r="F37">
        <v>0</v>
      </c>
      <c r="G37">
        <v>4.5499999999999999E-2</v>
      </c>
      <c r="H37">
        <f>B37*-1+C37*-2+E37*-0.5+F37*2+G37*1</f>
        <v>4.5499999999999999E-2</v>
      </c>
    </row>
    <row r="38" spans="1:8" x14ac:dyDescent="0.25">
      <c r="A38" t="s">
        <v>61</v>
      </c>
      <c r="B38">
        <v>0.19389999999999999</v>
      </c>
      <c r="C38">
        <v>0</v>
      </c>
      <c r="D38">
        <v>0.22450000000000001</v>
      </c>
      <c r="E38">
        <v>0.28649999999999998</v>
      </c>
      <c r="F38">
        <v>6.2100000000000002E-2</v>
      </c>
      <c r="G38">
        <v>0.23300000000000001</v>
      </c>
      <c r="H38">
        <f>B38*-1+C38*-2+E38*-0.5+F38*2+G38*1</f>
        <v>2.0050000000000068E-2</v>
      </c>
    </row>
    <row r="39" spans="1:8" x14ac:dyDescent="0.25">
      <c r="A39" t="s">
        <v>48</v>
      </c>
      <c r="B39">
        <v>7.1400000000000005E-2</v>
      </c>
      <c r="C39">
        <v>0</v>
      </c>
      <c r="D39">
        <v>0.64290000000000003</v>
      </c>
      <c r="E39">
        <v>0.1429</v>
      </c>
      <c r="F39">
        <v>0</v>
      </c>
      <c r="G39">
        <v>0.1429</v>
      </c>
      <c r="H39">
        <f>B39*-1+C39*-2+E39*-0.5+F39*2+G39*1</f>
        <v>4.9999999999994493E-5</v>
      </c>
    </row>
    <row r="40" spans="1:8" x14ac:dyDescent="0.25">
      <c r="A40" t="s">
        <v>8</v>
      </c>
      <c r="B40">
        <v>0.1084</v>
      </c>
      <c r="C40">
        <v>0</v>
      </c>
      <c r="D40">
        <v>0.42170000000000002</v>
      </c>
      <c r="E40">
        <v>0.253</v>
      </c>
      <c r="F40">
        <v>1.2E-2</v>
      </c>
      <c r="G40">
        <v>0.20480000000000001</v>
      </c>
      <c r="H40">
        <f>B40*-1+C40*-2+E40*-0.5+F40*2+G40*1</f>
        <v>-6.0999999999999943E-3</v>
      </c>
    </row>
    <row r="41" spans="1:8" x14ac:dyDescent="0.25">
      <c r="A41" t="s">
        <v>58</v>
      </c>
      <c r="B41">
        <v>9.8000000000000004E-2</v>
      </c>
      <c r="C41">
        <v>0</v>
      </c>
      <c r="D41">
        <v>0.54900000000000004</v>
      </c>
      <c r="E41">
        <v>0.17649999999999999</v>
      </c>
      <c r="F41">
        <v>0</v>
      </c>
      <c r="G41">
        <v>0.17649999999999999</v>
      </c>
      <c r="H41">
        <f>B41*-1+C41*-2+E41*-0.5+F41*2+G41*1</f>
        <v>-9.7500000000000087E-3</v>
      </c>
    </row>
    <row r="42" spans="1:8" x14ac:dyDescent="0.25">
      <c r="A42" t="s">
        <v>51</v>
      </c>
      <c r="B42">
        <v>0.1394</v>
      </c>
      <c r="C42">
        <v>0</v>
      </c>
      <c r="D42">
        <v>0.14269999999999999</v>
      </c>
      <c r="E42">
        <v>0.39689999999999998</v>
      </c>
      <c r="F42">
        <v>2.2000000000000001E-3</v>
      </c>
      <c r="G42">
        <v>0.31879999999999997</v>
      </c>
      <c r="H42">
        <f>B42*-1+C42*-2+E42*-0.5+F42*2+G42*1</f>
        <v>-1.4649999999999996E-2</v>
      </c>
    </row>
    <row r="43" spans="1:8" x14ac:dyDescent="0.25">
      <c r="A43" t="s">
        <v>23</v>
      </c>
      <c r="B43">
        <v>1.67E-2</v>
      </c>
      <c r="C43">
        <v>1.67E-2</v>
      </c>
      <c r="D43">
        <v>0.83330000000000004</v>
      </c>
      <c r="E43">
        <v>6.6699999999999995E-2</v>
      </c>
      <c r="F43">
        <v>0</v>
      </c>
      <c r="G43">
        <v>6.6699999999999995E-2</v>
      </c>
      <c r="H43">
        <f>B43*-1+C43*-2+E43*-0.5+F43*2+G43*1</f>
        <v>-1.6750000000000001E-2</v>
      </c>
    </row>
    <row r="44" spans="1:8" x14ac:dyDescent="0.25">
      <c r="A44" t="s">
        <v>84</v>
      </c>
      <c r="B44">
        <v>7.0699999999999999E-2</v>
      </c>
      <c r="C44">
        <v>0</v>
      </c>
      <c r="D44">
        <v>0.37369999999999998</v>
      </c>
      <c r="E44">
        <v>0.35349999999999998</v>
      </c>
      <c r="F44">
        <v>1.01E-2</v>
      </c>
      <c r="G44">
        <v>0.19189999999999999</v>
      </c>
      <c r="H44">
        <f>B44*-1+C44*-2+E44*-0.5+F44*2+G44*1</f>
        <v>-3.535000000000002E-2</v>
      </c>
    </row>
    <row r="45" spans="1:8" x14ac:dyDescent="0.25">
      <c r="A45" t="s">
        <v>88</v>
      </c>
      <c r="B45">
        <v>0.1782</v>
      </c>
      <c r="C45">
        <v>5.0000000000000001E-3</v>
      </c>
      <c r="D45">
        <v>0.47060000000000002</v>
      </c>
      <c r="E45">
        <v>0.15459999999999999</v>
      </c>
      <c r="F45">
        <v>3.0300000000000001E-2</v>
      </c>
      <c r="G45">
        <v>0.1613</v>
      </c>
      <c r="H45">
        <f>B45*-1+C45*-2+E45*-0.5+F45*2+G45*1</f>
        <v>-4.3600000000000028E-2</v>
      </c>
    </row>
    <row r="46" spans="1:8" x14ac:dyDescent="0.25">
      <c r="A46" t="s">
        <v>92</v>
      </c>
      <c r="B46">
        <v>0.1169</v>
      </c>
      <c r="C46">
        <v>0</v>
      </c>
      <c r="D46">
        <v>0.32469999999999999</v>
      </c>
      <c r="E46">
        <v>0.3377</v>
      </c>
      <c r="F46">
        <v>0</v>
      </c>
      <c r="G46">
        <v>0.2208</v>
      </c>
      <c r="H46">
        <f>B46*-1+C46*-2+E46*-0.5+F46*2+G46*1</f>
        <v>-6.4950000000000008E-2</v>
      </c>
    </row>
    <row r="47" spans="1:8" x14ac:dyDescent="0.25">
      <c r="A47" t="s">
        <v>11</v>
      </c>
      <c r="B47">
        <v>2.3599999999999999E-2</v>
      </c>
      <c r="C47">
        <v>0</v>
      </c>
      <c r="D47">
        <v>0.33019999999999999</v>
      </c>
      <c r="E47">
        <v>0.46700000000000003</v>
      </c>
      <c r="F47">
        <v>4.7000000000000002E-3</v>
      </c>
      <c r="G47">
        <v>0.17449999999999999</v>
      </c>
      <c r="H47">
        <f>B47*-1+C47*-2+E47*-0.5+F47*2+G47*1</f>
        <v>-7.3200000000000015E-2</v>
      </c>
    </row>
    <row r="48" spans="1:8" x14ac:dyDescent="0.25">
      <c r="A48" t="s">
        <v>20</v>
      </c>
      <c r="B48">
        <v>0.1351</v>
      </c>
      <c r="C48">
        <v>0</v>
      </c>
      <c r="D48">
        <v>0.83779999999999999</v>
      </c>
      <c r="E48">
        <v>0</v>
      </c>
      <c r="F48">
        <v>2.7E-2</v>
      </c>
      <c r="G48">
        <v>0</v>
      </c>
      <c r="H48">
        <f>B48*-1+C48*-2+E48*-0.5+F48*2+G48*1</f>
        <v>-8.1100000000000005E-2</v>
      </c>
    </row>
    <row r="49" spans="1:8" x14ac:dyDescent="0.25">
      <c r="A49" t="s">
        <v>122</v>
      </c>
      <c r="B49">
        <v>6.4899999999999999E-2</v>
      </c>
      <c r="C49">
        <v>0</v>
      </c>
      <c r="D49">
        <v>0.6623</v>
      </c>
      <c r="E49">
        <v>0.20780000000000001</v>
      </c>
      <c r="F49">
        <v>0</v>
      </c>
      <c r="G49">
        <v>6.4899999999999999E-2</v>
      </c>
      <c r="H49">
        <f>B49*-1+C49*-2+E49*-0.5+F49*2+G49*1</f>
        <v>-0.10390000000000001</v>
      </c>
    </row>
    <row r="50" spans="1:8" x14ac:dyDescent="0.25">
      <c r="A50" t="s">
        <v>63</v>
      </c>
      <c r="B50">
        <v>0.1111</v>
      </c>
      <c r="C50">
        <v>0</v>
      </c>
      <c r="D50">
        <v>0.88890000000000002</v>
      </c>
      <c r="E50">
        <v>0</v>
      </c>
      <c r="F50">
        <v>0</v>
      </c>
      <c r="G50">
        <v>0</v>
      </c>
      <c r="H50">
        <f>B50*-1+C50*-2+E50*-0.5+F50*2+G50*1</f>
        <v>-0.1111</v>
      </c>
    </row>
    <row r="51" spans="1:8" x14ac:dyDescent="0.25">
      <c r="A51" t="s">
        <v>21</v>
      </c>
      <c r="B51">
        <v>0.33800000000000002</v>
      </c>
      <c r="C51">
        <v>0</v>
      </c>
      <c r="D51">
        <v>0.30990000000000001</v>
      </c>
      <c r="E51">
        <v>0.11269999999999999</v>
      </c>
      <c r="F51">
        <v>1.41E-2</v>
      </c>
      <c r="G51">
        <v>0.22539999999999999</v>
      </c>
      <c r="H51">
        <f>B51*-1+C51*-2+E51*-0.5+F51*2+G51*1</f>
        <v>-0.14075000000000004</v>
      </c>
    </row>
    <row r="52" spans="1:8" x14ac:dyDescent="0.25">
      <c r="A52" t="s">
        <v>80</v>
      </c>
      <c r="B52">
        <v>0.22220000000000001</v>
      </c>
      <c r="C52">
        <v>0</v>
      </c>
      <c r="D52">
        <v>0.64439999999999997</v>
      </c>
      <c r="E52">
        <v>4.4400000000000002E-2</v>
      </c>
      <c r="F52">
        <v>0</v>
      </c>
      <c r="G52">
        <v>8.8900000000000007E-2</v>
      </c>
      <c r="H52">
        <f>B52*-1+C52*-2+E52*-0.5+F52*2+G52*1</f>
        <v>-0.1555</v>
      </c>
    </row>
    <row r="53" spans="1:8" x14ac:dyDescent="0.25">
      <c r="A53" t="s">
        <v>65</v>
      </c>
      <c r="B53">
        <v>0.186</v>
      </c>
      <c r="C53">
        <v>0</v>
      </c>
      <c r="D53">
        <v>0.53490000000000004</v>
      </c>
      <c r="E53">
        <v>0.186</v>
      </c>
      <c r="F53">
        <v>2.3300000000000001E-2</v>
      </c>
      <c r="G53">
        <v>6.9800000000000001E-2</v>
      </c>
      <c r="H53">
        <f>B53*-1+C53*-2+E53*-0.5+F53*2+G53*1</f>
        <v>-0.16260000000000002</v>
      </c>
    </row>
    <row r="54" spans="1:8" x14ac:dyDescent="0.25">
      <c r="A54" t="s">
        <v>1</v>
      </c>
      <c r="B54">
        <v>0.35709999999999997</v>
      </c>
      <c r="C54">
        <v>0</v>
      </c>
      <c r="D54">
        <v>0.46429999999999999</v>
      </c>
      <c r="E54">
        <v>7.1400000000000005E-2</v>
      </c>
      <c r="F54">
        <v>0.1071</v>
      </c>
      <c r="G54">
        <v>0</v>
      </c>
      <c r="H54">
        <f>B54*-1+C54*-2+E54*-0.5+F54*2+G54*1</f>
        <v>-0.17859999999999998</v>
      </c>
    </row>
    <row r="55" spans="1:8" x14ac:dyDescent="0.25">
      <c r="A55" t="s">
        <v>22</v>
      </c>
      <c r="B55">
        <v>0.18179999999999999</v>
      </c>
      <c r="C55">
        <v>0</v>
      </c>
      <c r="D55">
        <v>0.81820000000000004</v>
      </c>
      <c r="E55">
        <v>0</v>
      </c>
      <c r="F55">
        <v>0</v>
      </c>
      <c r="G55">
        <v>0</v>
      </c>
      <c r="H55">
        <f>B55*-1+C55*-2+E55*-0.5+F55*2+G55*1</f>
        <v>-0.18179999999999999</v>
      </c>
    </row>
    <row r="56" spans="1:8" x14ac:dyDescent="0.25">
      <c r="A56" t="s">
        <v>47</v>
      </c>
      <c r="B56">
        <v>0.18179999999999999</v>
      </c>
      <c r="C56">
        <v>0</v>
      </c>
      <c r="D56">
        <v>0.72729999999999995</v>
      </c>
      <c r="E56">
        <v>6.0600000000000001E-2</v>
      </c>
      <c r="F56">
        <v>0</v>
      </c>
      <c r="G56">
        <v>3.0300000000000001E-2</v>
      </c>
      <c r="H56">
        <f>B56*-1+C56*-2+E56*-0.5+F56*2+G56*1</f>
        <v>-0.18179999999999999</v>
      </c>
    </row>
    <row r="57" spans="1:8" x14ac:dyDescent="0.25">
      <c r="A57" t="s">
        <v>101</v>
      </c>
      <c r="B57">
        <v>3.5700000000000003E-2</v>
      </c>
      <c r="C57">
        <v>0</v>
      </c>
      <c r="D57">
        <v>1.7899999999999999E-2</v>
      </c>
      <c r="E57">
        <v>0.73209999999999997</v>
      </c>
      <c r="F57">
        <v>0</v>
      </c>
      <c r="G57">
        <v>0.21429999999999999</v>
      </c>
      <c r="H57">
        <f>B57*-1+C57*-2+E57*-0.5+F57*2+G57*1</f>
        <v>-0.18745000000000001</v>
      </c>
    </row>
    <row r="58" spans="1:8" x14ac:dyDescent="0.25">
      <c r="A58" t="s">
        <v>73</v>
      </c>
      <c r="B58">
        <v>0.20630000000000001</v>
      </c>
      <c r="C58">
        <v>1.5900000000000001E-2</v>
      </c>
      <c r="D58">
        <v>0.6825</v>
      </c>
      <c r="E58">
        <v>4.7600000000000003E-2</v>
      </c>
      <c r="F58">
        <v>1.5900000000000001E-2</v>
      </c>
      <c r="G58">
        <v>3.1699999999999999E-2</v>
      </c>
      <c r="H58">
        <f>B58*-1+C58*-2+E58*-0.5+F58*2+G58*1</f>
        <v>-0.19840000000000002</v>
      </c>
    </row>
    <row r="59" spans="1:8" x14ac:dyDescent="0.25">
      <c r="A59" t="s">
        <v>117</v>
      </c>
      <c r="B59">
        <v>0.1502</v>
      </c>
      <c r="C59">
        <v>2.9499999999999998E-2</v>
      </c>
      <c r="D59">
        <v>0.21690000000000001</v>
      </c>
      <c r="E59">
        <v>0.42749999999999999</v>
      </c>
      <c r="F59">
        <v>0</v>
      </c>
      <c r="G59">
        <v>0.1759</v>
      </c>
      <c r="H59">
        <f>B59*-1+C59*-2+E59*-0.5+F59*2+G59*1</f>
        <v>-0.24704999999999999</v>
      </c>
    </row>
    <row r="60" spans="1:8" x14ac:dyDescent="0.25">
      <c r="A60" t="s">
        <v>77</v>
      </c>
      <c r="B60">
        <v>7.6899999999999996E-2</v>
      </c>
      <c r="C60">
        <v>0</v>
      </c>
      <c r="D60">
        <v>5.7700000000000001E-2</v>
      </c>
      <c r="E60">
        <v>0.69230000000000003</v>
      </c>
      <c r="F60">
        <v>0</v>
      </c>
      <c r="G60">
        <v>0.1731</v>
      </c>
      <c r="H60">
        <f>B60*-1+C60*-2+E60*-0.5+F60*2+G60*1</f>
        <v>-0.24995000000000003</v>
      </c>
    </row>
    <row r="61" spans="1:8" x14ac:dyDescent="0.25">
      <c r="A61" t="s">
        <v>56</v>
      </c>
      <c r="B61">
        <v>0.28570000000000001</v>
      </c>
      <c r="C61">
        <v>0</v>
      </c>
      <c r="D61">
        <v>0.67859999999999998</v>
      </c>
      <c r="E61">
        <v>0</v>
      </c>
      <c r="F61">
        <v>0</v>
      </c>
      <c r="G61">
        <v>3.5700000000000003E-2</v>
      </c>
      <c r="H61">
        <f>B61*-1+C61*-2+E61*-0.5+F61*2+G61*1</f>
        <v>-0.25</v>
      </c>
    </row>
    <row r="62" spans="1:8" x14ac:dyDescent="0.25">
      <c r="A62" t="s">
        <v>28</v>
      </c>
      <c r="B62">
        <v>0.20830000000000001</v>
      </c>
      <c r="C62">
        <v>4.1700000000000001E-2</v>
      </c>
      <c r="D62">
        <v>0.66669999999999996</v>
      </c>
      <c r="E62">
        <v>4.1700000000000001E-2</v>
      </c>
      <c r="F62">
        <v>1.67E-2</v>
      </c>
      <c r="G62">
        <v>2.5000000000000001E-2</v>
      </c>
      <c r="H62">
        <f>B62*-1+C62*-2+E62*-0.5+F62*2+G62*1</f>
        <v>-0.25414999999999999</v>
      </c>
    </row>
    <row r="63" spans="1:8" x14ac:dyDescent="0.25">
      <c r="A63" t="s">
        <v>111</v>
      </c>
      <c r="B63">
        <v>0.16</v>
      </c>
      <c r="C63">
        <v>0.04</v>
      </c>
      <c r="D63">
        <v>0.76</v>
      </c>
      <c r="E63">
        <v>0.04</v>
      </c>
      <c r="F63">
        <v>0</v>
      </c>
      <c r="G63">
        <v>0</v>
      </c>
      <c r="H63">
        <f>B63*-1+C63*-2+E63*-0.5+F63*2+G63*1</f>
        <v>-0.26</v>
      </c>
    </row>
    <row r="64" spans="1:8" x14ac:dyDescent="0.25">
      <c r="A64" t="s">
        <v>130</v>
      </c>
      <c r="B64">
        <v>0.26919999999999999</v>
      </c>
      <c r="C64">
        <v>0</v>
      </c>
      <c r="D64">
        <v>0.73080000000000001</v>
      </c>
      <c r="E64">
        <v>0</v>
      </c>
      <c r="F64">
        <v>0</v>
      </c>
      <c r="G64">
        <v>0</v>
      </c>
      <c r="H64">
        <f>B64*-1+C64*-2+E64*-0.5+F64*2+G64*1</f>
        <v>-0.26919999999999999</v>
      </c>
    </row>
    <row r="65" spans="1:8" x14ac:dyDescent="0.25">
      <c r="A65" t="s">
        <v>36</v>
      </c>
      <c r="B65">
        <v>0.1045</v>
      </c>
      <c r="C65">
        <v>0</v>
      </c>
      <c r="D65">
        <v>0.32840000000000003</v>
      </c>
      <c r="E65">
        <v>0.50749999999999995</v>
      </c>
      <c r="F65">
        <v>0</v>
      </c>
      <c r="G65">
        <v>5.9700000000000003E-2</v>
      </c>
      <c r="H65">
        <f>B65*-1+C65*-2+E65*-0.5+F65*2+G65*1</f>
        <v>-0.29854999999999998</v>
      </c>
    </row>
    <row r="66" spans="1:8" x14ac:dyDescent="0.25">
      <c r="A66" t="s">
        <v>100</v>
      </c>
      <c r="B66">
        <v>0.16669999999999999</v>
      </c>
      <c r="C66">
        <v>1.2800000000000001E-2</v>
      </c>
      <c r="D66">
        <v>0.15379999999999999</v>
      </c>
      <c r="E66">
        <v>0.52559999999999996</v>
      </c>
      <c r="F66">
        <v>1.2800000000000001E-2</v>
      </c>
      <c r="G66">
        <v>0.12820000000000001</v>
      </c>
      <c r="H66">
        <f>B66*-1+C66*-2+E66*-0.5+F66*2+G66*1</f>
        <v>-0.3012999999999999</v>
      </c>
    </row>
    <row r="67" spans="1:8" x14ac:dyDescent="0.25">
      <c r="A67" t="s">
        <v>126</v>
      </c>
      <c r="B67">
        <v>0.30430000000000001</v>
      </c>
      <c r="C67">
        <v>0</v>
      </c>
      <c r="D67">
        <v>0.69569999999999999</v>
      </c>
      <c r="E67">
        <v>0</v>
      </c>
      <c r="F67">
        <v>0</v>
      </c>
      <c r="G67">
        <v>0</v>
      </c>
      <c r="H67">
        <f>B67*-1+C67*-2+E67*-0.5+F67*2+G67*1</f>
        <v>-0.30430000000000001</v>
      </c>
    </row>
    <row r="68" spans="1:8" x14ac:dyDescent="0.25">
      <c r="A68" t="s">
        <v>102</v>
      </c>
      <c r="B68">
        <v>0.35589999999999999</v>
      </c>
      <c r="C68">
        <v>3.39E-2</v>
      </c>
      <c r="D68">
        <v>0.52539999999999998</v>
      </c>
      <c r="E68">
        <v>0</v>
      </c>
      <c r="F68">
        <v>3.39E-2</v>
      </c>
      <c r="G68">
        <v>5.0799999999999998E-2</v>
      </c>
      <c r="H68">
        <f>B68*-1+C68*-2+E68*-0.5+F68*2+G68*1</f>
        <v>-0.30509999999999998</v>
      </c>
    </row>
    <row r="69" spans="1:8" x14ac:dyDescent="0.25">
      <c r="A69" t="s">
        <v>96</v>
      </c>
      <c r="B69">
        <v>0.1613</v>
      </c>
      <c r="C69">
        <v>3.2300000000000002E-2</v>
      </c>
      <c r="D69">
        <v>0.3871</v>
      </c>
      <c r="E69">
        <v>0.3548</v>
      </c>
      <c r="F69">
        <v>3.2300000000000002E-2</v>
      </c>
      <c r="G69">
        <v>3.2300000000000002E-2</v>
      </c>
      <c r="H69">
        <f>B69*-1+C69*-2+E69*-0.5+F69*2+G69*1</f>
        <v>-0.30640000000000001</v>
      </c>
    </row>
    <row r="70" spans="1:8" x14ac:dyDescent="0.25">
      <c r="A70" t="s">
        <v>15</v>
      </c>
      <c r="B70">
        <v>0.40670000000000001</v>
      </c>
      <c r="C70">
        <v>1.44E-2</v>
      </c>
      <c r="D70">
        <v>0.22969999999999999</v>
      </c>
      <c r="E70">
        <v>0.17219999999999999</v>
      </c>
      <c r="F70">
        <v>0</v>
      </c>
      <c r="G70">
        <v>0.17699999999999999</v>
      </c>
      <c r="H70">
        <f>B70*-1+C70*-2+E70*-0.5+F70*2+G70*1</f>
        <v>-0.34459999999999996</v>
      </c>
    </row>
    <row r="71" spans="1:8" x14ac:dyDescent="0.25">
      <c r="A71" t="s">
        <v>38</v>
      </c>
      <c r="B71">
        <v>7.22E-2</v>
      </c>
      <c r="C71">
        <v>0</v>
      </c>
      <c r="D71">
        <v>4.1200000000000001E-2</v>
      </c>
      <c r="E71">
        <v>0.7732</v>
      </c>
      <c r="F71">
        <v>0</v>
      </c>
      <c r="G71">
        <v>0.1134</v>
      </c>
      <c r="H71">
        <f>B71*-1+C71*-2+E71*-0.5+F71*2+G71*1</f>
        <v>-0.34539999999999998</v>
      </c>
    </row>
    <row r="72" spans="1:8" x14ac:dyDescent="0.25">
      <c r="A72" t="s">
        <v>116</v>
      </c>
      <c r="B72">
        <v>0.1565</v>
      </c>
      <c r="C72">
        <v>0</v>
      </c>
      <c r="D72">
        <v>0.1565</v>
      </c>
      <c r="E72">
        <v>0.59179999999999999</v>
      </c>
      <c r="F72">
        <v>6.7999999999999996E-3</v>
      </c>
      <c r="G72">
        <v>8.8400000000000006E-2</v>
      </c>
      <c r="H72">
        <f>B72*-1+C72*-2+E72*-0.5+F72*2+G72*1</f>
        <v>-0.35040000000000004</v>
      </c>
    </row>
    <row r="73" spans="1:8" x14ac:dyDescent="0.25">
      <c r="A73" t="s">
        <v>109</v>
      </c>
      <c r="B73">
        <v>0.3448</v>
      </c>
      <c r="C73">
        <v>0</v>
      </c>
      <c r="D73">
        <v>0.62070000000000003</v>
      </c>
      <c r="E73">
        <v>3.4500000000000003E-2</v>
      </c>
      <c r="F73">
        <v>0</v>
      </c>
      <c r="G73">
        <v>0</v>
      </c>
      <c r="H73">
        <f>B73*-1+C73*-2+E73*-0.5+F73*2+G73*1</f>
        <v>-0.36204999999999998</v>
      </c>
    </row>
    <row r="74" spans="1:8" x14ac:dyDescent="0.25">
      <c r="A74" t="s">
        <v>75</v>
      </c>
      <c r="B74">
        <v>0.39350000000000002</v>
      </c>
      <c r="C74">
        <v>6.4999999999999997E-3</v>
      </c>
      <c r="D74">
        <v>0.21940000000000001</v>
      </c>
      <c r="E74">
        <v>0.23230000000000001</v>
      </c>
      <c r="F74">
        <v>6.4999999999999997E-3</v>
      </c>
      <c r="G74">
        <v>0.1419</v>
      </c>
      <c r="H74">
        <f>B74*-1+C74*-2+E74*-0.5+F74*2+G74*1</f>
        <v>-0.36775000000000002</v>
      </c>
    </row>
    <row r="75" spans="1:8" x14ac:dyDescent="0.25">
      <c r="A75" t="s">
        <v>57</v>
      </c>
      <c r="B75">
        <v>0.3478</v>
      </c>
      <c r="C75">
        <v>0</v>
      </c>
      <c r="D75">
        <v>0.60870000000000002</v>
      </c>
      <c r="E75">
        <v>4.3499999999999997E-2</v>
      </c>
      <c r="F75">
        <v>0</v>
      </c>
      <c r="G75">
        <v>0</v>
      </c>
      <c r="H75">
        <f>B75*-1+C75*-2+E75*-0.5+F75*2+G75*1</f>
        <v>-0.36954999999999999</v>
      </c>
    </row>
    <row r="76" spans="1:8" x14ac:dyDescent="0.25">
      <c r="A76" t="s">
        <v>43</v>
      </c>
      <c r="B76">
        <v>0.44829999999999998</v>
      </c>
      <c r="C76">
        <v>0</v>
      </c>
      <c r="D76">
        <v>0.51719999999999999</v>
      </c>
      <c r="E76">
        <v>0</v>
      </c>
      <c r="F76">
        <v>3.4500000000000003E-2</v>
      </c>
      <c r="G76">
        <v>0</v>
      </c>
      <c r="H76">
        <f>B76*-1+C76*-2+E76*-0.5+F76*2+G76*1</f>
        <v>-0.37929999999999997</v>
      </c>
    </row>
    <row r="77" spans="1:8" x14ac:dyDescent="0.25">
      <c r="A77" t="s">
        <v>118</v>
      </c>
      <c r="B77">
        <v>0.16109999999999999</v>
      </c>
      <c r="C77">
        <v>0</v>
      </c>
      <c r="D77">
        <v>0.38329999999999997</v>
      </c>
      <c r="E77">
        <v>0.45</v>
      </c>
      <c r="F77">
        <v>0</v>
      </c>
      <c r="G77">
        <v>5.5999999999999999E-3</v>
      </c>
      <c r="H77">
        <f>B77*-1+C77*-2+E77*-0.5+F77*2+G77*1</f>
        <v>-0.3805</v>
      </c>
    </row>
    <row r="78" spans="1:8" x14ac:dyDescent="0.25">
      <c r="A78" t="s">
        <v>53</v>
      </c>
      <c r="B78">
        <v>0.2326</v>
      </c>
      <c r="C78">
        <v>0</v>
      </c>
      <c r="D78">
        <v>0.39529999999999998</v>
      </c>
      <c r="E78">
        <v>0.3488</v>
      </c>
      <c r="F78">
        <v>0</v>
      </c>
      <c r="G78">
        <v>2.3300000000000001E-2</v>
      </c>
      <c r="H78">
        <f>B78*-1+C78*-2+E78*-0.5+F78*2+G78*1</f>
        <v>-0.38370000000000004</v>
      </c>
    </row>
    <row r="79" spans="1:8" x14ac:dyDescent="0.25">
      <c r="A79" t="s">
        <v>41</v>
      </c>
      <c r="B79">
        <v>0.33329999999999999</v>
      </c>
      <c r="C79">
        <v>0</v>
      </c>
      <c r="D79">
        <v>0.55559999999999998</v>
      </c>
      <c r="E79">
        <v>0.1111</v>
      </c>
      <c r="F79">
        <v>0</v>
      </c>
      <c r="G79">
        <v>0</v>
      </c>
      <c r="H79">
        <f>B79*-1+C79*-2+E79*-0.5+F79*2+G79*1</f>
        <v>-0.38884999999999997</v>
      </c>
    </row>
    <row r="80" spans="1:8" x14ac:dyDescent="0.25">
      <c r="A80" t="s">
        <v>79</v>
      </c>
      <c r="B80">
        <v>0.34310000000000002</v>
      </c>
      <c r="C80">
        <v>1.46E-2</v>
      </c>
      <c r="D80">
        <v>0.23799999999999999</v>
      </c>
      <c r="E80">
        <v>0.3019</v>
      </c>
      <c r="F80">
        <v>1.2999999999999999E-3</v>
      </c>
      <c r="G80">
        <v>0.1011</v>
      </c>
      <c r="H80">
        <f>B80*-1+C80*-2+E80*-0.5+F80*2+G80*1</f>
        <v>-0.41954999999999998</v>
      </c>
    </row>
    <row r="81" spans="1:8" x14ac:dyDescent="0.25">
      <c r="A81" t="s">
        <v>46</v>
      </c>
      <c r="B81">
        <v>0.20830000000000001</v>
      </c>
      <c r="C81">
        <v>0</v>
      </c>
      <c r="D81">
        <v>0.29170000000000001</v>
      </c>
      <c r="E81">
        <v>0.47920000000000001</v>
      </c>
      <c r="F81">
        <v>0</v>
      </c>
      <c r="G81">
        <v>2.0799999999999999E-2</v>
      </c>
      <c r="H81">
        <f>B81*-1+C81*-2+E81*-0.5+F81*2+G81*1</f>
        <v>-0.42710000000000004</v>
      </c>
    </row>
    <row r="82" spans="1:8" x14ac:dyDescent="0.25">
      <c r="A82" t="s">
        <v>9</v>
      </c>
      <c r="B82">
        <v>0.2535</v>
      </c>
      <c r="C82">
        <v>2.8199999999999999E-2</v>
      </c>
      <c r="D82">
        <v>0.38030000000000003</v>
      </c>
      <c r="E82">
        <v>0.32390000000000002</v>
      </c>
      <c r="F82">
        <v>0</v>
      </c>
      <c r="G82">
        <v>1.41E-2</v>
      </c>
      <c r="H82">
        <f>B82*-1+C82*-2+E82*-0.5+F82*2+G82*1</f>
        <v>-0.45774999999999999</v>
      </c>
    </row>
    <row r="83" spans="1:8" x14ac:dyDescent="0.25">
      <c r="A83" t="s">
        <v>14</v>
      </c>
      <c r="B83">
        <v>0.44440000000000002</v>
      </c>
      <c r="C83">
        <v>0</v>
      </c>
      <c r="D83">
        <v>0.52380000000000004</v>
      </c>
      <c r="E83">
        <v>3.1699999999999999E-2</v>
      </c>
      <c r="F83">
        <v>0</v>
      </c>
      <c r="G83">
        <v>0</v>
      </c>
      <c r="H83">
        <f>B83*-1+C83*-2+E83*-0.5+F83*2+G83*1</f>
        <v>-0.46024999999999999</v>
      </c>
    </row>
    <row r="84" spans="1:8" x14ac:dyDescent="0.25">
      <c r="A84" t="s">
        <v>93</v>
      </c>
      <c r="B84">
        <v>0.4103</v>
      </c>
      <c r="C84">
        <v>2.5600000000000001E-2</v>
      </c>
      <c r="D84">
        <v>0.53849999999999998</v>
      </c>
      <c r="E84">
        <v>2.5600000000000001E-2</v>
      </c>
      <c r="F84">
        <v>0</v>
      </c>
      <c r="G84">
        <v>0</v>
      </c>
      <c r="H84">
        <f>B84*-1+C84*-2+E84*-0.5+F84*2+G84*1</f>
        <v>-0.4743</v>
      </c>
    </row>
    <row r="85" spans="1:8" x14ac:dyDescent="0.25">
      <c r="A85" t="s">
        <v>12</v>
      </c>
      <c r="B85">
        <v>0.41760000000000003</v>
      </c>
      <c r="C85">
        <v>1.0999999999999999E-2</v>
      </c>
      <c r="D85">
        <v>0.42859999999999998</v>
      </c>
      <c r="E85">
        <v>0.12089999999999999</v>
      </c>
      <c r="F85">
        <v>0</v>
      </c>
      <c r="G85">
        <v>2.1999999999999999E-2</v>
      </c>
      <c r="H85">
        <f>B85*-1+C85*-2+E85*-0.5+F85*2+G85*1</f>
        <v>-0.47804999999999997</v>
      </c>
    </row>
    <row r="86" spans="1:8" x14ac:dyDescent="0.25">
      <c r="A86" t="s">
        <v>83</v>
      </c>
      <c r="B86">
        <v>0.19850000000000001</v>
      </c>
      <c r="C86">
        <v>2.5700000000000001E-2</v>
      </c>
      <c r="D86">
        <v>4.41E-2</v>
      </c>
      <c r="E86">
        <v>0.64710000000000001</v>
      </c>
      <c r="F86">
        <v>0</v>
      </c>
      <c r="G86">
        <v>8.4599999999999995E-2</v>
      </c>
      <c r="H86">
        <f>B86*-1+C86*-2+E86*-0.5+F86*2+G86*1</f>
        <v>-0.48885000000000001</v>
      </c>
    </row>
    <row r="87" spans="1:8" x14ac:dyDescent="0.25">
      <c r="A87" t="s">
        <v>64</v>
      </c>
      <c r="B87">
        <v>0.4032</v>
      </c>
      <c r="C87">
        <v>4.8399999999999999E-2</v>
      </c>
      <c r="D87">
        <v>0.371</v>
      </c>
      <c r="E87">
        <v>0.1452</v>
      </c>
      <c r="F87">
        <v>0</v>
      </c>
      <c r="G87">
        <v>3.2300000000000002E-2</v>
      </c>
      <c r="H87">
        <f>B87*-1+C87*-2+E87*-0.5+F87*2+G87*1</f>
        <v>-0.5403</v>
      </c>
    </row>
    <row r="88" spans="1:8" x14ac:dyDescent="0.25">
      <c r="A88" t="s">
        <v>13</v>
      </c>
      <c r="B88">
        <v>0.50480000000000003</v>
      </c>
      <c r="C88">
        <v>2.86E-2</v>
      </c>
      <c r="D88">
        <v>0.45710000000000001</v>
      </c>
      <c r="E88">
        <v>0</v>
      </c>
      <c r="F88">
        <v>9.4999999999999998E-3</v>
      </c>
      <c r="G88">
        <v>0</v>
      </c>
      <c r="H88">
        <f>B88*-1+C88*-2+E88*-0.5+F88*2+G88*1</f>
        <v>-0.54300000000000004</v>
      </c>
    </row>
    <row r="89" spans="1:8" x14ac:dyDescent="0.25">
      <c r="A89" t="s">
        <v>5</v>
      </c>
      <c r="B89">
        <v>0.37819999999999998</v>
      </c>
      <c r="C89">
        <v>1.2800000000000001E-2</v>
      </c>
      <c r="D89">
        <v>0.28210000000000002</v>
      </c>
      <c r="E89">
        <v>0.31409999999999999</v>
      </c>
      <c r="F89">
        <v>0</v>
      </c>
      <c r="G89">
        <v>1.2800000000000001E-2</v>
      </c>
      <c r="H89">
        <f>B89*-1+C89*-2+E89*-0.5+F89*2+G89*1</f>
        <v>-0.54804999999999993</v>
      </c>
    </row>
    <row r="90" spans="1:8" x14ac:dyDescent="0.25">
      <c r="A90" t="s">
        <v>19</v>
      </c>
      <c r="B90">
        <v>0.55169999999999997</v>
      </c>
      <c r="C90">
        <v>0</v>
      </c>
      <c r="D90">
        <v>0.44829999999999998</v>
      </c>
      <c r="E90">
        <v>0</v>
      </c>
      <c r="F90">
        <v>0</v>
      </c>
      <c r="G90">
        <v>0</v>
      </c>
      <c r="H90">
        <f>B90*-1+C90*-2+E90*-0.5+F90*2+G90*1</f>
        <v>-0.55169999999999997</v>
      </c>
    </row>
    <row r="91" spans="1:8" x14ac:dyDescent="0.25">
      <c r="A91" t="s">
        <v>31</v>
      </c>
      <c r="B91">
        <v>0.46510000000000001</v>
      </c>
      <c r="C91">
        <v>4.65E-2</v>
      </c>
      <c r="D91">
        <v>0.4884</v>
      </c>
      <c r="E91">
        <v>0</v>
      </c>
      <c r="F91">
        <v>0</v>
      </c>
      <c r="G91">
        <v>0</v>
      </c>
      <c r="H91">
        <f>B91*-1+C91*-2+E91*-0.5+F91*2+G91*1</f>
        <v>-0.55810000000000004</v>
      </c>
    </row>
    <row r="92" spans="1:8" x14ac:dyDescent="0.25">
      <c r="A92" t="s">
        <v>49</v>
      </c>
      <c r="B92">
        <v>0.30309999999999998</v>
      </c>
      <c r="C92">
        <v>0.1452</v>
      </c>
      <c r="D92">
        <v>0.24049999999999999</v>
      </c>
      <c r="E92">
        <v>0.19320000000000001</v>
      </c>
      <c r="F92">
        <v>1.0699999999999999E-2</v>
      </c>
      <c r="G92">
        <v>0.10730000000000001</v>
      </c>
      <c r="H92">
        <f>B92*-1+C92*-2+E92*-0.5+F92*2+G92*1</f>
        <v>-0.5613999999999999</v>
      </c>
    </row>
    <row r="93" spans="1:8" x14ac:dyDescent="0.25">
      <c r="A93" t="s">
        <v>18</v>
      </c>
      <c r="B93">
        <v>0.5</v>
      </c>
      <c r="C93">
        <v>1.7899999999999999E-2</v>
      </c>
      <c r="D93">
        <v>0.42859999999999998</v>
      </c>
      <c r="E93">
        <v>5.3600000000000002E-2</v>
      </c>
      <c r="F93">
        <v>0</v>
      </c>
      <c r="G93">
        <v>0</v>
      </c>
      <c r="H93">
        <f>B93*-1+C93*-2+E93*-0.5+F93*2+G93*1</f>
        <v>-0.5626000000000001</v>
      </c>
    </row>
    <row r="94" spans="1:8" x14ac:dyDescent="0.25">
      <c r="A94" t="s">
        <v>17</v>
      </c>
      <c r="B94">
        <v>0.23530000000000001</v>
      </c>
      <c r="C94">
        <v>0</v>
      </c>
      <c r="D94">
        <v>8.8200000000000001E-2</v>
      </c>
      <c r="E94">
        <v>0.67649999999999999</v>
      </c>
      <c r="F94">
        <v>0</v>
      </c>
      <c r="G94">
        <v>0</v>
      </c>
      <c r="H94">
        <f>B94*-1+C94*-2+E94*-0.5+F94*2+G94*1</f>
        <v>-0.57355</v>
      </c>
    </row>
    <row r="95" spans="1:8" x14ac:dyDescent="0.25">
      <c r="A95" t="s">
        <v>97</v>
      </c>
      <c r="B95">
        <v>0.45279999999999998</v>
      </c>
      <c r="C95">
        <v>1.89E-2</v>
      </c>
      <c r="D95">
        <v>0.3019</v>
      </c>
      <c r="E95">
        <v>0.20749999999999999</v>
      </c>
      <c r="F95">
        <v>0</v>
      </c>
      <c r="G95">
        <v>1.89E-2</v>
      </c>
      <c r="H95">
        <f>B95*-1+C95*-2+E95*-0.5+F95*2+G95*1</f>
        <v>-0.57544999999999991</v>
      </c>
    </row>
    <row r="96" spans="1:8" x14ac:dyDescent="0.25">
      <c r="A96" t="s">
        <v>62</v>
      </c>
      <c r="B96">
        <v>0.49459999999999998</v>
      </c>
      <c r="C96">
        <v>4.2200000000000001E-2</v>
      </c>
      <c r="D96">
        <v>0.1492</v>
      </c>
      <c r="E96">
        <v>0.21529999999999999</v>
      </c>
      <c r="F96">
        <v>1.1599999999999999E-2</v>
      </c>
      <c r="G96">
        <v>8.72E-2</v>
      </c>
      <c r="H96">
        <f>B96*-1+C96*-2+E96*-0.5+F96*2+G96*1</f>
        <v>-0.57624999999999993</v>
      </c>
    </row>
    <row r="97" spans="1:8" x14ac:dyDescent="0.25">
      <c r="A97" t="s">
        <v>123</v>
      </c>
      <c r="B97">
        <v>0.25369999999999998</v>
      </c>
      <c r="C97">
        <v>1.49E-2</v>
      </c>
      <c r="D97">
        <v>2.9899999999999999E-2</v>
      </c>
      <c r="E97">
        <v>0.67159999999999997</v>
      </c>
      <c r="F97">
        <v>0</v>
      </c>
      <c r="G97">
        <v>2.9899999999999999E-2</v>
      </c>
      <c r="H97">
        <f>B97*-1+C97*-2+E97*-0.5+F97*2+G97*1</f>
        <v>-0.58939999999999992</v>
      </c>
    </row>
    <row r="98" spans="1:8" x14ac:dyDescent="0.25">
      <c r="A98" t="s">
        <v>54</v>
      </c>
      <c r="B98">
        <v>0.20269999999999999</v>
      </c>
      <c r="C98">
        <v>0</v>
      </c>
      <c r="D98">
        <v>0</v>
      </c>
      <c r="E98">
        <v>0.79730000000000001</v>
      </c>
      <c r="F98">
        <v>0</v>
      </c>
      <c r="G98">
        <v>0</v>
      </c>
      <c r="H98">
        <f>B98*-1+C98*-2+E98*-0.5+F98*2+G98*1</f>
        <v>-0.60135000000000005</v>
      </c>
    </row>
    <row r="99" spans="1:8" x14ac:dyDescent="0.25">
      <c r="A99" t="s">
        <v>59</v>
      </c>
      <c r="B99">
        <v>0.27229999999999999</v>
      </c>
      <c r="C99">
        <v>1.34E-2</v>
      </c>
      <c r="D99">
        <v>5.3600000000000002E-2</v>
      </c>
      <c r="E99">
        <v>0.64290000000000003</v>
      </c>
      <c r="F99">
        <v>0</v>
      </c>
      <c r="G99">
        <v>1.7899999999999999E-2</v>
      </c>
      <c r="H99">
        <f>B99*-1+C99*-2+E99*-0.5+F99*2+G99*1</f>
        <v>-0.60264999999999991</v>
      </c>
    </row>
    <row r="100" spans="1:8" x14ac:dyDescent="0.25">
      <c r="A100" t="s">
        <v>120</v>
      </c>
      <c r="B100">
        <v>0.3261</v>
      </c>
      <c r="C100">
        <v>1.09E-2</v>
      </c>
      <c r="D100">
        <v>3.2599999999999997E-2</v>
      </c>
      <c r="E100">
        <v>0.60870000000000002</v>
      </c>
      <c r="F100">
        <v>0</v>
      </c>
      <c r="G100">
        <v>2.1700000000000001E-2</v>
      </c>
      <c r="H100">
        <f>B100*-1+C100*-2+E100*-0.5+F100*2+G100*1</f>
        <v>-0.63054999999999994</v>
      </c>
    </row>
    <row r="101" spans="1:8" x14ac:dyDescent="0.25">
      <c r="A101" t="s">
        <v>25</v>
      </c>
      <c r="B101">
        <v>0.56899999999999995</v>
      </c>
      <c r="C101">
        <v>3.4500000000000003E-2</v>
      </c>
      <c r="D101">
        <v>0.3448</v>
      </c>
      <c r="E101">
        <v>3.4500000000000003E-2</v>
      </c>
      <c r="F101">
        <v>0</v>
      </c>
      <c r="G101">
        <v>1.72E-2</v>
      </c>
      <c r="H101">
        <f>B101*-1+C101*-2+E101*-0.5+F101*2+G101*1</f>
        <v>-0.6380499999999999</v>
      </c>
    </row>
    <row r="102" spans="1:8" x14ac:dyDescent="0.25">
      <c r="A102" t="s">
        <v>134</v>
      </c>
      <c r="B102">
        <v>0.64290000000000003</v>
      </c>
      <c r="C102">
        <v>0</v>
      </c>
      <c r="D102">
        <v>0.35709999999999997</v>
      </c>
      <c r="E102">
        <v>0</v>
      </c>
      <c r="F102">
        <v>0</v>
      </c>
      <c r="G102">
        <v>0</v>
      </c>
      <c r="H102">
        <f>B102*-1+C102*-2+E102*-0.5+F102*2+G102*1</f>
        <v>-0.64290000000000003</v>
      </c>
    </row>
    <row r="103" spans="1:8" x14ac:dyDescent="0.25">
      <c r="A103" t="s">
        <v>71</v>
      </c>
      <c r="B103">
        <v>0.34089999999999998</v>
      </c>
      <c r="C103">
        <v>0</v>
      </c>
      <c r="D103">
        <v>2.2700000000000001E-2</v>
      </c>
      <c r="E103">
        <v>0.63639999999999997</v>
      </c>
      <c r="F103">
        <v>0</v>
      </c>
      <c r="G103">
        <v>0</v>
      </c>
      <c r="H103">
        <f>B103*-1+C103*-2+E103*-0.5+F103*2+G103*1</f>
        <v>-0.65910000000000002</v>
      </c>
    </row>
    <row r="104" spans="1:8" x14ac:dyDescent="0.25">
      <c r="A104" t="s">
        <v>66</v>
      </c>
      <c r="B104">
        <v>0.60360000000000003</v>
      </c>
      <c r="C104">
        <v>2.7E-2</v>
      </c>
      <c r="D104">
        <v>0.33329999999999999</v>
      </c>
      <c r="E104">
        <v>3.5999999999999997E-2</v>
      </c>
      <c r="F104">
        <v>0</v>
      </c>
      <c r="G104">
        <v>0</v>
      </c>
      <c r="H104">
        <f>B104*-1+C104*-2+E104*-0.5+F104*2+G104*1</f>
        <v>-0.67560000000000009</v>
      </c>
    </row>
    <row r="105" spans="1:8" x14ac:dyDescent="0.25">
      <c r="A105" t="s">
        <v>70</v>
      </c>
      <c r="B105">
        <v>0.52300000000000002</v>
      </c>
      <c r="C105">
        <v>1.26E-2</v>
      </c>
      <c r="D105">
        <v>7.9500000000000001E-2</v>
      </c>
      <c r="E105">
        <v>0.35149999999999998</v>
      </c>
      <c r="F105">
        <v>0</v>
      </c>
      <c r="G105">
        <v>3.3500000000000002E-2</v>
      </c>
      <c r="H105">
        <f>B105*-1+C105*-2+E105*-0.5+F105*2+G105*1</f>
        <v>-0.69045000000000001</v>
      </c>
    </row>
    <row r="106" spans="1:8" x14ac:dyDescent="0.25">
      <c r="A106" t="s">
        <v>110</v>
      </c>
      <c r="B106">
        <v>0.58130000000000004</v>
      </c>
      <c r="C106">
        <v>6.8999999999999999E-3</v>
      </c>
      <c r="D106">
        <v>0.1246</v>
      </c>
      <c r="E106">
        <v>0.28029999999999999</v>
      </c>
      <c r="F106">
        <v>3.5000000000000001E-3</v>
      </c>
      <c r="G106">
        <v>3.5000000000000001E-3</v>
      </c>
      <c r="H106">
        <f>B106*-1+C106*-2+E106*-0.5+F106*2+G106*1</f>
        <v>-0.72475000000000012</v>
      </c>
    </row>
    <row r="107" spans="1:8" x14ac:dyDescent="0.25">
      <c r="A107" t="s">
        <v>68</v>
      </c>
      <c r="B107">
        <v>0.5444</v>
      </c>
      <c r="C107">
        <v>6.6699999999999995E-2</v>
      </c>
      <c r="D107">
        <v>0.28889999999999999</v>
      </c>
      <c r="E107">
        <v>0.1</v>
      </c>
      <c r="F107">
        <v>0</v>
      </c>
      <c r="G107">
        <v>0</v>
      </c>
      <c r="H107">
        <f>B107*-1+C107*-2+E107*-0.5+F107*2+G107*1</f>
        <v>-0.7278</v>
      </c>
    </row>
    <row r="108" spans="1:8" x14ac:dyDescent="0.25">
      <c r="A108" t="s">
        <v>29</v>
      </c>
      <c r="B108">
        <v>0.46739999999999998</v>
      </c>
      <c r="C108">
        <v>1.09E-2</v>
      </c>
      <c r="D108">
        <v>4.3499999999999997E-2</v>
      </c>
      <c r="E108">
        <v>0.4783</v>
      </c>
      <c r="F108">
        <v>0</v>
      </c>
      <c r="G108">
        <v>0</v>
      </c>
      <c r="H108">
        <f>B108*-1+C108*-2+E108*-0.5+F108*2+G108*1</f>
        <v>-0.72834999999999994</v>
      </c>
    </row>
    <row r="109" spans="1:8" x14ac:dyDescent="0.25">
      <c r="A109" t="s">
        <v>114</v>
      </c>
      <c r="B109">
        <v>0.50929999999999997</v>
      </c>
      <c r="C109">
        <v>9.2999999999999992E-3</v>
      </c>
      <c r="D109">
        <v>3.6999999999999998E-2</v>
      </c>
      <c r="E109">
        <v>0.43519999999999998</v>
      </c>
      <c r="F109">
        <v>0</v>
      </c>
      <c r="G109">
        <v>9.2999999999999992E-3</v>
      </c>
      <c r="H109">
        <f>B109*-1+C109*-2+E109*-0.5+F109*2+G109*1</f>
        <v>-0.73619999999999997</v>
      </c>
    </row>
    <row r="110" spans="1:8" x14ac:dyDescent="0.25">
      <c r="A110" t="s">
        <v>45</v>
      </c>
      <c r="B110">
        <v>0.5</v>
      </c>
      <c r="C110">
        <v>0</v>
      </c>
      <c r="D110">
        <v>0</v>
      </c>
      <c r="E110">
        <v>0.5</v>
      </c>
      <c r="F110">
        <v>0</v>
      </c>
      <c r="G110">
        <v>0</v>
      </c>
      <c r="H110">
        <f>B110*-1+C110*-2+E110*-0.5+F110*2+G110*1</f>
        <v>-0.75</v>
      </c>
    </row>
    <row r="111" spans="1:8" x14ac:dyDescent="0.25">
      <c r="A111" t="s">
        <v>27</v>
      </c>
      <c r="B111">
        <v>0.63039999999999996</v>
      </c>
      <c r="C111">
        <v>2.1700000000000001E-2</v>
      </c>
      <c r="D111">
        <v>0.13039999999999999</v>
      </c>
      <c r="E111">
        <v>0.20649999999999999</v>
      </c>
      <c r="F111">
        <v>0</v>
      </c>
      <c r="G111">
        <v>1.09E-2</v>
      </c>
      <c r="H111">
        <f>B111*-1+C111*-2+E111*-0.5+F111*2+G111*1</f>
        <v>-0.76614999999999989</v>
      </c>
    </row>
    <row r="112" spans="1:8" x14ac:dyDescent="0.25">
      <c r="A112" t="s">
        <v>67</v>
      </c>
      <c r="B112">
        <v>0.63639999999999997</v>
      </c>
      <c r="C112">
        <v>6.8199999999999997E-2</v>
      </c>
      <c r="D112">
        <v>0.29549999999999998</v>
      </c>
      <c r="E112">
        <v>0</v>
      </c>
      <c r="F112">
        <v>0</v>
      </c>
      <c r="G112">
        <v>0</v>
      </c>
      <c r="H112">
        <f>B112*-1+C112*-2+E112*-0.5+F112*2+G112*1</f>
        <v>-0.77279999999999993</v>
      </c>
    </row>
    <row r="113" spans="1:8" x14ac:dyDescent="0.25">
      <c r="A113" t="s">
        <v>82</v>
      </c>
      <c r="B113">
        <v>0.73329999999999995</v>
      </c>
      <c r="C113">
        <v>8.3000000000000001E-3</v>
      </c>
      <c r="D113">
        <v>0.18329999999999999</v>
      </c>
      <c r="E113">
        <v>6.6699999999999995E-2</v>
      </c>
      <c r="F113">
        <v>0</v>
      </c>
      <c r="G113">
        <v>8.3000000000000001E-3</v>
      </c>
      <c r="H113">
        <f>B113*-1+C113*-2+E113*-0.5+F113*2+G113*1</f>
        <v>-0.77494999999999992</v>
      </c>
    </row>
    <row r="114" spans="1:8" x14ac:dyDescent="0.25">
      <c r="A114" t="s">
        <v>99</v>
      </c>
      <c r="B114">
        <v>0.6522</v>
      </c>
      <c r="C114">
        <v>4.3499999999999997E-2</v>
      </c>
      <c r="D114">
        <v>0.21740000000000001</v>
      </c>
      <c r="E114">
        <v>8.6999999999999994E-2</v>
      </c>
      <c r="F114">
        <v>0</v>
      </c>
      <c r="G114">
        <v>0</v>
      </c>
      <c r="H114">
        <f>B114*-1+C114*-2+E114*-0.5+F114*2+G114*1</f>
        <v>-0.78269999999999995</v>
      </c>
    </row>
    <row r="115" spans="1:8" x14ac:dyDescent="0.25">
      <c r="A115" t="s">
        <v>4</v>
      </c>
      <c r="B115">
        <v>0.56859999999999999</v>
      </c>
      <c r="C115">
        <v>9.8000000000000004E-2</v>
      </c>
      <c r="D115">
        <v>0.29409999999999997</v>
      </c>
      <c r="E115">
        <v>3.9199999999999999E-2</v>
      </c>
      <c r="F115">
        <v>0</v>
      </c>
      <c r="G115">
        <v>0</v>
      </c>
      <c r="H115">
        <f>B115*-1+C115*-2+E115*-0.5+F115*2+G115*1</f>
        <v>-0.7841999999999999</v>
      </c>
    </row>
    <row r="116" spans="1:8" x14ac:dyDescent="0.25">
      <c r="A116" t="s">
        <v>107</v>
      </c>
      <c r="B116">
        <v>0.7</v>
      </c>
      <c r="C116">
        <v>2.1399999999999999E-2</v>
      </c>
      <c r="D116">
        <v>0.1143</v>
      </c>
      <c r="E116">
        <v>0.15709999999999999</v>
      </c>
      <c r="F116">
        <v>0</v>
      </c>
      <c r="G116">
        <v>7.1000000000000004E-3</v>
      </c>
      <c r="H116">
        <f>B116*-1+C116*-2+E116*-0.5+F116*2+G116*1</f>
        <v>-0.81424999999999992</v>
      </c>
    </row>
    <row r="117" spans="1:8" x14ac:dyDescent="0.25">
      <c r="A117" t="s">
        <v>40</v>
      </c>
      <c r="B117">
        <v>0.59519999999999995</v>
      </c>
      <c r="C117">
        <v>0.11899999999999999</v>
      </c>
      <c r="D117">
        <v>0.28570000000000001</v>
      </c>
      <c r="E117">
        <v>0</v>
      </c>
      <c r="F117">
        <v>0</v>
      </c>
      <c r="G117">
        <v>0</v>
      </c>
      <c r="H117">
        <f>B117*-1+C117*-2+E117*-0.5+F117*2+G117*1</f>
        <v>-0.83319999999999994</v>
      </c>
    </row>
    <row r="118" spans="1:8" x14ac:dyDescent="0.25">
      <c r="A118" t="s">
        <v>86</v>
      </c>
      <c r="B118">
        <v>0.38669999999999999</v>
      </c>
      <c r="C118">
        <v>0.16020000000000001</v>
      </c>
      <c r="D118">
        <v>0.1406</v>
      </c>
      <c r="E118">
        <v>0.30080000000000001</v>
      </c>
      <c r="F118">
        <v>0</v>
      </c>
      <c r="G118">
        <v>1.17E-2</v>
      </c>
      <c r="H118">
        <f>B118*-1+C118*-2+E118*-0.5+F118*2+G118*1</f>
        <v>-0.8458</v>
      </c>
    </row>
    <row r="119" spans="1:8" x14ac:dyDescent="0.25">
      <c r="A119" t="s">
        <v>42</v>
      </c>
      <c r="B119">
        <v>0.625</v>
      </c>
      <c r="C119">
        <v>0.125</v>
      </c>
      <c r="D119">
        <v>0.25</v>
      </c>
      <c r="E119">
        <v>0</v>
      </c>
      <c r="F119">
        <v>0</v>
      </c>
      <c r="G119">
        <v>0</v>
      </c>
      <c r="H119">
        <f>B119*-1+C119*-2+E119*-0.5+F119*2+G119*1</f>
        <v>-0.875</v>
      </c>
    </row>
    <row r="120" spans="1:8" x14ac:dyDescent="0.25">
      <c r="A120" t="s">
        <v>39</v>
      </c>
      <c r="B120">
        <v>0.79169999999999996</v>
      </c>
      <c r="C120">
        <v>4.1700000000000001E-2</v>
      </c>
      <c r="D120">
        <v>0.16669999999999999</v>
      </c>
      <c r="E120">
        <v>0</v>
      </c>
      <c r="F120">
        <v>0</v>
      </c>
      <c r="G120">
        <v>0</v>
      </c>
      <c r="H120">
        <f>B120*-1+C120*-2+E120*-0.5+F120*2+G120*1</f>
        <v>-0.87509999999999999</v>
      </c>
    </row>
    <row r="121" spans="1:8" x14ac:dyDescent="0.25">
      <c r="A121" t="s">
        <v>32</v>
      </c>
      <c r="B121">
        <v>0.73129999999999995</v>
      </c>
      <c r="C121">
        <v>1.49E-2</v>
      </c>
      <c r="D121">
        <v>1.49E-2</v>
      </c>
      <c r="E121">
        <v>0.23880000000000001</v>
      </c>
      <c r="F121">
        <v>0</v>
      </c>
      <c r="G121">
        <v>0</v>
      </c>
      <c r="H121">
        <f>B121*-1+C121*-2+E121*-0.5+F121*2+G121*1</f>
        <v>-0.88050000000000006</v>
      </c>
    </row>
    <row r="122" spans="1:8" x14ac:dyDescent="0.25">
      <c r="A122" t="s">
        <v>113</v>
      </c>
      <c r="B122">
        <v>0.77780000000000005</v>
      </c>
      <c r="C122">
        <v>5.5599999999999997E-2</v>
      </c>
      <c r="D122">
        <v>0.16669999999999999</v>
      </c>
      <c r="E122">
        <v>0</v>
      </c>
      <c r="F122">
        <v>0</v>
      </c>
      <c r="G122">
        <v>0</v>
      </c>
      <c r="H122">
        <f>B122*-1+C122*-2+E122*-0.5+F122*2+G122*1</f>
        <v>-0.88900000000000001</v>
      </c>
    </row>
    <row r="123" spans="1:8" x14ac:dyDescent="0.25">
      <c r="A123" t="s">
        <v>81</v>
      </c>
      <c r="B123">
        <v>0.70089999999999997</v>
      </c>
      <c r="C123">
        <v>6.25E-2</v>
      </c>
      <c r="D123">
        <v>2.23E-2</v>
      </c>
      <c r="E123">
        <v>0.2009</v>
      </c>
      <c r="F123">
        <v>0</v>
      </c>
      <c r="G123">
        <v>1.34E-2</v>
      </c>
      <c r="H123">
        <f>B123*-1+C123*-2+E123*-0.5+F123*2+G123*1</f>
        <v>-0.91295000000000004</v>
      </c>
    </row>
    <row r="124" spans="1:8" x14ac:dyDescent="0.25">
      <c r="A124" t="s">
        <v>89</v>
      </c>
      <c r="B124">
        <v>0.80300000000000005</v>
      </c>
      <c r="C124">
        <v>1.52E-2</v>
      </c>
      <c r="D124">
        <v>0</v>
      </c>
      <c r="E124">
        <v>0.18179999999999999</v>
      </c>
      <c r="F124">
        <v>0</v>
      </c>
      <c r="G124">
        <v>0</v>
      </c>
      <c r="H124">
        <f>B124*-1+C124*-2+E124*-0.5+F124*2+G124*1</f>
        <v>-0.92430000000000001</v>
      </c>
    </row>
    <row r="125" spans="1:8" x14ac:dyDescent="0.25">
      <c r="A125" t="s">
        <v>6</v>
      </c>
      <c r="B125">
        <v>0.43719999999999998</v>
      </c>
      <c r="C125">
        <v>0.19969999999999999</v>
      </c>
      <c r="D125">
        <v>4.3900000000000002E-2</v>
      </c>
      <c r="E125">
        <v>0.29049999999999998</v>
      </c>
      <c r="F125">
        <v>0</v>
      </c>
      <c r="G125">
        <v>2.87E-2</v>
      </c>
      <c r="H125">
        <f>B125*-1+C125*-2+E125*-0.5+F125*2+G125*1</f>
        <v>-0.95315000000000005</v>
      </c>
    </row>
    <row r="126" spans="1:8" x14ac:dyDescent="0.25">
      <c r="A126" t="s">
        <v>24</v>
      </c>
      <c r="B126">
        <v>0.78049999999999997</v>
      </c>
      <c r="C126">
        <v>9.7600000000000006E-2</v>
      </c>
      <c r="D126">
        <v>0.122</v>
      </c>
      <c r="E126">
        <v>0</v>
      </c>
      <c r="F126">
        <v>0</v>
      </c>
      <c r="G126">
        <v>0</v>
      </c>
      <c r="H126">
        <f>B126*-1+C126*-2+E126*-0.5+F126*2+G126*1</f>
        <v>-0.97570000000000001</v>
      </c>
    </row>
    <row r="127" spans="1:8" x14ac:dyDescent="0.25">
      <c r="A127" t="s">
        <v>7</v>
      </c>
      <c r="B127">
        <v>0.6542</v>
      </c>
      <c r="C127">
        <v>0.1215</v>
      </c>
      <c r="D127">
        <v>3.7400000000000003E-2</v>
      </c>
      <c r="E127">
        <v>0.18690000000000001</v>
      </c>
      <c r="F127">
        <v>0</v>
      </c>
      <c r="G127">
        <v>0</v>
      </c>
      <c r="H127">
        <f>B127*-1+C127*-2+E127*-0.5+F127*2+G127*1</f>
        <v>-0.99065000000000003</v>
      </c>
    </row>
    <row r="128" spans="1:8" x14ac:dyDescent="0.25">
      <c r="A128" t="s">
        <v>95</v>
      </c>
      <c r="B128">
        <v>0.6613</v>
      </c>
      <c r="C128">
        <v>0.1129</v>
      </c>
      <c r="D128">
        <v>0</v>
      </c>
      <c r="E128">
        <v>0.2258</v>
      </c>
      <c r="F128">
        <v>0</v>
      </c>
      <c r="G128">
        <v>0</v>
      </c>
      <c r="H128">
        <f>B128*-1+C128*-2+E128*-0.5+F128*2+G128*1</f>
        <v>-1</v>
      </c>
    </row>
    <row r="129" spans="1:8" x14ac:dyDescent="0.25">
      <c r="A129" t="s">
        <v>72</v>
      </c>
      <c r="B129">
        <v>0.93100000000000005</v>
      </c>
      <c r="C129">
        <v>6.9000000000000006E-2</v>
      </c>
      <c r="D129">
        <v>0</v>
      </c>
      <c r="E129">
        <v>0</v>
      </c>
      <c r="F129">
        <v>0</v>
      </c>
      <c r="G129">
        <v>0</v>
      </c>
      <c r="H129">
        <f>B129*-1+C129*-2+E129*-0.5+F129*2+G129*1</f>
        <v>-1.069</v>
      </c>
    </row>
    <row r="130" spans="1:8" x14ac:dyDescent="0.25">
      <c r="A130" t="s">
        <v>94</v>
      </c>
      <c r="B130">
        <v>0.70730000000000004</v>
      </c>
      <c r="C130">
        <v>0.14630000000000001</v>
      </c>
      <c r="D130">
        <v>0</v>
      </c>
      <c r="E130">
        <v>0.14630000000000001</v>
      </c>
      <c r="F130">
        <v>0</v>
      </c>
      <c r="G130">
        <v>0</v>
      </c>
      <c r="H130">
        <f>B130*-1+C130*-2+E130*-0.5+F130*2+G130*1</f>
        <v>-1.0730500000000001</v>
      </c>
    </row>
    <row r="131" spans="1:8" x14ac:dyDescent="0.25">
      <c r="A131" t="s">
        <v>85</v>
      </c>
      <c r="B131">
        <v>0.8</v>
      </c>
      <c r="C131">
        <v>0.1333</v>
      </c>
      <c r="D131">
        <v>0</v>
      </c>
      <c r="E131">
        <v>6.6699999999999995E-2</v>
      </c>
      <c r="F131">
        <v>0</v>
      </c>
      <c r="G131">
        <v>0</v>
      </c>
      <c r="H131">
        <f>B131*-1+C131*-2+E131*-0.5+F131*2+G131*1</f>
        <v>-1.09995</v>
      </c>
    </row>
    <row r="132" spans="1:8" x14ac:dyDescent="0.25">
      <c r="A132" t="s">
        <v>0</v>
      </c>
      <c r="B132">
        <v>0.72729999999999995</v>
      </c>
      <c r="C132">
        <v>0.18179999999999999</v>
      </c>
      <c r="D132">
        <v>4.5499999999999999E-2</v>
      </c>
      <c r="E132">
        <v>4.5499999999999999E-2</v>
      </c>
      <c r="F132">
        <v>0</v>
      </c>
      <c r="G132">
        <v>0</v>
      </c>
      <c r="H132">
        <f>B132*-1+C132*-2+E132*-0.5+F132*2+G132*1</f>
        <v>-1.11365</v>
      </c>
    </row>
    <row r="133" spans="1:8" x14ac:dyDescent="0.25">
      <c r="A133" t="s">
        <v>98</v>
      </c>
      <c r="B133">
        <v>0.74070000000000003</v>
      </c>
      <c r="C133">
        <v>0.19750000000000001</v>
      </c>
      <c r="D133">
        <v>2.47E-2</v>
      </c>
      <c r="E133">
        <v>3.6999999999999998E-2</v>
      </c>
      <c r="F133">
        <v>0</v>
      </c>
      <c r="G133">
        <v>0</v>
      </c>
      <c r="H133">
        <f>B133*-1+C133*-2+E133*-0.5+F133*2+G133*1</f>
        <v>-1.1541999999999999</v>
      </c>
    </row>
    <row r="134" spans="1:8" x14ac:dyDescent="0.25">
      <c r="A134" t="s">
        <v>103</v>
      </c>
      <c r="B134">
        <v>0.81820000000000004</v>
      </c>
      <c r="C134">
        <v>0.18179999999999999</v>
      </c>
      <c r="D134">
        <v>0</v>
      </c>
      <c r="E134">
        <v>0</v>
      </c>
      <c r="F134">
        <v>0</v>
      </c>
      <c r="G134">
        <v>0</v>
      </c>
      <c r="H134">
        <f>B134*-1+C134*-2+E134*-0.5+F134*2+G134*1</f>
        <v>-1.1818</v>
      </c>
    </row>
    <row r="135" spans="1:8" x14ac:dyDescent="0.25">
      <c r="A135" t="s">
        <v>26</v>
      </c>
      <c r="B135">
        <v>0.68789999999999996</v>
      </c>
      <c r="C135">
        <v>0.25530000000000003</v>
      </c>
      <c r="D135">
        <v>7.1000000000000004E-3</v>
      </c>
      <c r="E135">
        <v>4.9599999999999998E-2</v>
      </c>
      <c r="F135">
        <v>0</v>
      </c>
      <c r="G135">
        <v>0</v>
      </c>
      <c r="H135">
        <f>B135*-1+C135*-2+E135*-0.5+F135*2+G135*1</f>
        <v>-1.2233000000000001</v>
      </c>
    </row>
    <row r="136" spans="1:8" x14ac:dyDescent="0.25">
      <c r="A136" t="s">
        <v>105</v>
      </c>
      <c r="B136">
        <v>0.34300000000000003</v>
      </c>
      <c r="C136">
        <v>0.46910000000000002</v>
      </c>
      <c r="D136">
        <v>3.9399999999999998E-2</v>
      </c>
      <c r="E136">
        <v>0.1406</v>
      </c>
      <c r="F136">
        <v>0</v>
      </c>
      <c r="G136">
        <v>7.9000000000000008E-3</v>
      </c>
      <c r="H136">
        <f>B136*-1+C136*-2+E136*-0.5+F136*2+G136*1</f>
        <v>-1.3436000000000001</v>
      </c>
    </row>
    <row r="137" spans="1:8" x14ac:dyDescent="0.25">
      <c r="A137" t="s">
        <v>121</v>
      </c>
      <c r="B137">
        <v>0.3569</v>
      </c>
      <c r="C137">
        <v>0.53010000000000002</v>
      </c>
      <c r="D137">
        <v>8.9999999999999993E-3</v>
      </c>
      <c r="E137">
        <v>0.1024</v>
      </c>
      <c r="F137">
        <v>0</v>
      </c>
      <c r="G137">
        <v>1.5E-3</v>
      </c>
      <c r="H137">
        <f>B137*-1+C137*-2+E137*-0.5+F137*2+G137*1</f>
        <v>-1.4667999999999999</v>
      </c>
    </row>
    <row r="138" spans="1:8" x14ac:dyDescent="0.25">
      <c r="A138" t="s">
        <v>90</v>
      </c>
      <c r="B138">
        <v>0.44440000000000002</v>
      </c>
      <c r="C138">
        <v>0.5333</v>
      </c>
      <c r="D138">
        <v>0</v>
      </c>
      <c r="E138">
        <v>2.2200000000000001E-2</v>
      </c>
      <c r="F138">
        <v>0</v>
      </c>
      <c r="G138">
        <v>0</v>
      </c>
      <c r="H138">
        <f>B138*-1+C138*-2+E138*-0.5+F138*2+G138*1</f>
        <v>-1.5221000000000002</v>
      </c>
    </row>
  </sheetData>
  <sortState ref="A4:H138">
    <sortCondition descending="1" ref="H4:H1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40" workbookViewId="0">
      <selection activeCell="E56" sqref="E56"/>
    </sheetView>
  </sheetViews>
  <sheetFormatPr defaultRowHeight="15" x14ac:dyDescent="0.25"/>
  <cols>
    <col min="1" max="1" width="20.28515625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60" x14ac:dyDescent="0.25">
      <c r="B2" s="3" t="s">
        <v>136</v>
      </c>
      <c r="C2" s="3" t="s">
        <v>138</v>
      </c>
      <c r="D2" s="3" t="s">
        <v>141</v>
      </c>
      <c r="E2" s="3" t="s">
        <v>140</v>
      </c>
      <c r="F2" s="3" t="s">
        <v>139</v>
      </c>
      <c r="G2" s="3" t="s">
        <v>137</v>
      </c>
    </row>
    <row r="3" spans="1:7" x14ac:dyDescent="0.25">
      <c r="A3" t="s">
        <v>0</v>
      </c>
      <c r="B3">
        <f>'tables department'!B4-'tables department'!B3</f>
        <v>-0.2092</v>
      </c>
      <c r="C3">
        <f>'tables department'!C4-'tables department'!C3</f>
        <v>-4.6399999999999997E-2</v>
      </c>
      <c r="D3">
        <f>'tables department'!D4-'tables department'!D3</f>
        <v>-0.13439999999999999</v>
      </c>
      <c r="E3">
        <f>'tables department'!E4-'tables department'!E3</f>
        <v>-0.18609999999999999</v>
      </c>
      <c r="F3">
        <f>'tables department'!F4-'tables department'!F3</f>
        <v>0.26030000000000003</v>
      </c>
      <c r="G3">
        <f>'tables department'!G4-'tables department'!G3</f>
        <v>0.31570000000000004</v>
      </c>
    </row>
    <row r="4" spans="1:7" x14ac:dyDescent="0.25">
      <c r="A4" t="s">
        <v>1</v>
      </c>
      <c r="B4">
        <f>'tables department'!B5-'tables department'!B4</f>
        <v>0</v>
      </c>
      <c r="C4">
        <f>'tables department'!C5-'tables department'!C4</f>
        <v>0</v>
      </c>
      <c r="D4">
        <f>'tables department'!D5-'tables department'!D4</f>
        <v>1.8399999999999996E-2</v>
      </c>
      <c r="E4">
        <f>'tables department'!E5-'tables department'!E4</f>
        <v>-1.6000000000000007E-3</v>
      </c>
      <c r="F4">
        <f>'tables department'!F5-'tables department'!F4</f>
        <v>7.0000000000000062E-3</v>
      </c>
      <c r="G4">
        <f>'tables department'!G5-'tables department'!G4</f>
        <v>-2.3800000000000043E-2</v>
      </c>
    </row>
    <row r="5" spans="1:7" x14ac:dyDescent="0.25">
      <c r="A5" t="s">
        <v>2</v>
      </c>
      <c r="B5">
        <f>'tables department'!B6-'tables department'!B5</f>
        <v>1.9E-3</v>
      </c>
      <c r="C5">
        <f>'tables department'!C6-'tables department'!C5</f>
        <v>0</v>
      </c>
      <c r="D5">
        <f>'tables department'!D6-'tables department'!D5</f>
        <v>2.3500000000000007E-2</v>
      </c>
      <c r="E5">
        <f>'tables department'!E6-'tables department'!E5</f>
        <v>9.6099999999999991E-2</v>
      </c>
      <c r="F5">
        <f>'tables department'!F6-'tables department'!F5</f>
        <v>3.0499999999999972E-2</v>
      </c>
      <c r="G5">
        <f>'tables department'!G6-'tables department'!G5</f>
        <v>-0.15200000000000002</v>
      </c>
    </row>
    <row r="6" spans="1:7" x14ac:dyDescent="0.25">
      <c r="A6" t="s">
        <v>3</v>
      </c>
      <c r="B6">
        <f>'tables department'!B7-'tables department'!B6</f>
        <v>-1.9E-3</v>
      </c>
      <c r="C6">
        <f>'tables department'!C7-'tables department'!C6</f>
        <v>0</v>
      </c>
      <c r="D6">
        <f>'tables department'!D7-'tables department'!D6</f>
        <v>-6.6500000000000004E-2</v>
      </c>
      <c r="E6">
        <f>'tables department'!E7-'tables department'!E6</f>
        <v>-0.1076</v>
      </c>
      <c r="F6">
        <f>'tables department'!F7-'tables department'!F6</f>
        <v>-0.2989</v>
      </c>
      <c r="G6">
        <f>'tables department'!G7-'tables department'!G6</f>
        <v>0.47499999999999998</v>
      </c>
    </row>
    <row r="7" spans="1:7" x14ac:dyDescent="0.25">
      <c r="A7" t="s">
        <v>4</v>
      </c>
      <c r="B7">
        <f>'tables department'!B8-'tables department'!B7</f>
        <v>1.0200000000000001E-2</v>
      </c>
      <c r="C7">
        <f>'tables department'!C8-'tables department'!C7</f>
        <v>0</v>
      </c>
      <c r="D7">
        <f>'tables department'!D8-'tables department'!D7</f>
        <v>3.9699999999999999E-2</v>
      </c>
      <c r="E7">
        <f>'tables department'!E8-'tables department'!E7</f>
        <v>0.1084</v>
      </c>
      <c r="F7">
        <f>'tables department'!F8-'tables department'!F7</f>
        <v>0.17280000000000001</v>
      </c>
      <c r="G7">
        <f>'tables department'!G8-'tables department'!G7</f>
        <v>-0.33119999999999994</v>
      </c>
    </row>
    <row r="8" spans="1:7" x14ac:dyDescent="0.25">
      <c r="A8" t="s">
        <v>5</v>
      </c>
      <c r="B8">
        <f>'tables department'!B9-'tables department'!B8</f>
        <v>7.8299999999999995E-2</v>
      </c>
      <c r="C8">
        <f>'tables department'!C9-'tables department'!C8</f>
        <v>3.8E-3</v>
      </c>
      <c r="D8">
        <f>'tables department'!D9-'tables department'!D8</f>
        <v>3.44E-2</v>
      </c>
      <c r="E8">
        <f>'tables department'!E9-'tables department'!E8</f>
        <v>1.0200000000000001E-2</v>
      </c>
      <c r="F8">
        <f>'tables department'!F9-'tables department'!F8</f>
        <v>0.21219999999999994</v>
      </c>
      <c r="G8">
        <f>'tables department'!G9-'tables department'!G8</f>
        <v>-0.33879999999999999</v>
      </c>
    </row>
    <row r="9" spans="1:7" x14ac:dyDescent="0.25">
      <c r="A9" t="s">
        <v>6</v>
      </c>
      <c r="B9">
        <f>'tables department'!B10-'tables department'!B9</f>
        <v>-8.8499999999999995E-2</v>
      </c>
      <c r="C9">
        <f>'tables department'!C10-'tables department'!C9</f>
        <v>-3.8E-3</v>
      </c>
      <c r="D9">
        <f>'tables department'!D10-'tables department'!D9</f>
        <v>-5.6399999999999999E-2</v>
      </c>
      <c r="E9">
        <f>'tables department'!E10-'tables department'!E9</f>
        <v>-0.1071</v>
      </c>
      <c r="F9">
        <f>'tables department'!F10-'tables department'!F9</f>
        <v>-0.41999999999999993</v>
      </c>
      <c r="G9">
        <f>'tables department'!G10-'tables department'!G9</f>
        <v>0.67569999999999997</v>
      </c>
    </row>
    <row r="10" spans="1:7" x14ac:dyDescent="0.25">
      <c r="A10" t="s">
        <v>7</v>
      </c>
      <c r="B10">
        <f>'tables department'!B11-'tables department'!B10</f>
        <v>0</v>
      </c>
      <c r="C10">
        <f>'tables department'!C11-'tables department'!C10</f>
        <v>0</v>
      </c>
      <c r="D10">
        <f>'tables department'!D11-'tables department'!D10</f>
        <v>-1.4800000000000001E-2</v>
      </c>
      <c r="E10">
        <f>'tables department'!E11-'tables department'!E10</f>
        <v>3.1199999999999999E-2</v>
      </c>
      <c r="F10">
        <f>'tables department'!F11-'tables department'!F10</f>
        <v>2.6599999999999999E-2</v>
      </c>
      <c r="G10">
        <f>'tables department'!G11-'tables department'!G10</f>
        <v>-4.3000000000000038E-2</v>
      </c>
    </row>
    <row r="11" spans="1:7" x14ac:dyDescent="0.25">
      <c r="A11" t="s">
        <v>8</v>
      </c>
      <c r="B11">
        <f>'tables department'!B12-'tables department'!B11</f>
        <v>3.0999999999999999E-3</v>
      </c>
      <c r="C11">
        <f>'tables department'!C12-'tables department'!C11</f>
        <v>0</v>
      </c>
      <c r="D11">
        <f>'tables department'!D12-'tables department'!D11</f>
        <v>0.2021</v>
      </c>
      <c r="E11">
        <f>'tables department'!E12-'tables department'!E11</f>
        <v>3.5000000000000003E-2</v>
      </c>
      <c r="F11">
        <f>'tables department'!F12-'tables department'!F11</f>
        <v>2.4700000000000014E-2</v>
      </c>
      <c r="G11">
        <f>'tables department'!G12-'tables department'!G11</f>
        <v>-0.26479999999999992</v>
      </c>
    </row>
    <row r="12" spans="1:7" x14ac:dyDescent="0.25">
      <c r="A12" t="s">
        <v>9</v>
      </c>
      <c r="B12">
        <f>'tables department'!B13-'tables department'!B12</f>
        <v>3.3000000000000002E-2</v>
      </c>
      <c r="C12">
        <f>'tables department'!C13-'tables department'!C12</f>
        <v>3.3599999999999998E-2</v>
      </c>
      <c r="D12">
        <f>'tables department'!D13-'tables department'!D12</f>
        <v>-5.0099999999999978E-2</v>
      </c>
      <c r="E12">
        <f>'tables department'!E13-'tables department'!E12</f>
        <v>-2.2800000000000001E-2</v>
      </c>
      <c r="F12">
        <f>'tables department'!F13-'tables department'!F12</f>
        <v>1.2999999999999956E-3</v>
      </c>
      <c r="G12">
        <f>'tables department'!G13-'tables department'!G12</f>
        <v>4.8000000000000265E-3</v>
      </c>
    </row>
    <row r="13" spans="1:7" x14ac:dyDescent="0.25">
      <c r="A13" t="s">
        <v>10</v>
      </c>
      <c r="B13">
        <f>'tables department'!B14-'tables department'!B13</f>
        <v>-2.3E-2</v>
      </c>
      <c r="C13">
        <f>'tables department'!C14-'tables department'!C13</f>
        <v>-3.2099999999999997E-2</v>
      </c>
      <c r="D13">
        <f>'tables department'!D14-'tables department'!D13</f>
        <v>2.2699999999999998E-2</v>
      </c>
      <c r="E13">
        <f>'tables department'!E14-'tables department'!E13</f>
        <v>5.3900000000000003E-2</v>
      </c>
      <c r="F13">
        <f>'tables department'!F14-'tables department'!F13</f>
        <v>-7.7100000000000002E-2</v>
      </c>
      <c r="G13">
        <f>'tables department'!G14-'tables department'!G13</f>
        <v>5.5699999999999972E-2</v>
      </c>
    </row>
    <row r="14" spans="1:7" x14ac:dyDescent="0.25">
      <c r="A14" t="s">
        <v>11</v>
      </c>
      <c r="B14">
        <f>'tables department'!B15-'tables department'!B14</f>
        <v>4.4999999999999998E-2</v>
      </c>
      <c r="C14">
        <f>'tables department'!C15-'tables department'!C14</f>
        <v>-1.5E-3</v>
      </c>
      <c r="D14">
        <f>'tables department'!D15-'tables department'!D14</f>
        <v>-5.7400000000000007E-2</v>
      </c>
      <c r="E14">
        <f>'tables department'!E15-'tables department'!E14</f>
        <v>6.3299999999999981E-2</v>
      </c>
      <c r="F14">
        <f>'tables department'!F15-'tables department'!F14</f>
        <v>8.72E-2</v>
      </c>
      <c r="G14">
        <f>'tables department'!G15-'tables department'!G14</f>
        <v>-0.1366</v>
      </c>
    </row>
    <row r="15" spans="1:7" x14ac:dyDescent="0.25">
      <c r="A15" t="s">
        <v>12</v>
      </c>
      <c r="B15">
        <f>'tables department'!B16-'tables department'!B15</f>
        <v>0.1552</v>
      </c>
      <c r="C15">
        <f>'tables department'!C16-'tables department'!C15</f>
        <v>8.8999999999999999E-3</v>
      </c>
      <c r="D15">
        <f>'tables department'!D16-'tables department'!D15</f>
        <v>1.6999999999999987E-2</v>
      </c>
      <c r="E15">
        <f>'tables department'!E16-'tables department'!E15</f>
        <v>-7.9899999999999985E-2</v>
      </c>
      <c r="F15">
        <f>'tables department'!F16-'tables department'!F15</f>
        <v>0.22460000000000002</v>
      </c>
      <c r="G15">
        <f>'tables department'!G16-'tables department'!G15</f>
        <v>-0.32590000000000002</v>
      </c>
    </row>
    <row r="16" spans="1:7" x14ac:dyDescent="0.25">
      <c r="A16" t="s">
        <v>13</v>
      </c>
      <c r="B16">
        <f>'tables department'!B17-'tables department'!B16</f>
        <v>-0.21329999999999999</v>
      </c>
      <c r="C16">
        <f>'tables department'!C17-'tables department'!C16</f>
        <v>-8.8999999999999999E-3</v>
      </c>
      <c r="D16">
        <f>'tables department'!D17-'tables department'!D16</f>
        <v>-8.3999999999999908E-3</v>
      </c>
      <c r="E16">
        <f>'tables department'!E17-'tables department'!E16</f>
        <v>6.7199999999999996E-2</v>
      </c>
      <c r="F16">
        <f>'tables department'!F17-'tables department'!F16</f>
        <v>-0.36970000000000003</v>
      </c>
      <c r="G16">
        <f>'tables department'!G17-'tables department'!G16</f>
        <v>0.53310000000000002</v>
      </c>
    </row>
    <row r="17" spans="1:7" x14ac:dyDescent="0.25">
      <c r="A17" t="s">
        <v>14</v>
      </c>
      <c r="B17">
        <f>'tables department'!B18-'tables department'!B17</f>
        <v>0.18490000000000001</v>
      </c>
      <c r="C17">
        <f>'tables department'!C18-'tables department'!C17</f>
        <v>8.3999999999999995E-3</v>
      </c>
      <c r="D17">
        <f>'tables department'!D18-'tables department'!D17</f>
        <v>-5.3199999999999997E-2</v>
      </c>
      <c r="E17">
        <f>'tables department'!E18-'tables department'!E17</f>
        <v>-6.4799999999999996E-2</v>
      </c>
      <c r="F17">
        <f>'tables department'!F18-'tables department'!F17</f>
        <v>0.17880000000000001</v>
      </c>
      <c r="G17">
        <f>'tables department'!G18-'tables department'!G17</f>
        <v>-0.254</v>
      </c>
    </row>
    <row r="18" spans="1:7" x14ac:dyDescent="0.25">
      <c r="A18" t="s">
        <v>15</v>
      </c>
      <c r="B18">
        <f>'tables department'!B19-'tables department'!B18</f>
        <v>-0.18490000000000001</v>
      </c>
      <c r="C18">
        <f>'tables department'!C19-'tables department'!C18</f>
        <v>-8.3999999999999995E-3</v>
      </c>
      <c r="D18">
        <f>'tables department'!D19-'tables department'!D18</f>
        <v>0.21610000000000001</v>
      </c>
      <c r="E18">
        <f>'tables department'!E19-'tables department'!E18</f>
        <v>1.0300000000000004E-2</v>
      </c>
      <c r="F18">
        <f>'tables department'!F19-'tables department'!F18</f>
        <v>-0.16410000000000002</v>
      </c>
      <c r="G18">
        <f>'tables department'!G19-'tables department'!G18</f>
        <v>0.13100000000000001</v>
      </c>
    </row>
    <row r="19" spans="1:7" x14ac:dyDescent="0.25">
      <c r="A19" t="s">
        <v>16</v>
      </c>
      <c r="B19">
        <f>'tables department'!B20-'tables department'!B19</f>
        <v>0</v>
      </c>
      <c r="C19">
        <f>'tables department'!C20-'tables department'!C19</f>
        <v>0</v>
      </c>
      <c r="D19">
        <f>'tables department'!D20-'tables department'!D19</f>
        <v>-9.1700000000000004E-2</v>
      </c>
      <c r="E19">
        <f>'tables department'!E20-'tables department'!E19</f>
        <v>8.8900000000000007E-2</v>
      </c>
      <c r="F19">
        <f>'tables department'!F20-'tables department'!F19</f>
        <v>-2.0799999999999999E-2</v>
      </c>
      <c r="G19">
        <f>'tables department'!G20-'tables department'!G19</f>
        <v>2.3599999999999954E-2</v>
      </c>
    </row>
    <row r="20" spans="1:7" x14ac:dyDescent="0.25">
      <c r="A20" t="s">
        <v>17</v>
      </c>
      <c r="B20">
        <f>'tables department'!B21-'tables department'!B20</f>
        <v>3.2300000000000002E-2</v>
      </c>
      <c r="C20">
        <f>'tables department'!C21-'tables department'!C20</f>
        <v>0</v>
      </c>
      <c r="D20">
        <f>'tables department'!D21-'tables department'!D20</f>
        <v>0.41289999999999999</v>
      </c>
      <c r="E20">
        <f>'tables department'!E21-'tables department'!E20</f>
        <v>-0.2</v>
      </c>
      <c r="F20">
        <f>'tables department'!F21-'tables department'!F20</f>
        <v>9.6799999999999997E-2</v>
      </c>
      <c r="G20">
        <f>'tables department'!G21-'tables department'!G20</f>
        <v>-0.34189999999999998</v>
      </c>
    </row>
    <row r="21" spans="1:7" x14ac:dyDescent="0.25">
      <c r="A21" t="s">
        <v>18</v>
      </c>
      <c r="B21">
        <f>'tables department'!B22-'tables department'!B21</f>
        <v>7.8800000000000009E-2</v>
      </c>
      <c r="C21">
        <f>'tables department'!C22-'tables department'!C21</f>
        <v>0</v>
      </c>
      <c r="D21">
        <f>'tables department'!D22-'tables department'!D21</f>
        <v>-0.50180000000000002</v>
      </c>
      <c r="E21">
        <f>'tables department'!E22-'tables department'!E21</f>
        <v>0.22220000000000001</v>
      </c>
      <c r="F21">
        <f>'tables department'!F22-'tables department'!F21</f>
        <v>-9.6799999999999997E-2</v>
      </c>
      <c r="G21">
        <f>'tables department'!G22-'tables department'!G21</f>
        <v>0.29749999999999999</v>
      </c>
    </row>
    <row r="22" spans="1:7" x14ac:dyDescent="0.25">
      <c r="A22" t="s">
        <v>19</v>
      </c>
      <c r="B22">
        <f>'tables department'!B23-'tables department'!B22</f>
        <v>-0.1111</v>
      </c>
      <c r="C22">
        <f>'tables department'!C23-'tables department'!C22</f>
        <v>0</v>
      </c>
      <c r="D22">
        <f>'tables department'!D23-'tables department'!D22</f>
        <v>4.0399999999999991E-2</v>
      </c>
      <c r="E22">
        <f>'tables department'!E23-'tables department'!E22</f>
        <v>0.14139999999999997</v>
      </c>
      <c r="F22">
        <f>'tables department'!F23-'tables department'!F22</f>
        <v>3.0300000000000001E-2</v>
      </c>
      <c r="G22">
        <f>'tables department'!G23-'tables department'!G22</f>
        <v>-0.10109999999999997</v>
      </c>
    </row>
    <row r="23" spans="1:7" x14ac:dyDescent="0.25">
      <c r="A23" t="s">
        <v>20</v>
      </c>
      <c r="B23">
        <f>'tables department'!B24-'tables department'!B23</f>
        <v>4.3099999999999999E-2</v>
      </c>
      <c r="C23">
        <f>'tables department'!C24-'tables department'!C23</f>
        <v>0</v>
      </c>
      <c r="D23">
        <f>'tables department'!D24-'tables department'!D23</f>
        <v>0.22780000000000003</v>
      </c>
      <c r="E23">
        <f>'tables department'!E24-'tables department'!E23</f>
        <v>-9.6399999999999986E-2</v>
      </c>
      <c r="F23">
        <f>'tables department'!F24-'tables department'!F23</f>
        <v>0.15940000000000001</v>
      </c>
      <c r="G23">
        <f>'tables department'!G24-'tables department'!G23</f>
        <v>-0.33379999999999999</v>
      </c>
    </row>
    <row r="24" spans="1:7" x14ac:dyDescent="0.25">
      <c r="A24" t="s">
        <v>21</v>
      </c>
      <c r="B24">
        <f>'tables department'!B25-'tables department'!B24</f>
        <v>2.5900000000000006E-2</v>
      </c>
      <c r="C24">
        <f>'tables department'!C25-'tables department'!C24</f>
        <v>0</v>
      </c>
      <c r="D24">
        <f>'tables department'!D25-'tables department'!D24</f>
        <v>-0.29060000000000002</v>
      </c>
      <c r="E24">
        <f>'tables department'!E25-'tables department'!E24</f>
        <v>6.5300000000000025E-2</v>
      </c>
      <c r="F24">
        <f>'tables department'!F25-'tables department'!F24</f>
        <v>-0.17</v>
      </c>
      <c r="G24">
        <f>'tables department'!G25-'tables department'!G24</f>
        <v>0.36939999999999995</v>
      </c>
    </row>
    <row r="25" spans="1:7" x14ac:dyDescent="0.25">
      <c r="A25" t="s">
        <v>22</v>
      </c>
      <c r="B25">
        <f>'tables department'!B26-'tables department'!B25</f>
        <v>-3.9000000000000007E-2</v>
      </c>
      <c r="C25">
        <f>'tables department'!C26-'tables department'!C25</f>
        <v>0</v>
      </c>
      <c r="D25">
        <f>'tables department'!D26-'tables department'!D25</f>
        <v>-8.6199999999999999E-2</v>
      </c>
      <c r="E25">
        <f>'tables department'!E26-'tables department'!E25</f>
        <v>0.1094</v>
      </c>
      <c r="F25">
        <f>'tables department'!F26-'tables department'!F25</f>
        <v>-1.9699999999999999E-2</v>
      </c>
      <c r="G25">
        <f>'tables department'!G26-'tables department'!G25</f>
        <v>3.5499999999999976E-2</v>
      </c>
    </row>
    <row r="26" spans="1:7" x14ac:dyDescent="0.25">
      <c r="A26" t="s">
        <v>23</v>
      </c>
      <c r="B26">
        <f>'tables department'!B27-'tables department'!B26</f>
        <v>8.14E-2</v>
      </c>
      <c r="C26">
        <f>'tables department'!C27-'tables department'!C26</f>
        <v>2.2000000000000001E-3</v>
      </c>
      <c r="D26">
        <f>'tables department'!D27-'tables department'!D26</f>
        <v>0.16999999999999998</v>
      </c>
      <c r="E26">
        <f>'tables department'!E27-'tables department'!E26</f>
        <v>-0.16020000000000001</v>
      </c>
      <c r="F26">
        <f>'tables department'!F27-'tables department'!F26</f>
        <v>8.9499999999999996E-2</v>
      </c>
      <c r="G26">
        <f>'tables department'!G27-'tables department'!G26</f>
        <v>-0.18279999999999996</v>
      </c>
    </row>
    <row r="27" spans="1:7" x14ac:dyDescent="0.25">
      <c r="A27" t="s">
        <v>24</v>
      </c>
      <c r="B27">
        <f>'tables department'!B28-'tables department'!B27</f>
        <v>6.1499999999999999E-2</v>
      </c>
      <c r="C27">
        <f>'tables department'!C28-'tables department'!C27</f>
        <v>2.5999999999999994E-3</v>
      </c>
      <c r="D27">
        <f>'tables department'!D28-'tables department'!D27</f>
        <v>-0.12079999999999999</v>
      </c>
      <c r="E27">
        <f>'tables department'!E28-'tables department'!E27</f>
        <v>2.6899999999999979E-2</v>
      </c>
      <c r="F27">
        <f>'tables department'!F28-'tables department'!F27</f>
        <v>4.4600000000000001E-2</v>
      </c>
      <c r="G27">
        <f>'tables department'!G28-'tables department'!G27</f>
        <v>-1.4899999999999969E-2</v>
      </c>
    </row>
    <row r="28" spans="1:7" x14ac:dyDescent="0.25">
      <c r="A28" t="s">
        <v>25</v>
      </c>
      <c r="B28">
        <f>'tables department'!B29-'tables department'!B28</f>
        <v>-0.15709999999999999</v>
      </c>
      <c r="C28">
        <f>'tables department'!C29-'tables department'!C28</f>
        <v>-4.7999999999999996E-3</v>
      </c>
      <c r="D28">
        <f>'tables department'!D29-'tables department'!D28</f>
        <v>0.27459999999999996</v>
      </c>
      <c r="E28">
        <f>'tables department'!E29-'tables department'!E28</f>
        <v>-2.9700000000000004E-2</v>
      </c>
      <c r="F28">
        <f>'tables department'!F29-'tables department'!F28</f>
        <v>-0.1341</v>
      </c>
      <c r="G28">
        <f>'tables department'!G29-'tables department'!G28</f>
        <v>5.099999999999999E-2</v>
      </c>
    </row>
    <row r="29" spans="1:7" x14ac:dyDescent="0.25">
      <c r="A29" t="s">
        <v>26</v>
      </c>
      <c r="B29">
        <f>'tables department'!B30-'tables department'!B29</f>
        <v>0.14749999999999999</v>
      </c>
      <c r="C29">
        <f>'tables department'!C30-'tables department'!C29</f>
        <v>0</v>
      </c>
      <c r="D29">
        <f>'tables department'!D30-'tables department'!D29</f>
        <v>-0.2359</v>
      </c>
      <c r="E29">
        <f>'tables department'!E30-'tables department'!E29</f>
        <v>3.9000000000000146E-3</v>
      </c>
      <c r="F29">
        <f>'tables department'!F30-'tables department'!F29</f>
        <v>6.1199999999999997E-2</v>
      </c>
      <c r="G29">
        <f>'tables department'!G30-'tables department'!G29</f>
        <v>2.3399999999999976E-2</v>
      </c>
    </row>
    <row r="30" spans="1:7" x14ac:dyDescent="0.25">
      <c r="A30" t="s">
        <v>27</v>
      </c>
      <c r="B30">
        <f>'tables department'!B31-'tables department'!B30</f>
        <v>-3.5899999999999987E-2</v>
      </c>
      <c r="C30">
        <f>'tables department'!C31-'tables department'!C30</f>
        <v>7.7600000000000002E-2</v>
      </c>
      <c r="D30">
        <f>'tables department'!D31-'tables department'!D30</f>
        <v>-8.7599999999999997E-2</v>
      </c>
      <c r="E30">
        <f>'tables department'!E31-'tables department'!E30</f>
        <v>-6.6700000000000009E-2</v>
      </c>
      <c r="F30">
        <f>'tables department'!F31-'tables department'!F30</f>
        <v>-5.57E-2</v>
      </c>
      <c r="G30">
        <f>'tables department'!G31-'tables department'!G30</f>
        <v>0.16830000000000001</v>
      </c>
    </row>
    <row r="31" spans="1:7" x14ac:dyDescent="0.25">
      <c r="A31" t="s">
        <v>28</v>
      </c>
      <c r="B31">
        <f>'tables department'!B32-'tables department'!B31</f>
        <v>0.13079999999999997</v>
      </c>
      <c r="C31">
        <f>'tables department'!C32-'tables department'!C31</f>
        <v>-4.6600000000000003E-2</v>
      </c>
      <c r="D31">
        <f>'tables department'!D32-'tables department'!D31</f>
        <v>0.1671</v>
      </c>
      <c r="E31">
        <f>'tables department'!E32-'tables department'!E31</f>
        <v>-7.3899999999999993E-2</v>
      </c>
      <c r="F31">
        <f>'tables department'!F32-'tables department'!F31</f>
        <v>0.17019999999999999</v>
      </c>
      <c r="G31">
        <f>'tables department'!G32-'tables department'!G31</f>
        <v>-0.34760000000000002</v>
      </c>
    </row>
    <row r="32" spans="1:7" x14ac:dyDescent="0.25">
      <c r="A32" t="s">
        <v>29</v>
      </c>
      <c r="B32">
        <f>'tables department'!B33-'tables department'!B32</f>
        <v>-0.19979999999999998</v>
      </c>
      <c r="C32">
        <f>'tables department'!C33-'tables department'!C32</f>
        <v>-3.1E-2</v>
      </c>
      <c r="D32">
        <f>'tables department'!D33-'tables department'!D32</f>
        <v>-2.3900000000000005E-2</v>
      </c>
      <c r="E32">
        <f>'tables department'!E33-'tables department'!E32</f>
        <v>0.24470000000000003</v>
      </c>
      <c r="F32">
        <f>'tables department'!F33-'tables department'!F32</f>
        <v>-0.1757</v>
      </c>
      <c r="G32">
        <f>'tables department'!G33-'tables department'!G32</f>
        <v>0.18579999999999999</v>
      </c>
    </row>
    <row r="33" spans="1:7" x14ac:dyDescent="0.25">
      <c r="A33" t="s">
        <v>30</v>
      </c>
      <c r="B33">
        <f>'tables department'!B34-'tables department'!B33</f>
        <v>-5.8400000000000001E-2</v>
      </c>
      <c r="C33">
        <f>'tables department'!C34-'tables department'!C33</f>
        <v>0</v>
      </c>
      <c r="D33">
        <f>'tables department'!D34-'tables department'!D33</f>
        <v>0.8014</v>
      </c>
      <c r="E33">
        <f>'tables department'!E34-'tables department'!E33</f>
        <v>-0.38690000000000002</v>
      </c>
      <c r="F33">
        <f>'tables department'!F34-'tables department'!F33</f>
        <v>5.2600000000000001E-2</v>
      </c>
      <c r="G33">
        <f>'tables department'!G34-'tables department'!G33</f>
        <v>-0.4088</v>
      </c>
    </row>
    <row r="34" spans="1:7" x14ac:dyDescent="0.25">
      <c r="A34" t="s">
        <v>31</v>
      </c>
      <c r="B34">
        <f>'tables department'!B35-'tables department'!B34</f>
        <v>0.13669999999999999</v>
      </c>
      <c r="C34">
        <f>'tables department'!C35-'tables department'!C34</f>
        <v>2.5000000000000001E-3</v>
      </c>
      <c r="D34">
        <f>'tables department'!D35-'tables department'!D34</f>
        <v>-0.56770000000000009</v>
      </c>
      <c r="E34">
        <f>'tables department'!E35-'tables department'!E34</f>
        <v>0.2203</v>
      </c>
      <c r="F34">
        <f>'tables department'!F35-'tables department'!F34</f>
        <v>2.5899999999999999E-2</v>
      </c>
      <c r="G34">
        <f>'tables department'!G35-'tables department'!G34</f>
        <v>0.18229999999999999</v>
      </c>
    </row>
    <row r="35" spans="1:7" x14ac:dyDescent="0.25">
      <c r="A35" t="s">
        <v>32</v>
      </c>
      <c r="B35">
        <f>'tables department'!B36-'tables department'!B35</f>
        <v>-3.8999999999999993E-2</v>
      </c>
      <c r="C35">
        <f>'tables department'!C36-'tables department'!C35</f>
        <v>-2.5000000000000001E-3</v>
      </c>
      <c r="D35">
        <f>'tables department'!D36-'tables department'!D35</f>
        <v>-0.16629999999999998</v>
      </c>
      <c r="E35">
        <f>'tables department'!E36-'tables department'!E35</f>
        <v>0.1396</v>
      </c>
      <c r="F35">
        <f>'tables department'!F36-'tables department'!F35</f>
        <v>-7.0800000000000002E-2</v>
      </c>
      <c r="G35">
        <f>'tables department'!G36-'tables department'!G35</f>
        <v>0.13899999999999998</v>
      </c>
    </row>
    <row r="36" spans="1:7" x14ac:dyDescent="0.25">
      <c r="A36" t="s">
        <v>33</v>
      </c>
      <c r="B36">
        <f>'tables department'!B37-'tables department'!B36</f>
        <v>-9.7699999999999995E-2</v>
      </c>
      <c r="C36">
        <f>'tables department'!C37-'tables department'!C36</f>
        <v>0</v>
      </c>
      <c r="D36">
        <f>'tables department'!D37-'tables department'!D36</f>
        <v>0.74109999999999998</v>
      </c>
      <c r="E36">
        <f>'tables department'!E37-'tables department'!E36</f>
        <v>-0.3599</v>
      </c>
      <c r="F36">
        <f>'tables department'!F37-'tables department'!F36</f>
        <v>-7.7000000000000002E-3</v>
      </c>
      <c r="G36">
        <f>'tables department'!G37-'tables department'!G36</f>
        <v>-0.27579999999999999</v>
      </c>
    </row>
    <row r="37" spans="1:7" x14ac:dyDescent="0.25">
      <c r="A37" t="s">
        <v>34</v>
      </c>
      <c r="B37">
        <f>'tables department'!B38-'tables department'!B37</f>
        <v>0.19389999999999999</v>
      </c>
      <c r="C37">
        <f>'tables department'!C38-'tables department'!C37</f>
        <v>0</v>
      </c>
      <c r="D37">
        <f>'tables department'!D38-'tables department'!D37</f>
        <v>-0.73</v>
      </c>
      <c r="E37">
        <f>'tables department'!E38-'tables department'!E37</f>
        <v>0.28649999999999998</v>
      </c>
      <c r="F37">
        <f>'tables department'!F38-'tables department'!F37</f>
        <v>6.2100000000000002E-2</v>
      </c>
      <c r="G37">
        <f>'tables department'!G38-'tables department'!G37</f>
        <v>0.1875</v>
      </c>
    </row>
    <row r="38" spans="1:7" x14ac:dyDescent="0.25">
      <c r="A38" t="s">
        <v>35</v>
      </c>
      <c r="B38">
        <f>'tables department'!B39-'tables department'!B38</f>
        <v>-0.12249999999999998</v>
      </c>
      <c r="C38">
        <f>'tables department'!C39-'tables department'!C38</f>
        <v>0</v>
      </c>
      <c r="D38">
        <f>'tables department'!D39-'tables department'!D38</f>
        <v>0.41839999999999999</v>
      </c>
      <c r="E38">
        <f>'tables department'!E39-'tables department'!E38</f>
        <v>-0.14359999999999998</v>
      </c>
      <c r="F38">
        <f>'tables department'!F39-'tables department'!F38</f>
        <v>-6.2100000000000002E-2</v>
      </c>
      <c r="G38">
        <f>'tables department'!G39-'tables department'!G38</f>
        <v>-9.0100000000000013E-2</v>
      </c>
    </row>
    <row r="39" spans="1:7" x14ac:dyDescent="0.25">
      <c r="A39" t="s">
        <v>36</v>
      </c>
      <c r="B39">
        <f>'tables department'!B40-'tables department'!B39</f>
        <v>3.6999999999999991E-2</v>
      </c>
      <c r="C39">
        <f>'tables department'!C40-'tables department'!C39</f>
        <v>0</v>
      </c>
      <c r="D39">
        <f>'tables department'!D40-'tables department'!D39</f>
        <v>-0.22120000000000001</v>
      </c>
      <c r="E39">
        <f>'tables department'!E40-'tables department'!E39</f>
        <v>0.1101</v>
      </c>
      <c r="F39">
        <f>'tables department'!F40-'tables department'!F39</f>
        <v>1.2E-2</v>
      </c>
      <c r="G39">
        <f>'tables department'!G40-'tables department'!G39</f>
        <v>6.1900000000000011E-2</v>
      </c>
    </row>
    <row r="40" spans="1:7" x14ac:dyDescent="0.25">
      <c r="A40" t="s">
        <v>37</v>
      </c>
      <c r="B40">
        <f>'tables department'!B41-'tables department'!B40</f>
        <v>-1.0399999999999993E-2</v>
      </c>
      <c r="C40">
        <f>'tables department'!C41-'tables department'!C40</f>
        <v>0</v>
      </c>
      <c r="D40">
        <f>'tables department'!D41-'tables department'!D40</f>
        <v>0.12730000000000002</v>
      </c>
      <c r="E40">
        <f>'tables department'!E41-'tables department'!E40</f>
        <v>-7.6500000000000012E-2</v>
      </c>
      <c r="F40">
        <f>'tables department'!F41-'tables department'!F40</f>
        <v>-1.2E-2</v>
      </c>
      <c r="G40">
        <f>'tables department'!G41-'tables department'!G40</f>
        <v>-2.830000000000002E-2</v>
      </c>
    </row>
    <row r="41" spans="1:7" x14ac:dyDescent="0.25">
      <c r="A41" t="s">
        <v>38</v>
      </c>
      <c r="B41">
        <f>'tables department'!B42-'tables department'!B41</f>
        <v>4.1399999999999992E-2</v>
      </c>
      <c r="C41">
        <f>'tables department'!C42-'tables department'!C41</f>
        <v>0</v>
      </c>
      <c r="D41">
        <f>'tables department'!D42-'tables department'!D41</f>
        <v>-0.40630000000000005</v>
      </c>
      <c r="E41">
        <f>'tables department'!E42-'tables department'!E41</f>
        <v>0.22039999999999998</v>
      </c>
      <c r="F41">
        <f>'tables department'!F42-'tables department'!F41</f>
        <v>2.2000000000000001E-3</v>
      </c>
      <c r="G41">
        <f>'tables department'!G42-'tables department'!G41</f>
        <v>0.14229999999999998</v>
      </c>
    </row>
    <row r="42" spans="1:7" x14ac:dyDescent="0.25">
      <c r="A42" t="s">
        <v>39</v>
      </c>
      <c r="B42">
        <f>'tables department'!B43-'tables department'!B42</f>
        <v>-0.1227</v>
      </c>
      <c r="C42">
        <f>'tables department'!C43-'tables department'!C42</f>
        <v>1.67E-2</v>
      </c>
      <c r="D42">
        <f>'tables department'!D43-'tables department'!D42</f>
        <v>0.6906000000000001</v>
      </c>
      <c r="E42">
        <f>'tables department'!E43-'tables department'!E42</f>
        <v>-0.33019999999999999</v>
      </c>
      <c r="F42">
        <f>'tables department'!F43-'tables department'!F42</f>
        <v>-2.2000000000000001E-3</v>
      </c>
      <c r="G42">
        <f>'tables department'!G43-'tables department'!G42</f>
        <v>-0.25209999999999999</v>
      </c>
    </row>
    <row r="43" spans="1:7" x14ac:dyDescent="0.25">
      <c r="A43" t="s">
        <v>40</v>
      </c>
      <c r="B43">
        <f>'tables department'!B44-'tables department'!B43</f>
        <v>5.3999999999999999E-2</v>
      </c>
      <c r="C43">
        <f>'tables department'!C44-'tables department'!C43</f>
        <v>-1.67E-2</v>
      </c>
      <c r="D43">
        <f>'tables department'!D44-'tables department'!D43</f>
        <v>-0.45960000000000006</v>
      </c>
      <c r="E43">
        <f>'tables department'!E44-'tables department'!E43</f>
        <v>0.2868</v>
      </c>
      <c r="F43">
        <f>'tables department'!F44-'tables department'!F43</f>
        <v>1.01E-2</v>
      </c>
      <c r="G43">
        <f>'tables department'!G44-'tables department'!G43</f>
        <v>0.12519999999999998</v>
      </c>
    </row>
    <row r="44" spans="1:7" x14ac:dyDescent="0.25">
      <c r="A44" t="s">
        <v>41</v>
      </c>
      <c r="B44">
        <f>'tables department'!B45-'tables department'!B44</f>
        <v>0.1075</v>
      </c>
      <c r="C44">
        <f>'tables department'!C45-'tables department'!C44</f>
        <v>5.0000000000000001E-3</v>
      </c>
      <c r="D44">
        <f>'tables department'!D45-'tables department'!D44</f>
        <v>9.6900000000000042E-2</v>
      </c>
      <c r="E44">
        <f>'tables department'!E45-'tables department'!E44</f>
        <v>-0.19889999999999999</v>
      </c>
      <c r="F44">
        <f>'tables department'!F45-'tables department'!F44</f>
        <v>2.0200000000000003E-2</v>
      </c>
      <c r="G44">
        <f>'tables department'!G45-'tables department'!G44</f>
        <v>-3.0599999999999988E-2</v>
      </c>
    </row>
    <row r="45" spans="1:7" x14ac:dyDescent="0.25">
      <c r="A45" t="s">
        <v>42</v>
      </c>
      <c r="B45">
        <f>'tables department'!B46-'tables department'!B45</f>
        <v>-6.1299999999999993E-2</v>
      </c>
      <c r="C45">
        <f>'tables department'!C46-'tables department'!C45</f>
        <v>-5.0000000000000001E-3</v>
      </c>
      <c r="D45">
        <f>'tables department'!D46-'tables department'!D45</f>
        <v>-0.14590000000000003</v>
      </c>
      <c r="E45">
        <f>'tables department'!E46-'tables department'!E45</f>
        <v>0.18310000000000001</v>
      </c>
      <c r="F45">
        <f>'tables department'!F46-'tables department'!F45</f>
        <v>-3.0300000000000001E-2</v>
      </c>
      <c r="G45">
        <f>'tables department'!G46-'tables department'!G45</f>
        <v>5.9499999999999997E-2</v>
      </c>
    </row>
    <row r="46" spans="1:7" x14ac:dyDescent="0.25">
      <c r="A46" t="s">
        <v>43</v>
      </c>
      <c r="B46">
        <f>'tables department'!B47-'tables department'!B46</f>
        <v>-9.3300000000000008E-2</v>
      </c>
      <c r="C46">
        <f>'tables department'!C47-'tables department'!C46</f>
        <v>0</v>
      </c>
      <c r="D46">
        <f>'tables department'!D47-'tables department'!D46</f>
        <v>5.5000000000000049E-3</v>
      </c>
      <c r="E46">
        <f>'tables department'!E47-'tables department'!E46</f>
        <v>0.12930000000000003</v>
      </c>
      <c r="F46">
        <f>'tables department'!F47-'tables department'!F46</f>
        <v>4.7000000000000002E-3</v>
      </c>
      <c r="G46">
        <f>'tables department'!G47-'tables department'!G46</f>
        <v>-4.6300000000000008E-2</v>
      </c>
    </row>
    <row r="47" spans="1:7" x14ac:dyDescent="0.25">
      <c r="A47" t="s">
        <v>44</v>
      </c>
      <c r="B47">
        <f>'tables department'!B48-'tables department'!B47</f>
        <v>0.1115</v>
      </c>
      <c r="C47">
        <f>'tables department'!C48-'tables department'!C47</f>
        <v>0</v>
      </c>
      <c r="D47">
        <f>'tables department'!D48-'tables department'!D47</f>
        <v>0.50760000000000005</v>
      </c>
      <c r="E47">
        <f>'tables department'!E48-'tables department'!E47</f>
        <v>-0.46700000000000003</v>
      </c>
      <c r="F47">
        <f>'tables department'!F48-'tables department'!F47</f>
        <v>2.23E-2</v>
      </c>
      <c r="G47">
        <f>'tables department'!G48-'tables department'!G47</f>
        <v>-0.17449999999999999</v>
      </c>
    </row>
    <row r="48" spans="1:7" x14ac:dyDescent="0.25">
      <c r="A48" t="s">
        <v>45</v>
      </c>
      <c r="B48">
        <f>'tables department'!B49-'tables department'!B48</f>
        <v>-7.0199999999999999E-2</v>
      </c>
      <c r="C48">
        <f>'tables department'!C49-'tables department'!C48</f>
        <v>0</v>
      </c>
      <c r="D48">
        <f>'tables department'!D49-'tables department'!D48</f>
        <v>-0.17549999999999999</v>
      </c>
      <c r="E48">
        <f>'tables department'!E49-'tables department'!E48</f>
        <v>0.20780000000000001</v>
      </c>
      <c r="F48">
        <f>'tables department'!F49-'tables department'!F48</f>
        <v>-2.7E-2</v>
      </c>
      <c r="G48">
        <f>'tables department'!G49-'tables department'!G48</f>
        <v>6.4899999999999999E-2</v>
      </c>
    </row>
    <row r="49" spans="1:7" x14ac:dyDescent="0.25">
      <c r="A49" t="s">
        <v>46</v>
      </c>
      <c r="B49">
        <f>'tables department'!B50-'tables department'!B49</f>
        <v>4.6200000000000005E-2</v>
      </c>
      <c r="C49">
        <f>'tables department'!C50-'tables department'!C49</f>
        <v>0</v>
      </c>
      <c r="D49">
        <f>'tables department'!D50-'tables department'!D49</f>
        <v>0.22660000000000002</v>
      </c>
      <c r="E49">
        <f>'tables department'!E50-'tables department'!E49</f>
        <v>-0.20780000000000001</v>
      </c>
      <c r="F49">
        <f>'tables department'!F50-'tables department'!F49</f>
        <v>0</v>
      </c>
      <c r="G49">
        <f>'tables department'!G50-'tables department'!G49</f>
        <v>-6.4899999999999999E-2</v>
      </c>
    </row>
    <row r="50" spans="1:7" x14ac:dyDescent="0.25">
      <c r="A50" t="s">
        <v>47</v>
      </c>
      <c r="B50">
        <f>'tables department'!B51-'tables department'!B50</f>
        <v>0.22690000000000002</v>
      </c>
      <c r="C50">
        <f>'tables department'!C51-'tables department'!C50</f>
        <v>0</v>
      </c>
      <c r="D50">
        <f>'tables department'!D51-'tables department'!D50</f>
        <v>-0.57899999999999996</v>
      </c>
      <c r="E50">
        <f>'tables department'!E51-'tables department'!E50</f>
        <v>0.11269999999999999</v>
      </c>
      <c r="F50">
        <f>'tables department'!F51-'tables department'!F50</f>
        <v>1.41E-2</v>
      </c>
      <c r="G50">
        <f>'tables department'!G51-'tables department'!G50</f>
        <v>0.22539999999999999</v>
      </c>
    </row>
    <row r="51" spans="1:7" x14ac:dyDescent="0.25">
      <c r="A51" t="s">
        <v>48</v>
      </c>
      <c r="B51">
        <f>'tables department'!B52-'tables department'!B51</f>
        <v>-0.11580000000000001</v>
      </c>
      <c r="C51">
        <f>'tables department'!C52-'tables department'!C51</f>
        <v>0</v>
      </c>
      <c r="D51">
        <f>'tables department'!D52-'tables department'!D51</f>
        <v>0.33449999999999996</v>
      </c>
      <c r="E51">
        <f>'tables department'!E52-'tables department'!E51</f>
        <v>-6.83E-2</v>
      </c>
      <c r="F51">
        <f>'tables department'!F52-'tables department'!F51</f>
        <v>-1.41E-2</v>
      </c>
      <c r="G51">
        <f>'tables department'!G52-'tables department'!G51</f>
        <v>-0.13649999999999998</v>
      </c>
    </row>
    <row r="52" spans="1:7" x14ac:dyDescent="0.25">
      <c r="A52" t="s">
        <v>49</v>
      </c>
      <c r="B52">
        <f>'tables department'!B53-'tables department'!B52</f>
        <v>-3.620000000000001E-2</v>
      </c>
      <c r="C52">
        <f>'tables department'!C53-'tables department'!C52</f>
        <v>0</v>
      </c>
      <c r="D52">
        <f>'tables department'!D53-'tables department'!D52</f>
        <v>-0.10949999999999993</v>
      </c>
      <c r="E52">
        <f>'tables department'!E53-'tables department'!E52</f>
        <v>0.1416</v>
      </c>
      <c r="F52">
        <f>'tables department'!F53-'tables department'!F52</f>
        <v>2.3300000000000001E-2</v>
      </c>
      <c r="G52">
        <f>'tables department'!G53-'tables department'!G52</f>
        <v>-1.9100000000000006E-2</v>
      </c>
    </row>
    <row r="53" spans="1:7" x14ac:dyDescent="0.25">
      <c r="A53" t="s">
        <v>50</v>
      </c>
      <c r="B53">
        <f>'tables department'!B54-'tables department'!B53</f>
        <v>0.17109999999999997</v>
      </c>
      <c r="C53">
        <f>'tables department'!C54-'tables department'!C53</f>
        <v>0</v>
      </c>
      <c r="D53">
        <f>'tables department'!D54-'tables department'!D53</f>
        <v>-7.0600000000000052E-2</v>
      </c>
      <c r="E53">
        <f>'tables department'!E54-'tables department'!E53</f>
        <v>-0.11459999999999999</v>
      </c>
      <c r="F53">
        <f>'tables department'!F54-'tables department'!F53</f>
        <v>8.3799999999999999E-2</v>
      </c>
      <c r="G53">
        <f>'tables department'!G54-'tables department'!G53</f>
        <v>-6.9800000000000001E-2</v>
      </c>
    </row>
    <row r="54" spans="1:7" x14ac:dyDescent="0.25">
      <c r="A54" t="s">
        <v>51</v>
      </c>
      <c r="B54">
        <f>'tables department'!B55-'tables department'!B54</f>
        <v>-0.17529999999999998</v>
      </c>
      <c r="C54">
        <f>'tables department'!C55-'tables department'!C54</f>
        <v>0</v>
      </c>
      <c r="D54">
        <f>'tables department'!D55-'tables department'!D54</f>
        <v>0.35390000000000005</v>
      </c>
      <c r="E54">
        <f>'tables department'!E55-'tables department'!E54</f>
        <v>-7.1400000000000005E-2</v>
      </c>
      <c r="F54">
        <f>'tables department'!F55-'tables department'!F54</f>
        <v>-0.1071</v>
      </c>
      <c r="G54">
        <f>'tables department'!G55-'tables department'!G54</f>
        <v>0</v>
      </c>
    </row>
    <row r="55" spans="1:7" x14ac:dyDescent="0.25">
      <c r="A55" t="s">
        <v>52</v>
      </c>
      <c r="B55">
        <f>'tables department'!B56-'tables department'!B55</f>
        <v>0</v>
      </c>
      <c r="C55">
        <f>'tables department'!C56-'tables department'!C55</f>
        <v>0</v>
      </c>
      <c r="D55">
        <f>'tables department'!D56-'tables department'!D55</f>
        <v>-9.0900000000000092E-2</v>
      </c>
      <c r="E55">
        <f>'tables department'!E56-'tables department'!E55</f>
        <v>6.0600000000000001E-2</v>
      </c>
      <c r="F55">
        <f>'tables department'!F56-'tables department'!F55</f>
        <v>0</v>
      </c>
      <c r="G55">
        <f>'tables department'!G56-'tables department'!G55</f>
        <v>3.0300000000000001E-2</v>
      </c>
    </row>
    <row r="56" spans="1:7" x14ac:dyDescent="0.25">
      <c r="A56" t="s">
        <v>53</v>
      </c>
      <c r="B56">
        <f>'tables department'!B57-'tables department'!B56</f>
        <v>-0.14609999999999998</v>
      </c>
      <c r="C56">
        <f>'tables department'!C57-'tables department'!C56</f>
        <v>0</v>
      </c>
      <c r="D56">
        <f>'tables department'!D57-'tables department'!D56</f>
        <v>-0.70939999999999992</v>
      </c>
      <c r="E56">
        <f>'tables department'!E57-'tables department'!E56</f>
        <v>0.67149999999999999</v>
      </c>
      <c r="F56">
        <f>'tables department'!F57-'tables department'!F56</f>
        <v>0</v>
      </c>
      <c r="G56">
        <f>'tables department'!G57-'tables department'!G56</f>
        <v>0.184</v>
      </c>
    </row>
    <row r="57" spans="1:7" x14ac:dyDescent="0.25">
      <c r="A57" t="s">
        <v>54</v>
      </c>
      <c r="B57">
        <f>'tables department'!B58-'tables department'!B57</f>
        <v>0.1706</v>
      </c>
      <c r="C57">
        <f>'tables department'!C58-'tables department'!C57</f>
        <v>1.5900000000000001E-2</v>
      </c>
      <c r="D57">
        <f>'tables department'!D58-'tables department'!D57</f>
        <v>0.66459999999999997</v>
      </c>
      <c r="E57">
        <f>'tables department'!E58-'tables department'!E57</f>
        <v>-0.6845</v>
      </c>
      <c r="F57">
        <f>'tables department'!F58-'tables department'!F57</f>
        <v>1.5900000000000001E-2</v>
      </c>
      <c r="G57">
        <f>'tables department'!G58-'tables department'!G57</f>
        <v>-0.18259999999999998</v>
      </c>
    </row>
    <row r="58" spans="1:7" x14ac:dyDescent="0.25">
      <c r="A58" t="s">
        <v>55</v>
      </c>
      <c r="B58">
        <f>'tables department'!B59-'tables department'!B58</f>
        <v>-5.6100000000000011E-2</v>
      </c>
      <c r="C58">
        <f>'tables department'!C59-'tables department'!C58</f>
        <v>1.3599999999999998E-2</v>
      </c>
      <c r="D58">
        <f>'tables department'!D59-'tables department'!D58</f>
        <v>-0.46560000000000001</v>
      </c>
      <c r="E58">
        <f>'tables department'!E59-'tables department'!E58</f>
        <v>0.37990000000000002</v>
      </c>
      <c r="F58">
        <f>'tables department'!F59-'tables department'!F58</f>
        <v>-1.5900000000000001E-2</v>
      </c>
      <c r="G58">
        <f>'tables department'!G59-'tables department'!G58</f>
        <v>0.14419999999999999</v>
      </c>
    </row>
    <row r="59" spans="1:7" x14ac:dyDescent="0.25">
      <c r="A59" t="s">
        <v>56</v>
      </c>
      <c r="B59">
        <f>'tables department'!B60-'tables department'!B59</f>
        <v>-7.3300000000000004E-2</v>
      </c>
      <c r="C59">
        <f>'tables department'!C60-'tables department'!C59</f>
        <v>-2.9499999999999998E-2</v>
      </c>
      <c r="D59">
        <f>'tables department'!D60-'tables department'!D59</f>
        <v>-0.15920000000000001</v>
      </c>
      <c r="E59">
        <f>'tables department'!E60-'tables department'!E59</f>
        <v>0.26480000000000004</v>
      </c>
      <c r="F59">
        <f>'tables department'!F60-'tables department'!F59</f>
        <v>0</v>
      </c>
      <c r="G59">
        <f>'tables department'!G60-'tables department'!G59</f>
        <v>-2.7999999999999969E-3</v>
      </c>
    </row>
    <row r="60" spans="1:7" x14ac:dyDescent="0.25">
      <c r="A60" t="s">
        <v>57</v>
      </c>
      <c r="B60">
        <f>'tables department'!B61-'tables department'!B60</f>
        <v>0.20880000000000001</v>
      </c>
      <c r="C60">
        <f>'tables department'!C61-'tables department'!C60</f>
        <v>0</v>
      </c>
      <c r="D60">
        <f>'tables department'!D61-'tables department'!D60</f>
        <v>0.62090000000000001</v>
      </c>
      <c r="E60">
        <f>'tables department'!E61-'tables department'!E60</f>
        <v>-0.69230000000000003</v>
      </c>
      <c r="F60">
        <f>'tables department'!F61-'tables department'!F60</f>
        <v>0</v>
      </c>
      <c r="G60">
        <f>'tables department'!G61-'tables department'!G60</f>
        <v>-0.13739999999999999</v>
      </c>
    </row>
    <row r="61" spans="1:7" x14ac:dyDescent="0.25">
      <c r="A61" t="s">
        <v>58</v>
      </c>
      <c r="B61">
        <f>'tables department'!B62-'tables department'!B61</f>
        <v>-7.7399999999999997E-2</v>
      </c>
      <c r="C61">
        <f>'tables department'!C62-'tables department'!C61</f>
        <v>4.1700000000000001E-2</v>
      </c>
      <c r="D61">
        <f>'tables department'!D62-'tables department'!D61</f>
        <v>-1.1900000000000022E-2</v>
      </c>
      <c r="E61">
        <f>'tables department'!E62-'tables department'!E61</f>
        <v>4.1700000000000001E-2</v>
      </c>
      <c r="F61">
        <f>'tables department'!F62-'tables department'!F61</f>
        <v>1.67E-2</v>
      </c>
      <c r="G61">
        <f>'tables department'!G62-'tables department'!G61</f>
        <v>-1.0700000000000001E-2</v>
      </c>
    </row>
    <row r="62" spans="1:7" x14ac:dyDescent="0.25">
      <c r="A62" t="s">
        <v>59</v>
      </c>
      <c r="B62">
        <f>'tables department'!B63-'tables department'!B62</f>
        <v>-4.830000000000001E-2</v>
      </c>
      <c r="C62">
        <f>'tables department'!C63-'tables department'!C62</f>
        <v>-1.7000000000000001E-3</v>
      </c>
      <c r="D62">
        <f>'tables department'!D63-'tables department'!D62</f>
        <v>9.330000000000005E-2</v>
      </c>
      <c r="E62">
        <f>'tables department'!E63-'tables department'!E62</f>
        <v>-1.7000000000000001E-3</v>
      </c>
      <c r="F62">
        <f>'tables department'!F63-'tables department'!F62</f>
        <v>-1.67E-2</v>
      </c>
      <c r="G62">
        <f>'tables department'!G63-'tables department'!G62</f>
        <v>-2.5000000000000001E-2</v>
      </c>
    </row>
    <row r="63" spans="1:7" x14ac:dyDescent="0.25">
      <c r="A63" t="s">
        <v>60</v>
      </c>
      <c r="B63">
        <f>'tables department'!B64-'tables department'!B63</f>
        <v>0.10919999999999999</v>
      </c>
      <c r="C63">
        <f>'tables department'!C64-'tables department'!C63</f>
        <v>-0.04</v>
      </c>
      <c r="D63">
        <f>'tables department'!D64-'tables department'!D63</f>
        <v>-2.9200000000000004E-2</v>
      </c>
      <c r="E63">
        <f>'tables department'!E64-'tables department'!E63</f>
        <v>-0.04</v>
      </c>
      <c r="F63">
        <f>'tables department'!F64-'tables department'!F63</f>
        <v>0</v>
      </c>
      <c r="G63">
        <f>'tables department'!G64-'tables department'!G63</f>
        <v>0</v>
      </c>
    </row>
    <row r="64" spans="1:7" x14ac:dyDescent="0.25">
      <c r="A64" t="s">
        <v>61</v>
      </c>
      <c r="B64">
        <f>'tables department'!B65-'tables department'!B64</f>
        <v>-0.16470000000000001</v>
      </c>
      <c r="C64">
        <f>'tables department'!C65-'tables department'!C64</f>
        <v>0</v>
      </c>
      <c r="D64">
        <f>'tables department'!D65-'tables department'!D64</f>
        <v>-0.40239999999999998</v>
      </c>
      <c r="E64">
        <f>'tables department'!E65-'tables department'!E64</f>
        <v>0.50749999999999995</v>
      </c>
      <c r="F64">
        <f>'tables department'!F65-'tables department'!F64</f>
        <v>0</v>
      </c>
      <c r="G64">
        <f>'tables department'!G65-'tables department'!G64</f>
        <v>5.9700000000000003E-2</v>
      </c>
    </row>
    <row r="65" spans="1:7" x14ac:dyDescent="0.25">
      <c r="A65" t="s">
        <v>62</v>
      </c>
      <c r="B65">
        <f>'tables department'!B66-'tables department'!B65</f>
        <v>6.2199999999999991E-2</v>
      </c>
      <c r="C65">
        <f>'tables department'!C66-'tables department'!C65</f>
        <v>1.2800000000000001E-2</v>
      </c>
      <c r="D65">
        <f>'tables department'!D66-'tables department'!D65</f>
        <v>-0.17460000000000003</v>
      </c>
      <c r="E65">
        <f>'tables department'!E66-'tables department'!E65</f>
        <v>1.8100000000000005E-2</v>
      </c>
      <c r="F65">
        <f>'tables department'!F66-'tables department'!F65</f>
        <v>1.2800000000000001E-2</v>
      </c>
      <c r="G65">
        <f>'tables department'!G66-'tables department'!G65</f>
        <v>6.8500000000000005E-2</v>
      </c>
    </row>
    <row r="66" spans="1:7" x14ac:dyDescent="0.25">
      <c r="A66" t="s">
        <v>63</v>
      </c>
      <c r="B66">
        <f>'tables department'!B67-'tables department'!B66</f>
        <v>0.13760000000000003</v>
      </c>
      <c r="C66">
        <f>'tables department'!C67-'tables department'!C66</f>
        <v>-1.2800000000000001E-2</v>
      </c>
      <c r="D66">
        <f>'tables department'!D67-'tables department'!D66</f>
        <v>0.54190000000000005</v>
      </c>
      <c r="E66">
        <f>'tables department'!E67-'tables department'!E66</f>
        <v>-0.52559999999999996</v>
      </c>
      <c r="F66">
        <f>'tables department'!F67-'tables department'!F66</f>
        <v>-1.2800000000000001E-2</v>
      </c>
      <c r="G66">
        <f>'tables department'!G67-'tables department'!G66</f>
        <v>-0.12820000000000001</v>
      </c>
    </row>
    <row r="67" spans="1:7" x14ac:dyDescent="0.25">
      <c r="A67" t="s">
        <v>64</v>
      </c>
      <c r="B67">
        <f>'tables department'!B68-'tables department'!B67</f>
        <v>5.1599999999999979E-2</v>
      </c>
      <c r="C67">
        <f>'tables department'!C68-'tables department'!C67</f>
        <v>3.39E-2</v>
      </c>
      <c r="D67">
        <f>'tables department'!D68-'tables department'!D67</f>
        <v>-0.17030000000000001</v>
      </c>
      <c r="E67">
        <f>'tables department'!E68-'tables department'!E67</f>
        <v>0</v>
      </c>
      <c r="F67">
        <f>'tables department'!F68-'tables department'!F67</f>
        <v>3.39E-2</v>
      </c>
      <c r="G67">
        <f>'tables department'!G68-'tables department'!G67</f>
        <v>5.0799999999999998E-2</v>
      </c>
    </row>
    <row r="68" spans="1:7" x14ac:dyDescent="0.25">
      <c r="A68" t="s">
        <v>65</v>
      </c>
      <c r="B68">
        <f>'tables department'!B69-'tables department'!B68</f>
        <v>-0.1946</v>
      </c>
      <c r="C68">
        <f>'tables department'!C69-'tables department'!C68</f>
        <v>-1.5999999999999973E-3</v>
      </c>
      <c r="D68">
        <f>'tables department'!D69-'tables department'!D68</f>
        <v>-0.13829999999999998</v>
      </c>
      <c r="E68">
        <f>'tables department'!E69-'tables department'!E68</f>
        <v>0.3548</v>
      </c>
      <c r="F68">
        <f>'tables department'!F69-'tables department'!F68</f>
        <v>-1.5999999999999973E-3</v>
      </c>
      <c r="G68">
        <f>'tables department'!G69-'tables department'!G68</f>
        <v>-1.8499999999999996E-2</v>
      </c>
    </row>
    <row r="69" spans="1:7" x14ac:dyDescent="0.25">
      <c r="A69" t="s">
        <v>66</v>
      </c>
      <c r="B69">
        <f>'tables department'!B70-'tables department'!B69</f>
        <v>0.24540000000000001</v>
      </c>
      <c r="C69">
        <f>'tables department'!C70-'tables department'!C69</f>
        <v>-1.7900000000000003E-2</v>
      </c>
      <c r="D69">
        <f>'tables department'!D70-'tables department'!D69</f>
        <v>-0.15740000000000001</v>
      </c>
      <c r="E69">
        <f>'tables department'!E70-'tables department'!E69</f>
        <v>-0.18260000000000001</v>
      </c>
      <c r="F69">
        <f>'tables department'!F70-'tables department'!F69</f>
        <v>-3.2300000000000002E-2</v>
      </c>
      <c r="G69">
        <f>'tables department'!G70-'tables department'!G69</f>
        <v>0.1447</v>
      </c>
    </row>
    <row r="70" spans="1:7" x14ac:dyDescent="0.25">
      <c r="A70" t="s">
        <v>67</v>
      </c>
      <c r="B70">
        <f>'tables department'!B71-'tables department'!B70</f>
        <v>-0.33450000000000002</v>
      </c>
      <c r="C70">
        <f>'tables department'!C71-'tables department'!C70</f>
        <v>-1.44E-2</v>
      </c>
      <c r="D70">
        <f>'tables department'!D71-'tables department'!D70</f>
        <v>-0.1885</v>
      </c>
      <c r="E70">
        <f>'tables department'!E71-'tables department'!E70</f>
        <v>0.60099999999999998</v>
      </c>
      <c r="F70">
        <f>'tables department'!F71-'tables department'!F70</f>
        <v>0</v>
      </c>
      <c r="G70">
        <f>'tables department'!G71-'tables department'!G70</f>
        <v>-6.359999999999999E-2</v>
      </c>
    </row>
    <row r="71" spans="1:7" x14ac:dyDescent="0.25">
      <c r="A71" t="s">
        <v>68</v>
      </c>
      <c r="B71">
        <f>'tables department'!B72-'tables department'!B71</f>
        <v>8.43E-2</v>
      </c>
      <c r="C71">
        <f>'tables department'!C72-'tables department'!C71</f>
        <v>0</v>
      </c>
      <c r="D71">
        <f>'tables department'!D72-'tables department'!D71</f>
        <v>0.1153</v>
      </c>
      <c r="E71">
        <f>'tables department'!E72-'tables department'!E71</f>
        <v>-0.18140000000000001</v>
      </c>
      <c r="F71">
        <f>'tables department'!F72-'tables department'!F71</f>
        <v>6.7999999999999996E-3</v>
      </c>
      <c r="G71">
        <f>'tables department'!G72-'tables department'!G71</f>
        <v>-2.4999999999999994E-2</v>
      </c>
    </row>
    <row r="72" spans="1:7" x14ac:dyDescent="0.25">
      <c r="A72" t="s">
        <v>69</v>
      </c>
      <c r="B72">
        <f>'tables department'!B73-'tables department'!B72</f>
        <v>0.1883</v>
      </c>
      <c r="C72">
        <f>'tables department'!C73-'tables department'!C72</f>
        <v>0</v>
      </c>
      <c r="D72">
        <f>'tables department'!D73-'tables department'!D72</f>
        <v>0.46420000000000006</v>
      </c>
      <c r="E72">
        <f>'tables department'!E73-'tables department'!E72</f>
        <v>-0.55730000000000002</v>
      </c>
      <c r="F72">
        <f>'tables department'!F73-'tables department'!F72</f>
        <v>-6.7999999999999996E-3</v>
      </c>
      <c r="G72">
        <f>'tables department'!G73-'tables department'!G72</f>
        <v>-8.8400000000000006E-2</v>
      </c>
    </row>
    <row r="73" spans="1:7" x14ac:dyDescent="0.25">
      <c r="A73" t="s">
        <v>70</v>
      </c>
      <c r="B73">
        <f>'tables department'!B74-'tables department'!B73</f>
        <v>4.8700000000000021E-2</v>
      </c>
      <c r="C73">
        <f>'tables department'!C74-'tables department'!C73</f>
        <v>6.4999999999999997E-3</v>
      </c>
      <c r="D73">
        <f>'tables department'!D74-'tables department'!D73</f>
        <v>-0.40129999999999999</v>
      </c>
      <c r="E73">
        <f>'tables department'!E74-'tables department'!E73</f>
        <v>0.1978</v>
      </c>
      <c r="F73">
        <f>'tables department'!F74-'tables department'!F73</f>
        <v>6.4999999999999997E-3</v>
      </c>
      <c r="G73">
        <f>'tables department'!G74-'tables department'!G73</f>
        <v>0.1419</v>
      </c>
    </row>
    <row r="74" spans="1:7" x14ac:dyDescent="0.25">
      <c r="A74" t="s">
        <v>71</v>
      </c>
      <c r="B74">
        <f>'tables department'!B75-'tables department'!B74</f>
        <v>-4.5700000000000018E-2</v>
      </c>
      <c r="C74">
        <f>'tables department'!C75-'tables department'!C74</f>
        <v>-6.4999999999999997E-3</v>
      </c>
      <c r="D74">
        <f>'tables department'!D75-'tables department'!D74</f>
        <v>0.38929999999999998</v>
      </c>
      <c r="E74">
        <f>'tables department'!E75-'tables department'!E74</f>
        <v>-0.18880000000000002</v>
      </c>
      <c r="F74">
        <f>'tables department'!F75-'tables department'!F74</f>
        <v>-6.4999999999999997E-3</v>
      </c>
      <c r="G74">
        <f>'tables department'!G75-'tables department'!G74</f>
        <v>-0.1419</v>
      </c>
    </row>
    <row r="75" spans="1:7" x14ac:dyDescent="0.25">
      <c r="A75" t="s">
        <v>72</v>
      </c>
      <c r="B75">
        <f>'tables department'!B76-'tables department'!B75</f>
        <v>0.10049999999999998</v>
      </c>
      <c r="C75">
        <f>'tables department'!C76-'tables department'!C75</f>
        <v>0</v>
      </c>
      <c r="D75">
        <f>'tables department'!D76-'tables department'!D75</f>
        <v>-9.1500000000000026E-2</v>
      </c>
      <c r="E75">
        <f>'tables department'!E76-'tables department'!E75</f>
        <v>-4.3499999999999997E-2</v>
      </c>
      <c r="F75">
        <f>'tables department'!F76-'tables department'!F75</f>
        <v>3.4500000000000003E-2</v>
      </c>
      <c r="G75">
        <f>'tables department'!G76-'tables department'!G75</f>
        <v>0</v>
      </c>
    </row>
    <row r="76" spans="1:7" x14ac:dyDescent="0.25">
      <c r="A76" t="s">
        <v>73</v>
      </c>
      <c r="B76">
        <f>'tables department'!B77-'tables department'!B76</f>
        <v>-0.28720000000000001</v>
      </c>
      <c r="C76">
        <f>'tables department'!C77-'tables department'!C76</f>
        <v>0</v>
      </c>
      <c r="D76">
        <f>'tables department'!D77-'tables department'!D76</f>
        <v>-0.13390000000000002</v>
      </c>
      <c r="E76">
        <f>'tables department'!E77-'tables department'!E76</f>
        <v>0.45</v>
      </c>
      <c r="F76">
        <f>'tables department'!F77-'tables department'!F76</f>
        <v>-3.4500000000000003E-2</v>
      </c>
      <c r="G76">
        <f>'tables department'!G77-'tables department'!G76</f>
        <v>5.5999999999999999E-3</v>
      </c>
    </row>
    <row r="77" spans="1:7" x14ac:dyDescent="0.25">
      <c r="A77" t="s">
        <v>74</v>
      </c>
      <c r="B77">
        <f>'tables department'!B78-'tables department'!B77</f>
        <v>7.1500000000000008E-2</v>
      </c>
      <c r="C77">
        <f>'tables department'!C78-'tables department'!C77</f>
        <v>0</v>
      </c>
      <c r="D77">
        <f>'tables department'!D78-'tables department'!D77</f>
        <v>1.2000000000000011E-2</v>
      </c>
      <c r="E77">
        <f>'tables department'!E78-'tables department'!E77</f>
        <v>-0.10120000000000001</v>
      </c>
      <c r="F77">
        <f>'tables department'!F78-'tables department'!F77</f>
        <v>0</v>
      </c>
      <c r="G77">
        <f>'tables department'!G78-'tables department'!G77</f>
        <v>1.77E-2</v>
      </c>
    </row>
    <row r="78" spans="1:7" x14ac:dyDescent="0.25">
      <c r="A78" t="s">
        <v>75</v>
      </c>
      <c r="B78">
        <f>'tables department'!B79-'tables department'!B78</f>
        <v>0.10069999999999998</v>
      </c>
      <c r="C78">
        <f>'tables department'!C79-'tables department'!C78</f>
        <v>0</v>
      </c>
      <c r="D78">
        <f>'tables department'!D79-'tables department'!D78</f>
        <v>0.1603</v>
      </c>
      <c r="E78">
        <f>'tables department'!E79-'tables department'!E78</f>
        <v>-0.23769999999999999</v>
      </c>
      <c r="F78">
        <f>'tables department'!F79-'tables department'!F78</f>
        <v>0</v>
      </c>
      <c r="G78">
        <f>'tables department'!G79-'tables department'!G78</f>
        <v>-2.3300000000000001E-2</v>
      </c>
    </row>
    <row r="79" spans="1:7" x14ac:dyDescent="0.25">
      <c r="A79" t="s">
        <v>76</v>
      </c>
      <c r="B79">
        <f>'tables department'!B80-'tables department'!B79</f>
        <v>9.8000000000000309E-3</v>
      </c>
      <c r="C79">
        <f>'tables department'!C80-'tables department'!C79</f>
        <v>1.46E-2</v>
      </c>
      <c r="D79">
        <f>'tables department'!D80-'tables department'!D79</f>
        <v>-0.31759999999999999</v>
      </c>
      <c r="E79">
        <f>'tables department'!E80-'tables department'!E79</f>
        <v>0.1908</v>
      </c>
      <c r="F79">
        <f>'tables department'!F80-'tables department'!F79</f>
        <v>1.2999999999999999E-3</v>
      </c>
      <c r="G79">
        <f>'tables department'!G80-'tables department'!G79</f>
        <v>0.1011</v>
      </c>
    </row>
    <row r="80" spans="1:7" x14ac:dyDescent="0.25">
      <c r="A80" t="s">
        <v>77</v>
      </c>
      <c r="B80">
        <f>'tables department'!B81-'tables department'!B80</f>
        <v>-0.1348</v>
      </c>
      <c r="C80">
        <f>'tables department'!C81-'tables department'!C80</f>
        <v>-1.46E-2</v>
      </c>
      <c r="D80">
        <f>'tables department'!D81-'tables department'!D80</f>
        <v>5.3700000000000025E-2</v>
      </c>
      <c r="E80">
        <f>'tables department'!E81-'tables department'!E80</f>
        <v>0.17730000000000001</v>
      </c>
      <c r="F80">
        <f>'tables department'!F81-'tables department'!F80</f>
        <v>-1.2999999999999999E-3</v>
      </c>
      <c r="G80">
        <f>'tables department'!G81-'tables department'!G80</f>
        <v>-8.0299999999999996E-2</v>
      </c>
    </row>
    <row r="81" spans="1:7" x14ac:dyDescent="0.25">
      <c r="A81" t="s">
        <v>78</v>
      </c>
      <c r="B81">
        <f>'tables department'!B82-'tables department'!B81</f>
        <v>4.519999999999999E-2</v>
      </c>
      <c r="C81">
        <f>'tables department'!C82-'tables department'!C81</f>
        <v>2.8199999999999999E-2</v>
      </c>
      <c r="D81">
        <f>'tables department'!D82-'tables department'!D81</f>
        <v>8.8600000000000012E-2</v>
      </c>
      <c r="E81">
        <f>'tables department'!E82-'tables department'!E81</f>
        <v>-0.15529999999999999</v>
      </c>
      <c r="F81">
        <f>'tables department'!F82-'tables department'!F81</f>
        <v>0</v>
      </c>
      <c r="G81">
        <f>'tables department'!G82-'tables department'!G81</f>
        <v>-6.6999999999999994E-3</v>
      </c>
    </row>
    <row r="82" spans="1:7" x14ac:dyDescent="0.25">
      <c r="A82" t="s">
        <v>79</v>
      </c>
      <c r="B82">
        <f>'tables department'!B83-'tables department'!B82</f>
        <v>0.19090000000000001</v>
      </c>
      <c r="C82">
        <f>'tables department'!C83-'tables department'!C82</f>
        <v>-2.8199999999999999E-2</v>
      </c>
      <c r="D82">
        <f>'tables department'!D83-'tables department'!D82</f>
        <v>0.14350000000000002</v>
      </c>
      <c r="E82">
        <f>'tables department'!E83-'tables department'!E82</f>
        <v>-0.29220000000000002</v>
      </c>
      <c r="F82">
        <f>'tables department'!F83-'tables department'!F82</f>
        <v>0</v>
      </c>
      <c r="G82">
        <f>'tables department'!G83-'tables department'!G82</f>
        <v>-1.41E-2</v>
      </c>
    </row>
    <row r="83" spans="1:7" x14ac:dyDescent="0.25">
      <c r="A83" t="s">
        <v>80</v>
      </c>
      <c r="B83">
        <f>'tables department'!B84-'tables department'!B83</f>
        <v>-3.4100000000000019E-2</v>
      </c>
      <c r="C83">
        <f>'tables department'!C84-'tables department'!C83</f>
        <v>2.5600000000000001E-2</v>
      </c>
      <c r="D83">
        <f>'tables department'!D84-'tables department'!D83</f>
        <v>1.4699999999999935E-2</v>
      </c>
      <c r="E83">
        <f>'tables department'!E84-'tables department'!E83</f>
        <v>-6.0999999999999978E-3</v>
      </c>
      <c r="F83">
        <f>'tables department'!F84-'tables department'!F83</f>
        <v>0</v>
      </c>
      <c r="G83">
        <f>'tables department'!G84-'tables department'!G83</f>
        <v>0</v>
      </c>
    </row>
    <row r="84" spans="1:7" x14ac:dyDescent="0.25">
      <c r="A84" t="s">
        <v>81</v>
      </c>
      <c r="B84">
        <f>'tables department'!B85-'tables department'!B84</f>
        <v>7.3000000000000287E-3</v>
      </c>
      <c r="C84">
        <f>'tables department'!C85-'tables department'!C84</f>
        <v>-1.4600000000000002E-2</v>
      </c>
      <c r="D84">
        <f>'tables department'!D85-'tables department'!D84</f>
        <v>-0.1099</v>
      </c>
      <c r="E84">
        <f>'tables department'!E85-'tables department'!E84</f>
        <v>9.5299999999999996E-2</v>
      </c>
      <c r="F84">
        <f>'tables department'!F85-'tables department'!F84</f>
        <v>0</v>
      </c>
      <c r="G84">
        <f>'tables department'!G85-'tables department'!G84</f>
        <v>2.1999999999999999E-2</v>
      </c>
    </row>
    <row r="85" spans="1:7" x14ac:dyDescent="0.25">
      <c r="A85" t="s">
        <v>82</v>
      </c>
      <c r="B85">
        <f>'tables department'!B86-'tables department'!B85</f>
        <v>-0.21910000000000002</v>
      </c>
      <c r="C85">
        <f>'tables department'!C86-'tables department'!C85</f>
        <v>1.4700000000000001E-2</v>
      </c>
      <c r="D85">
        <f>'tables department'!D86-'tables department'!D85</f>
        <v>-0.38449999999999995</v>
      </c>
      <c r="E85">
        <f>'tables department'!E86-'tables department'!E85</f>
        <v>0.5262</v>
      </c>
      <c r="F85">
        <f>'tables department'!F86-'tables department'!F85</f>
        <v>0</v>
      </c>
      <c r="G85">
        <f>'tables department'!G86-'tables department'!G85</f>
        <v>6.2599999999999989E-2</v>
      </c>
    </row>
    <row r="86" spans="1:7" x14ac:dyDescent="0.25">
      <c r="A86" t="s">
        <v>83</v>
      </c>
      <c r="B86">
        <f>'tables department'!B87-'tables department'!B86</f>
        <v>0.20469999999999999</v>
      </c>
      <c r="C86">
        <f>'tables department'!C87-'tables department'!C86</f>
        <v>2.2699999999999998E-2</v>
      </c>
      <c r="D86">
        <f>'tables department'!D87-'tables department'!D86</f>
        <v>0.32689999999999997</v>
      </c>
      <c r="E86">
        <f>'tables department'!E87-'tables department'!E86</f>
        <v>-0.50190000000000001</v>
      </c>
      <c r="F86">
        <f>'tables department'!F87-'tables department'!F86</f>
        <v>0</v>
      </c>
      <c r="G86">
        <f>'tables department'!G87-'tables department'!G86</f>
        <v>-5.2299999999999992E-2</v>
      </c>
    </row>
    <row r="87" spans="1:7" x14ac:dyDescent="0.25">
      <c r="A87" t="s">
        <v>84</v>
      </c>
      <c r="B87">
        <f>'tables department'!B88-'tables department'!B87</f>
        <v>0.10160000000000002</v>
      </c>
      <c r="C87">
        <f>'tables department'!C88-'tables department'!C87</f>
        <v>-1.9799999999999998E-2</v>
      </c>
      <c r="D87">
        <f>'tables department'!D88-'tables department'!D87</f>
        <v>8.610000000000001E-2</v>
      </c>
      <c r="E87">
        <f>'tables department'!E88-'tables department'!E87</f>
        <v>-0.1452</v>
      </c>
      <c r="F87">
        <f>'tables department'!F88-'tables department'!F87</f>
        <v>9.4999999999999998E-3</v>
      </c>
      <c r="G87">
        <f>'tables department'!G88-'tables department'!G87</f>
        <v>-3.2300000000000002E-2</v>
      </c>
    </row>
    <row r="88" spans="1:7" x14ac:dyDescent="0.25">
      <c r="A88" t="s">
        <v>85</v>
      </c>
      <c r="B88">
        <f>'tables department'!B89-'tables department'!B88</f>
        <v>-0.12660000000000005</v>
      </c>
      <c r="C88">
        <f>'tables department'!C89-'tables department'!C88</f>
        <v>-1.5800000000000002E-2</v>
      </c>
      <c r="D88">
        <f>'tables department'!D89-'tables department'!D88</f>
        <v>-0.17499999999999999</v>
      </c>
      <c r="E88">
        <f>'tables department'!E89-'tables department'!E88</f>
        <v>0.31409999999999999</v>
      </c>
      <c r="F88">
        <f>'tables department'!F89-'tables department'!F88</f>
        <v>-9.4999999999999998E-3</v>
      </c>
      <c r="G88">
        <f>'tables department'!G89-'tables department'!G88</f>
        <v>1.2800000000000001E-2</v>
      </c>
    </row>
    <row r="89" spans="1:7" x14ac:dyDescent="0.25">
      <c r="A89" t="s">
        <v>86</v>
      </c>
      <c r="B89">
        <f>'tables department'!B90-'tables department'!B89</f>
        <v>0.17349999999999999</v>
      </c>
      <c r="C89">
        <f>'tables department'!C90-'tables department'!C89</f>
        <v>-1.2800000000000001E-2</v>
      </c>
      <c r="D89">
        <f>'tables department'!D90-'tables department'!D89</f>
        <v>0.16619999999999996</v>
      </c>
      <c r="E89">
        <f>'tables department'!E90-'tables department'!E89</f>
        <v>-0.31409999999999999</v>
      </c>
      <c r="F89">
        <f>'tables department'!F90-'tables department'!F89</f>
        <v>0</v>
      </c>
      <c r="G89">
        <f>'tables department'!G90-'tables department'!G89</f>
        <v>-1.2800000000000001E-2</v>
      </c>
    </row>
    <row r="90" spans="1:7" x14ac:dyDescent="0.25">
      <c r="A90" t="s">
        <v>87</v>
      </c>
      <c r="B90">
        <f>'tables department'!B91-'tables department'!B90</f>
        <v>-8.6599999999999955E-2</v>
      </c>
      <c r="C90">
        <f>'tables department'!C91-'tables department'!C90</f>
        <v>4.65E-2</v>
      </c>
      <c r="D90">
        <f>'tables department'!D91-'tables department'!D90</f>
        <v>4.0100000000000025E-2</v>
      </c>
      <c r="E90">
        <f>'tables department'!E91-'tables department'!E90</f>
        <v>0</v>
      </c>
      <c r="F90">
        <f>'tables department'!F91-'tables department'!F90</f>
        <v>0</v>
      </c>
      <c r="G90">
        <f>'tables department'!G91-'tables department'!G90</f>
        <v>0</v>
      </c>
    </row>
    <row r="91" spans="1:7" x14ac:dyDescent="0.25">
      <c r="A91" t="s">
        <v>88</v>
      </c>
      <c r="B91">
        <f>'tables department'!B92-'tables department'!B91</f>
        <v>-0.16200000000000003</v>
      </c>
      <c r="C91">
        <f>'tables department'!C92-'tables department'!C91</f>
        <v>9.8699999999999996E-2</v>
      </c>
      <c r="D91">
        <f>'tables department'!D92-'tables department'!D91</f>
        <v>-0.24790000000000001</v>
      </c>
      <c r="E91">
        <f>'tables department'!E92-'tables department'!E91</f>
        <v>0.19320000000000001</v>
      </c>
      <c r="F91">
        <f>'tables department'!F92-'tables department'!F91</f>
        <v>1.0699999999999999E-2</v>
      </c>
      <c r="G91">
        <f>'tables department'!G92-'tables department'!G91</f>
        <v>0.10730000000000001</v>
      </c>
    </row>
    <row r="92" spans="1:7" x14ac:dyDescent="0.25">
      <c r="A92" t="s">
        <v>89</v>
      </c>
      <c r="B92">
        <f>'tables department'!B93-'tables department'!B92</f>
        <v>0.19690000000000002</v>
      </c>
      <c r="C92">
        <f>'tables department'!C93-'tables department'!C92</f>
        <v>-0.1273</v>
      </c>
      <c r="D92">
        <f>'tables department'!D93-'tables department'!D92</f>
        <v>0.18809999999999999</v>
      </c>
      <c r="E92">
        <f>'tables department'!E93-'tables department'!E92</f>
        <v>-0.1396</v>
      </c>
      <c r="F92">
        <f>'tables department'!F93-'tables department'!F92</f>
        <v>-1.0699999999999999E-2</v>
      </c>
      <c r="G92">
        <f>'tables department'!G93-'tables department'!G92</f>
        <v>-0.10730000000000001</v>
      </c>
    </row>
    <row r="93" spans="1:7" x14ac:dyDescent="0.25">
      <c r="A93" t="s">
        <v>90</v>
      </c>
      <c r="B93">
        <f>'tables department'!B94-'tables department'!B93</f>
        <v>-0.26469999999999999</v>
      </c>
      <c r="C93">
        <f>'tables department'!C94-'tables department'!C93</f>
        <v>-1.7899999999999999E-2</v>
      </c>
      <c r="D93">
        <f>'tables department'!D94-'tables department'!D93</f>
        <v>-0.34039999999999998</v>
      </c>
      <c r="E93">
        <f>'tables department'!E94-'tables department'!E93</f>
        <v>0.62290000000000001</v>
      </c>
      <c r="F93">
        <f>'tables department'!F94-'tables department'!F93</f>
        <v>0</v>
      </c>
      <c r="G93">
        <f>'tables department'!G94-'tables department'!G93</f>
        <v>0</v>
      </c>
    </row>
    <row r="94" spans="1:7" x14ac:dyDescent="0.25">
      <c r="A94" t="s">
        <v>91</v>
      </c>
      <c r="B94">
        <f>'tables department'!B95-'tables department'!B94</f>
        <v>0.21749999999999997</v>
      </c>
      <c r="C94">
        <f>'tables department'!C95-'tables department'!C94</f>
        <v>1.89E-2</v>
      </c>
      <c r="D94">
        <f>'tables department'!D95-'tables department'!D94</f>
        <v>0.2137</v>
      </c>
      <c r="E94">
        <f>'tables department'!E95-'tables department'!E94</f>
        <v>-0.46899999999999997</v>
      </c>
      <c r="F94">
        <f>'tables department'!F95-'tables department'!F94</f>
        <v>0</v>
      </c>
      <c r="G94">
        <f>'tables department'!G95-'tables department'!G94</f>
        <v>1.89E-2</v>
      </c>
    </row>
    <row r="95" spans="1:7" x14ac:dyDescent="0.25">
      <c r="A95" t="s">
        <v>92</v>
      </c>
      <c r="B95">
        <f>'tables department'!B96-'tables department'!B95</f>
        <v>4.1800000000000004E-2</v>
      </c>
      <c r="C95">
        <f>'tables department'!C96-'tables department'!C95</f>
        <v>2.3300000000000001E-2</v>
      </c>
      <c r="D95">
        <f>'tables department'!D96-'tables department'!D95</f>
        <v>-0.1527</v>
      </c>
      <c r="E95">
        <f>'tables department'!E96-'tables department'!E95</f>
        <v>7.8000000000000014E-3</v>
      </c>
      <c r="F95">
        <f>'tables department'!F96-'tables department'!F95</f>
        <v>1.1599999999999999E-2</v>
      </c>
      <c r="G95">
        <f>'tables department'!G96-'tables department'!G95</f>
        <v>6.83E-2</v>
      </c>
    </row>
    <row r="96" spans="1:7" x14ac:dyDescent="0.25">
      <c r="A96" t="s">
        <v>93</v>
      </c>
      <c r="B96">
        <f>'tables department'!B97-'tables department'!B96</f>
        <v>-0.2409</v>
      </c>
      <c r="C96">
        <f>'tables department'!C97-'tables department'!C96</f>
        <v>-2.7300000000000001E-2</v>
      </c>
      <c r="D96">
        <f>'tables department'!D97-'tables department'!D96</f>
        <v>-0.1193</v>
      </c>
      <c r="E96">
        <f>'tables department'!E97-'tables department'!E96</f>
        <v>0.45629999999999998</v>
      </c>
      <c r="F96">
        <f>'tables department'!F97-'tables department'!F96</f>
        <v>-1.1599999999999999E-2</v>
      </c>
      <c r="G96">
        <f>'tables department'!G97-'tables department'!G96</f>
        <v>-5.7300000000000004E-2</v>
      </c>
    </row>
    <row r="97" spans="1:7" x14ac:dyDescent="0.25">
      <c r="A97" t="s">
        <v>94</v>
      </c>
      <c r="B97">
        <f>'tables department'!B98-'tables department'!B97</f>
        <v>-5.099999999999999E-2</v>
      </c>
      <c r="C97">
        <f>'tables department'!C98-'tables department'!C97</f>
        <v>-1.49E-2</v>
      </c>
      <c r="D97">
        <f>'tables department'!D98-'tables department'!D97</f>
        <v>-2.9899999999999999E-2</v>
      </c>
      <c r="E97">
        <f>'tables department'!E98-'tables department'!E97</f>
        <v>0.12570000000000003</v>
      </c>
      <c r="F97">
        <f>'tables department'!F98-'tables department'!F97</f>
        <v>0</v>
      </c>
      <c r="G97">
        <f>'tables department'!G98-'tables department'!G97</f>
        <v>-2.9899999999999999E-2</v>
      </c>
    </row>
    <row r="98" spans="1:7" x14ac:dyDescent="0.25">
      <c r="A98" t="s">
        <v>95</v>
      </c>
      <c r="B98">
        <f>'tables department'!B99-'tables department'!B98</f>
        <v>6.9599999999999995E-2</v>
      </c>
      <c r="C98">
        <f>'tables department'!C99-'tables department'!C98</f>
        <v>1.34E-2</v>
      </c>
      <c r="D98">
        <f>'tables department'!D99-'tables department'!D98</f>
        <v>5.3600000000000002E-2</v>
      </c>
      <c r="E98">
        <f>'tables department'!E99-'tables department'!E98</f>
        <v>-0.15439999999999998</v>
      </c>
      <c r="F98">
        <f>'tables department'!F99-'tables department'!F98</f>
        <v>0</v>
      </c>
      <c r="G98">
        <f>'tables department'!G99-'tables department'!G98</f>
        <v>1.7899999999999999E-2</v>
      </c>
    </row>
    <row r="99" spans="1:7" x14ac:dyDescent="0.25">
      <c r="A99" t="s">
        <v>96</v>
      </c>
      <c r="B99">
        <f>'tables department'!B100-'tables department'!B99</f>
        <v>5.3800000000000014E-2</v>
      </c>
      <c r="C99">
        <f>'tables department'!C100-'tables department'!C99</f>
        <v>-2.5000000000000005E-3</v>
      </c>
      <c r="D99">
        <f>'tables department'!D100-'tables department'!D99</f>
        <v>-2.1000000000000005E-2</v>
      </c>
      <c r="E99">
        <f>'tables department'!E100-'tables department'!E99</f>
        <v>-3.4200000000000008E-2</v>
      </c>
      <c r="F99">
        <f>'tables department'!F100-'tables department'!F99</f>
        <v>0</v>
      </c>
      <c r="G99">
        <f>'tables department'!G100-'tables department'!G99</f>
        <v>3.8000000000000013E-3</v>
      </c>
    </row>
    <row r="100" spans="1:7" x14ac:dyDescent="0.25">
      <c r="A100" t="s">
        <v>97</v>
      </c>
      <c r="B100">
        <f>'tables department'!B101-'tables department'!B100</f>
        <v>0.24289999999999995</v>
      </c>
      <c r="C100">
        <f>'tables department'!C101-'tables department'!C100</f>
        <v>2.3600000000000003E-2</v>
      </c>
      <c r="D100">
        <f>'tables department'!D101-'tables department'!D100</f>
        <v>0.31219999999999998</v>
      </c>
      <c r="E100">
        <f>'tables department'!E101-'tables department'!E100</f>
        <v>-0.57420000000000004</v>
      </c>
      <c r="F100">
        <f>'tables department'!F101-'tables department'!F100</f>
        <v>0</v>
      </c>
      <c r="G100">
        <f>'tables department'!G101-'tables department'!G100</f>
        <v>-4.5000000000000005E-3</v>
      </c>
    </row>
    <row r="101" spans="1:7" x14ac:dyDescent="0.25">
      <c r="A101" t="s">
        <v>98</v>
      </c>
      <c r="B101">
        <f>'tables department'!B102-'tables department'!B101</f>
        <v>7.3900000000000077E-2</v>
      </c>
      <c r="C101">
        <f>'tables department'!C102-'tables department'!C101</f>
        <v>-3.4500000000000003E-2</v>
      </c>
      <c r="D101">
        <f>'tables department'!D102-'tables department'!D101</f>
        <v>1.2299999999999978E-2</v>
      </c>
      <c r="E101">
        <f>'tables department'!E102-'tables department'!E101</f>
        <v>-3.4500000000000003E-2</v>
      </c>
      <c r="F101">
        <f>'tables department'!F102-'tables department'!F101</f>
        <v>0</v>
      </c>
      <c r="G101">
        <f>'tables department'!G102-'tables department'!G101</f>
        <v>-1.72E-2</v>
      </c>
    </row>
    <row r="102" spans="1:7" x14ac:dyDescent="0.25">
      <c r="A102" t="s">
        <v>99</v>
      </c>
      <c r="B102">
        <f>'tables department'!B103-'tables department'!B102</f>
        <v>-0.30200000000000005</v>
      </c>
      <c r="C102">
        <f>'tables department'!C103-'tables department'!C102</f>
        <v>0</v>
      </c>
      <c r="D102">
        <f>'tables department'!D103-'tables department'!D102</f>
        <v>-0.33439999999999998</v>
      </c>
      <c r="E102">
        <f>'tables department'!E103-'tables department'!E102</f>
        <v>0.63639999999999997</v>
      </c>
      <c r="F102">
        <f>'tables department'!F103-'tables department'!F102</f>
        <v>0</v>
      </c>
      <c r="G102">
        <f>'tables department'!G103-'tables department'!G102</f>
        <v>0</v>
      </c>
    </row>
    <row r="103" spans="1:7" x14ac:dyDescent="0.25">
      <c r="A103" t="s">
        <v>100</v>
      </c>
      <c r="B103">
        <f>'tables department'!B104-'tables department'!B103</f>
        <v>0.26270000000000004</v>
      </c>
      <c r="C103">
        <f>'tables department'!C104-'tables department'!C103</f>
        <v>2.7E-2</v>
      </c>
      <c r="D103">
        <f>'tables department'!D104-'tables department'!D103</f>
        <v>0.31059999999999999</v>
      </c>
      <c r="E103">
        <f>'tables department'!E104-'tables department'!E103</f>
        <v>-0.60039999999999993</v>
      </c>
      <c r="F103">
        <f>'tables department'!F104-'tables department'!F103</f>
        <v>0</v>
      </c>
      <c r="G103">
        <f>'tables department'!G104-'tables department'!G103</f>
        <v>0</v>
      </c>
    </row>
    <row r="104" spans="1:7" x14ac:dyDescent="0.25">
      <c r="A104" t="s">
        <v>101</v>
      </c>
      <c r="B104">
        <f>'tables department'!B105-'tables department'!B104</f>
        <v>-8.0600000000000005E-2</v>
      </c>
      <c r="C104">
        <f>'tables department'!C105-'tables department'!C104</f>
        <v>-1.44E-2</v>
      </c>
      <c r="D104">
        <f>'tables department'!D105-'tables department'!D104</f>
        <v>-0.25379999999999997</v>
      </c>
      <c r="E104">
        <f>'tables department'!E105-'tables department'!E104</f>
        <v>0.3155</v>
      </c>
      <c r="F104">
        <f>'tables department'!F105-'tables department'!F104</f>
        <v>0</v>
      </c>
      <c r="G104">
        <f>'tables department'!G105-'tables department'!G104</f>
        <v>3.3500000000000002E-2</v>
      </c>
    </row>
    <row r="105" spans="1:7" x14ac:dyDescent="0.25">
      <c r="A105" t="s">
        <v>102</v>
      </c>
      <c r="B105">
        <f>'tables department'!B106-'tables department'!B105</f>
        <v>5.8300000000000018E-2</v>
      </c>
      <c r="C105">
        <f>'tables department'!C106-'tables department'!C105</f>
        <v>-5.7000000000000002E-3</v>
      </c>
      <c r="D105">
        <f>'tables department'!D106-'tables department'!D105</f>
        <v>4.5100000000000001E-2</v>
      </c>
      <c r="E105">
        <f>'tables department'!E106-'tables department'!E105</f>
        <v>-7.1199999999999986E-2</v>
      </c>
      <c r="F105">
        <f>'tables department'!F106-'tables department'!F105</f>
        <v>3.5000000000000001E-3</v>
      </c>
      <c r="G105">
        <f>'tables department'!G106-'tables department'!G105</f>
        <v>-3.0000000000000002E-2</v>
      </c>
    </row>
    <row r="106" spans="1:7" x14ac:dyDescent="0.25">
      <c r="A106" t="s">
        <v>103</v>
      </c>
      <c r="B106">
        <f>'tables department'!B107-'tables department'!B106</f>
        <v>-3.6900000000000044E-2</v>
      </c>
      <c r="C106">
        <f>'tables department'!C107-'tables department'!C106</f>
        <v>5.9799999999999992E-2</v>
      </c>
      <c r="D106">
        <f>'tables department'!D107-'tables department'!D106</f>
        <v>0.1643</v>
      </c>
      <c r="E106">
        <f>'tables department'!E107-'tables department'!E106</f>
        <v>-0.18029999999999999</v>
      </c>
      <c r="F106">
        <f>'tables department'!F107-'tables department'!F106</f>
        <v>-3.5000000000000001E-3</v>
      </c>
      <c r="G106">
        <f>'tables department'!G107-'tables department'!G106</f>
        <v>-3.5000000000000001E-3</v>
      </c>
    </row>
    <row r="107" spans="1:7" x14ac:dyDescent="0.25">
      <c r="A107" t="s">
        <v>104</v>
      </c>
      <c r="B107">
        <f>'tables department'!B108-'tables department'!B107</f>
        <v>-7.7000000000000013E-2</v>
      </c>
      <c r="C107">
        <f>'tables department'!C108-'tables department'!C107</f>
        <v>-5.5799999999999995E-2</v>
      </c>
      <c r="D107">
        <f>'tables department'!D108-'tables department'!D107</f>
        <v>-0.24540000000000001</v>
      </c>
      <c r="E107">
        <f>'tables department'!E108-'tables department'!E107</f>
        <v>0.37829999999999997</v>
      </c>
      <c r="F107">
        <f>'tables department'!F108-'tables department'!F107</f>
        <v>0</v>
      </c>
      <c r="G107">
        <f>'tables department'!G108-'tables department'!G107</f>
        <v>0</v>
      </c>
    </row>
    <row r="108" spans="1:7" x14ac:dyDescent="0.25">
      <c r="A108" t="s">
        <v>105</v>
      </c>
      <c r="B108">
        <f>'tables department'!B109-'tables department'!B108</f>
        <v>4.1899999999999993E-2</v>
      </c>
      <c r="C108">
        <f>'tables department'!C109-'tables department'!C108</f>
        <v>-1.6000000000000007E-3</v>
      </c>
      <c r="D108">
        <f>'tables department'!D109-'tables department'!D108</f>
        <v>-6.4999999999999988E-3</v>
      </c>
      <c r="E108">
        <f>'tables department'!E109-'tables department'!E108</f>
        <v>-4.3100000000000027E-2</v>
      </c>
      <c r="F108">
        <f>'tables department'!F109-'tables department'!F108</f>
        <v>0</v>
      </c>
      <c r="G108">
        <f>'tables department'!G109-'tables department'!G108</f>
        <v>9.2999999999999992E-3</v>
      </c>
    </row>
    <row r="109" spans="1:7" x14ac:dyDescent="0.25">
      <c r="A109" t="s">
        <v>106</v>
      </c>
      <c r="B109">
        <f>'tables department'!B110-'tables department'!B109</f>
        <v>-9.299999999999975E-3</v>
      </c>
      <c r="C109">
        <f>'tables department'!C110-'tables department'!C109</f>
        <v>-9.2999999999999992E-3</v>
      </c>
      <c r="D109">
        <f>'tables department'!D110-'tables department'!D109</f>
        <v>-3.6999999999999998E-2</v>
      </c>
      <c r="E109">
        <f>'tables department'!E110-'tables department'!E109</f>
        <v>6.4800000000000024E-2</v>
      </c>
      <c r="F109">
        <f>'tables department'!F110-'tables department'!F109</f>
        <v>0</v>
      </c>
      <c r="G109">
        <f>'tables department'!G110-'tables department'!G109</f>
        <v>-9.2999999999999992E-3</v>
      </c>
    </row>
    <row r="110" spans="1:7" x14ac:dyDescent="0.25">
      <c r="A110" t="s">
        <v>107</v>
      </c>
      <c r="B110">
        <f>'tables department'!B111-'tables department'!B110</f>
        <v>0.13039999999999996</v>
      </c>
      <c r="C110">
        <f>'tables department'!C111-'tables department'!C110</f>
        <v>2.1700000000000001E-2</v>
      </c>
      <c r="D110">
        <f>'tables department'!D111-'tables department'!D110</f>
        <v>0.13039999999999999</v>
      </c>
      <c r="E110">
        <f>'tables department'!E111-'tables department'!E110</f>
        <v>-0.29349999999999998</v>
      </c>
      <c r="F110">
        <f>'tables department'!F111-'tables department'!F110</f>
        <v>0</v>
      </c>
      <c r="G110">
        <f>'tables department'!G111-'tables department'!G110</f>
        <v>1.09E-2</v>
      </c>
    </row>
    <row r="111" spans="1:7" x14ac:dyDescent="0.25">
      <c r="A111" t="s">
        <v>108</v>
      </c>
      <c r="B111">
        <f>'tables department'!B112-'tables department'!B111</f>
        <v>6.0000000000000053E-3</v>
      </c>
      <c r="C111">
        <f>'tables department'!C112-'tables department'!C111</f>
        <v>4.65E-2</v>
      </c>
      <c r="D111">
        <f>'tables department'!D112-'tables department'!D111</f>
        <v>0.1651</v>
      </c>
      <c r="E111">
        <f>'tables department'!E112-'tables department'!E111</f>
        <v>-0.20649999999999999</v>
      </c>
      <c r="F111">
        <f>'tables department'!F112-'tables department'!F111</f>
        <v>0</v>
      </c>
      <c r="G111">
        <f>'tables department'!G112-'tables department'!G111</f>
        <v>-1.09E-2</v>
      </c>
    </row>
    <row r="112" spans="1:7" x14ac:dyDescent="0.25">
      <c r="A112" t="s">
        <v>109</v>
      </c>
      <c r="B112">
        <f>'tables department'!B113-'tables department'!B112</f>
        <v>9.6899999999999986E-2</v>
      </c>
      <c r="C112">
        <f>'tables department'!C113-'tables department'!C112</f>
        <v>-5.9899999999999995E-2</v>
      </c>
      <c r="D112">
        <f>'tables department'!D113-'tables department'!D112</f>
        <v>-0.11219999999999999</v>
      </c>
      <c r="E112">
        <f>'tables department'!E113-'tables department'!E112</f>
        <v>6.6699999999999995E-2</v>
      </c>
      <c r="F112">
        <f>'tables department'!F113-'tables department'!F112</f>
        <v>0</v>
      </c>
      <c r="G112">
        <f>'tables department'!G113-'tables department'!G112</f>
        <v>8.3000000000000001E-3</v>
      </c>
    </row>
    <row r="113" spans="1:7" x14ac:dyDescent="0.25">
      <c r="A113" t="s">
        <v>110</v>
      </c>
      <c r="B113">
        <f>'tables department'!B114-'tables department'!B113</f>
        <v>-8.109999999999995E-2</v>
      </c>
      <c r="C113">
        <f>'tables department'!C114-'tables department'!C113</f>
        <v>3.5199999999999995E-2</v>
      </c>
      <c r="D113">
        <f>'tables department'!D114-'tables department'!D113</f>
        <v>3.4100000000000019E-2</v>
      </c>
      <c r="E113">
        <f>'tables department'!E114-'tables department'!E113</f>
        <v>2.0299999999999999E-2</v>
      </c>
      <c r="F113">
        <f>'tables department'!F114-'tables department'!F113</f>
        <v>0</v>
      </c>
      <c r="G113">
        <f>'tables department'!G114-'tables department'!G113</f>
        <v>-8.3000000000000001E-3</v>
      </c>
    </row>
    <row r="114" spans="1:7" x14ac:dyDescent="0.25">
      <c r="A114" t="s">
        <v>111</v>
      </c>
      <c r="B114">
        <f>'tables department'!B115-'tables department'!B114</f>
        <v>-8.3600000000000008E-2</v>
      </c>
      <c r="C114">
        <f>'tables department'!C115-'tables department'!C114</f>
        <v>5.4500000000000007E-2</v>
      </c>
      <c r="D114">
        <f>'tables department'!D115-'tables department'!D114</f>
        <v>7.6699999999999963E-2</v>
      </c>
      <c r="E114">
        <f>'tables department'!E115-'tables department'!E114</f>
        <v>-4.7799999999999995E-2</v>
      </c>
      <c r="F114">
        <f>'tables department'!F115-'tables department'!F114</f>
        <v>0</v>
      </c>
      <c r="G114">
        <f>'tables department'!G115-'tables department'!G114</f>
        <v>0</v>
      </c>
    </row>
    <row r="115" spans="1:7" x14ac:dyDescent="0.25">
      <c r="A115" t="s">
        <v>112</v>
      </c>
      <c r="B115">
        <f>'tables department'!B116-'tables department'!B115</f>
        <v>0.13139999999999996</v>
      </c>
      <c r="C115">
        <f>'tables department'!C116-'tables department'!C115</f>
        <v>-7.6600000000000001E-2</v>
      </c>
      <c r="D115">
        <f>'tables department'!D116-'tables department'!D115</f>
        <v>-0.17979999999999996</v>
      </c>
      <c r="E115">
        <f>'tables department'!E116-'tables department'!E115</f>
        <v>0.11789999999999999</v>
      </c>
      <c r="F115">
        <f>'tables department'!F116-'tables department'!F115</f>
        <v>0</v>
      </c>
      <c r="G115">
        <f>'tables department'!G116-'tables department'!G115</f>
        <v>7.1000000000000004E-3</v>
      </c>
    </row>
    <row r="116" spans="1:7" x14ac:dyDescent="0.25">
      <c r="A116" t="s">
        <v>113</v>
      </c>
      <c r="B116">
        <f>'tables department'!B117-'tables department'!B116</f>
        <v>-0.1048</v>
      </c>
      <c r="C116">
        <f>'tables department'!C117-'tables department'!C116</f>
        <v>9.7599999999999992E-2</v>
      </c>
      <c r="D116">
        <f>'tables department'!D117-'tables department'!D116</f>
        <v>0.1714</v>
      </c>
      <c r="E116">
        <f>'tables department'!E117-'tables department'!E116</f>
        <v>-0.15709999999999999</v>
      </c>
      <c r="F116">
        <f>'tables department'!F117-'tables department'!F116</f>
        <v>0</v>
      </c>
      <c r="G116">
        <f>'tables department'!G117-'tables department'!G116</f>
        <v>-7.1000000000000004E-3</v>
      </c>
    </row>
    <row r="117" spans="1:7" x14ac:dyDescent="0.25">
      <c r="A117" t="s">
        <v>114</v>
      </c>
      <c r="B117">
        <f>'tables department'!B118-'tables department'!B117</f>
        <v>-0.20849999999999996</v>
      </c>
      <c r="C117">
        <f>'tables department'!C118-'tables department'!C117</f>
        <v>4.1200000000000014E-2</v>
      </c>
      <c r="D117">
        <f>'tables department'!D118-'tables department'!D117</f>
        <v>-0.14510000000000001</v>
      </c>
      <c r="E117">
        <f>'tables department'!E118-'tables department'!E117</f>
        <v>0.30080000000000001</v>
      </c>
      <c r="F117">
        <f>'tables department'!F118-'tables department'!F117</f>
        <v>0</v>
      </c>
      <c r="G117">
        <f>'tables department'!G118-'tables department'!G117</f>
        <v>1.17E-2</v>
      </c>
    </row>
    <row r="118" spans="1:7" x14ac:dyDescent="0.25">
      <c r="A118" t="s">
        <v>115</v>
      </c>
      <c r="B118">
        <f>'tables department'!B119-'tables department'!B118</f>
        <v>0.23830000000000001</v>
      </c>
      <c r="C118">
        <f>'tables department'!C119-'tables department'!C118</f>
        <v>-3.5200000000000009E-2</v>
      </c>
      <c r="D118">
        <f>'tables department'!D119-'tables department'!D118</f>
        <v>0.1094</v>
      </c>
      <c r="E118">
        <f>'tables department'!E119-'tables department'!E118</f>
        <v>-0.30080000000000001</v>
      </c>
      <c r="F118">
        <f>'tables department'!F119-'tables department'!F118</f>
        <v>0</v>
      </c>
      <c r="G118">
        <f>'tables department'!G119-'tables department'!G118</f>
        <v>-1.17E-2</v>
      </c>
    </row>
    <row r="119" spans="1:7" x14ac:dyDescent="0.25">
      <c r="A119" t="s">
        <v>116</v>
      </c>
      <c r="B119">
        <f>'tables department'!B120-'tables department'!B119</f>
        <v>0.16669999999999996</v>
      </c>
      <c r="C119">
        <f>'tables department'!C120-'tables department'!C119</f>
        <v>-8.3299999999999999E-2</v>
      </c>
      <c r="D119">
        <f>'tables department'!D120-'tables department'!D119</f>
        <v>-8.3300000000000013E-2</v>
      </c>
      <c r="E119">
        <f>'tables department'!E120-'tables department'!E119</f>
        <v>0</v>
      </c>
      <c r="F119">
        <f>'tables department'!F120-'tables department'!F119</f>
        <v>0</v>
      </c>
      <c r="G119">
        <f>'tables department'!G120-'tables department'!G119</f>
        <v>0</v>
      </c>
    </row>
    <row r="120" spans="1:7" x14ac:dyDescent="0.25">
      <c r="A120" t="s">
        <v>117</v>
      </c>
      <c r="B120">
        <f>'tables department'!B121-'tables department'!B120</f>
        <v>-6.0400000000000009E-2</v>
      </c>
      <c r="C120">
        <f>'tables department'!C121-'tables department'!C120</f>
        <v>-2.6800000000000001E-2</v>
      </c>
      <c r="D120">
        <f>'tables department'!D121-'tables department'!D120</f>
        <v>-0.15179999999999999</v>
      </c>
      <c r="E120">
        <f>'tables department'!E121-'tables department'!E120</f>
        <v>0.23880000000000001</v>
      </c>
      <c r="F120">
        <f>'tables department'!F121-'tables department'!F120</f>
        <v>0</v>
      </c>
      <c r="G120">
        <f>'tables department'!G121-'tables department'!G120</f>
        <v>0</v>
      </c>
    </row>
    <row r="121" spans="1:7" x14ac:dyDescent="0.25">
      <c r="A121" t="s">
        <v>118</v>
      </c>
      <c r="B121">
        <f>'tables department'!B122-'tables department'!B121</f>
        <v>4.6500000000000097E-2</v>
      </c>
      <c r="C121">
        <f>'tables department'!C122-'tables department'!C121</f>
        <v>4.07E-2</v>
      </c>
      <c r="D121">
        <f>'tables department'!D122-'tables department'!D121</f>
        <v>0.15179999999999999</v>
      </c>
      <c r="E121">
        <f>'tables department'!E122-'tables department'!E121</f>
        <v>-0.23880000000000001</v>
      </c>
      <c r="F121">
        <f>'tables department'!F122-'tables department'!F121</f>
        <v>0</v>
      </c>
      <c r="G121">
        <f>'tables department'!G122-'tables department'!G121</f>
        <v>0</v>
      </c>
    </row>
    <row r="122" spans="1:7" x14ac:dyDescent="0.25">
      <c r="A122" t="s">
        <v>119</v>
      </c>
      <c r="B122">
        <f>'tables department'!B123-'tables department'!B122</f>
        <v>-7.6900000000000079E-2</v>
      </c>
      <c r="C122">
        <f>'tables department'!C123-'tables department'!C122</f>
        <v>6.9000000000000034E-3</v>
      </c>
      <c r="D122">
        <f>'tables department'!D123-'tables department'!D122</f>
        <v>-0.14439999999999997</v>
      </c>
      <c r="E122">
        <f>'tables department'!E123-'tables department'!E122</f>
        <v>0.2009</v>
      </c>
      <c r="F122">
        <f>'tables department'!F123-'tables department'!F122</f>
        <v>0</v>
      </c>
      <c r="G122">
        <f>'tables department'!G123-'tables department'!G122</f>
        <v>1.34E-2</v>
      </c>
    </row>
    <row r="123" spans="1:7" x14ac:dyDescent="0.25">
      <c r="A123" t="s">
        <v>120</v>
      </c>
      <c r="B123">
        <f>'tables department'!B124-'tables department'!B123</f>
        <v>0.10210000000000008</v>
      </c>
      <c r="C123">
        <f>'tables department'!C124-'tables department'!C123</f>
        <v>-4.7300000000000002E-2</v>
      </c>
      <c r="D123">
        <f>'tables department'!D124-'tables department'!D123</f>
        <v>-2.23E-2</v>
      </c>
      <c r="E123">
        <f>'tables department'!E124-'tables department'!E123</f>
        <v>-1.9100000000000006E-2</v>
      </c>
      <c r="F123">
        <f>'tables department'!F124-'tables department'!F123</f>
        <v>0</v>
      </c>
      <c r="G123">
        <f>'tables department'!G124-'tables department'!G123</f>
        <v>-1.34E-2</v>
      </c>
    </row>
    <row r="124" spans="1:7" x14ac:dyDescent="0.25">
      <c r="A124" t="s">
        <v>121</v>
      </c>
      <c r="B124">
        <f>'tables department'!B125-'tables department'!B124</f>
        <v>-0.36580000000000007</v>
      </c>
      <c r="C124">
        <f>'tables department'!C125-'tables department'!C124</f>
        <v>0.1845</v>
      </c>
      <c r="D124">
        <f>'tables department'!D125-'tables department'!D124</f>
        <v>4.3900000000000002E-2</v>
      </c>
      <c r="E124">
        <f>'tables department'!E125-'tables department'!E124</f>
        <v>0.10869999999999999</v>
      </c>
      <c r="F124">
        <f>'tables department'!F125-'tables department'!F124</f>
        <v>0</v>
      </c>
      <c r="G124">
        <f>'tables department'!G125-'tables department'!G124</f>
        <v>2.87E-2</v>
      </c>
    </row>
    <row r="125" spans="1:7" x14ac:dyDescent="0.25">
      <c r="A125" t="s">
        <v>122</v>
      </c>
      <c r="B125">
        <f>'tables department'!B126-'tables department'!B125</f>
        <v>0.34329999999999999</v>
      </c>
      <c r="C125">
        <f>'tables department'!C126-'tables department'!C125</f>
        <v>-0.10209999999999998</v>
      </c>
      <c r="D125">
        <f>'tables department'!D126-'tables department'!D125</f>
        <v>7.8100000000000003E-2</v>
      </c>
      <c r="E125">
        <f>'tables department'!E126-'tables department'!E125</f>
        <v>-0.29049999999999998</v>
      </c>
      <c r="F125">
        <f>'tables department'!F126-'tables department'!F125</f>
        <v>0</v>
      </c>
      <c r="G125">
        <f>'tables department'!G126-'tables department'!G125</f>
        <v>-2.87E-2</v>
      </c>
    </row>
    <row r="126" spans="1:7" x14ac:dyDescent="0.25">
      <c r="A126" t="s">
        <v>123</v>
      </c>
      <c r="B126">
        <f>'tables department'!B127-'tables department'!B126</f>
        <v>-0.12629999999999997</v>
      </c>
      <c r="C126">
        <f>'tables department'!C127-'tables department'!C126</f>
        <v>2.3899999999999991E-2</v>
      </c>
      <c r="D126">
        <f>'tables department'!D127-'tables department'!D126</f>
        <v>-8.4599999999999995E-2</v>
      </c>
      <c r="E126">
        <f>'tables department'!E127-'tables department'!E126</f>
        <v>0.18690000000000001</v>
      </c>
      <c r="F126">
        <f>'tables department'!F127-'tables department'!F126</f>
        <v>0</v>
      </c>
      <c r="G126">
        <f>'tables department'!G127-'tables department'!G126</f>
        <v>0</v>
      </c>
    </row>
    <row r="127" spans="1:7" x14ac:dyDescent="0.25">
      <c r="A127" t="s">
        <v>124</v>
      </c>
      <c r="B127">
        <f>'tables department'!B128-'tables department'!B127</f>
        <v>7.0999999999999952E-3</v>
      </c>
      <c r="C127">
        <f>'tables department'!C128-'tables department'!C127</f>
        <v>-8.5999999999999965E-3</v>
      </c>
      <c r="D127">
        <f>'tables department'!D128-'tables department'!D127</f>
        <v>-3.7400000000000003E-2</v>
      </c>
      <c r="E127">
        <f>'tables department'!E128-'tables department'!E127</f>
        <v>3.889999999999999E-2</v>
      </c>
      <c r="F127">
        <f>'tables department'!F128-'tables department'!F127</f>
        <v>0</v>
      </c>
      <c r="G127">
        <f>'tables department'!G128-'tables department'!G127</f>
        <v>0</v>
      </c>
    </row>
    <row r="128" spans="1:7" x14ac:dyDescent="0.25">
      <c r="A128" t="s">
        <v>125</v>
      </c>
      <c r="B128">
        <f>'tables department'!B129-'tables department'!B128</f>
        <v>0.26970000000000005</v>
      </c>
      <c r="C128">
        <f>'tables department'!C129-'tables department'!C128</f>
        <v>-4.3899999999999995E-2</v>
      </c>
      <c r="D128">
        <f>'tables department'!D129-'tables department'!D128</f>
        <v>0</v>
      </c>
      <c r="E128">
        <f>'tables department'!E129-'tables department'!E128</f>
        <v>-0.2258</v>
      </c>
      <c r="F128">
        <f>'tables department'!F129-'tables department'!F128</f>
        <v>0</v>
      </c>
      <c r="G128">
        <f>'tables department'!G129-'tables department'!G128</f>
        <v>0</v>
      </c>
    </row>
    <row r="129" spans="1:7" x14ac:dyDescent="0.25">
      <c r="A129" t="s">
        <v>126</v>
      </c>
      <c r="B129">
        <f>'tables department'!B130-'tables department'!B129</f>
        <v>-0.22370000000000001</v>
      </c>
      <c r="C129">
        <f>'tables department'!C130-'tables department'!C129</f>
        <v>7.7300000000000008E-2</v>
      </c>
      <c r="D129">
        <f>'tables department'!D130-'tables department'!D129</f>
        <v>0</v>
      </c>
      <c r="E129">
        <f>'tables department'!E130-'tables department'!E129</f>
        <v>0.14630000000000001</v>
      </c>
      <c r="F129">
        <f>'tables department'!F130-'tables department'!F129</f>
        <v>0</v>
      </c>
      <c r="G129">
        <f>'tables department'!G130-'tables department'!G129</f>
        <v>0</v>
      </c>
    </row>
    <row r="130" spans="1:7" x14ac:dyDescent="0.25">
      <c r="A130" t="s">
        <v>127</v>
      </c>
      <c r="B130">
        <f>'tables department'!B131-'tables department'!B130</f>
        <v>9.2700000000000005E-2</v>
      </c>
      <c r="C130">
        <f>'tables department'!C131-'tables department'!C130</f>
        <v>-1.3000000000000012E-2</v>
      </c>
      <c r="D130">
        <f>'tables department'!D131-'tables department'!D130</f>
        <v>0</v>
      </c>
      <c r="E130">
        <f>'tables department'!E131-'tables department'!E130</f>
        <v>-7.9600000000000018E-2</v>
      </c>
      <c r="F130">
        <f>'tables department'!F131-'tables department'!F130</f>
        <v>0</v>
      </c>
      <c r="G130">
        <f>'tables department'!G131-'tables department'!G130</f>
        <v>0</v>
      </c>
    </row>
    <row r="131" spans="1:7" x14ac:dyDescent="0.25">
      <c r="A131" t="s">
        <v>128</v>
      </c>
      <c r="B131">
        <f>'tables department'!B132-'tables department'!B131</f>
        <v>-7.2700000000000098E-2</v>
      </c>
      <c r="C131">
        <f>'tables department'!C132-'tables department'!C131</f>
        <v>4.8499999999999988E-2</v>
      </c>
      <c r="D131">
        <f>'tables department'!D132-'tables department'!D131</f>
        <v>4.5499999999999999E-2</v>
      </c>
      <c r="E131">
        <f>'tables department'!E132-'tables department'!E131</f>
        <v>-2.1199999999999997E-2</v>
      </c>
      <c r="F131">
        <f>'tables department'!F132-'tables department'!F131</f>
        <v>0</v>
      </c>
      <c r="G131">
        <f>'tables department'!G132-'tables department'!G131</f>
        <v>0</v>
      </c>
    </row>
    <row r="132" spans="1:7" x14ac:dyDescent="0.25">
      <c r="A132" t="s">
        <v>129</v>
      </c>
      <c r="B132">
        <f>'tables department'!B133-'tables department'!B132</f>
        <v>1.3400000000000079E-2</v>
      </c>
      <c r="C132">
        <f>'tables department'!C133-'tables department'!C132</f>
        <v>1.5700000000000019E-2</v>
      </c>
      <c r="D132">
        <f>'tables department'!D133-'tables department'!D132</f>
        <v>-2.0799999999999999E-2</v>
      </c>
      <c r="E132">
        <f>'tables department'!E133-'tables department'!E132</f>
        <v>-8.5000000000000006E-3</v>
      </c>
      <c r="F132">
        <f>'tables department'!F133-'tables department'!F132</f>
        <v>0</v>
      </c>
      <c r="G132">
        <f>'tables department'!G133-'tables department'!G132</f>
        <v>0</v>
      </c>
    </row>
    <row r="133" spans="1:7" x14ac:dyDescent="0.25">
      <c r="A133" t="s">
        <v>130</v>
      </c>
      <c r="B133">
        <f>'tables department'!B134-'tables department'!B133</f>
        <v>7.7500000000000013E-2</v>
      </c>
      <c r="C133">
        <f>'tables department'!C134-'tables department'!C133</f>
        <v>-1.5700000000000019E-2</v>
      </c>
      <c r="D133">
        <f>'tables department'!D134-'tables department'!D133</f>
        <v>-2.47E-2</v>
      </c>
      <c r="E133">
        <f>'tables department'!E134-'tables department'!E133</f>
        <v>-3.6999999999999998E-2</v>
      </c>
      <c r="F133">
        <f>'tables department'!F134-'tables department'!F133</f>
        <v>0</v>
      </c>
      <c r="G133">
        <f>'tables department'!G134-'tables department'!G133</f>
        <v>0</v>
      </c>
    </row>
    <row r="134" spans="1:7" x14ac:dyDescent="0.25">
      <c r="A134" t="s">
        <v>131</v>
      </c>
      <c r="B134">
        <f>'tables department'!B135-'tables department'!B134</f>
        <v>-0.13030000000000008</v>
      </c>
      <c r="C134">
        <f>'tables department'!C135-'tables department'!C134</f>
        <v>7.3500000000000038E-2</v>
      </c>
      <c r="D134">
        <f>'tables department'!D135-'tables department'!D134</f>
        <v>7.1000000000000004E-3</v>
      </c>
      <c r="E134">
        <f>'tables department'!E135-'tables department'!E134</f>
        <v>4.9599999999999998E-2</v>
      </c>
      <c r="F134">
        <f>'tables department'!F135-'tables department'!F134</f>
        <v>0</v>
      </c>
      <c r="G134">
        <f>'tables department'!G135-'tables department'!G134</f>
        <v>0</v>
      </c>
    </row>
    <row r="135" spans="1:7" x14ac:dyDescent="0.25">
      <c r="A135" t="s">
        <v>132</v>
      </c>
      <c r="B135">
        <f>'tables department'!B136-'tables department'!B135</f>
        <v>-0.34489999999999993</v>
      </c>
      <c r="C135">
        <f>'tables department'!C136-'tables department'!C135</f>
        <v>0.21379999999999999</v>
      </c>
      <c r="D135">
        <f>'tables department'!D136-'tables department'!D135</f>
        <v>3.2299999999999995E-2</v>
      </c>
      <c r="E135">
        <f>'tables department'!E136-'tables department'!E135</f>
        <v>9.0999999999999998E-2</v>
      </c>
      <c r="F135">
        <f>'tables department'!F136-'tables department'!F135</f>
        <v>0</v>
      </c>
      <c r="G135">
        <f>'tables department'!G136-'tables department'!G135</f>
        <v>7.9000000000000008E-3</v>
      </c>
    </row>
    <row r="136" spans="1:7" x14ac:dyDescent="0.25">
      <c r="A136" t="s">
        <v>133</v>
      </c>
      <c r="B136">
        <f>'tables department'!B137-'tables department'!B136</f>
        <v>1.3899999999999968E-2</v>
      </c>
      <c r="C136">
        <f>'tables department'!C137-'tables department'!C136</f>
        <v>6.0999999999999999E-2</v>
      </c>
      <c r="D136">
        <f>'tables department'!D137-'tables department'!D136</f>
        <v>-3.0399999999999996E-2</v>
      </c>
      <c r="E136">
        <f>'tables department'!E137-'tables department'!E136</f>
        <v>-3.8199999999999998E-2</v>
      </c>
      <c r="F136">
        <f>'tables department'!F137-'tables department'!F136</f>
        <v>0</v>
      </c>
      <c r="G136">
        <f>'tables department'!G137-'tables department'!G136</f>
        <v>-6.4000000000000012E-3</v>
      </c>
    </row>
    <row r="137" spans="1:7" x14ac:dyDescent="0.25">
      <c r="A137" t="s">
        <v>134</v>
      </c>
      <c r="B137">
        <f>'tables department'!B138-'tables department'!B137</f>
        <v>8.7500000000000022E-2</v>
      </c>
      <c r="C137">
        <f>'tables department'!C138-'tables department'!C137</f>
        <v>3.1999999999999806E-3</v>
      </c>
      <c r="D137">
        <f>'tables department'!D138-'tables department'!D137</f>
        <v>-8.9999999999999993E-3</v>
      </c>
      <c r="E137">
        <f>'tables department'!E138-'tables department'!E137</f>
        <v>-8.0200000000000007E-2</v>
      </c>
      <c r="F137">
        <f>'tables department'!F138-'tables department'!F137</f>
        <v>0</v>
      </c>
      <c r="G137">
        <f>'tables department'!G138-'tables department'!G137</f>
        <v>-1.5E-3</v>
      </c>
    </row>
  </sheetData>
  <conditionalFormatting sqref="B3:G1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20" sqref="E20:I20"/>
    </sheetView>
  </sheetViews>
  <sheetFormatPr defaultRowHeight="15" x14ac:dyDescent="0.25"/>
  <cols>
    <col min="1" max="1" width="23.140625" bestFit="1" customWidth="1"/>
  </cols>
  <sheetData>
    <row r="1" spans="1:14" x14ac:dyDescent="0.25">
      <c r="A1" s="2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</row>
    <row r="2" spans="1:14" x14ac:dyDescent="0.25">
      <c r="A2" s="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</row>
    <row r="3" spans="1:14" x14ac:dyDescent="0.25">
      <c r="A3" s="2" t="s">
        <v>152</v>
      </c>
      <c r="B3" t="s">
        <v>153</v>
      </c>
      <c r="C3" t="s">
        <v>154</v>
      </c>
      <c r="D3" t="s">
        <v>155</v>
      </c>
      <c r="E3" t="s">
        <v>156</v>
      </c>
      <c r="F3" t="s">
        <v>157</v>
      </c>
      <c r="G3" t="s">
        <v>158</v>
      </c>
    </row>
    <row r="4" spans="1:14" x14ac:dyDescent="0.25">
      <c r="A4" s="2" t="s">
        <v>159</v>
      </c>
      <c r="B4" t="s">
        <v>160</v>
      </c>
      <c r="C4" t="s">
        <v>161</v>
      </c>
      <c r="D4" t="s">
        <v>162</v>
      </c>
      <c r="E4" t="s">
        <v>163</v>
      </c>
      <c r="F4" t="s">
        <v>164</v>
      </c>
      <c r="G4" t="s">
        <v>165</v>
      </c>
    </row>
    <row r="5" spans="1:14" x14ac:dyDescent="0.25">
      <c r="A5" s="2" t="s">
        <v>166</v>
      </c>
      <c r="B5" t="s">
        <v>167</v>
      </c>
      <c r="C5" t="s">
        <v>168</v>
      </c>
      <c r="D5" t="s">
        <v>169</v>
      </c>
      <c r="E5" t="s">
        <v>170</v>
      </c>
      <c r="F5" t="s">
        <v>171</v>
      </c>
      <c r="G5" t="s">
        <v>172</v>
      </c>
    </row>
    <row r="6" spans="1:14" x14ac:dyDescent="0.25">
      <c r="A6" s="2" t="s">
        <v>173</v>
      </c>
      <c r="B6" t="s">
        <v>174</v>
      </c>
      <c r="C6" t="s">
        <v>175</v>
      </c>
      <c r="D6" t="s">
        <v>176</v>
      </c>
      <c r="E6" t="s">
        <v>177</v>
      </c>
      <c r="F6" t="s">
        <v>178</v>
      </c>
      <c r="G6" t="s">
        <v>179</v>
      </c>
    </row>
    <row r="7" spans="1:14" x14ac:dyDescent="0.25">
      <c r="A7" s="2" t="s">
        <v>180</v>
      </c>
      <c r="B7" t="s">
        <v>181</v>
      </c>
      <c r="C7" t="s">
        <v>182</v>
      </c>
      <c r="D7" t="s">
        <v>183</v>
      </c>
      <c r="E7" t="s">
        <v>184</v>
      </c>
      <c r="F7" t="s">
        <v>185</v>
      </c>
      <c r="G7" t="s">
        <v>186</v>
      </c>
    </row>
    <row r="9" spans="1:14" x14ac:dyDescent="0.25">
      <c r="M9" t="s">
        <v>187</v>
      </c>
      <c r="N9" t="s">
        <v>195</v>
      </c>
    </row>
    <row r="10" spans="1:14" x14ac:dyDescent="0.25">
      <c r="A10" s="2" t="s">
        <v>187</v>
      </c>
      <c r="B10" t="s">
        <v>188</v>
      </c>
      <c r="M10">
        <v>1</v>
      </c>
      <c r="N10" t="s">
        <v>189</v>
      </c>
    </row>
    <row r="11" spans="1:14" x14ac:dyDescent="0.25">
      <c r="A11">
        <v>1</v>
      </c>
      <c r="B11" s="5">
        <v>0.2092</v>
      </c>
      <c r="M11">
        <v>2</v>
      </c>
      <c r="N11" t="s">
        <v>190</v>
      </c>
    </row>
    <row r="12" spans="1:14" x14ac:dyDescent="0.25">
      <c r="A12">
        <v>2</v>
      </c>
      <c r="B12" s="5">
        <v>4.6399999999999997E-2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M12">
        <v>3</v>
      </c>
      <c r="N12" t="s">
        <v>191</v>
      </c>
    </row>
    <row r="13" spans="1:14" x14ac:dyDescent="0.25">
      <c r="A13">
        <v>3</v>
      </c>
      <c r="B13" s="5">
        <v>0.159</v>
      </c>
      <c r="F13" s="2" t="s">
        <v>189</v>
      </c>
      <c r="G13" t="s">
        <v>190</v>
      </c>
      <c r="H13" t="s">
        <v>191</v>
      </c>
      <c r="I13" t="s">
        <v>192</v>
      </c>
      <c r="J13" t="s">
        <v>193</v>
      </c>
      <c r="K13" t="s">
        <v>194</v>
      </c>
      <c r="M13">
        <v>4</v>
      </c>
      <c r="N13" t="s">
        <v>192</v>
      </c>
    </row>
    <row r="14" spans="1:14" x14ac:dyDescent="0.25">
      <c r="A14">
        <v>4</v>
      </c>
      <c r="B14" s="5">
        <v>0.2054</v>
      </c>
      <c r="M14">
        <v>5</v>
      </c>
      <c r="N14" t="s">
        <v>193</v>
      </c>
    </row>
    <row r="15" spans="1:14" x14ac:dyDescent="0.25">
      <c r="A15">
        <v>5</v>
      </c>
      <c r="B15" s="5">
        <v>0.1246</v>
      </c>
      <c r="M15">
        <v>6</v>
      </c>
      <c r="N15" t="s">
        <v>194</v>
      </c>
    </row>
    <row r="16" spans="1:14" x14ac:dyDescent="0.25">
      <c r="A16">
        <v>6</v>
      </c>
      <c r="B16" s="5">
        <v>0.2555</v>
      </c>
    </row>
    <row r="19" spans="5:9" x14ac:dyDescent="0.25">
      <c r="E19" t="s">
        <v>103</v>
      </c>
      <c r="F19" t="s">
        <v>26</v>
      </c>
      <c r="G19" t="s">
        <v>105</v>
      </c>
      <c r="H19" t="s">
        <v>121</v>
      </c>
      <c r="I19" t="s">
        <v>90</v>
      </c>
    </row>
    <row r="20" spans="5:9" x14ac:dyDescent="0.25">
      <c r="E20" t="s">
        <v>128</v>
      </c>
      <c r="F20" t="s">
        <v>37</v>
      </c>
      <c r="G20" t="s">
        <v>76</v>
      </c>
      <c r="H20" t="s">
        <v>127</v>
      </c>
      <c r="I20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 department</vt:lpstr>
      <vt:lpstr>differences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2015-11-19T19:47:32Z</dcterms:created>
  <dcterms:modified xsi:type="dcterms:W3CDTF">2015-11-19T23:28:10Z</dcterms:modified>
</cp:coreProperties>
</file>