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codeName="ThisWorkbook" defaultThemeVersion="124226"/>
  <mc:AlternateContent xmlns:mc="http://schemas.openxmlformats.org/markup-compatibility/2006">
    <mc:Choice Requires="x15">
      <x15ac:absPath xmlns:x15ac="http://schemas.microsoft.com/office/spreadsheetml/2010/11/ac" url="/Users/nivethida/Documents/Summer Session/Data Optimization/Evalutionary Solver/"/>
    </mc:Choice>
  </mc:AlternateContent>
  <xr:revisionPtr revIDLastSave="0" documentId="13_ncr:1_{FF067A88-8136-AE49-B3C8-233E66D1A249}" xr6:coauthVersionLast="45" xr6:coauthVersionMax="45" xr10:uidLastSave="{00000000-0000-0000-0000-000000000000}"/>
  <bookViews>
    <workbookView xWindow="0" yWindow="460" windowWidth="28520" windowHeight="14880" xr2:uid="{00000000-000D-0000-FFFF-FFFF00000000}"/>
  </bookViews>
  <sheets>
    <sheet name="Model" sheetId="1" r:id="rId1"/>
  </sheets>
  <definedNames>
    <definedName name="_xlnm.Print_Area" localSheetId="0">Model!$A$1:$D$11</definedName>
    <definedName name="solver_adj" localSheetId="0" hidden="1">Model!$B$5</definedName>
    <definedName name="solver_con1" localSheetId="0" hidden="1">" "</definedName>
    <definedName name="solver_con2" localSheetId="0" hidden="1">" "</definedName>
    <definedName name="solver_cvg" localSheetId="0" hidden="1">0.0001</definedName>
    <definedName name="solver_dia" localSheetId="0" hidden="1">1</definedName>
    <definedName name="solver_drv" localSheetId="0" hidden="1">1</definedName>
    <definedName name="solver_eng" localSheetId="0" hidden="1">3</definedName>
    <definedName name="solver_est" localSheetId="0" hidden="1">1</definedName>
    <definedName name="solver_fns" localSheetId="0" hidden="1">0</definedName>
    <definedName name="solver_itr" localSheetId="0" hidden="1">100</definedName>
    <definedName name="solver_lhs1" localSheetId="0" hidden="1">Model!$B$5</definedName>
    <definedName name="solver_lhs2" localSheetId="0" hidden="1">Model!$B$5</definedName>
    <definedName name="solver_lin" localSheetId="0" hidden="1">2</definedName>
    <definedName name="solver_loc" localSheetId="0" hidden="1">4</definedName>
    <definedName name="solver_lva" localSheetId="0" hidden="1">0</definedName>
    <definedName name="solver_mip" localSheetId="0" hidden="1">5000</definedName>
    <definedName name="solver_mni" localSheetId="0" hidden="1">30</definedName>
    <definedName name="solver_mrt" localSheetId="0" hidden="1">0.25</definedName>
    <definedName name="solver_msl" localSheetId="0" hidden="1">1</definedName>
    <definedName name="solver_neg" localSheetId="0" hidden="1">1</definedName>
    <definedName name="solver_nod" localSheetId="0" hidden="1">5000</definedName>
    <definedName name="solver_num" localSheetId="0" hidden="1">2</definedName>
    <definedName name="solver_nwt" localSheetId="0" hidden="1">1</definedName>
    <definedName name="solver_opt" localSheetId="0" hidden="1">Model!$B$11</definedName>
    <definedName name="solver_pre" localSheetId="0" hidden="1">0.000001</definedName>
    <definedName name="solver_psi" localSheetId="0" hidden="1">0</definedName>
    <definedName name="solver_rbv" localSheetId="0" hidden="1">1</definedName>
    <definedName name="solver_rel1" localSheetId="0" hidden="1">1</definedName>
    <definedName name="solver_rel2" localSheetId="0" hidden="1">3</definedName>
    <definedName name="solver_rep" localSheetId="0" hidden="1">0</definedName>
    <definedName name="solver_rhs1" localSheetId="0" hidden="1">5</definedName>
    <definedName name="solver_rhs2" localSheetId="0" hidden="1">1</definedName>
    <definedName name="solver_rlx" localSheetId="0" hidden="1">2</definedName>
    <definedName name="solver_rsd" localSheetId="0" hidden="1">123</definedName>
    <definedName name="solver_scl" localSheetId="0" hidden="1">2</definedName>
    <definedName name="solver_sho" localSheetId="0" hidden="1">2</definedName>
    <definedName name="solver_ssz" localSheetId="0" hidden="1">100</definedName>
    <definedName name="solver_tim" localSheetId="0" hidden="1">100</definedName>
    <definedName name="solver_tms" localSheetId="0" hidden="1">0</definedName>
    <definedName name="solver_tol" localSheetId="0" hidden="1">0.05</definedName>
    <definedName name="solver_typ" localSheetId="0" hidden="1">1</definedName>
    <definedName name="solver_val" localSheetId="0" hidden="1">0</definedName>
    <definedName name="solver_var" localSheetId="0" hidden="1">" "</definedName>
    <definedName name="solver_ver" localSheetId="0" hidden="1">2</definedName>
    <definedName name="solver_vir" localSheetId="0" hidden="1">1</definedName>
    <definedName name="solver_vol" localSheetId="0" hidden="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1" l="1"/>
  <c r="B7" i="1" l="1"/>
  <c r="B8" i="1" s="1"/>
  <c r="B9" i="1" s="1"/>
  <c r="B10" i="1" s="1"/>
  <c r="B11" i="1" l="1"/>
  <c r="B14" i="1" s="1"/>
</calcChain>
</file>

<file path=xl/sharedStrings.xml><?xml version="1.0" encoding="utf-8"?>
<sst xmlns="http://schemas.openxmlformats.org/spreadsheetml/2006/main" count="11" uniqueCount="10">
  <si>
    <t>The function is: y=(x-1)(x-2)(x-3)(x-4)(x-5)</t>
  </si>
  <si>
    <t>x</t>
  </si>
  <si>
    <t>x-1</t>
  </si>
  <si>
    <t>x-2</t>
  </si>
  <si>
    <t>x-3</t>
  </si>
  <si>
    <t>x-4</t>
  </si>
  <si>
    <t>x-5</t>
  </si>
  <si>
    <t>Product</t>
  </si>
  <si>
    <t>y</t>
  </si>
  <si>
    <t>Function with local maxima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</si>
</sst>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horizontal="center"/>
    </xf>
    <xf numFmtId="0" fontId="2" fillId="3" borderId="0" xfId="0" applyFont="1" applyFill="1"/>
    <xf numFmtId="0" fontId="2" fillId="2" borderId="0" xfId="0" applyFont="1" applyFill="1"/>
    <xf numFmtId="0" fontId="2" fillId="0" borderId="0" xfId="0" applyFont="1" applyAlignment="1">
      <alignment horizontal="right"/>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Function with local maximum (and minima)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Model!$A$15:$A$55</c:f>
              <c:numCache>
                <c:formatCode>General</c:formatCode>
                <c:ptCount val="41"/>
                <c:pt idx="0">
                  <c:v>1</c:v>
                </c:pt>
                <c:pt idx="1">
                  <c:v>1.1000000000000001</c:v>
                </c:pt>
                <c:pt idx="2">
                  <c:v>1.2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pt idx="31">
                  <c:v>4.0999999999999996</c:v>
                </c:pt>
                <c:pt idx="32">
                  <c:v>4.2</c:v>
                </c:pt>
                <c:pt idx="33">
                  <c:v>4.3</c:v>
                </c:pt>
                <c:pt idx="34">
                  <c:v>4.4000000000000004</c:v>
                </c:pt>
                <c:pt idx="35">
                  <c:v>4.5</c:v>
                </c:pt>
                <c:pt idx="36">
                  <c:v>4.5999999999999996</c:v>
                </c:pt>
                <c:pt idx="37">
                  <c:v>4.7</c:v>
                </c:pt>
                <c:pt idx="38">
                  <c:v>4.8</c:v>
                </c:pt>
                <c:pt idx="39">
                  <c:v>4.9000000000000004</c:v>
                </c:pt>
                <c:pt idx="40">
                  <c:v>5</c:v>
                </c:pt>
              </c:numCache>
            </c:numRef>
          </c:xVal>
          <c:yVal>
            <c:numRef>
              <c:f>Model!$B$15:$B$55</c:f>
              <c:numCache>
                <c:formatCode>General</c:formatCode>
                <c:ptCount val="41"/>
                <c:pt idx="0">
                  <c:v>0</c:v>
                </c:pt>
                <c:pt idx="1">
                  <c:v>1.9340100000000013</c:v>
                </c:pt>
                <c:pt idx="2">
                  <c:v>3.0643199999999995</c:v>
                </c:pt>
                <c:pt idx="3">
                  <c:v>3.5664300000000009</c:v>
                </c:pt>
                <c:pt idx="4">
                  <c:v>3.5942400000000001</c:v>
                </c:pt>
                <c:pt idx="5">
                  <c:v>3.28125</c:v>
                </c:pt>
                <c:pt idx="6">
                  <c:v>2.7417599999999998</c:v>
                </c:pt>
                <c:pt idx="7">
                  <c:v>2.0720700000000001</c:v>
                </c:pt>
                <c:pt idx="8">
                  <c:v>1.35168</c:v>
                </c:pt>
                <c:pt idx="9">
                  <c:v>0.64449000000000056</c:v>
                </c:pt>
                <c:pt idx="10">
                  <c:v>0</c:v>
                </c:pt>
                <c:pt idx="11">
                  <c:v>-0.54549000000000047</c:v>
                </c:pt>
                <c:pt idx="12">
                  <c:v>-0.96768000000000065</c:v>
                </c:pt>
                <c:pt idx="13">
                  <c:v>-1.2530699999999999</c:v>
                </c:pt>
                <c:pt idx="14">
                  <c:v>-1.3977599999999999</c:v>
                </c:pt>
                <c:pt idx="15">
                  <c:v>-1.40625</c:v>
                </c:pt>
                <c:pt idx="16">
                  <c:v>-1.2902399999999998</c:v>
                </c:pt>
                <c:pt idx="17">
                  <c:v>-1.0674299999999997</c:v>
                </c:pt>
                <c:pt idx="18">
                  <c:v>-0.76032000000000055</c:v>
                </c:pt>
                <c:pt idx="19">
                  <c:v>-0.39501000000000036</c:v>
                </c:pt>
                <c:pt idx="20">
                  <c:v>0</c:v>
                </c:pt>
                <c:pt idx="21">
                  <c:v>0.39501000000000042</c:v>
                </c:pt>
                <c:pt idx="22">
                  <c:v>0.76032000000000066</c:v>
                </c:pt>
                <c:pt idx="23">
                  <c:v>1.0674299999999997</c:v>
                </c:pt>
                <c:pt idx="24">
                  <c:v>1.2902399999999998</c:v>
                </c:pt>
                <c:pt idx="25">
                  <c:v>1.40625</c:v>
                </c:pt>
                <c:pt idx="26">
                  <c:v>1.3977599999999999</c:v>
                </c:pt>
                <c:pt idx="27">
                  <c:v>1.2530699999999997</c:v>
                </c:pt>
                <c:pt idx="28">
                  <c:v>0.96768000000000054</c:v>
                </c:pt>
                <c:pt idx="29">
                  <c:v>0.54549000000000047</c:v>
                </c:pt>
                <c:pt idx="30">
                  <c:v>0</c:v>
                </c:pt>
                <c:pt idx="31">
                  <c:v>-0.64448999999999756</c:v>
                </c:pt>
                <c:pt idx="32">
                  <c:v>-1.3516800000000013</c:v>
                </c:pt>
                <c:pt idx="33">
                  <c:v>-2.0720699999999987</c:v>
                </c:pt>
                <c:pt idx="34">
                  <c:v>-2.741760000000002</c:v>
                </c:pt>
                <c:pt idx="35">
                  <c:v>-3.28125</c:v>
                </c:pt>
                <c:pt idx="36">
                  <c:v>-3.5942399999999997</c:v>
                </c:pt>
                <c:pt idx="37">
                  <c:v>-3.5664299999999995</c:v>
                </c:pt>
                <c:pt idx="38">
                  <c:v>-3.0643200000000017</c:v>
                </c:pt>
                <c:pt idx="39">
                  <c:v>-1.9340099999999945</c:v>
                </c:pt>
                <c:pt idx="40">
                  <c:v>0</c:v>
                </c:pt>
              </c:numCache>
            </c:numRef>
          </c:yVal>
          <c:smooth val="1"/>
          <c:extLst>
            <c:ext xmlns:c16="http://schemas.microsoft.com/office/drawing/2014/chart" uri="{C3380CC4-5D6E-409C-BE32-E72D297353CC}">
              <c16:uniqueId val="{00000000-524E-492E-ABFA-809DEA9D0AD0}"/>
            </c:ext>
          </c:extLst>
        </c:ser>
        <c:dLbls>
          <c:showLegendKey val="0"/>
          <c:showVal val="0"/>
          <c:showCatName val="0"/>
          <c:showSerName val="0"/>
          <c:showPercent val="0"/>
          <c:showBubbleSize val="0"/>
        </c:dLbls>
        <c:axId val="861426560"/>
        <c:axId val="861426952"/>
      </c:scatterChart>
      <c:valAx>
        <c:axId val="861426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426952"/>
        <c:crosses val="autoZero"/>
        <c:crossBetween val="midCat"/>
      </c:valAx>
      <c:valAx>
        <c:axId val="861426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4265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133349</xdr:colOff>
      <xdr:row>4</xdr:row>
      <xdr:rowOff>133349</xdr:rowOff>
    </xdr:from>
    <xdr:to>
      <xdr:col>10</xdr:col>
      <xdr:colOff>76200</xdr:colOff>
      <xdr:row>12</xdr:row>
      <xdr:rowOff>133350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09874" y="895349"/>
          <a:ext cx="3600451" cy="152400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We used this simple one-variable</a:t>
          </a:r>
          <a:r>
            <a:rPr lang="en-US" sz="1100" baseline="0"/>
            <a:t> model to illustrate Evolutionary Solver because it's easy to visualize. As illustrated in Chapter 7, it can be solved with the standard Solver's nonlinear algorithm, provided that the starting value of x isn't too far from the optimal x (or the MultiStart option is used). As an alternative, it can also be solver with Evolutionary Solver.</a:t>
          </a:r>
          <a:endParaRPr lang="en-US" sz="1100"/>
        </a:p>
      </xdr:txBody>
    </xdr:sp>
    <xdr:clientData/>
  </xdr:twoCellAnchor>
  <xdr:twoCellAnchor>
    <xdr:from>
      <xdr:col>3</xdr:col>
      <xdr:colOff>257175</xdr:colOff>
      <xdr:row>14</xdr:row>
      <xdr:rowOff>176212</xdr:rowOff>
    </xdr:from>
    <xdr:to>
      <xdr:col>10</xdr:col>
      <xdr:colOff>561975</xdr:colOff>
      <xdr:row>29</xdr:row>
      <xdr:rowOff>61912</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55"/>
  <sheetViews>
    <sheetView tabSelected="1" workbookViewId="0">
      <selection activeCell="P9" sqref="P9"/>
    </sheetView>
  </sheetViews>
  <sheetFormatPr baseColWidth="10" defaultColWidth="9.1640625" defaultRowHeight="15" x14ac:dyDescent="0.2"/>
  <cols>
    <col min="1" max="1" width="12.6640625" style="2" customWidth="1"/>
    <col min="2" max="16384" width="9.1640625" style="2"/>
  </cols>
  <sheetData>
    <row r="1" spans="1:2" x14ac:dyDescent="0.2">
      <c r="A1" s="1" t="s">
        <v>9</v>
      </c>
    </row>
    <row r="3" spans="1:2" x14ac:dyDescent="0.2">
      <c r="A3" s="2" t="s">
        <v>0</v>
      </c>
    </row>
    <row r="5" spans="1:2" x14ac:dyDescent="0.2">
      <c r="A5" s="3" t="s">
        <v>1</v>
      </c>
      <c r="B5" s="4">
        <v>1.3555669448825971</v>
      </c>
    </row>
    <row r="6" spans="1:2" x14ac:dyDescent="0.2">
      <c r="A6" s="3" t="s">
        <v>2</v>
      </c>
      <c r="B6" s="2">
        <f>B5-1</f>
        <v>0.3555669448825971</v>
      </c>
    </row>
    <row r="7" spans="1:2" x14ac:dyDescent="0.2">
      <c r="A7" s="3" t="s">
        <v>3</v>
      </c>
      <c r="B7" s="2">
        <f t="shared" ref="B7:B10" si="0">B6-1</f>
        <v>-0.6444330551174029</v>
      </c>
    </row>
    <row r="8" spans="1:2" x14ac:dyDescent="0.2">
      <c r="A8" s="3" t="s">
        <v>4</v>
      </c>
      <c r="B8" s="2">
        <f t="shared" si="0"/>
        <v>-1.6444330551174029</v>
      </c>
    </row>
    <row r="9" spans="1:2" x14ac:dyDescent="0.2">
      <c r="A9" s="3" t="s">
        <v>5</v>
      </c>
      <c r="B9" s="2">
        <f t="shared" si="0"/>
        <v>-2.6444330551174029</v>
      </c>
    </row>
    <row r="10" spans="1:2" x14ac:dyDescent="0.2">
      <c r="A10" s="3" t="s">
        <v>6</v>
      </c>
      <c r="B10" s="2">
        <f t="shared" si="0"/>
        <v>-3.6444330551174029</v>
      </c>
    </row>
    <row r="11" spans="1:2" x14ac:dyDescent="0.2">
      <c r="A11" s="3" t="s">
        <v>7</v>
      </c>
      <c r="B11" s="5">
        <f>PRODUCT(B6:B10)</f>
        <v>3.6314322084481483</v>
      </c>
    </row>
    <row r="13" spans="1:2" x14ac:dyDescent="0.2">
      <c r="A13" s="6" t="s">
        <v>1</v>
      </c>
      <c r="B13" s="6" t="s">
        <v>8</v>
      </c>
    </row>
    <row r="14" spans="1:2" x14ac:dyDescent="0.2">
      <c r="B14" s="5">
        <f>B11</f>
        <v>3.6314322084481483</v>
      </c>
    </row>
    <row r="15" spans="1:2" x14ac:dyDescent="0.2">
      <c r="A15" s="2">
        <v>1</v>
      </c>
      <c r="B15" s="2">
        <f t="dataTable" ref="B15:B55" dt2D="0" dtr="0" r1="B5"/>
        <v>0</v>
      </c>
    </row>
    <row r="16" spans="1:2" x14ac:dyDescent="0.2">
      <c r="A16" s="2">
        <v>1.1000000000000001</v>
      </c>
      <c r="B16" s="2">
        <v>1.9340100000000013</v>
      </c>
    </row>
    <row r="17" spans="1:2" x14ac:dyDescent="0.2">
      <c r="A17" s="2">
        <v>1.2</v>
      </c>
      <c r="B17" s="2">
        <v>3.0643199999999995</v>
      </c>
    </row>
    <row r="18" spans="1:2" x14ac:dyDescent="0.2">
      <c r="A18" s="2">
        <v>1.3</v>
      </c>
      <c r="B18" s="2">
        <v>3.5664300000000009</v>
      </c>
    </row>
    <row r="19" spans="1:2" x14ac:dyDescent="0.2">
      <c r="A19" s="2">
        <v>1.4</v>
      </c>
      <c r="B19" s="2">
        <v>3.5942400000000001</v>
      </c>
    </row>
    <row r="20" spans="1:2" x14ac:dyDescent="0.2">
      <c r="A20" s="2">
        <v>1.5</v>
      </c>
      <c r="B20" s="2">
        <v>3.28125</v>
      </c>
    </row>
    <row r="21" spans="1:2" x14ac:dyDescent="0.2">
      <c r="A21" s="2">
        <v>1.6</v>
      </c>
      <c r="B21" s="2">
        <v>2.7417599999999998</v>
      </c>
    </row>
    <row r="22" spans="1:2" x14ac:dyDescent="0.2">
      <c r="A22" s="2">
        <v>1.7</v>
      </c>
      <c r="B22" s="2">
        <v>2.0720700000000001</v>
      </c>
    </row>
    <row r="23" spans="1:2" x14ac:dyDescent="0.2">
      <c r="A23" s="2">
        <v>1.8</v>
      </c>
      <c r="B23" s="2">
        <v>1.35168</v>
      </c>
    </row>
    <row r="24" spans="1:2" x14ac:dyDescent="0.2">
      <c r="A24" s="2">
        <v>1.9</v>
      </c>
      <c r="B24" s="2">
        <v>0.64449000000000056</v>
      </c>
    </row>
    <row r="25" spans="1:2" x14ac:dyDescent="0.2">
      <c r="A25" s="2">
        <v>2</v>
      </c>
      <c r="B25" s="2">
        <v>0</v>
      </c>
    </row>
    <row r="26" spans="1:2" x14ac:dyDescent="0.2">
      <c r="A26" s="2">
        <v>2.1</v>
      </c>
      <c r="B26" s="2">
        <v>-0.54549000000000047</v>
      </c>
    </row>
    <row r="27" spans="1:2" x14ac:dyDescent="0.2">
      <c r="A27" s="2">
        <v>2.2000000000000002</v>
      </c>
      <c r="B27" s="2">
        <v>-0.96768000000000065</v>
      </c>
    </row>
    <row r="28" spans="1:2" x14ac:dyDescent="0.2">
      <c r="A28" s="2">
        <v>2.2999999999999998</v>
      </c>
      <c r="B28" s="2">
        <v>-1.2530699999999999</v>
      </c>
    </row>
    <row r="29" spans="1:2" x14ac:dyDescent="0.2">
      <c r="A29" s="2">
        <v>2.4</v>
      </c>
      <c r="B29" s="2">
        <v>-1.3977599999999999</v>
      </c>
    </row>
    <row r="30" spans="1:2" x14ac:dyDescent="0.2">
      <c r="A30" s="2">
        <v>2.5</v>
      </c>
      <c r="B30" s="2">
        <v>-1.40625</v>
      </c>
    </row>
    <row r="31" spans="1:2" x14ac:dyDescent="0.2">
      <c r="A31" s="2">
        <v>2.6</v>
      </c>
      <c r="B31" s="2">
        <v>-1.2902399999999998</v>
      </c>
    </row>
    <row r="32" spans="1:2" x14ac:dyDescent="0.2">
      <c r="A32" s="2">
        <v>2.7</v>
      </c>
      <c r="B32" s="2">
        <v>-1.0674299999999997</v>
      </c>
    </row>
    <row r="33" spans="1:2" x14ac:dyDescent="0.2">
      <c r="A33" s="2">
        <v>2.8</v>
      </c>
      <c r="B33" s="2">
        <v>-0.76032000000000055</v>
      </c>
    </row>
    <row r="34" spans="1:2" x14ac:dyDescent="0.2">
      <c r="A34" s="2">
        <v>2.9</v>
      </c>
      <c r="B34" s="2">
        <v>-0.39501000000000036</v>
      </c>
    </row>
    <row r="35" spans="1:2" x14ac:dyDescent="0.2">
      <c r="A35" s="2">
        <v>3</v>
      </c>
      <c r="B35" s="2">
        <v>0</v>
      </c>
    </row>
    <row r="36" spans="1:2" x14ac:dyDescent="0.2">
      <c r="A36" s="2">
        <v>3.1</v>
      </c>
      <c r="B36" s="2">
        <v>0.39501000000000042</v>
      </c>
    </row>
    <row r="37" spans="1:2" x14ac:dyDescent="0.2">
      <c r="A37" s="2">
        <v>3.2</v>
      </c>
      <c r="B37" s="2">
        <v>0.76032000000000066</v>
      </c>
    </row>
    <row r="38" spans="1:2" x14ac:dyDescent="0.2">
      <c r="A38" s="2">
        <v>3.3</v>
      </c>
      <c r="B38" s="2">
        <v>1.0674299999999997</v>
      </c>
    </row>
    <row r="39" spans="1:2" x14ac:dyDescent="0.2">
      <c r="A39" s="2">
        <v>3.4</v>
      </c>
      <c r="B39" s="2">
        <v>1.2902399999999998</v>
      </c>
    </row>
    <row r="40" spans="1:2" x14ac:dyDescent="0.2">
      <c r="A40" s="2">
        <v>3.5</v>
      </c>
      <c r="B40" s="2">
        <v>1.40625</v>
      </c>
    </row>
    <row r="41" spans="1:2" x14ac:dyDescent="0.2">
      <c r="A41" s="2">
        <v>3.6</v>
      </c>
      <c r="B41" s="2">
        <v>1.3977599999999999</v>
      </c>
    </row>
    <row r="42" spans="1:2" x14ac:dyDescent="0.2">
      <c r="A42" s="2">
        <v>3.7</v>
      </c>
      <c r="B42" s="2">
        <v>1.2530699999999997</v>
      </c>
    </row>
    <row r="43" spans="1:2" x14ac:dyDescent="0.2">
      <c r="A43" s="2">
        <v>3.8</v>
      </c>
      <c r="B43" s="2">
        <v>0.96768000000000054</v>
      </c>
    </row>
    <row r="44" spans="1:2" x14ac:dyDescent="0.2">
      <c r="A44" s="2">
        <v>3.9</v>
      </c>
      <c r="B44" s="2">
        <v>0.54549000000000047</v>
      </c>
    </row>
    <row r="45" spans="1:2" x14ac:dyDescent="0.2">
      <c r="A45" s="2">
        <v>4</v>
      </c>
      <c r="B45" s="2">
        <v>0</v>
      </c>
    </row>
    <row r="46" spans="1:2" x14ac:dyDescent="0.2">
      <c r="A46" s="2">
        <v>4.0999999999999996</v>
      </c>
      <c r="B46" s="2">
        <v>-0.64448999999999756</v>
      </c>
    </row>
    <row r="47" spans="1:2" x14ac:dyDescent="0.2">
      <c r="A47" s="2">
        <v>4.2</v>
      </c>
      <c r="B47" s="2">
        <v>-1.3516800000000013</v>
      </c>
    </row>
    <row r="48" spans="1:2" x14ac:dyDescent="0.2">
      <c r="A48" s="2">
        <v>4.3</v>
      </c>
      <c r="B48" s="2">
        <v>-2.0720699999999987</v>
      </c>
    </row>
    <row r="49" spans="1:2" x14ac:dyDescent="0.2">
      <c r="A49" s="2">
        <v>4.4000000000000004</v>
      </c>
      <c r="B49" s="2">
        <v>-2.741760000000002</v>
      </c>
    </row>
    <row r="50" spans="1:2" x14ac:dyDescent="0.2">
      <c r="A50" s="2">
        <v>4.5</v>
      </c>
      <c r="B50" s="2">
        <v>-3.28125</v>
      </c>
    </row>
    <row r="51" spans="1:2" x14ac:dyDescent="0.2">
      <c r="A51" s="2">
        <v>4.5999999999999996</v>
      </c>
      <c r="B51" s="2">
        <v>-3.5942399999999997</v>
      </c>
    </row>
    <row r="52" spans="1:2" x14ac:dyDescent="0.2">
      <c r="A52" s="2">
        <v>4.7</v>
      </c>
      <c r="B52" s="2">
        <v>-3.5664299999999995</v>
      </c>
    </row>
    <row r="53" spans="1:2" x14ac:dyDescent="0.2">
      <c r="A53" s="2">
        <v>4.8</v>
      </c>
      <c r="B53" s="2">
        <v>-3.0643200000000017</v>
      </c>
    </row>
    <row r="54" spans="1:2" x14ac:dyDescent="0.2">
      <c r="A54" s="2">
        <v>4.9000000000000004</v>
      </c>
      <c r="B54" s="2">
        <v>-1.9340099999999945</v>
      </c>
    </row>
    <row r="55" spans="1:2" x14ac:dyDescent="0.2">
      <c r="A55" s="2">
        <v>5</v>
      </c>
      <c r="B55" s="2">
        <v>0</v>
      </c>
    </row>
  </sheetData>
  <printOptions headings="1" gridLine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Model</vt:lpstr>
      <vt:lpstr>Model!Print_Area</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Microsoft Office User</cp:lastModifiedBy>
  <cp:lastPrinted>2007-10-04T16:07:16Z</cp:lastPrinted>
  <dcterms:created xsi:type="dcterms:W3CDTF">2007-10-02T19:03:46Z</dcterms:created>
  <dcterms:modified xsi:type="dcterms:W3CDTF">2020-07-03T01:25:38Z</dcterms:modified>
</cp:coreProperties>
</file>