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0"/>
  <workbookPr codeName="ThisWorkbook"/>
  <mc:AlternateContent xmlns:mc="http://schemas.openxmlformats.org/markup-compatibility/2006">
    <mc:Choice Requires="x15">
      <x15ac:absPath xmlns:x15ac="http://schemas.microsoft.com/office/spreadsheetml/2010/11/ac" url="/Users/nivethida/Documents/Summer Session/Data Optimization/Linear programming/"/>
    </mc:Choice>
  </mc:AlternateContent>
  <xr:revisionPtr revIDLastSave="0" documentId="13_ncr:1_{0A738354-3758-0F4B-8CAC-90F6C16BA292}" xr6:coauthVersionLast="45" xr6:coauthVersionMax="45" xr10:uidLastSave="{00000000-0000-0000-0000-000000000000}"/>
  <bookViews>
    <workbookView xWindow="0" yWindow="460" windowWidth="27680" windowHeight="15880" activeTab="4" xr2:uid="{00000000-000D-0000-FFFF-FFFF00000000}"/>
  </bookViews>
  <sheets>
    <sheet name="Example Background" sheetId="3" r:id="rId1"/>
    <sheet name="Big Picture" sheetId="5" r:id="rId2"/>
    <sheet name="Sensitivity Report 1" sheetId="6" r:id="rId3"/>
    <sheet name="Sensitivity Report 2" sheetId="7" r:id="rId4"/>
    <sheet name="Model" sheetId="2" r:id="rId5"/>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MacroRecalculationBehavior" hidden="1">0</definedName>
    <definedName name="_AtRisk_SimSetting_RandomNumberGenerator" hidden="1">0</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Actual_exposures">Model!$B$23:$B$28</definedName>
    <definedName name="BPGlobalMarkerDate" hidden="1">"""7/9/2014 1:02:22 PM"""</definedName>
    <definedName name="BPMasterGlobalInfoDate">"""7/9/2014 13 2"""</definedName>
    <definedName name="MF_ImportRangeEndTopicTable" hidden="1">0</definedName>
    <definedName name="MF_ImportRangeGroupedTopicHeaders" hidden="1">1</definedName>
    <definedName name="MF_ImportRangeKeys" hidden="1">"TV0_1,TV2_1,TV1_0,TV3_2,TV4_2,"</definedName>
    <definedName name="MF_ImportRangeKeysForMap" hidden="1">"TV0_1,TV2_1,TV1_0,TV3_2,TV4_2,"</definedName>
    <definedName name="MF_ImportRangeLinkTopicLabelsToCells" hidden="1">FALSE</definedName>
    <definedName name="MF_ImportRangeMapCollapseTo" hidden="1">0</definedName>
    <definedName name="MF_ImportRangeMapLocation" hidden="1">0</definedName>
    <definedName name="MF_ImportRangeMapName" hidden="1">"Midwest Power Generation"</definedName>
    <definedName name="MF_ImportRangePreFilterData" hidden="1">0</definedName>
    <definedName name="MF_ImportRangeShowCalculatedValues" hidden="1">1</definedName>
    <definedName name="MF_MarkerListIsResource_1">FALSE</definedName>
    <definedName name="MF_MarkerListIsResource_10">FALSE</definedName>
    <definedName name="MF_MarkerListIsResource_11">FALSE</definedName>
    <definedName name="MF_MarkerListIsResource_12">FALSE</definedName>
    <definedName name="MF_MarkerListIsResource_13">FALSE</definedName>
    <definedName name="MF_MarkerListIsResource_14">FALSE</definedName>
    <definedName name="MF_MarkerListIsResource_15" hidden="1">FALSE</definedName>
    <definedName name="MF_MarkerListIsResource_2">FALSE</definedName>
    <definedName name="MF_MarkerListIsResource_3">FALSE</definedName>
    <definedName name="MF_MarkerListIsResource_4">FALSE</definedName>
    <definedName name="MF_MarkerListIsResource_5">FALSE</definedName>
    <definedName name="MF_MarkerListIsResource_6">FALSE</definedName>
    <definedName name="MF_MarkerListIsResource_7">FALSE</definedName>
    <definedName name="MF_MarkerListIsResource_8">FALSE</definedName>
    <definedName name="MF_MarkerListIsResource_9">FALSE</definedName>
    <definedName name="MF_PresentationDefinitionArrange" localSheetId="1" hidden="1">FALSE</definedName>
    <definedName name="MF_PresentationFullScreen" localSheetId="1" hidden="1">FALSE</definedName>
    <definedName name="MF_PresentationHyperlinkWindowPos" localSheetId="1" hidden="1">"0,0,0,0"</definedName>
    <definedName name="MF_PresentationPlaybackArrange" localSheetId="1" hidden="1">FALSE</definedName>
    <definedName name="MF_PresentationPlaybackStyle" localSheetId="1" hidden="1">0</definedName>
    <definedName name="MF_PresentationShowNavigator" localSheetId="1" hidden="1">FALSE</definedName>
    <definedName name="MF_PresentationSlideDescriptionBoxes" localSheetId="1" hidden="1">TRUE</definedName>
    <definedName name="MF_PresentationSlideDescriptionWindowPos" localSheetId="1" hidden="1">"0,538,0,129"</definedName>
    <definedName name="MF_PresentationSlideMacro" localSheetId="1" hidden="1">FALSE</definedName>
    <definedName name="MF_PresentationSlides" localSheetId="1">"'Slide #1~1~0~0~-2_~~Slide #2~1~0~1~-2_~~Slide #3~1~0~2~-2_~~"</definedName>
    <definedName name="MindFMap" localSheetId="1" hidden="1">'Big Picture'!$A$1</definedName>
    <definedName name="MindFMap_CollapseOpenBranchesOnExpand" localSheetId="1" hidden="1">FALSE</definedName>
    <definedName name="MindFMap_ConnectorLabelAlways" localSheetId="1" hidden="1">FALSE</definedName>
    <definedName name="MindFMap_ConnectorLabelOverlap" localSheetId="1" hidden="1">1</definedName>
    <definedName name="MindFMap_ConnectorLabelRotate" localSheetId="1" hidden="1">0</definedName>
    <definedName name="MindFMap_ConnectorLabelStyle" localSheetId="1" hidden="1">1</definedName>
    <definedName name="MindFMap_ConnectorStyle" localSheetId="1" hidden="1">23</definedName>
    <definedName name="MindFMap_ConnectorType" localSheetId="1" hidden="1">1</definedName>
    <definedName name="MindFMap_CustomCollapseInUse" localSheetId="1" hidden="1">TRUE</definedName>
    <definedName name="MindFMap_DisplayTopicAttributes" localSheetId="1" hidden="1">1</definedName>
    <definedName name="MindFMap_FirstLabelHeader" localSheetId="1" hidden="1">TRUE</definedName>
    <definedName name="MindFMap_FontBold" localSheetId="1" hidden="1">FALSE</definedName>
    <definedName name="MindFMap_FontColor" localSheetId="1" hidden="1">0</definedName>
    <definedName name="MindFMap_FontItalic" localSheetId="1" hidden="1">FALSE</definedName>
    <definedName name="MindFMap_FontSize" localSheetId="1" hidden="1">0</definedName>
    <definedName name="MindFMap_LabelsUseColumns" localSheetId="1" hidden="1">TRUE</definedName>
    <definedName name="MindFMap_ShapeStyle" localSheetId="1" hidden="1">23</definedName>
    <definedName name="MindFMap_ShapeType" localSheetId="1" hidden="1">5</definedName>
    <definedName name="MindFMap_TopicLabelAlways" localSheetId="1" hidden="1">FALSE</definedName>
    <definedName name="MindFMap_TreeLayoutAutoArrange" localSheetId="1" hidden="1">0</definedName>
    <definedName name="MindFMap_TreeLayoutDirection" localSheetId="1" hidden="1">4</definedName>
    <definedName name="MindFMap_TreeLayoutLevelSpacing" localSheetId="1" hidden="1">59</definedName>
    <definedName name="MindFMap_TreeLayoutNodeSpacing" localSheetId="1" hidden="1">25</definedName>
    <definedName name="MindFMapsExist" hidden="1">TRUE</definedName>
    <definedName name="Number_ads_purchased">Model!$B$19:$I$19</definedName>
    <definedName name="Required_exposures">Model!$D$23:$D$28</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6</definedName>
    <definedName name="RiskMinimizeOnStart" hidden="1">FALSE</definedName>
    <definedName name="RiskMonitorConvergence" hidden="1">FALSE</definedName>
    <definedName name="RiskMultipleCPUSupportEnabled" hidden="1">TRUE</definedName>
    <definedName name="RiskNumIterations" hidden="1">5000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solver_adj" localSheetId="4" hidden="1">Model!$B$19,Model!$C$19,Model!$D$19,Model!$E$19,Model!$F$19,Model!$G$19,Model!$I$19</definedName>
    <definedName name="solver_cvg" localSheetId="4" hidden="1">0.0001</definedName>
    <definedName name="solver_drv" localSheetId="4" hidden="1">1</definedName>
    <definedName name="solver_eng" localSheetId="4" hidden="1">2</definedName>
    <definedName name="solver_eng" localSheetId="2" hidden="1">1</definedName>
    <definedName name="solver_itr" localSheetId="4" hidden="1">2147483647</definedName>
    <definedName name="solver_lhs1" localSheetId="4" hidden="1">Model!$B$19</definedName>
    <definedName name="solver_lhs10" localSheetId="4" hidden="1">Model!$E$19</definedName>
    <definedName name="solver_lhs11" localSheetId="4" hidden="1">Model!$F$19</definedName>
    <definedName name="solver_lhs12" localSheetId="4" hidden="1">Model!$G$19</definedName>
    <definedName name="solver_lhs13" localSheetId="4" hidden="1">Model!$I$19</definedName>
    <definedName name="solver_lhs2" localSheetId="4" hidden="1">Model!$B$23</definedName>
    <definedName name="solver_lhs3" localSheetId="4" hidden="1">Model!$B$24</definedName>
    <definedName name="solver_lhs4" localSheetId="4" hidden="1">Model!$B$25</definedName>
    <definedName name="solver_lhs5" localSheetId="4" hidden="1">Model!$B$26</definedName>
    <definedName name="solver_lhs6" localSheetId="4" hidden="1">Model!$B$27</definedName>
    <definedName name="solver_lhs7" localSheetId="4" hidden="1">Model!$B$28</definedName>
    <definedName name="solver_lhs8" localSheetId="4" hidden="1">Model!$C$19</definedName>
    <definedName name="solver_lhs9" localSheetId="4" hidden="1">Model!$D$19</definedName>
    <definedName name="solver_lin" localSheetId="4" hidden="1">1</definedName>
    <definedName name="solver_lin" localSheetId="2" hidden="1">2</definedName>
    <definedName name="solver_mip" localSheetId="4" hidden="1">2147483647</definedName>
    <definedName name="solver_mni" localSheetId="4" hidden="1">30</definedName>
    <definedName name="solver_mrt" localSheetId="4" hidden="1">0.075</definedName>
    <definedName name="solver_msl" localSheetId="4" hidden="1">2</definedName>
    <definedName name="solver_neg" localSheetId="4" hidden="1">1</definedName>
    <definedName name="solver_neg" localSheetId="2" hidden="1">1</definedName>
    <definedName name="solver_nod" localSheetId="4" hidden="1">2147483647</definedName>
    <definedName name="solver_num" localSheetId="4" hidden="1">13</definedName>
    <definedName name="solver_num" localSheetId="2" hidden="1">0</definedName>
    <definedName name="solver_opt" localSheetId="4" hidden="1">Model!$B$31</definedName>
    <definedName name="solver_opt" localSheetId="2" hidden="1">'Sensitivity Report 1'!$E$21</definedName>
    <definedName name="solver_pre" localSheetId="4" hidden="1">0.000001</definedName>
    <definedName name="solver_rbv" localSheetId="4" hidden="1">1</definedName>
    <definedName name="solver_rel1" localSheetId="4" hidden="1">4</definedName>
    <definedName name="solver_rel10" localSheetId="4" hidden="1">4</definedName>
    <definedName name="solver_rel11" localSheetId="4" hidden="1">4</definedName>
    <definedName name="solver_rel12" localSheetId="4" hidden="1">4</definedName>
    <definedName name="solver_rel13" localSheetId="4" hidden="1">4</definedName>
    <definedName name="solver_rel2" localSheetId="4" hidden="1">3</definedName>
    <definedName name="solver_rel3" localSheetId="4" hidden="1">3</definedName>
    <definedName name="solver_rel4" localSheetId="4" hidden="1">3</definedName>
    <definedName name="solver_rel5" localSheetId="4" hidden="1">3</definedName>
    <definedName name="solver_rel6" localSheetId="4" hidden="1">3</definedName>
    <definedName name="solver_rel7" localSheetId="4" hidden="1">3</definedName>
    <definedName name="solver_rel8" localSheetId="4" hidden="1">4</definedName>
    <definedName name="solver_rel9" localSheetId="4" hidden="1">4</definedName>
    <definedName name="solver_rhs1" localSheetId="4" hidden="1">integer</definedName>
    <definedName name="solver_rhs10" localSheetId="4" hidden="1">integer</definedName>
    <definedName name="solver_rhs11" localSheetId="4" hidden="1">integer</definedName>
    <definedName name="solver_rhs12" localSheetId="4" hidden="1">integer</definedName>
    <definedName name="solver_rhs13" localSheetId="4" hidden="1">integer</definedName>
    <definedName name="solver_rhs2" localSheetId="4" hidden="1">Model!$D$23</definedName>
    <definedName name="solver_rhs3" localSheetId="4" hidden="1">Model!$D$24</definedName>
    <definedName name="solver_rhs4" localSheetId="4" hidden="1">Model!$D$25</definedName>
    <definedName name="solver_rhs5" localSheetId="4" hidden="1">Model!$D$26</definedName>
    <definedName name="solver_rhs6" localSheetId="4" hidden="1">Model!$D$27</definedName>
    <definedName name="solver_rhs7" localSheetId="4" hidden="1">Model!$D$28</definedName>
    <definedName name="solver_rhs8" localSheetId="4" hidden="1">integer</definedName>
    <definedName name="solver_rhs9" localSheetId="4" hidden="1">integer</definedName>
    <definedName name="solver_rlx" localSheetId="4" hidden="1">2</definedName>
    <definedName name="solver_rsd" localSheetId="4" hidden="1">0</definedName>
    <definedName name="solver_scl" localSheetId="4" hidden="1">1</definedName>
    <definedName name="solver_sho" localSheetId="4" hidden="1">2</definedName>
    <definedName name="solver_ssz" localSheetId="4" hidden="1">100</definedName>
    <definedName name="solver_tim" localSheetId="4" hidden="1">2147483647</definedName>
    <definedName name="solver_tol" localSheetId="4" hidden="1">0.01</definedName>
    <definedName name="solver_typ" localSheetId="4" hidden="1">2</definedName>
    <definedName name="solver_typ" localSheetId="2" hidden="1">1</definedName>
    <definedName name="solver_val" localSheetId="4" hidden="1">0</definedName>
    <definedName name="solver_val" localSheetId="2" hidden="1">0</definedName>
    <definedName name="solver_ver" localSheetId="4" hidden="1">2</definedName>
    <definedName name="solver_ver" localSheetId="2" hidden="1">2</definedName>
    <definedName name="Total_cost">Model!$B$31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1" i="2" l="1"/>
  <c r="B24" i="2"/>
  <c r="B25" i="2"/>
  <c r="B26" i="2"/>
  <c r="B27" i="2"/>
  <c r="B28" i="2"/>
  <c r="B23" i="2"/>
</calcChain>
</file>

<file path=xl/sharedStrings.xml><?xml version="1.0" encoding="utf-8"?>
<sst xmlns="http://schemas.openxmlformats.org/spreadsheetml/2006/main" count="162" uniqueCount="80">
  <si>
    <t>Advertising plan</t>
  </si>
  <si>
    <t>Total cost</t>
  </si>
  <si>
    <t>Constraints on numbers of exposures</t>
  </si>
  <si>
    <t>Required exposures</t>
  </si>
  <si>
    <t>Actual exposures</t>
  </si>
  <si>
    <t>Advertising model</t>
  </si>
  <si>
    <t>Number ads purchased</t>
  </si>
  <si>
    <t>Inputs</t>
  </si>
  <si>
    <t>Women 18-35</t>
  </si>
  <si>
    <t>Women 36-55</t>
  </si>
  <si>
    <t>Women &gt;55</t>
  </si>
  <si>
    <t>Men 18-35</t>
  </si>
  <si>
    <t>Men 36-55</t>
  </si>
  <si>
    <t>Men &gt;55</t>
  </si>
  <si>
    <t>CNN</t>
  </si>
  <si>
    <t>Cost per ad</t>
  </si>
  <si>
    <t>Exposures to various groups per ad</t>
  </si>
  <si>
    <t>Total viewers</t>
  </si>
  <si>
    <t>Cost per million exposures</t>
  </si>
  <si>
    <t>Objective to minimize</t>
  </si>
  <si>
    <t>The Simpsons</t>
  </si>
  <si>
    <t>Sunday Night Football</t>
  </si>
  <si>
    <t>Homeland</t>
  </si>
  <si>
    <t>SportsCenter</t>
  </si>
  <si>
    <t>Rachael Ray</t>
  </si>
  <si>
    <t>Timeless</t>
  </si>
  <si>
    <t>Madam Secretary</t>
  </si>
  <si>
    <t>Purchasing Television Ads</t>
  </si>
  <si>
    <t>&gt;=</t>
  </si>
  <si>
    <t>Microsoft Excel 16.37 Sensitivity Report</t>
  </si>
  <si>
    <t>Worksheet: [Example 1 - Advertising - Template.xlsx]Model</t>
  </si>
  <si>
    <t>Report Created: 13/06/20 4:39:34 PM</t>
  </si>
  <si>
    <t>Variable Cells</t>
  </si>
  <si>
    <t>Cell</t>
  </si>
  <si>
    <t>Name</t>
  </si>
  <si>
    <t>Final</t>
  </si>
  <si>
    <t>Value</t>
  </si>
  <si>
    <t>Reduced</t>
  </si>
  <si>
    <t>Cost</t>
  </si>
  <si>
    <t>Objective</t>
  </si>
  <si>
    <t>Coefficient</t>
  </si>
  <si>
    <t>Allowable</t>
  </si>
  <si>
    <t>Increase</t>
  </si>
  <si>
    <t>Decrease</t>
  </si>
  <si>
    <t>Constraints</t>
  </si>
  <si>
    <t>Shadow</t>
  </si>
  <si>
    <t>Price</t>
  </si>
  <si>
    <t>Constraint</t>
  </si>
  <si>
    <t>R.H. Side</t>
  </si>
  <si>
    <t>$B$19</t>
  </si>
  <si>
    <t>Number ads purchased Timeless</t>
  </si>
  <si>
    <t>$C$19</t>
  </si>
  <si>
    <t>Number ads purchased Sunday Night Football</t>
  </si>
  <si>
    <t>$D$19</t>
  </si>
  <si>
    <t>Number ads purchased The Simpsons</t>
  </si>
  <si>
    <t>$E$19</t>
  </si>
  <si>
    <t>Number ads purchased SportsCenter</t>
  </si>
  <si>
    <t>$F$19</t>
  </si>
  <si>
    <t>Number ads purchased Homeland</t>
  </si>
  <si>
    <t>$G$19</t>
  </si>
  <si>
    <t>Number ads purchased Rachael Ray</t>
  </si>
  <si>
    <t>$H$19</t>
  </si>
  <si>
    <t>Number ads purchased CNN</t>
  </si>
  <si>
    <t>$I$19</t>
  </si>
  <si>
    <t>Number ads purchased Madam Secretary</t>
  </si>
  <si>
    <t>$B$23</t>
  </si>
  <si>
    <t>Men 18-35 Actual exposures</t>
  </si>
  <si>
    <t>$B$24</t>
  </si>
  <si>
    <t>Men 36-55 Actual exposures</t>
  </si>
  <si>
    <t>$B$25</t>
  </si>
  <si>
    <t>Men &gt;55 Actual exposures</t>
  </si>
  <si>
    <t>$B$26</t>
  </si>
  <si>
    <t>Women 18-35 Actual exposures</t>
  </si>
  <si>
    <t>$B$27</t>
  </si>
  <si>
    <t>Women 36-55 Actual exposures</t>
  </si>
  <si>
    <t>$B$28</t>
  </si>
  <si>
    <t>Women &gt;55 Actual exposures</t>
  </si>
  <si>
    <t>Number_ads_purchased</t>
  </si>
  <si>
    <t>Actual_exposures &gt;= Required_exposures</t>
  </si>
  <si>
    <t>Report Created: 13/06/20 5:07:15 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</si>
</sst>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quot;$&quot;#,##0;\-&quot;$&quot;#,##0"/>
    <numFmt numFmtId="166" formatCode="&quot;$&quot;#,##0.000;\-&quot;$&quot;#,##0.000"/>
  </numFmts>
  <fonts count="8">
    <font>
      <sz val="10"/>
      <name val="Arial"/>
    </font>
    <font>
      <sz val="11"/>
      <color theme="1"/>
      <name val="Calibri"/>
      <family val="2"/>
      <scheme val="minor"/>
    </font>
    <font>
      <sz val="8"/>
      <name val="Arial"/>
      <family val="2"/>
    </font>
    <font>
      <b/>
      <sz val="11"/>
      <name val="Calibri"/>
      <family val="2"/>
      <scheme val="minor"/>
    </font>
    <font>
      <sz val="11"/>
      <name val="Calibri"/>
      <family val="2"/>
      <scheme val="minor"/>
    </font>
    <font>
      <b/>
      <sz val="16"/>
      <color theme="1"/>
      <name val="Calibri"/>
      <family val="2"/>
      <scheme val="minor"/>
    </font>
    <font>
      <b/>
      <sz val="10"/>
      <name val="Arial"/>
      <family val="2"/>
    </font>
    <font>
      <b/>
      <sz val="10"/>
      <color indexed="18"/>
      <name val="Arial"/>
      <family val="2"/>
    </font>
  </fonts>
  <fills count="5">
    <fill>
      <patternFill patternType="none"/>
    </fill>
    <fill>
      <patternFill patternType="gray125"/>
    </fill>
    <fill>
      <patternFill patternType="solid">
        <fgColor theme="4" tint="0.39997558519241921"/>
        <bgColor indexed="64"/>
      </patternFill>
    </fill>
    <fill>
      <patternFill patternType="solid">
        <fgColor rgb="FFFF7C87"/>
        <bgColor indexed="64"/>
      </patternFill>
    </fill>
    <fill>
      <patternFill patternType="solid">
        <fgColor theme="0" tint="-0.249977111117893"/>
        <bgColor indexed="64"/>
      </patternFill>
    </fill>
  </fills>
  <borders count="5">
    <border>
      <left/>
      <right/>
      <top/>
      <bottom/>
      <diagonal/>
    </border>
    <border>
      <left/>
      <right/>
      <top style="medium">
        <color indexed="23"/>
      </top>
      <bottom/>
      <diagonal/>
    </border>
    <border>
      <left/>
      <right/>
      <top/>
      <bottom style="medium">
        <color indexed="23"/>
      </bottom>
      <diagonal/>
    </border>
    <border>
      <left/>
      <right/>
      <top style="thin">
        <color indexed="23"/>
      </top>
      <bottom/>
      <diagonal/>
    </border>
    <border>
      <left/>
      <right/>
      <top style="thin">
        <color indexed="23"/>
      </top>
      <bottom style="medium">
        <color indexed="23"/>
      </bottom>
      <diagonal/>
    </border>
  </borders>
  <cellStyleXfs count="2">
    <xf numFmtId="0" fontId="0" fillId="0" borderId="0"/>
    <xf numFmtId="0" fontId="1" fillId="0" borderId="0"/>
  </cellStyleXfs>
  <cellXfs count="35">
    <xf numFmtId="0" fontId="0" fillId="0" borderId="0" xfId="0"/>
    <xf numFmtId="165" fontId="4" fillId="0" borderId="0" xfId="0" applyNumberFormat="1" applyFont="1" applyFill="1" applyBorder="1"/>
    <xf numFmtId="164" fontId="4" fillId="0" borderId="0" xfId="0" applyNumberFormat="1" applyFont="1" applyFill="1" applyBorder="1"/>
    <xf numFmtId="0" fontId="3" fillId="0" borderId="0" xfId="0" applyFont="1" applyFill="1"/>
    <xf numFmtId="0" fontId="4" fillId="0" borderId="0" xfId="0" applyFont="1" applyFill="1"/>
    <xf numFmtId="0" fontId="4" fillId="0" borderId="0" xfId="0" applyFont="1" applyFill="1" applyAlignment="1">
      <alignment wrapText="1"/>
    </xf>
    <xf numFmtId="0" fontId="4" fillId="0" borderId="0" xfId="0" applyFont="1" applyFill="1" applyBorder="1"/>
    <xf numFmtId="0" fontId="4" fillId="0" borderId="0" xfId="0" applyFont="1" applyFill="1" applyBorder="1" applyAlignment="1">
      <alignment horizontal="right"/>
    </xf>
    <xf numFmtId="0" fontId="3" fillId="0" borderId="0" xfId="0" applyFont="1" applyFill="1" applyBorder="1"/>
    <xf numFmtId="0" fontId="4" fillId="0" borderId="0" xfId="0" applyNumberFormat="1" applyFont="1" applyFill="1" applyBorder="1"/>
    <xf numFmtId="0" fontId="4" fillId="0" borderId="0" xfId="0" applyFont="1" applyFill="1" applyBorder="1" applyAlignment="1">
      <alignment horizontal="center"/>
    </xf>
    <xf numFmtId="0" fontId="4" fillId="0" borderId="0" xfId="0" quotePrefix="1" applyFont="1" applyFill="1" applyBorder="1" applyAlignment="1">
      <alignment horizontal="center"/>
    </xf>
    <xf numFmtId="0" fontId="5" fillId="0" borderId="0" xfId="1" applyFont="1"/>
    <xf numFmtId="0" fontId="1" fillId="0" borderId="0" xfId="1"/>
    <xf numFmtId="0" fontId="4" fillId="2" borderId="0" xfId="0" applyFont="1" applyFill="1"/>
    <xf numFmtId="0" fontId="4" fillId="2" borderId="0" xfId="0" applyFont="1" applyFill="1" applyAlignment="1">
      <alignment horizontal="right"/>
    </xf>
    <xf numFmtId="0" fontId="4" fillId="2" borderId="0" xfId="0" applyFont="1" applyFill="1" applyAlignment="1">
      <alignment wrapText="1"/>
    </xf>
    <xf numFmtId="0" fontId="4" fillId="2" borderId="0" xfId="0" applyFont="1" applyFill="1" applyBorder="1"/>
    <xf numFmtId="0" fontId="4" fillId="3" borderId="0" xfId="0" applyFont="1" applyFill="1"/>
    <xf numFmtId="0" fontId="4" fillId="3" borderId="0" xfId="0" applyFont="1" applyFill="1" applyAlignment="1">
      <alignment horizontal="right"/>
    </xf>
    <xf numFmtId="164" fontId="4" fillId="3" borderId="0" xfId="0" applyNumberFormat="1" applyFont="1" applyFill="1" applyBorder="1"/>
    <xf numFmtId="0" fontId="3" fillId="4" borderId="0" xfId="0" applyFont="1" applyFill="1"/>
    <xf numFmtId="0" fontId="4" fillId="4" borderId="0" xfId="0" applyFont="1" applyFill="1" applyBorder="1"/>
    <xf numFmtId="0" fontId="4" fillId="4" borderId="0" xfId="0" quotePrefix="1" applyFont="1" applyFill="1" applyAlignment="1">
      <alignment horizontal="left"/>
    </xf>
    <xf numFmtId="166" fontId="4" fillId="4" borderId="0" xfId="0" applyNumberFormat="1" applyFont="1" applyFill="1" applyBorder="1"/>
    <xf numFmtId="1" fontId="4" fillId="2" borderId="0" xfId="0" applyNumberFormat="1" applyFont="1" applyFill="1" applyBorder="1"/>
    <xf numFmtId="164" fontId="4" fillId="2" borderId="0" xfId="0" applyNumberFormat="1" applyFont="1" applyFill="1" applyBorder="1"/>
    <xf numFmtId="0" fontId="6" fillId="0" borderId="0" xfId="0" applyFont="1"/>
    <xf numFmtId="0" fontId="0" fillId="0" borderId="0" xfId="0" applyFill="1" applyBorder="1" applyAlignment="1"/>
    <xf numFmtId="0" fontId="0" fillId="0" borderId="3" xfId="0" applyFill="1" applyBorder="1" applyAlignment="1"/>
    <xf numFmtId="0" fontId="0" fillId="0" borderId="4" xfId="0" applyFill="1" applyBorder="1" applyAlignment="1"/>
    <xf numFmtId="0" fontId="7" fillId="0" borderId="1" xfId="0" applyFont="1" applyFill="1" applyBorder="1" applyAlignment="1">
      <alignment horizontal="center"/>
    </xf>
    <xf numFmtId="0" fontId="7" fillId="0" borderId="2" xfId="0" applyFont="1" applyFill="1" applyBorder="1" applyAlignment="1">
      <alignment horizontal="center"/>
    </xf>
    <xf numFmtId="0" fontId="7" fillId="0" borderId="0" xfId="0" applyFont="1" applyFill="1" applyBorder="1" applyAlignment="1">
      <alignment horizontal="center"/>
    </xf>
    <xf numFmtId="0" fontId="6" fillId="0" borderId="0" xfId="0" applyFont="1" applyFill="1" applyBorder="1" applyAlignment="1">
      <alignment horizontal="left"/>
    </xf>
  </cellXfs>
  <cellStyles count="2">
    <cellStyle name="Normal" xfId="0" builtinId="0"/>
    <cellStyle name="Normal 2" xfId="1" xr:uid="{E0723418-9AA1-40CC-9C38-D071A3F84E6B}"/>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FF7C8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wmf"/></Relationships>
</file>

<file path=xl/drawings/drawing1.xml><?xml version="1.0" encoding="utf-8"?>
<xdr:wsDr xmlns:xdr="http://schemas.openxmlformats.org/drawingml/2006/spreadsheetDrawing" xmlns:a="http://schemas.openxmlformats.org/drawingml/2006/main">
  <xdr:oneCellAnchor>
    <xdr:from>
      <xdr:col>2</xdr:col>
      <xdr:colOff>57150</xdr:colOff>
      <xdr:row>1</xdr:row>
      <xdr:rowOff>129540</xdr:rowOff>
    </xdr:from>
    <xdr:ext cx="8484870" cy="2941446"/>
    <xdr:sp macro="" textlink="">
      <xdr:nvSpPr>
        <xdr:cNvPr id="2" name="TextBox 1">
          <a:extLst>
            <a:ext uri="{FF2B5EF4-FFF2-40B4-BE49-F238E27FC236}">
              <a16:creationId xmlns:a16="http://schemas.microsoft.com/office/drawing/2014/main" id="{C2DE018B-3EFF-4536-8868-18BDB1560465}"/>
            </a:ext>
          </a:extLst>
        </xdr:cNvPr>
        <xdr:cNvSpPr txBox="1"/>
      </xdr:nvSpPr>
      <xdr:spPr>
        <a:xfrm>
          <a:off x="1276350" y="285750"/>
          <a:ext cx="8484870" cy="294144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0" i="0">
              <a:solidFill>
                <a:schemeClr val="tx1"/>
              </a:solidFill>
              <a:effectLst/>
              <a:latin typeface="+mn-lt"/>
              <a:ea typeface="+mn-ea"/>
              <a:cs typeface="+mn-cs"/>
            </a:rPr>
            <a:t>The General Flakes Company sells a brand of low-fat breakfast cereal that appeals to people of all age groups and both genders. The company advertises this cereal in a variety of 30-second television ads, and these ads can be placed in a variety of television shows. The ads in different shows vary by cost—some 30-second slots are much more expensive than others—and by the types of viewers they are likely to reach. The company has segmented the potential viewers into six mutually exclusive categories: males age 18 to 35; males age 36 to 55; males over 55; females age 18 to 35; females age 36 to 55; and females over 55. A rating service can supply data on the numbers of viewers in each of these categories who will watch a 30-second ad on any particular television show. Each such viewer is called an</a:t>
          </a:r>
          <a:r>
            <a:rPr lang="en-US" sz="1400" b="0" i="0" baseline="0">
              <a:solidFill>
                <a:schemeClr val="tx1"/>
              </a:solidFill>
              <a:effectLst/>
              <a:latin typeface="+mn-lt"/>
              <a:ea typeface="+mn-ea"/>
              <a:cs typeface="+mn-cs"/>
            </a:rPr>
            <a:t> </a:t>
          </a:r>
          <a:r>
            <a:rPr lang="en-US" sz="1400" b="0" i="0">
              <a:solidFill>
                <a:schemeClr val="tx1"/>
              </a:solidFill>
              <a:effectLst/>
              <a:latin typeface="+mn-lt"/>
              <a:ea typeface="+mn-ea"/>
              <a:cs typeface="+mn-cs"/>
            </a:rPr>
            <a:t>exposure. The company has determined the required number of exposures it wants to obtain for each group. It wants to know how many ads to place on each of several television shows to obtain these required exposures at minimum cost. The data on costs per ad, numbers of exposures per ad, and minimal required exposures are</a:t>
          </a:r>
          <a:r>
            <a:rPr lang="en-US" sz="1400" b="0" i="0" baseline="0">
              <a:solidFill>
                <a:schemeClr val="tx1"/>
              </a:solidFill>
              <a:effectLst/>
              <a:latin typeface="+mn-lt"/>
              <a:ea typeface="+mn-ea"/>
              <a:cs typeface="+mn-cs"/>
            </a:rPr>
            <a:t> </a:t>
          </a:r>
          <a:r>
            <a:rPr lang="en-US" sz="1400" b="0" i="0">
              <a:solidFill>
                <a:schemeClr val="tx1"/>
              </a:solidFill>
              <a:effectLst/>
              <a:latin typeface="+mn-lt"/>
              <a:ea typeface="+mn-ea"/>
              <a:cs typeface="+mn-cs"/>
            </a:rPr>
            <a:t>listed in the Model</a:t>
          </a:r>
          <a:r>
            <a:rPr lang="en-US" sz="1400" b="0" i="0" baseline="0">
              <a:solidFill>
                <a:schemeClr val="tx1"/>
              </a:solidFill>
              <a:effectLst/>
              <a:latin typeface="+mn-lt"/>
              <a:ea typeface="+mn-ea"/>
              <a:cs typeface="+mn-cs"/>
            </a:rPr>
            <a:t> Spreadsheet</a:t>
          </a:r>
          <a:r>
            <a:rPr lang="en-US" sz="1400" b="0" i="0">
              <a:solidFill>
                <a:schemeClr val="tx1"/>
              </a:solidFill>
              <a:effectLst/>
              <a:latin typeface="+mn-lt"/>
              <a:ea typeface="+mn-ea"/>
              <a:cs typeface="+mn-cs"/>
            </a:rPr>
            <a:t>, where numbers of exposures are expressed in millions, and costs are in thousands of dollars. What should the company do?</a:t>
          </a:r>
        </a:p>
        <a:p>
          <a:endParaRPr lang="en-US" sz="1400"/>
        </a:p>
      </xdr:txBody>
    </xdr:sp>
    <xdr:clientData/>
  </xdr:oneCellAnchor>
</xdr:wsDr>
</file>

<file path=xl/drawings/drawing2.xml><?xml version="1.0" encoding="utf-8"?>
<xdr:wsDr xmlns:xdr="http://schemas.openxmlformats.org/drawingml/2006/spreadsheetDrawing" xmlns:a="http://schemas.openxmlformats.org/drawingml/2006/main">
  <xdr:twoCellAnchor editAs="absolute">
    <xdr:from>
      <xdr:col>7</xdr:col>
      <xdr:colOff>504825</xdr:colOff>
      <xdr:row>12</xdr:row>
      <xdr:rowOff>58420</xdr:rowOff>
    </xdr:from>
    <xdr:to>
      <xdr:col>8</xdr:col>
      <xdr:colOff>73025</xdr:colOff>
      <xdr:row>13</xdr:row>
      <xdr:rowOff>45720</xdr:rowOff>
    </xdr:to>
    <xdr:sp macro="" textlink="">
      <xdr:nvSpPr>
        <xdr:cNvPr id="2" name="BP_ShapeToolbar_5" hidden="1">
          <a:extLst>
            <a:ext uri="{FF2B5EF4-FFF2-40B4-BE49-F238E27FC236}">
              <a16:creationId xmlns:a16="http://schemas.microsoft.com/office/drawing/2014/main" id="{AEED59B9-AC66-4063-8E3B-16D00E00AAAB}"/>
            </a:ext>
          </a:extLst>
        </xdr:cNvPr>
        <xdr:cNvSpPr/>
      </xdr:nvSpPr>
      <xdr:spPr>
        <a:xfrm>
          <a:off x="4985385" y="2329180"/>
          <a:ext cx="208280" cy="170180"/>
        </a:xfrm>
        <a:prstGeom prst="roundRect">
          <a:avLst/>
        </a:prstGeom>
        <a:ln>
          <a:noFill/>
        </a:ln>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10</xdr:col>
      <xdr:colOff>190500</xdr:colOff>
      <xdr:row>12</xdr:row>
      <xdr:rowOff>58420</xdr:rowOff>
    </xdr:from>
    <xdr:to>
      <xdr:col>10</xdr:col>
      <xdr:colOff>368300</xdr:colOff>
      <xdr:row>13</xdr:row>
      <xdr:rowOff>45720</xdr:rowOff>
    </xdr:to>
    <xdr:sp macro="" textlink="">
      <xdr:nvSpPr>
        <xdr:cNvPr id="3" name="BP_ShapeToolbar_3" hidden="1">
          <a:extLst>
            <a:ext uri="{FF2B5EF4-FFF2-40B4-BE49-F238E27FC236}">
              <a16:creationId xmlns:a16="http://schemas.microsoft.com/office/drawing/2014/main" id="{2204DDA7-856F-4518-8C0C-EBA921D63AC0}"/>
            </a:ext>
          </a:extLst>
        </xdr:cNvPr>
        <xdr:cNvSpPr/>
      </xdr:nvSpPr>
      <xdr:spPr>
        <a:xfrm>
          <a:off x="6591300" y="2329180"/>
          <a:ext cx="177800" cy="170180"/>
        </a:xfrm>
        <a:prstGeom prst="roundRect">
          <a:avLst/>
        </a:prstGeom>
        <a:ln>
          <a:noFill/>
        </a:ln>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0</xdr:colOff>
      <xdr:row>5</xdr:row>
      <xdr:rowOff>0</xdr:rowOff>
    </xdr:from>
    <xdr:to>
      <xdr:col>2</xdr:col>
      <xdr:colOff>190500</xdr:colOff>
      <xdr:row>6</xdr:row>
      <xdr:rowOff>0</xdr:rowOff>
    </xdr:to>
    <xdr:sp macro="" textlink="">
      <xdr:nvSpPr>
        <xdr:cNvPr id="4" name="BP_Table_Sort_Master" hidden="1">
          <a:extLst>
            <a:ext uri="{FF2B5EF4-FFF2-40B4-BE49-F238E27FC236}">
              <a16:creationId xmlns:a16="http://schemas.microsoft.com/office/drawing/2014/main" id="{A725BDD0-7690-4A1A-8EA0-D203357F7669}"/>
            </a:ext>
          </a:extLst>
        </xdr:cNvPr>
        <xdr:cNvSpPr/>
      </xdr:nvSpPr>
      <xdr:spPr>
        <a:xfrm>
          <a:off x="1280160" y="990600"/>
          <a:ext cx="190500" cy="182880"/>
        </a:xfrm>
        <a:prstGeom prst="roundRect">
          <a:avLst/>
        </a:prstGeom>
        <a:blipFill dpi="0" rotWithShape="1">
          <a:blip xmlns:r="http://schemas.openxmlformats.org/officeDocument/2006/relationships" r:embed="rId1"/>
          <a:srcRect/>
          <a:tile tx="0" ty="0" sx="100000" sy="100000" flip="none" algn="tl"/>
        </a:blipFill>
        <a:ln>
          <a:solidFill>
            <a:schemeClr val="tx2">
              <a:lumMod val="60000"/>
              <a:lumOff val="4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lIns="0" tIns="0" rIns="0" bIns="0" rtlCol="0" anchor="ctr" anchorCtr="1"/>
        <a:lstStyle/>
        <a:p>
          <a:endParaRPr lang="en-US" sz="700"/>
        </a:p>
      </xdr:txBody>
    </xdr:sp>
    <xdr:clientData/>
  </xdr:twoCellAnchor>
  <xdr:twoCellAnchor>
    <xdr:from>
      <xdr:col>2</xdr:col>
      <xdr:colOff>152400</xdr:colOff>
      <xdr:row>5</xdr:row>
      <xdr:rowOff>152400</xdr:rowOff>
    </xdr:from>
    <xdr:to>
      <xdr:col>2</xdr:col>
      <xdr:colOff>342900</xdr:colOff>
      <xdr:row>6</xdr:row>
      <xdr:rowOff>152400</xdr:rowOff>
    </xdr:to>
    <xdr:sp macro="" textlink="">
      <xdr:nvSpPr>
        <xdr:cNvPr id="5" name="BP_Table_Style_Master" hidden="1">
          <a:extLst>
            <a:ext uri="{FF2B5EF4-FFF2-40B4-BE49-F238E27FC236}">
              <a16:creationId xmlns:a16="http://schemas.microsoft.com/office/drawing/2014/main" id="{3605629E-0B8F-4925-ADE5-2B05377154CB}"/>
            </a:ext>
          </a:extLst>
        </xdr:cNvPr>
        <xdr:cNvSpPr/>
      </xdr:nvSpPr>
      <xdr:spPr>
        <a:xfrm>
          <a:off x="1432560" y="1143000"/>
          <a:ext cx="190500" cy="182880"/>
        </a:xfrm>
        <a:prstGeom prst="roundRect">
          <a:avLst/>
        </a:prstGeom>
        <a:blipFill dpi="0" rotWithShape="1">
          <a:blip xmlns:r="http://schemas.openxmlformats.org/officeDocument/2006/relationships" r:embed="rId2"/>
          <a:srcRect/>
          <a:tile tx="0" ty="0" sx="100000" sy="100000" flip="none" algn="tl"/>
        </a:blipFill>
        <a:ln>
          <a:solidFill>
            <a:schemeClr val="tx2">
              <a:lumMod val="60000"/>
              <a:lumOff val="4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lIns="0" tIns="0" rIns="0" bIns="0" rtlCol="0" anchor="ctr" anchorCtr="1"/>
        <a:lstStyle/>
        <a:p>
          <a:endParaRPr lang="en-US" sz="700"/>
        </a:p>
      </xdr:txBody>
    </xdr:sp>
    <xdr:clientData/>
  </xdr:twoCellAnchor>
  <xdr:twoCellAnchor editAs="absolute">
    <xdr:from>
      <xdr:col>7</xdr:col>
      <xdr:colOff>241300</xdr:colOff>
      <xdr:row>3</xdr:row>
      <xdr:rowOff>163830</xdr:rowOff>
    </xdr:from>
    <xdr:to>
      <xdr:col>9</xdr:col>
      <xdr:colOff>137160</xdr:colOff>
      <xdr:row>7</xdr:row>
      <xdr:rowOff>104140</xdr:rowOff>
    </xdr:to>
    <xdr:sp macro="" textlink="">
      <xdr:nvSpPr>
        <xdr:cNvPr id="6" name="BP_Topic_1">
          <a:extLst>
            <a:ext uri="{FF2B5EF4-FFF2-40B4-BE49-F238E27FC236}">
              <a16:creationId xmlns:a16="http://schemas.microsoft.com/office/drawing/2014/main" id="{308B1A27-8B1F-4E79-A61E-18FDDCA8C140}"/>
            </a:ext>
          </a:extLst>
        </xdr:cNvPr>
        <xdr:cNvSpPr/>
      </xdr:nvSpPr>
      <xdr:spPr>
        <a:xfrm>
          <a:off x="4508500" y="788670"/>
          <a:ext cx="1115060" cy="671830"/>
        </a:xfrm>
        <a:prstGeom prst="rect">
          <a:avLst/>
        </a:prstGeom>
        <a:solidFill>
          <a:schemeClr val="accent1">
            <a:lumMod val="60000"/>
            <a:lumOff val="40000"/>
          </a:schemeClr>
        </a:solidFill>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a:solidFill>
                <a:srgbClr val="000000"/>
              </a:solidFill>
              <a:latin typeface="Calibri" panose="020F0502020204030204" pitchFamily="34" charset="0"/>
              <a:ea typeface="+mn-ea"/>
              <a:cs typeface="+mn-cs"/>
            </a:rPr>
            <a:t>Exposures per ad</a:t>
          </a:r>
        </a:p>
      </xdr:txBody>
    </xdr:sp>
    <xdr:clientData/>
  </xdr:twoCellAnchor>
  <xdr:twoCellAnchor editAs="absolute">
    <xdr:from>
      <xdr:col>2</xdr:col>
      <xdr:colOff>182880</xdr:colOff>
      <xdr:row>8</xdr:row>
      <xdr:rowOff>167640</xdr:rowOff>
    </xdr:from>
    <xdr:to>
      <xdr:col>4</xdr:col>
      <xdr:colOff>114300</xdr:colOff>
      <xdr:row>11</xdr:row>
      <xdr:rowOff>119380</xdr:rowOff>
    </xdr:to>
    <xdr:sp macro="" textlink="">
      <xdr:nvSpPr>
        <xdr:cNvPr id="7" name="BP_Topic_2">
          <a:extLst>
            <a:ext uri="{FF2B5EF4-FFF2-40B4-BE49-F238E27FC236}">
              <a16:creationId xmlns:a16="http://schemas.microsoft.com/office/drawing/2014/main" id="{49190AAA-90AE-496A-B10E-1F2F77542344}"/>
            </a:ext>
          </a:extLst>
        </xdr:cNvPr>
        <xdr:cNvSpPr/>
      </xdr:nvSpPr>
      <xdr:spPr>
        <a:xfrm>
          <a:off x="1402080" y="1706880"/>
          <a:ext cx="1150620" cy="500380"/>
        </a:xfrm>
        <a:prstGeom prst="rect">
          <a:avLst/>
        </a:prstGeom>
        <a:solidFill>
          <a:schemeClr val="accent1">
            <a:lumMod val="60000"/>
            <a:lumOff val="40000"/>
          </a:schemeClr>
        </a:solidFill>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a:solidFill>
                <a:srgbClr val="000000"/>
              </a:solidFill>
              <a:latin typeface="Calibri" panose="020F0502020204030204" pitchFamily="34" charset="0"/>
              <a:ea typeface="+mn-ea"/>
              <a:cs typeface="+mn-cs"/>
            </a:rPr>
            <a:t>Cost per ad</a:t>
          </a:r>
        </a:p>
      </xdr:txBody>
    </xdr:sp>
    <xdr:clientData/>
  </xdr:twoCellAnchor>
  <xdr:twoCellAnchor editAs="absolute">
    <xdr:from>
      <xdr:col>8</xdr:col>
      <xdr:colOff>431800</xdr:colOff>
      <xdr:row>8</xdr:row>
      <xdr:rowOff>175260</xdr:rowOff>
    </xdr:from>
    <xdr:to>
      <xdr:col>10</xdr:col>
      <xdr:colOff>426720</xdr:colOff>
      <xdr:row>12</xdr:row>
      <xdr:rowOff>40640</xdr:rowOff>
    </xdr:to>
    <xdr:sp macro="" textlink="">
      <xdr:nvSpPr>
        <xdr:cNvPr id="8" name="BP_Topic_3">
          <a:extLst>
            <a:ext uri="{FF2B5EF4-FFF2-40B4-BE49-F238E27FC236}">
              <a16:creationId xmlns:a16="http://schemas.microsoft.com/office/drawing/2014/main" id="{7E840001-C344-450F-86E3-60795FF883C4}"/>
            </a:ext>
          </a:extLst>
        </xdr:cNvPr>
        <xdr:cNvSpPr/>
      </xdr:nvSpPr>
      <xdr:spPr>
        <a:xfrm>
          <a:off x="5308600" y="1714500"/>
          <a:ext cx="1214120" cy="596900"/>
        </a:xfrm>
        <a:prstGeom prst="rect">
          <a:avLst/>
        </a:prstGeom>
        <a:solidFill>
          <a:schemeClr val="accent1">
            <a:lumMod val="60000"/>
            <a:lumOff val="40000"/>
          </a:schemeClr>
        </a:solidFill>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a:solidFill>
                <a:srgbClr val="000000"/>
              </a:solidFill>
              <a:latin typeface="Calibri" panose="020F0502020204030204" pitchFamily="34" charset="0"/>
              <a:ea typeface="+mn-ea"/>
              <a:cs typeface="+mn-cs"/>
            </a:rPr>
            <a:t>Required exposures</a:t>
          </a:r>
        </a:p>
      </xdr:txBody>
    </xdr:sp>
    <xdr:clientData/>
  </xdr:twoCellAnchor>
  <xdr:twoCellAnchor editAs="absolute">
    <xdr:from>
      <xdr:col>3</xdr:col>
      <xdr:colOff>114300</xdr:colOff>
      <xdr:row>3</xdr:row>
      <xdr:rowOff>110490</xdr:rowOff>
    </xdr:from>
    <xdr:to>
      <xdr:col>6</xdr:col>
      <xdr:colOff>330200</xdr:colOff>
      <xdr:row>7</xdr:row>
      <xdr:rowOff>120649</xdr:rowOff>
    </xdr:to>
    <xdr:sp macro="" textlink="">
      <xdr:nvSpPr>
        <xdr:cNvPr id="9" name="BP_Topic_4">
          <a:extLst>
            <a:ext uri="{FF2B5EF4-FFF2-40B4-BE49-F238E27FC236}">
              <a16:creationId xmlns:a16="http://schemas.microsoft.com/office/drawing/2014/main" id="{5499936D-9657-4A5D-A965-845D8B24D036}"/>
            </a:ext>
          </a:extLst>
        </xdr:cNvPr>
        <xdr:cNvSpPr/>
      </xdr:nvSpPr>
      <xdr:spPr>
        <a:xfrm>
          <a:off x="1943100" y="735330"/>
          <a:ext cx="2044700" cy="741679"/>
        </a:xfrm>
        <a:prstGeom prst="ellipse">
          <a:avLst/>
        </a:prstGeom>
        <a:solidFill>
          <a:schemeClr val="accent2">
            <a:lumMod val="60000"/>
            <a:lumOff val="40000"/>
          </a:schemeClr>
        </a:solidFill>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a:solidFill>
                <a:srgbClr val="000000"/>
              </a:solidFill>
              <a:latin typeface="Calibri" panose="020F0502020204030204" pitchFamily="34" charset="0"/>
              <a:ea typeface="+mn-ea"/>
              <a:cs typeface="+mn-cs"/>
            </a:rPr>
            <a:t>Number of ads purchased</a:t>
          </a:r>
        </a:p>
      </xdr:txBody>
    </xdr:sp>
    <xdr:clientData/>
  </xdr:twoCellAnchor>
  <xdr:twoCellAnchor editAs="absolute">
    <xdr:from>
      <xdr:col>6</xdr:col>
      <xdr:colOff>203201</xdr:colOff>
      <xdr:row>9</xdr:row>
      <xdr:rowOff>63500</xdr:rowOff>
    </xdr:from>
    <xdr:to>
      <xdr:col>7</xdr:col>
      <xdr:colOff>510541</xdr:colOff>
      <xdr:row>12</xdr:row>
      <xdr:rowOff>148590</xdr:rowOff>
    </xdr:to>
    <xdr:sp macro="" textlink="">
      <xdr:nvSpPr>
        <xdr:cNvPr id="10" name="BP_Topic_5">
          <a:extLst>
            <a:ext uri="{FF2B5EF4-FFF2-40B4-BE49-F238E27FC236}">
              <a16:creationId xmlns:a16="http://schemas.microsoft.com/office/drawing/2014/main" id="{1185817E-0D19-41B5-827D-751E30D8C8DF}"/>
            </a:ext>
          </a:extLst>
        </xdr:cNvPr>
        <xdr:cNvSpPr/>
      </xdr:nvSpPr>
      <xdr:spPr>
        <a:xfrm>
          <a:off x="3860801" y="1785620"/>
          <a:ext cx="916940" cy="633730"/>
        </a:xfrm>
        <a:prstGeom prst="roundRect">
          <a:avLst/>
        </a:prstGeom>
        <a:solidFill>
          <a:srgbClr val="FFFF99"/>
        </a:solidFill>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a:solidFill>
                <a:srgbClr val="000000"/>
              </a:solidFill>
              <a:latin typeface="Calibri" panose="020F0502020204030204" pitchFamily="34" charset="0"/>
              <a:ea typeface="+mn-ea"/>
              <a:cs typeface="+mn-cs"/>
            </a:rPr>
            <a:t>Actual exposures</a:t>
          </a:r>
        </a:p>
      </xdr:txBody>
    </xdr:sp>
    <xdr:clientData/>
  </xdr:twoCellAnchor>
  <xdr:twoCellAnchor editAs="absolute">
    <xdr:from>
      <xdr:col>4</xdr:col>
      <xdr:colOff>254000</xdr:colOff>
      <xdr:row>14</xdr:row>
      <xdr:rowOff>0</xdr:rowOff>
    </xdr:from>
    <xdr:to>
      <xdr:col>6</xdr:col>
      <xdr:colOff>130175</xdr:colOff>
      <xdr:row>17</xdr:row>
      <xdr:rowOff>165100</xdr:rowOff>
    </xdr:to>
    <xdr:sp macro="" textlink="">
      <xdr:nvSpPr>
        <xdr:cNvPr id="11" name="BP_Topic_6">
          <a:extLst>
            <a:ext uri="{FF2B5EF4-FFF2-40B4-BE49-F238E27FC236}">
              <a16:creationId xmlns:a16="http://schemas.microsoft.com/office/drawing/2014/main" id="{5DFA9B5F-8BF7-444A-99D6-2250A1296E5B}"/>
            </a:ext>
          </a:extLst>
        </xdr:cNvPr>
        <xdr:cNvSpPr/>
      </xdr:nvSpPr>
      <xdr:spPr>
        <a:xfrm>
          <a:off x="2814320" y="2636520"/>
          <a:ext cx="1156335" cy="713740"/>
        </a:xfrm>
        <a:prstGeom prst="frame">
          <a:avLst/>
        </a:prstGeom>
        <a:solidFill>
          <a:schemeClr val="bg1">
            <a:lumMod val="75000"/>
          </a:schemeClr>
        </a:solidFill>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a:solidFill>
                <a:srgbClr val="000000"/>
              </a:solidFill>
              <a:latin typeface="Calibri" panose="020F0502020204030204" pitchFamily="34" charset="0"/>
              <a:ea typeface="+mn-ea"/>
              <a:cs typeface="+mn-cs"/>
            </a:rPr>
            <a:t>Minimize total cost</a:t>
          </a:r>
        </a:p>
      </xdr:txBody>
    </xdr:sp>
    <xdr:clientData/>
  </xdr:twoCellAnchor>
  <xdr:twoCellAnchor editAs="absolute">
    <xdr:from>
      <xdr:col>3</xdr:col>
      <xdr:colOff>148590</xdr:colOff>
      <xdr:row>11</xdr:row>
      <xdr:rowOff>119380</xdr:rowOff>
    </xdr:from>
    <xdr:to>
      <xdr:col>5</xdr:col>
      <xdr:colOff>192088</xdr:colOff>
      <xdr:row>14</xdr:row>
      <xdr:rowOff>0</xdr:rowOff>
    </xdr:to>
    <xdr:cxnSp macro="">
      <xdr:nvCxnSpPr>
        <xdr:cNvPr id="12" name="BP_Connector_13">
          <a:extLst>
            <a:ext uri="{FF2B5EF4-FFF2-40B4-BE49-F238E27FC236}">
              <a16:creationId xmlns:a16="http://schemas.microsoft.com/office/drawing/2014/main" id="{2D816A0D-3D74-4322-B562-2E2AFEE2C9A3}"/>
            </a:ext>
          </a:extLst>
        </xdr:cNvPr>
        <xdr:cNvCxnSpPr>
          <a:stCxn id="7" idx="2"/>
          <a:endCxn id="11" idx="0"/>
        </xdr:cNvCxnSpPr>
      </xdr:nvCxnSpPr>
      <xdr:spPr>
        <a:xfrm>
          <a:off x="1977390" y="2207260"/>
          <a:ext cx="1262698" cy="429260"/>
        </a:xfrm>
        <a:prstGeom prst="straightConnector1">
          <a:avLst/>
        </a:prstGeom>
        <a:ln>
          <a:tailEnd type="triangle"/>
        </a:ln>
      </xdr:spPr>
      <xdr:style>
        <a:lnRef idx="1">
          <a:schemeClr val="accent1"/>
        </a:lnRef>
        <a:fillRef idx="2">
          <a:schemeClr val="accent1"/>
        </a:fillRef>
        <a:effectRef idx="1">
          <a:schemeClr val="accent1"/>
        </a:effectRef>
        <a:fontRef idx="minor">
          <a:schemeClr val="dk1"/>
        </a:fontRef>
      </xdr:style>
    </xdr:cxnSp>
    <xdr:clientData/>
  </xdr:twoCellAnchor>
  <xdr:twoCellAnchor editAs="absolute">
    <xdr:from>
      <xdr:col>4</xdr:col>
      <xdr:colOff>527050</xdr:colOff>
      <xdr:row>7</xdr:row>
      <xdr:rowOff>120649</xdr:rowOff>
    </xdr:from>
    <xdr:to>
      <xdr:col>5</xdr:col>
      <xdr:colOff>192088</xdr:colOff>
      <xdr:row>14</xdr:row>
      <xdr:rowOff>0</xdr:rowOff>
    </xdr:to>
    <xdr:cxnSp macro="">
      <xdr:nvCxnSpPr>
        <xdr:cNvPr id="13" name="BP_Connector_16">
          <a:extLst>
            <a:ext uri="{FF2B5EF4-FFF2-40B4-BE49-F238E27FC236}">
              <a16:creationId xmlns:a16="http://schemas.microsoft.com/office/drawing/2014/main" id="{0E3932ED-A01A-40B6-85FA-DE38818C6774}"/>
            </a:ext>
          </a:extLst>
        </xdr:cNvPr>
        <xdr:cNvCxnSpPr>
          <a:stCxn id="9" idx="4"/>
          <a:endCxn id="11" idx="0"/>
        </xdr:cNvCxnSpPr>
      </xdr:nvCxnSpPr>
      <xdr:spPr>
        <a:xfrm>
          <a:off x="2965450" y="1477009"/>
          <a:ext cx="274638" cy="1159511"/>
        </a:xfrm>
        <a:prstGeom prst="straightConnector1">
          <a:avLst/>
        </a:prstGeom>
        <a:ln>
          <a:tailEnd type="triangle"/>
        </a:ln>
      </xdr:spPr>
      <xdr:style>
        <a:lnRef idx="1">
          <a:schemeClr val="accent1"/>
        </a:lnRef>
        <a:fillRef idx="2">
          <a:schemeClr val="accent1"/>
        </a:fillRef>
        <a:effectRef idx="1">
          <a:schemeClr val="accent1"/>
        </a:effectRef>
        <a:fontRef idx="minor">
          <a:schemeClr val="dk1"/>
        </a:fontRef>
      </xdr:style>
    </xdr:cxnSp>
    <xdr:clientData/>
  </xdr:twoCellAnchor>
  <xdr:twoCellAnchor editAs="absolute">
    <xdr:from>
      <xdr:col>7</xdr:col>
      <xdr:colOff>52071</xdr:colOff>
      <xdr:row>7</xdr:row>
      <xdr:rowOff>104140</xdr:rowOff>
    </xdr:from>
    <xdr:to>
      <xdr:col>8</xdr:col>
      <xdr:colOff>189230</xdr:colOff>
      <xdr:row>9</xdr:row>
      <xdr:rowOff>63500</xdr:rowOff>
    </xdr:to>
    <xdr:cxnSp macro="">
      <xdr:nvCxnSpPr>
        <xdr:cNvPr id="14" name="BP_Connector_18">
          <a:extLst>
            <a:ext uri="{FF2B5EF4-FFF2-40B4-BE49-F238E27FC236}">
              <a16:creationId xmlns:a16="http://schemas.microsoft.com/office/drawing/2014/main" id="{D54BF04D-9470-478F-A1A8-BFFA3113E6D1}"/>
            </a:ext>
          </a:extLst>
        </xdr:cNvPr>
        <xdr:cNvCxnSpPr>
          <a:stCxn id="6" idx="2"/>
          <a:endCxn id="10" idx="0"/>
        </xdr:cNvCxnSpPr>
      </xdr:nvCxnSpPr>
      <xdr:spPr>
        <a:xfrm flipH="1">
          <a:off x="4319271" y="1460500"/>
          <a:ext cx="746759" cy="325120"/>
        </a:xfrm>
        <a:prstGeom prst="straightConnector1">
          <a:avLst/>
        </a:prstGeom>
        <a:ln>
          <a:tailEnd type="triangle"/>
        </a:ln>
      </xdr:spPr>
      <xdr:style>
        <a:lnRef idx="1">
          <a:schemeClr val="accent1"/>
        </a:lnRef>
        <a:fillRef idx="2">
          <a:schemeClr val="accent1"/>
        </a:fillRef>
        <a:effectRef idx="1">
          <a:schemeClr val="accent1"/>
        </a:effectRef>
        <a:fontRef idx="minor">
          <a:schemeClr val="dk1"/>
        </a:fontRef>
      </xdr:style>
    </xdr:cxnSp>
    <xdr:clientData/>
  </xdr:twoCellAnchor>
  <xdr:twoCellAnchor editAs="absolute">
    <xdr:from>
      <xdr:col>4</xdr:col>
      <xdr:colOff>527050</xdr:colOff>
      <xdr:row>7</xdr:row>
      <xdr:rowOff>120649</xdr:rowOff>
    </xdr:from>
    <xdr:to>
      <xdr:col>7</xdr:col>
      <xdr:colOff>52071</xdr:colOff>
      <xdr:row>9</xdr:row>
      <xdr:rowOff>63500</xdr:rowOff>
    </xdr:to>
    <xdr:cxnSp macro="">
      <xdr:nvCxnSpPr>
        <xdr:cNvPr id="15" name="BP_Connector_20">
          <a:extLst>
            <a:ext uri="{FF2B5EF4-FFF2-40B4-BE49-F238E27FC236}">
              <a16:creationId xmlns:a16="http://schemas.microsoft.com/office/drawing/2014/main" id="{B25215F5-CEA0-4419-B15A-55C840DD9F5A}"/>
            </a:ext>
          </a:extLst>
        </xdr:cNvPr>
        <xdr:cNvCxnSpPr>
          <a:stCxn id="9" idx="4"/>
          <a:endCxn id="10" idx="0"/>
        </xdr:cNvCxnSpPr>
      </xdr:nvCxnSpPr>
      <xdr:spPr>
        <a:xfrm>
          <a:off x="2965450" y="1477009"/>
          <a:ext cx="1353821" cy="308611"/>
        </a:xfrm>
        <a:prstGeom prst="straightConnector1">
          <a:avLst/>
        </a:prstGeom>
        <a:ln>
          <a:tailEnd type="triangle"/>
        </a:ln>
      </xdr:spPr>
      <xdr:style>
        <a:lnRef idx="1">
          <a:schemeClr val="accent1"/>
        </a:lnRef>
        <a:fillRef idx="2">
          <a:schemeClr val="accent1"/>
        </a:fillRef>
        <a:effectRef idx="1">
          <a:schemeClr val="accent1"/>
        </a:effectRef>
        <a:fontRef idx="minor">
          <a:schemeClr val="dk1"/>
        </a:fontRef>
      </xdr:style>
    </xdr:cxnSp>
    <xdr:clientData/>
  </xdr:twoCellAnchor>
  <xdr:twoCellAnchor editAs="absolute">
    <xdr:from>
      <xdr:col>7</xdr:col>
      <xdr:colOff>510541</xdr:colOff>
      <xdr:row>10</xdr:row>
      <xdr:rowOff>107950</xdr:rowOff>
    </xdr:from>
    <xdr:to>
      <xdr:col>8</xdr:col>
      <xdr:colOff>431800</xdr:colOff>
      <xdr:row>11</xdr:row>
      <xdr:rowOff>14605</xdr:rowOff>
    </xdr:to>
    <xdr:cxnSp macro="">
      <xdr:nvCxnSpPr>
        <xdr:cNvPr id="16" name="BP_Connector_22">
          <a:extLst>
            <a:ext uri="{FF2B5EF4-FFF2-40B4-BE49-F238E27FC236}">
              <a16:creationId xmlns:a16="http://schemas.microsoft.com/office/drawing/2014/main" id="{0004A8A0-8F2C-48A6-9752-B44E2130873E}"/>
            </a:ext>
          </a:extLst>
        </xdr:cNvPr>
        <xdr:cNvCxnSpPr>
          <a:stCxn id="10" idx="3"/>
          <a:endCxn id="8" idx="1"/>
        </xdr:cNvCxnSpPr>
      </xdr:nvCxnSpPr>
      <xdr:spPr>
        <a:xfrm flipV="1">
          <a:off x="4777741" y="2012950"/>
          <a:ext cx="530859" cy="89535"/>
        </a:xfrm>
        <a:prstGeom prst="straightConnector1">
          <a:avLst/>
        </a:prstGeom>
        <a:ln>
          <a:solidFill>
            <a:srgbClr val="FF0000"/>
          </a:solidFill>
          <a:tailEnd type="triangle"/>
        </a:ln>
      </xdr:spPr>
      <xdr:style>
        <a:lnRef idx="1">
          <a:schemeClr val="accent1"/>
        </a:lnRef>
        <a:fillRef idx="2">
          <a:schemeClr val="accent1"/>
        </a:fillRef>
        <a:effectRef idx="1">
          <a:schemeClr val="accent1"/>
        </a:effectRef>
        <a:fontRef idx="minor">
          <a:schemeClr val="dk1"/>
        </a:fontRef>
      </xdr:style>
    </xdr:cxnSp>
    <xdr:clientData/>
  </xdr:twoCellAnchor>
  <xdr:twoCellAnchor editAs="absolute">
    <xdr:from>
      <xdr:col>10</xdr:col>
      <xdr:colOff>203200</xdr:colOff>
      <xdr:row>12</xdr:row>
      <xdr:rowOff>72390</xdr:rowOff>
    </xdr:from>
    <xdr:to>
      <xdr:col>10</xdr:col>
      <xdr:colOff>355600</xdr:colOff>
      <xdr:row>13</xdr:row>
      <xdr:rowOff>40640</xdr:rowOff>
    </xdr:to>
    <xdr:sp macro="" textlink="">
      <xdr:nvSpPr>
        <xdr:cNvPr id="17" name="BP_TextInfo_3" hidden="1">
          <a:extLst>
            <a:ext uri="{FF2B5EF4-FFF2-40B4-BE49-F238E27FC236}">
              <a16:creationId xmlns:a16="http://schemas.microsoft.com/office/drawing/2014/main" id="{5DAA01D5-70E0-45B0-8D5D-524673055734}"/>
            </a:ext>
          </a:extLst>
        </xdr:cNvPr>
        <xdr:cNvSpPr/>
      </xdr:nvSpPr>
      <xdr:spPr>
        <a:xfrm>
          <a:off x="6604000" y="2343150"/>
          <a:ext cx="152400" cy="151130"/>
        </a:xfrm>
        <a:prstGeom prst="wedgeRoundRectCallout">
          <a:avLst>
            <a:gd name="adj1" fmla="val -65111"/>
            <a:gd name="adj2" fmla="val -81142"/>
            <a:gd name="adj3" fmla="val 16667"/>
          </a:avLst>
        </a:prstGeom>
        <a:solidFill>
          <a:schemeClr val="accent6">
            <a:lumMod val="40000"/>
            <a:lumOff val="6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7</xdr:col>
      <xdr:colOff>517525</xdr:colOff>
      <xdr:row>12</xdr:row>
      <xdr:rowOff>72390</xdr:rowOff>
    </xdr:from>
    <xdr:to>
      <xdr:col>8</xdr:col>
      <xdr:colOff>60325</xdr:colOff>
      <xdr:row>13</xdr:row>
      <xdr:rowOff>40640</xdr:rowOff>
    </xdr:to>
    <xdr:sp macro="" textlink="">
      <xdr:nvSpPr>
        <xdr:cNvPr id="18" name="BP_TextInfo_5" hidden="1">
          <a:extLst>
            <a:ext uri="{FF2B5EF4-FFF2-40B4-BE49-F238E27FC236}">
              <a16:creationId xmlns:a16="http://schemas.microsoft.com/office/drawing/2014/main" id="{2C7F1F26-17C8-46AC-B2BA-6B89109FC6EE}"/>
            </a:ext>
          </a:extLst>
        </xdr:cNvPr>
        <xdr:cNvSpPr/>
      </xdr:nvSpPr>
      <xdr:spPr>
        <a:xfrm>
          <a:off x="4998085" y="2343150"/>
          <a:ext cx="182880" cy="151130"/>
        </a:xfrm>
        <a:prstGeom prst="wedgeRoundRectCallout">
          <a:avLst>
            <a:gd name="adj1" fmla="val -65111"/>
            <a:gd name="adj2" fmla="val -81142"/>
            <a:gd name="adj3" fmla="val 16667"/>
          </a:avLst>
        </a:prstGeom>
        <a:solidFill>
          <a:schemeClr val="accent6">
            <a:lumMod val="40000"/>
            <a:lumOff val="6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8</xdr:col>
      <xdr:colOff>527050</xdr:colOff>
      <xdr:row>7</xdr:row>
      <xdr:rowOff>135890</xdr:rowOff>
    </xdr:from>
    <xdr:to>
      <xdr:col>9</xdr:col>
      <xdr:colOff>69850</xdr:colOff>
      <xdr:row>8</xdr:row>
      <xdr:rowOff>104140</xdr:rowOff>
    </xdr:to>
    <xdr:sp macro="" textlink="">
      <xdr:nvSpPr>
        <xdr:cNvPr id="19" name="BP_TextInfo_1" hidden="1">
          <a:extLst>
            <a:ext uri="{FF2B5EF4-FFF2-40B4-BE49-F238E27FC236}">
              <a16:creationId xmlns:a16="http://schemas.microsoft.com/office/drawing/2014/main" id="{CD7CE5DA-FCA4-4331-B978-E9A3E063CE1C}"/>
            </a:ext>
          </a:extLst>
        </xdr:cNvPr>
        <xdr:cNvSpPr/>
      </xdr:nvSpPr>
      <xdr:spPr>
        <a:xfrm>
          <a:off x="5647690" y="1492250"/>
          <a:ext cx="182880" cy="151130"/>
        </a:xfrm>
        <a:prstGeom prst="wedgeRoundRectCallout">
          <a:avLst>
            <a:gd name="adj1" fmla="val -65111"/>
            <a:gd name="adj2" fmla="val -81142"/>
            <a:gd name="adj3" fmla="val 16667"/>
          </a:avLst>
        </a:prstGeom>
        <a:solidFill>
          <a:schemeClr val="accent6">
            <a:lumMod val="40000"/>
            <a:lumOff val="6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6</xdr:col>
      <xdr:colOff>330200</xdr:colOff>
      <xdr:row>7</xdr:row>
      <xdr:rowOff>152399</xdr:rowOff>
    </xdr:from>
    <xdr:to>
      <xdr:col>6</xdr:col>
      <xdr:colOff>482600</xdr:colOff>
      <xdr:row>8</xdr:row>
      <xdr:rowOff>120649</xdr:rowOff>
    </xdr:to>
    <xdr:sp macro="" textlink="">
      <xdr:nvSpPr>
        <xdr:cNvPr id="20" name="BP_TextInfo_4" hidden="1">
          <a:extLst>
            <a:ext uri="{FF2B5EF4-FFF2-40B4-BE49-F238E27FC236}">
              <a16:creationId xmlns:a16="http://schemas.microsoft.com/office/drawing/2014/main" id="{67D29003-559C-43C1-A2A9-469658B20E11}"/>
            </a:ext>
          </a:extLst>
        </xdr:cNvPr>
        <xdr:cNvSpPr/>
      </xdr:nvSpPr>
      <xdr:spPr>
        <a:xfrm>
          <a:off x="4170680" y="1508759"/>
          <a:ext cx="152400" cy="151130"/>
        </a:xfrm>
        <a:prstGeom prst="wedgeRoundRectCallout">
          <a:avLst>
            <a:gd name="adj1" fmla="val -65111"/>
            <a:gd name="adj2" fmla="val -81142"/>
            <a:gd name="adj3" fmla="val 16667"/>
          </a:avLst>
        </a:prstGeom>
        <a:solidFill>
          <a:schemeClr val="accent6">
            <a:lumMod val="40000"/>
            <a:lumOff val="6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4</xdr:col>
      <xdr:colOff>114300</xdr:colOff>
      <xdr:row>11</xdr:row>
      <xdr:rowOff>151130</xdr:rowOff>
    </xdr:from>
    <xdr:to>
      <xdr:col>4</xdr:col>
      <xdr:colOff>266700</xdr:colOff>
      <xdr:row>12</xdr:row>
      <xdr:rowOff>119380</xdr:rowOff>
    </xdr:to>
    <xdr:sp macro="" textlink="">
      <xdr:nvSpPr>
        <xdr:cNvPr id="21" name="BP_TextInfo_2" hidden="1">
          <a:extLst>
            <a:ext uri="{FF2B5EF4-FFF2-40B4-BE49-F238E27FC236}">
              <a16:creationId xmlns:a16="http://schemas.microsoft.com/office/drawing/2014/main" id="{BBE92A42-4508-456A-BF93-C95A0B21255F}"/>
            </a:ext>
          </a:extLst>
        </xdr:cNvPr>
        <xdr:cNvSpPr/>
      </xdr:nvSpPr>
      <xdr:spPr>
        <a:xfrm>
          <a:off x="2674620" y="2239010"/>
          <a:ext cx="152400" cy="151130"/>
        </a:xfrm>
        <a:prstGeom prst="wedgeRoundRectCallout">
          <a:avLst>
            <a:gd name="adj1" fmla="val -65111"/>
            <a:gd name="adj2" fmla="val -81142"/>
            <a:gd name="adj3" fmla="val 16667"/>
          </a:avLst>
        </a:prstGeom>
        <a:solidFill>
          <a:schemeClr val="accent6">
            <a:lumMod val="40000"/>
            <a:lumOff val="6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11</xdr:col>
      <xdr:colOff>142875</xdr:colOff>
      <xdr:row>2</xdr:row>
      <xdr:rowOff>133350</xdr:rowOff>
    </xdr:from>
    <xdr:to>
      <xdr:col>14</xdr:col>
      <xdr:colOff>409313</xdr:colOff>
      <xdr:row>6</xdr:row>
      <xdr:rowOff>66579</xdr:rowOff>
    </xdr:to>
    <xdr:pic>
      <xdr:nvPicPr>
        <xdr:cNvPr id="22" name="Picture 21">
          <a:extLst>
            <a:ext uri="{FF2B5EF4-FFF2-40B4-BE49-F238E27FC236}">
              <a16:creationId xmlns:a16="http://schemas.microsoft.com/office/drawing/2014/main" id="{3C79109B-BE90-435D-950A-922C53CA7790}"/>
            </a:ext>
          </a:extLst>
        </xdr:cNvPr>
        <xdr:cNvPicPr>
          <a:picLocks noChangeAspect="1"/>
        </xdr:cNvPicPr>
      </xdr:nvPicPr>
      <xdr:blipFill>
        <a:blip xmlns:r="http://schemas.openxmlformats.org/officeDocument/2006/relationships" r:embed="rId3"/>
        <a:stretch>
          <a:fillRect/>
        </a:stretch>
      </xdr:blipFill>
      <xdr:spPr>
        <a:xfrm>
          <a:off x="7183755" y="499110"/>
          <a:ext cx="2186678" cy="740949"/>
        </a:xfrm>
        <a:prstGeom prst="rect">
          <a:avLst/>
        </a:prstGeom>
      </xdr:spPr>
    </xdr:pic>
    <xdr:clientData/>
  </xdr:twoCellAnchor>
  <xdr:twoCellAnchor>
    <xdr:from>
      <xdr:col>12</xdr:col>
      <xdr:colOff>0</xdr:colOff>
      <xdr:row>9</xdr:row>
      <xdr:rowOff>0</xdr:rowOff>
    </xdr:from>
    <xdr:to>
      <xdr:col>13</xdr:col>
      <xdr:colOff>431223</xdr:colOff>
      <xdr:row>13</xdr:row>
      <xdr:rowOff>175780</xdr:rowOff>
    </xdr:to>
    <xdr:sp macro="" textlink="">
      <xdr:nvSpPr>
        <xdr:cNvPr id="23" name="Picture_Master" hidden="1">
          <a:extLst>
            <a:ext uri="{FF2B5EF4-FFF2-40B4-BE49-F238E27FC236}">
              <a16:creationId xmlns:a16="http://schemas.microsoft.com/office/drawing/2014/main" id="{CF01CEB2-131C-4306-BAA4-24AA30EF8787}"/>
            </a:ext>
          </a:extLst>
        </xdr:cNvPr>
        <xdr:cNvSpPr/>
      </xdr:nvSpPr>
      <xdr:spPr>
        <a:xfrm>
          <a:off x="7680960" y="1722120"/>
          <a:ext cx="1071303" cy="907300"/>
        </a:xfrm>
        <a:prstGeom prst="rect">
          <a:avLst/>
        </a:prstGeom>
        <a:blipFill>
          <a:blip xmlns:r="http://schemas.openxmlformats.org/officeDocument/2006/relationships" r:embed="rId4"/>
          <a:stretch>
            <a:fillRect/>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8</xdr:col>
      <xdr:colOff>225425</xdr:colOff>
      <xdr:row>10</xdr:row>
      <xdr:rowOff>83820</xdr:rowOff>
    </xdr:from>
    <xdr:to>
      <xdr:col>8</xdr:col>
      <xdr:colOff>447675</xdr:colOff>
      <xdr:row>11</xdr:row>
      <xdr:rowOff>115570</xdr:rowOff>
    </xdr:to>
    <xdr:pic>
      <xdr:nvPicPr>
        <xdr:cNvPr id="24" name="BP_Collapse_" hidden="1">
          <a:extLst>
            <a:ext uri="{FF2B5EF4-FFF2-40B4-BE49-F238E27FC236}">
              <a16:creationId xmlns:a16="http://schemas.microsoft.com/office/drawing/2014/main" id="{1058D9D8-6DA8-4948-ACF3-EF8257CFB78D}"/>
            </a:ext>
          </a:extLst>
        </xdr:cNvPr>
        <xdr:cNvPicPr>
          <a:picLocks noChangeAspect="1"/>
        </xdr:cNvPicPr>
      </xdr:nvPicPr>
      <xdr:blipFill>
        <a:blip xmlns:r="http://schemas.openxmlformats.org/officeDocument/2006/relationships" r:embed="rId5"/>
        <a:stretch>
          <a:fillRect/>
        </a:stretch>
      </xdr:blipFill>
      <xdr:spPr>
        <a:xfrm>
          <a:off x="5346065" y="1988820"/>
          <a:ext cx="222250" cy="214630"/>
        </a:xfrm>
        <a:prstGeom prst="rect">
          <a:avLst/>
        </a:prstGeom>
      </xdr:spPr>
    </xdr:pic>
    <xdr:clientData/>
  </xdr:twoCellAnchor>
  <xdr:twoCellAnchor editAs="absolute">
    <xdr:from>
      <xdr:col>12</xdr:col>
      <xdr:colOff>1</xdr:colOff>
      <xdr:row>4</xdr:row>
      <xdr:rowOff>0</xdr:rowOff>
    </xdr:from>
    <xdr:to>
      <xdr:col>12</xdr:col>
      <xdr:colOff>217200</xdr:colOff>
      <xdr:row>5</xdr:row>
      <xdr:rowOff>31750</xdr:rowOff>
    </xdr:to>
    <xdr:pic>
      <xdr:nvPicPr>
        <xdr:cNvPr id="25" name="BP_Expand_" hidden="1">
          <a:extLst>
            <a:ext uri="{FF2B5EF4-FFF2-40B4-BE49-F238E27FC236}">
              <a16:creationId xmlns:a16="http://schemas.microsoft.com/office/drawing/2014/main" id="{0200BDEE-4AD3-4C64-BEBB-B7047A3A31FF}"/>
            </a:ext>
          </a:extLst>
        </xdr:cNvPr>
        <xdr:cNvPicPr>
          <a:picLocks noChangeAspect="1"/>
        </xdr:cNvPicPr>
      </xdr:nvPicPr>
      <xdr:blipFill>
        <a:blip xmlns:r="http://schemas.openxmlformats.org/officeDocument/2006/relationships" r:embed="rId6"/>
        <a:stretch>
          <a:fillRect/>
        </a:stretch>
      </xdr:blipFill>
      <xdr:spPr>
        <a:xfrm>
          <a:off x="7680961" y="807720"/>
          <a:ext cx="217199" cy="214630"/>
        </a:xfrm>
        <a:prstGeom prst="rect">
          <a:avLst/>
        </a:prstGeom>
      </xdr:spPr>
    </xdr:pic>
    <xdr:clientData/>
  </xdr:twoCellAnchor>
  <xdr:twoCellAnchor editAs="absolute">
    <xdr:from>
      <xdr:col>6</xdr:col>
      <xdr:colOff>330200</xdr:colOff>
      <xdr:row>7</xdr:row>
      <xdr:rowOff>120649</xdr:rowOff>
    </xdr:from>
    <xdr:to>
      <xdr:col>8</xdr:col>
      <xdr:colOff>263525</xdr:colOff>
      <xdr:row>9</xdr:row>
      <xdr:rowOff>45084</xdr:rowOff>
    </xdr:to>
    <xdr:sp macro="" textlink="">
      <xdr:nvSpPr>
        <xdr:cNvPr id="26" name="BP_Textbox_4" hidden="1">
          <a:extLst>
            <a:ext uri="{FF2B5EF4-FFF2-40B4-BE49-F238E27FC236}">
              <a16:creationId xmlns:a16="http://schemas.microsoft.com/office/drawing/2014/main" id="{51A0F737-34B1-4A34-A142-49E441FB7202}"/>
            </a:ext>
          </a:extLst>
        </xdr:cNvPr>
        <xdr:cNvSpPr txBox="1"/>
      </xdr:nvSpPr>
      <xdr:spPr>
        <a:xfrm>
          <a:off x="4170680" y="1477009"/>
          <a:ext cx="1213485" cy="290195"/>
        </a:xfrm>
        <a:prstGeom prst="wedgeRoundRectCallout">
          <a:avLst>
            <a:gd name="adj1" fmla="val -13596"/>
            <a:gd name="adj2" fmla="val -50403"/>
            <a:gd name="adj3" fmla="val 16667"/>
          </a:avLst>
        </a:prstGeom>
        <a:ln>
          <a:solidFill>
            <a:schemeClr val="accent6">
              <a:lumMod val="40000"/>
              <a:lumOff val="60000"/>
            </a:schemeClr>
          </a:solidFill>
        </a:ln>
        <a:effectLst>
          <a:outerShdw blurRad="50800" dist="38100" algn="l" rotWithShape="0">
            <a:prstClr val="black">
              <a:alpha val="40000"/>
            </a:prstClr>
          </a:outerShdw>
          <a:softEdge rad="12700"/>
        </a:effectLst>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lang="en-US" sz="1000"/>
            <a:t>For each TV show</a:t>
          </a:r>
        </a:p>
      </xdr:txBody>
    </xdr:sp>
    <xdr:clientData/>
  </xdr:twoCellAnchor>
  <xdr:twoCellAnchor editAs="absolute">
    <xdr:from>
      <xdr:col>4</xdr:col>
      <xdr:colOff>114300</xdr:colOff>
      <xdr:row>11</xdr:row>
      <xdr:rowOff>119380</xdr:rowOff>
    </xdr:from>
    <xdr:to>
      <xdr:col>6</xdr:col>
      <xdr:colOff>76200</xdr:colOff>
      <xdr:row>13</xdr:row>
      <xdr:rowOff>47626</xdr:rowOff>
    </xdr:to>
    <xdr:sp macro="" textlink="">
      <xdr:nvSpPr>
        <xdr:cNvPr id="27" name="BP_Textbox_2" hidden="1">
          <a:extLst>
            <a:ext uri="{FF2B5EF4-FFF2-40B4-BE49-F238E27FC236}">
              <a16:creationId xmlns:a16="http://schemas.microsoft.com/office/drawing/2014/main" id="{31AAB087-CBF7-433F-86B6-0DBA4C817CF3}"/>
            </a:ext>
          </a:extLst>
        </xdr:cNvPr>
        <xdr:cNvSpPr txBox="1"/>
      </xdr:nvSpPr>
      <xdr:spPr>
        <a:xfrm>
          <a:off x="2674620" y="2207260"/>
          <a:ext cx="1242060" cy="294006"/>
        </a:xfrm>
        <a:prstGeom prst="wedgeRoundRectCallout">
          <a:avLst>
            <a:gd name="adj1" fmla="val -13596"/>
            <a:gd name="adj2" fmla="val -50403"/>
            <a:gd name="adj3" fmla="val 16667"/>
          </a:avLst>
        </a:prstGeom>
        <a:ln>
          <a:solidFill>
            <a:schemeClr val="accent6">
              <a:lumMod val="40000"/>
              <a:lumOff val="60000"/>
            </a:schemeClr>
          </a:solidFill>
        </a:ln>
        <a:effectLst>
          <a:outerShdw blurRad="50800" dist="38100" algn="l" rotWithShape="0">
            <a:prstClr val="black">
              <a:alpha val="40000"/>
            </a:prstClr>
          </a:outerShdw>
          <a:softEdge rad="12700"/>
        </a:effectLst>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lang="en-US" sz="1000"/>
            <a:t>For each TV show</a:t>
          </a:r>
        </a:p>
      </xdr:txBody>
    </xdr:sp>
    <xdr:clientData/>
  </xdr:twoCellAnchor>
  <xdr:twoCellAnchor editAs="absolute">
    <xdr:from>
      <xdr:col>7</xdr:col>
      <xdr:colOff>577850</xdr:colOff>
      <xdr:row>7</xdr:row>
      <xdr:rowOff>126365</xdr:rowOff>
    </xdr:from>
    <xdr:to>
      <xdr:col>8</xdr:col>
      <xdr:colOff>190500</xdr:colOff>
      <xdr:row>8</xdr:row>
      <xdr:rowOff>158115</xdr:rowOff>
    </xdr:to>
    <xdr:pic>
      <xdr:nvPicPr>
        <xdr:cNvPr id="28" name="BP_Collapse_" hidden="1">
          <a:extLst>
            <a:ext uri="{FF2B5EF4-FFF2-40B4-BE49-F238E27FC236}">
              <a16:creationId xmlns:a16="http://schemas.microsoft.com/office/drawing/2014/main" id="{58277E48-51AD-41E3-BF60-32D18D894F1C}"/>
            </a:ext>
          </a:extLst>
        </xdr:cNvPr>
        <xdr:cNvPicPr>
          <a:picLocks noChangeAspect="1"/>
        </xdr:cNvPicPr>
      </xdr:nvPicPr>
      <xdr:blipFill>
        <a:blip xmlns:r="http://schemas.openxmlformats.org/officeDocument/2006/relationships" r:embed="rId5"/>
        <a:stretch>
          <a:fillRect/>
        </a:stretch>
      </xdr:blipFill>
      <xdr:spPr>
        <a:xfrm>
          <a:off x="5058410" y="1482725"/>
          <a:ext cx="252730" cy="214630"/>
        </a:xfrm>
        <a:prstGeom prst="rect">
          <a:avLst/>
        </a:prstGeom>
      </xdr:spPr>
    </xdr:pic>
    <xdr:clientData/>
  </xdr:twoCellAnchor>
  <xdr:twoCellAnchor editAs="absolute">
    <xdr:from>
      <xdr:col>7</xdr:col>
      <xdr:colOff>517525</xdr:colOff>
      <xdr:row>12</xdr:row>
      <xdr:rowOff>40640</xdr:rowOff>
    </xdr:from>
    <xdr:to>
      <xdr:col>10</xdr:col>
      <xdr:colOff>358775</xdr:colOff>
      <xdr:row>14</xdr:row>
      <xdr:rowOff>1270</xdr:rowOff>
    </xdr:to>
    <xdr:sp macro="" textlink="">
      <xdr:nvSpPr>
        <xdr:cNvPr id="29" name="BP_Textbox_5" hidden="1">
          <a:extLst>
            <a:ext uri="{FF2B5EF4-FFF2-40B4-BE49-F238E27FC236}">
              <a16:creationId xmlns:a16="http://schemas.microsoft.com/office/drawing/2014/main" id="{F8FFA48D-D68B-4391-8952-D3B48DE8B153}"/>
            </a:ext>
          </a:extLst>
        </xdr:cNvPr>
        <xdr:cNvSpPr txBox="1"/>
      </xdr:nvSpPr>
      <xdr:spPr>
        <a:xfrm>
          <a:off x="4998085" y="2311400"/>
          <a:ext cx="1761490" cy="326390"/>
        </a:xfrm>
        <a:prstGeom prst="wedgeRoundRectCallout">
          <a:avLst>
            <a:gd name="adj1" fmla="val -13596"/>
            <a:gd name="adj2" fmla="val -50403"/>
            <a:gd name="adj3" fmla="val 16667"/>
          </a:avLst>
        </a:prstGeom>
        <a:ln>
          <a:solidFill>
            <a:schemeClr val="accent6">
              <a:lumMod val="40000"/>
              <a:lumOff val="60000"/>
            </a:schemeClr>
          </a:solidFill>
        </a:ln>
        <a:effectLst>
          <a:outerShdw blurRad="50800" dist="38100" algn="l" rotWithShape="0">
            <a:prstClr val="black">
              <a:alpha val="40000"/>
            </a:prstClr>
          </a:outerShdw>
          <a:softEdge rad="12700"/>
        </a:effectLst>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lang="en-US" sz="1000"/>
            <a:t>For each gender/age group</a:t>
          </a:r>
        </a:p>
      </xdr:txBody>
    </xdr:sp>
    <xdr:clientData/>
  </xdr:twoCellAnchor>
  <xdr:twoCellAnchor editAs="absolute">
    <xdr:from>
      <xdr:col>10</xdr:col>
      <xdr:colOff>203200</xdr:colOff>
      <xdr:row>12</xdr:row>
      <xdr:rowOff>40640</xdr:rowOff>
    </xdr:from>
    <xdr:to>
      <xdr:col>13</xdr:col>
      <xdr:colOff>88900</xdr:colOff>
      <xdr:row>14</xdr:row>
      <xdr:rowOff>636</xdr:rowOff>
    </xdr:to>
    <xdr:sp macro="" textlink="">
      <xdr:nvSpPr>
        <xdr:cNvPr id="30" name="BP_Textbox_3" hidden="1">
          <a:extLst>
            <a:ext uri="{FF2B5EF4-FFF2-40B4-BE49-F238E27FC236}">
              <a16:creationId xmlns:a16="http://schemas.microsoft.com/office/drawing/2014/main" id="{11C3B65B-AD0C-44E5-A4A8-B6BC9E67CD8D}"/>
            </a:ext>
          </a:extLst>
        </xdr:cNvPr>
        <xdr:cNvSpPr txBox="1"/>
      </xdr:nvSpPr>
      <xdr:spPr>
        <a:xfrm>
          <a:off x="6604000" y="2311400"/>
          <a:ext cx="1805940" cy="325756"/>
        </a:xfrm>
        <a:prstGeom prst="wedgeRoundRectCallout">
          <a:avLst>
            <a:gd name="adj1" fmla="val -13596"/>
            <a:gd name="adj2" fmla="val -50403"/>
            <a:gd name="adj3" fmla="val 16667"/>
          </a:avLst>
        </a:prstGeom>
        <a:ln>
          <a:solidFill>
            <a:schemeClr val="accent6">
              <a:lumMod val="40000"/>
              <a:lumOff val="60000"/>
            </a:schemeClr>
          </a:solidFill>
        </a:ln>
        <a:effectLst>
          <a:outerShdw blurRad="50800" dist="38100" algn="l" rotWithShape="0">
            <a:prstClr val="black">
              <a:alpha val="40000"/>
            </a:prstClr>
          </a:outerShdw>
          <a:softEdge rad="12700"/>
        </a:effectLst>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lang="en-US" sz="1000"/>
            <a:t>For each gender/age</a:t>
          </a:r>
          <a:r>
            <a:rPr lang="en-US" sz="1000" baseline="0"/>
            <a:t> group</a:t>
          </a:r>
          <a:endParaRPr lang="en-US" sz="1000"/>
        </a:p>
      </xdr:txBody>
    </xdr:sp>
    <xdr:clientData/>
  </xdr:twoCellAnchor>
  <xdr:twoCellAnchor editAs="absolute">
    <xdr:from>
      <xdr:col>8</xdr:col>
      <xdr:colOff>527050</xdr:colOff>
      <xdr:row>7</xdr:row>
      <xdr:rowOff>104140</xdr:rowOff>
    </xdr:from>
    <xdr:to>
      <xdr:col>11</xdr:col>
      <xdr:colOff>314325</xdr:colOff>
      <xdr:row>9</xdr:row>
      <xdr:rowOff>180975</xdr:rowOff>
    </xdr:to>
    <xdr:sp macro="" textlink="">
      <xdr:nvSpPr>
        <xdr:cNvPr id="31" name="BP_Textbox_1" hidden="1">
          <a:extLst>
            <a:ext uri="{FF2B5EF4-FFF2-40B4-BE49-F238E27FC236}">
              <a16:creationId xmlns:a16="http://schemas.microsoft.com/office/drawing/2014/main" id="{50B006DB-137C-4BC6-A5A1-AEA250458299}"/>
            </a:ext>
          </a:extLst>
        </xdr:cNvPr>
        <xdr:cNvSpPr txBox="1"/>
      </xdr:nvSpPr>
      <xdr:spPr>
        <a:xfrm>
          <a:off x="5647690" y="1460500"/>
          <a:ext cx="1707515" cy="442595"/>
        </a:xfrm>
        <a:prstGeom prst="wedgeRoundRectCallout">
          <a:avLst>
            <a:gd name="adj1" fmla="val -13596"/>
            <a:gd name="adj2" fmla="val -50403"/>
            <a:gd name="adj3" fmla="val 16667"/>
          </a:avLst>
        </a:prstGeom>
        <a:ln>
          <a:solidFill>
            <a:schemeClr val="accent6">
              <a:lumMod val="40000"/>
              <a:lumOff val="60000"/>
            </a:schemeClr>
          </a:solidFill>
        </a:ln>
        <a:effectLst>
          <a:outerShdw blurRad="50800" dist="38100" algn="l" rotWithShape="0">
            <a:prstClr val="black">
              <a:alpha val="40000"/>
            </a:prstClr>
          </a:outerShdw>
          <a:softEdge rad="12700"/>
        </a:effectLst>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lang="en-US" sz="1000"/>
            <a:t>For each TV show to each gender/age group</a:t>
          </a:r>
        </a:p>
      </xdr:txBody>
    </xdr:sp>
    <xdr:clientData/>
  </xdr:twoCellAnchor>
  <xdr:twoCellAnchor editAs="absolute">
    <xdr:from>
      <xdr:col>8</xdr:col>
      <xdr:colOff>59609</xdr:colOff>
      <xdr:row>10</xdr:row>
      <xdr:rowOff>60735</xdr:rowOff>
    </xdr:from>
    <xdr:to>
      <xdr:col>8</xdr:col>
      <xdr:colOff>280116</xdr:colOff>
      <xdr:row>11</xdr:row>
      <xdr:rowOff>43404</xdr:rowOff>
    </xdr:to>
    <xdr:sp macro="" textlink="">
      <xdr:nvSpPr>
        <xdr:cNvPr id="32" name="BP_ConnectorLabel_22">
          <a:extLst>
            <a:ext uri="{FF2B5EF4-FFF2-40B4-BE49-F238E27FC236}">
              <a16:creationId xmlns:a16="http://schemas.microsoft.com/office/drawing/2014/main" id="{5D680FD0-6C7E-4892-91F1-3C132888D84C}"/>
            </a:ext>
          </a:extLst>
        </xdr:cNvPr>
        <xdr:cNvSpPr/>
      </xdr:nvSpPr>
      <xdr:spPr>
        <a:xfrm>
          <a:off x="5180249" y="1965735"/>
          <a:ext cx="220507" cy="165549"/>
        </a:xfrm>
        <a:prstGeom prst="roundRect">
          <a:avLst/>
        </a:prstGeom>
        <a:solidFill>
          <a:srgbClr val="FFFFFF"/>
        </a:solidFill>
        <a:ln w="3175">
          <a:no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lIns="38100" tIns="0" rIns="38100" bIns="0" rtlCol="0" anchor="t">
          <a:spAutoFit/>
        </a:bodyPr>
        <a:lstStyle/>
        <a:p>
          <a:pPr marL="0" indent="0" algn="l"/>
          <a:r>
            <a:rPr lang="en-US" sz="1000" baseline="0">
              <a:solidFill>
                <a:sysClr val="windowText" lastClr="000000"/>
              </a:solidFill>
              <a:latin typeface="+mn-lt"/>
              <a:ea typeface="+mn-ea"/>
              <a:cs typeface="+mn-cs"/>
            </a:rPr>
            <a:t>&gt;=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714375</xdr:colOff>
      <xdr:row>0</xdr:row>
      <xdr:rowOff>85725</xdr:rowOff>
    </xdr:from>
    <xdr:to>
      <xdr:col>5</xdr:col>
      <xdr:colOff>638175</xdr:colOff>
      <xdr:row>3</xdr:row>
      <xdr:rowOff>28575</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3581400" y="85725"/>
          <a:ext cx="2990850" cy="514350"/>
        </a:xfrm>
        <a:prstGeom prst="roundRect">
          <a:avLst/>
        </a:prstGeom>
        <a:solidFill>
          <a:schemeClr val="bg1">
            <a:shade val="80000"/>
          </a:schemeClr>
        </a:solidFill>
        <a:ln w="9525" cmpd="sng">
          <a:solidFill>
            <a:schemeClr val="lt1">
              <a:shade val="50000"/>
            </a:schemeClr>
          </a:solidFill>
        </a:ln>
        <a:effectLst>
          <a:outerShdw blurRad="50800" dist="38100" dir="8100000" algn="tr">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rtl="0" eaLnBrk="1" fontAlgn="auto" latinLnBrk="0" hangingPunct="1">
            <a:lnSpc>
              <a:spcPct val="100000"/>
            </a:lnSpc>
            <a:spcBef>
              <a:spcPts val="0"/>
            </a:spcBef>
            <a:spcAft>
              <a:spcPts val="0"/>
            </a:spcAft>
            <a:buClrTx/>
            <a:buSzTx/>
            <a:buFontTx/>
            <a:buNone/>
            <a:tabLst/>
            <a:defRPr/>
          </a:pPr>
          <a:r>
            <a:rPr lang="en-US" sz="1100" b="1" i="0">
              <a:solidFill>
                <a:schemeClr val="dk1"/>
              </a:solidFill>
              <a:latin typeface="+mn-lt"/>
              <a:ea typeface="+mn-ea"/>
              <a:cs typeface="+mn-cs"/>
            </a:rPr>
            <a:t>Note:</a:t>
          </a:r>
          <a:r>
            <a:rPr lang="en-US" sz="1100" b="0" i="0">
              <a:solidFill>
                <a:schemeClr val="dk1"/>
              </a:solidFill>
              <a:latin typeface="+mn-lt"/>
              <a:ea typeface="+mn-ea"/>
              <a:cs typeface="+mn-cs"/>
            </a:rPr>
            <a:t> All monetary values are in $1000s, and all exposures to ads are in millions of exposures.</a:t>
          </a:r>
          <a:endParaRPr lang="en-US"/>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A176A-3F65-4E20-842B-0BF3918A61A5}">
  <dimension ref="A1"/>
  <sheetViews>
    <sheetView topLeftCell="A5" workbookViewId="0">
      <selection activeCell="G29" sqref="G29"/>
    </sheetView>
  </sheetViews>
  <sheetFormatPr baseColWidth="10" defaultColWidth="8.83203125" defaultRowHeight="1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D51D97-2FDD-4BD7-A08E-FB6812184EB9}">
  <dimension ref="E3"/>
  <sheetViews>
    <sheetView showGridLines="0" showRowColHeaders="0" zoomScaleNormal="100" workbookViewId="0">
      <selection activeCell="B31" sqref="B31"/>
    </sheetView>
  </sheetViews>
  <sheetFormatPr baseColWidth="10" defaultColWidth="8.83203125" defaultRowHeight="15"/>
  <cols>
    <col min="1" max="16384" width="8.83203125" style="13"/>
  </cols>
  <sheetData>
    <row r="3" spans="5:5" ht="21">
      <c r="E3" s="12" t="s">
        <v>27</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59906-ECAA-0C4D-874B-5E433F7946C2}">
  <dimension ref="A1:H30"/>
  <sheetViews>
    <sheetView showGridLines="0" workbookViewId="0">
      <selection sqref="A1:A3"/>
    </sheetView>
  </sheetViews>
  <sheetFormatPr baseColWidth="10" defaultRowHeight="13" outlineLevelRow="1"/>
  <cols>
    <col min="1" max="1" width="2.33203125" customWidth="1"/>
    <col min="2" max="2" width="6.5" bestFit="1" customWidth="1"/>
    <col min="3" max="3" width="37.6640625" bestFit="1" customWidth="1"/>
    <col min="4" max="4" width="9.1640625" bestFit="1" customWidth="1"/>
    <col min="5" max="5" width="8.33203125" bestFit="1" customWidth="1"/>
    <col min="6" max="6" width="9.83203125" bestFit="1" customWidth="1"/>
    <col min="7" max="8" width="12.1640625" bestFit="1" customWidth="1"/>
  </cols>
  <sheetData>
    <row r="1" spans="1:8">
      <c r="A1" s="27" t="s">
        <v>29</v>
      </c>
    </row>
    <row r="2" spans="1:8">
      <c r="A2" s="27" t="s">
        <v>30</v>
      </c>
    </row>
    <row r="3" spans="1:8">
      <c r="A3" s="27" t="s">
        <v>31</v>
      </c>
    </row>
    <row r="6" spans="1:8" ht="14" thickBot="1">
      <c r="A6" t="s">
        <v>32</v>
      </c>
    </row>
    <row r="7" spans="1:8">
      <c r="B7" s="31"/>
      <c r="C7" s="31"/>
      <c r="D7" s="31" t="s">
        <v>35</v>
      </c>
      <c r="E7" s="31" t="s">
        <v>37</v>
      </c>
      <c r="F7" s="31" t="s">
        <v>39</v>
      </c>
      <c r="G7" s="31" t="s">
        <v>41</v>
      </c>
      <c r="H7" s="31" t="s">
        <v>41</v>
      </c>
    </row>
    <row r="8" spans="1:8" ht="14" thickBot="1">
      <c r="B8" s="32" t="s">
        <v>33</v>
      </c>
      <c r="C8" s="32" t="s">
        <v>34</v>
      </c>
      <c r="D8" s="32" t="s">
        <v>36</v>
      </c>
      <c r="E8" s="32" t="s">
        <v>38</v>
      </c>
      <c r="F8" s="32" t="s">
        <v>40</v>
      </c>
      <c r="G8" s="32" t="s">
        <v>42</v>
      </c>
      <c r="H8" s="32" t="s">
        <v>43</v>
      </c>
    </row>
    <row r="9" spans="1:8">
      <c r="B9" s="34" t="s">
        <v>77</v>
      </c>
      <c r="C9" s="33"/>
      <c r="D9" s="33"/>
      <c r="E9" s="33"/>
      <c r="F9" s="33"/>
      <c r="G9" s="33"/>
      <c r="H9" s="33"/>
    </row>
    <row r="10" spans="1:8" hidden="1" outlineLevel="1">
      <c r="B10" s="29" t="s">
        <v>49</v>
      </c>
      <c r="C10" s="29" t="s">
        <v>50</v>
      </c>
      <c r="D10" s="29">
        <v>0</v>
      </c>
      <c r="E10" s="29">
        <v>10.000000000000043</v>
      </c>
      <c r="F10" s="29">
        <v>140</v>
      </c>
      <c r="G10" s="29">
        <v>1E+30</v>
      </c>
      <c r="H10" s="29">
        <v>10.000000000000043</v>
      </c>
    </row>
    <row r="11" spans="1:8" hidden="1" outlineLevel="1">
      <c r="B11" s="29" t="s">
        <v>51</v>
      </c>
      <c r="C11" s="29" t="s">
        <v>52</v>
      </c>
      <c r="D11" s="29">
        <v>0</v>
      </c>
      <c r="E11" s="29">
        <v>7.4999999999999662</v>
      </c>
      <c r="F11" s="29">
        <v>100</v>
      </c>
      <c r="G11" s="29">
        <v>1E+30</v>
      </c>
      <c r="H11" s="29">
        <v>7.4999999999999662</v>
      </c>
    </row>
    <row r="12" spans="1:8" hidden="1" outlineLevel="1">
      <c r="B12" s="29" t="s">
        <v>53</v>
      </c>
      <c r="C12" s="29" t="s">
        <v>54</v>
      </c>
      <c r="D12" s="29">
        <v>8.7187500000000018</v>
      </c>
      <c r="E12" s="29">
        <v>0</v>
      </c>
      <c r="F12" s="29">
        <v>80</v>
      </c>
      <c r="G12" s="29">
        <v>1.7438692098093378</v>
      </c>
      <c r="H12" s="29">
        <v>29.090909090909062</v>
      </c>
    </row>
    <row r="13" spans="1:8" hidden="1" outlineLevel="1">
      <c r="B13" s="29" t="s">
        <v>55</v>
      </c>
      <c r="C13" s="29" t="s">
        <v>56</v>
      </c>
      <c r="D13" s="29">
        <v>20.624999999999964</v>
      </c>
      <c r="E13" s="29">
        <v>0</v>
      </c>
      <c r="F13" s="29">
        <v>9</v>
      </c>
      <c r="G13" s="29">
        <v>0.76190476190475021</v>
      </c>
      <c r="H13" s="29">
        <v>0.45070422535213034</v>
      </c>
    </row>
    <row r="14" spans="1:8" hidden="1" outlineLevel="1">
      <c r="B14" s="29" t="s">
        <v>57</v>
      </c>
      <c r="C14" s="29" t="s">
        <v>58</v>
      </c>
      <c r="D14" s="29">
        <v>0</v>
      </c>
      <c r="E14" s="29">
        <v>0.50000000000002109</v>
      </c>
      <c r="F14" s="29">
        <v>13</v>
      </c>
      <c r="G14" s="29">
        <v>1E+30</v>
      </c>
      <c r="H14" s="29">
        <v>0.50000000000002109</v>
      </c>
    </row>
    <row r="15" spans="1:8" hidden="1" outlineLevel="1">
      <c r="B15" s="29" t="s">
        <v>59</v>
      </c>
      <c r="C15" s="29" t="s">
        <v>60</v>
      </c>
      <c r="D15" s="29">
        <v>6.8750000000000044</v>
      </c>
      <c r="E15" s="29">
        <v>0</v>
      </c>
      <c r="F15" s="29">
        <v>15</v>
      </c>
      <c r="G15" s="29">
        <v>2.2857142857142465</v>
      </c>
      <c r="H15" s="29">
        <v>1.1034482758621125</v>
      </c>
    </row>
    <row r="16" spans="1:8" hidden="1" outlineLevel="1">
      <c r="B16" s="29" t="s">
        <v>61</v>
      </c>
      <c r="C16" s="29" t="s">
        <v>62</v>
      </c>
      <c r="D16" s="29">
        <v>0</v>
      </c>
      <c r="E16" s="29">
        <v>2.250000000000024</v>
      </c>
      <c r="F16" s="29">
        <v>8</v>
      </c>
      <c r="G16" s="29">
        <v>1E+30</v>
      </c>
      <c r="H16" s="29">
        <v>2.250000000000024</v>
      </c>
    </row>
    <row r="17" spans="1:8" ht="14" hidden="1" outlineLevel="1" thickBot="1">
      <c r="B17" s="30" t="s">
        <v>63</v>
      </c>
      <c r="C17" s="30" t="s">
        <v>64</v>
      </c>
      <c r="D17" s="30">
        <v>6.3124999999999991</v>
      </c>
      <c r="E17" s="30">
        <v>0</v>
      </c>
      <c r="F17" s="30">
        <v>140</v>
      </c>
      <c r="G17" s="30">
        <v>11.034482758621099</v>
      </c>
      <c r="H17" s="30">
        <v>6.9565217391303209</v>
      </c>
    </row>
    <row r="18" spans="1:8" collapsed="1">
      <c r="B18" s="28"/>
      <c r="C18" s="28"/>
      <c r="D18" s="28"/>
      <c r="E18" s="28"/>
      <c r="F18" s="28"/>
      <c r="G18" s="28"/>
      <c r="H18" s="28"/>
    </row>
    <row r="20" spans="1:8" ht="14" thickBot="1">
      <c r="A20" t="s">
        <v>44</v>
      </c>
    </row>
    <row r="21" spans="1:8">
      <c r="B21" s="31"/>
      <c r="C21" s="31"/>
      <c r="D21" s="31" t="s">
        <v>35</v>
      </c>
      <c r="E21" s="31" t="s">
        <v>45</v>
      </c>
      <c r="F21" s="31" t="s">
        <v>47</v>
      </c>
      <c r="G21" s="31" t="s">
        <v>41</v>
      </c>
      <c r="H21" s="31" t="s">
        <v>41</v>
      </c>
    </row>
    <row r="22" spans="1:8" ht="14" thickBot="1">
      <c r="B22" s="32" t="s">
        <v>33</v>
      </c>
      <c r="C22" s="32" t="s">
        <v>34</v>
      </c>
      <c r="D22" s="32" t="s">
        <v>36</v>
      </c>
      <c r="E22" s="32" t="s">
        <v>46</v>
      </c>
      <c r="F22" s="32" t="s">
        <v>48</v>
      </c>
      <c r="G22" s="32" t="s">
        <v>42</v>
      </c>
      <c r="H22" s="32" t="s">
        <v>43</v>
      </c>
    </row>
    <row r="23" spans="1:8">
      <c r="B23" s="34" t="s">
        <v>78</v>
      </c>
      <c r="C23" s="33"/>
      <c r="D23" s="33"/>
      <c r="E23" s="33"/>
      <c r="F23" s="33"/>
      <c r="G23" s="33"/>
      <c r="H23" s="33"/>
    </row>
    <row r="24" spans="1:8" hidden="1" outlineLevel="1">
      <c r="B24" s="29" t="s">
        <v>65</v>
      </c>
      <c r="C24" s="29" t="s">
        <v>66</v>
      </c>
      <c r="D24" s="29">
        <v>73.531249999999986</v>
      </c>
      <c r="E24" s="29">
        <v>0</v>
      </c>
      <c r="F24" s="29">
        <v>60</v>
      </c>
      <c r="G24" s="29">
        <v>13.531250000000025</v>
      </c>
      <c r="H24" s="29">
        <v>1E+30</v>
      </c>
    </row>
    <row r="25" spans="1:8" hidden="1" outlineLevel="1">
      <c r="B25" s="29" t="s">
        <v>67</v>
      </c>
      <c r="C25" s="29" t="s">
        <v>68</v>
      </c>
      <c r="D25" s="29">
        <v>59.999999999999986</v>
      </c>
      <c r="E25" s="29">
        <v>15.000000000000014</v>
      </c>
      <c r="F25" s="29">
        <v>60</v>
      </c>
      <c r="G25" s="29">
        <v>44.000000000000675</v>
      </c>
      <c r="H25" s="29">
        <v>5.116279069767443</v>
      </c>
    </row>
    <row r="26" spans="1:8" hidden="1" outlineLevel="1">
      <c r="B26" s="29" t="s">
        <v>69</v>
      </c>
      <c r="C26" s="29" t="s">
        <v>70</v>
      </c>
      <c r="D26" s="29">
        <v>31.437499999999986</v>
      </c>
      <c r="E26" s="29">
        <v>0</v>
      </c>
      <c r="F26" s="29">
        <v>28</v>
      </c>
      <c r="G26" s="29">
        <v>3.4374999999999973</v>
      </c>
      <c r="H26" s="29">
        <v>1E+30</v>
      </c>
    </row>
    <row r="27" spans="1:8" hidden="1" outlineLevel="1">
      <c r="B27" s="29" t="s">
        <v>71</v>
      </c>
      <c r="C27" s="29" t="s">
        <v>72</v>
      </c>
      <c r="D27" s="29">
        <v>60</v>
      </c>
      <c r="E27" s="29">
        <v>9.999999999999984</v>
      </c>
      <c r="F27" s="29">
        <v>60</v>
      </c>
      <c r="G27" s="29">
        <v>10.99999999999997</v>
      </c>
      <c r="H27" s="29">
        <v>14.931034482758687</v>
      </c>
    </row>
    <row r="28" spans="1:8" hidden="1" outlineLevel="1">
      <c r="B28" s="29" t="s">
        <v>73</v>
      </c>
      <c r="C28" s="29" t="s">
        <v>74</v>
      </c>
      <c r="D28" s="29">
        <v>60</v>
      </c>
      <c r="E28" s="29">
        <v>5.0000000000000195</v>
      </c>
      <c r="F28" s="29">
        <v>60</v>
      </c>
      <c r="G28" s="29">
        <v>44.888888888888886</v>
      </c>
      <c r="H28" s="29">
        <v>4.8888888888888937</v>
      </c>
    </row>
    <row r="29" spans="1:8" ht="14" hidden="1" outlineLevel="1" thickBot="1">
      <c r="B29" s="30" t="s">
        <v>75</v>
      </c>
      <c r="C29" s="30" t="s">
        <v>76</v>
      </c>
      <c r="D29" s="30">
        <v>28</v>
      </c>
      <c r="E29" s="30">
        <v>2.4999999999999614</v>
      </c>
      <c r="F29" s="30">
        <v>28</v>
      </c>
      <c r="G29" s="30">
        <v>6.2857142857142758</v>
      </c>
      <c r="H29" s="30">
        <v>7.5862068965517144</v>
      </c>
    </row>
    <row r="30" spans="1:8" collapsed="1">
      <c r="B30" s="28"/>
      <c r="C30" s="28"/>
      <c r="D30" s="28"/>
      <c r="E30" s="28"/>
      <c r="F30" s="28"/>
      <c r="G30" s="28"/>
      <c r="H30" s="2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649AF-E90B-814B-9A9F-470FDEA8F025}">
  <dimension ref="A1:H25"/>
  <sheetViews>
    <sheetView showGridLines="0" workbookViewId="0">
      <selection sqref="A1:A3"/>
    </sheetView>
  </sheetViews>
  <sheetFormatPr baseColWidth="10" defaultRowHeight="13"/>
  <cols>
    <col min="1" max="1" width="2.33203125" customWidth="1"/>
    <col min="2" max="2" width="6.5" bestFit="1" customWidth="1"/>
    <col min="3" max="3" width="37.6640625" bestFit="1" customWidth="1"/>
    <col min="4" max="4" width="9.1640625" bestFit="1" customWidth="1"/>
    <col min="5" max="5" width="8.33203125" bestFit="1" customWidth="1"/>
    <col min="6" max="6" width="9.83203125" bestFit="1" customWidth="1"/>
    <col min="7" max="8" width="12.1640625" bestFit="1" customWidth="1"/>
  </cols>
  <sheetData>
    <row r="1" spans="1:8">
      <c r="A1" s="27" t="s">
        <v>29</v>
      </c>
    </row>
    <row r="2" spans="1:8">
      <c r="A2" s="27" t="s">
        <v>30</v>
      </c>
    </row>
    <row r="3" spans="1:8">
      <c r="A3" s="27" t="s">
        <v>79</v>
      </c>
    </row>
    <row r="6" spans="1:8" ht="14" thickBot="1">
      <c r="A6" t="s">
        <v>32</v>
      </c>
    </row>
    <row r="7" spans="1:8">
      <c r="B7" s="31"/>
      <c r="C7" s="31"/>
      <c r="D7" s="31" t="s">
        <v>35</v>
      </c>
      <c r="E7" s="31" t="s">
        <v>37</v>
      </c>
      <c r="F7" s="31" t="s">
        <v>39</v>
      </c>
      <c r="G7" s="31" t="s">
        <v>41</v>
      </c>
      <c r="H7" s="31" t="s">
        <v>41</v>
      </c>
    </row>
    <row r="8" spans="1:8" ht="14" thickBot="1">
      <c r="B8" s="32" t="s">
        <v>33</v>
      </c>
      <c r="C8" s="32" t="s">
        <v>34</v>
      </c>
      <c r="D8" s="32" t="s">
        <v>36</v>
      </c>
      <c r="E8" s="32" t="s">
        <v>38</v>
      </c>
      <c r="F8" s="32" t="s">
        <v>40</v>
      </c>
      <c r="G8" s="32" t="s">
        <v>42</v>
      </c>
      <c r="H8" s="32" t="s">
        <v>43</v>
      </c>
    </row>
    <row r="9" spans="1:8">
      <c r="B9" s="29" t="s">
        <v>49</v>
      </c>
      <c r="C9" s="29" t="s">
        <v>50</v>
      </c>
      <c r="D9" s="29">
        <v>0</v>
      </c>
      <c r="E9" s="29">
        <v>10.000000000000027</v>
      </c>
      <c r="F9" s="29">
        <v>140</v>
      </c>
      <c r="G9" s="29">
        <v>1E+30</v>
      </c>
      <c r="H9" s="29">
        <v>10.000000000000027</v>
      </c>
    </row>
    <row r="10" spans="1:8">
      <c r="B10" s="29" t="s">
        <v>51</v>
      </c>
      <c r="C10" s="29" t="s">
        <v>52</v>
      </c>
      <c r="D10" s="29">
        <v>0</v>
      </c>
      <c r="E10" s="29">
        <v>7.4999999999999831</v>
      </c>
      <c r="F10" s="29">
        <v>100</v>
      </c>
      <c r="G10" s="29">
        <v>1E+30</v>
      </c>
      <c r="H10" s="29">
        <v>7.4999999999999831</v>
      </c>
    </row>
    <row r="11" spans="1:8">
      <c r="B11" s="29" t="s">
        <v>53</v>
      </c>
      <c r="C11" s="29" t="s">
        <v>54</v>
      </c>
      <c r="D11" s="29">
        <v>8.7187500000000018</v>
      </c>
      <c r="E11" s="29">
        <v>0</v>
      </c>
      <c r="F11" s="29">
        <v>80</v>
      </c>
      <c r="G11" s="29">
        <v>1.7438692098093242</v>
      </c>
      <c r="H11" s="29">
        <v>29.090909090909069</v>
      </c>
    </row>
    <row r="12" spans="1:8">
      <c r="B12" s="29" t="s">
        <v>55</v>
      </c>
      <c r="C12" s="29" t="s">
        <v>56</v>
      </c>
      <c r="D12" s="29">
        <v>20.624999999999993</v>
      </c>
      <c r="E12" s="29">
        <v>0</v>
      </c>
      <c r="F12" s="29">
        <v>9</v>
      </c>
      <c r="G12" s="29">
        <v>0.76190476190475387</v>
      </c>
      <c r="H12" s="29">
        <v>0.45070422535212729</v>
      </c>
    </row>
    <row r="13" spans="1:8">
      <c r="B13" s="29" t="s">
        <v>57</v>
      </c>
      <c r="C13" s="29" t="s">
        <v>58</v>
      </c>
      <c r="D13" s="29">
        <v>0</v>
      </c>
      <c r="E13" s="29">
        <v>0.50000000000001743</v>
      </c>
      <c r="F13" s="29">
        <v>13</v>
      </c>
      <c r="G13" s="29">
        <v>1E+30</v>
      </c>
      <c r="H13" s="29">
        <v>0.50000000000001743</v>
      </c>
    </row>
    <row r="14" spans="1:8">
      <c r="B14" s="29" t="s">
        <v>59</v>
      </c>
      <c r="C14" s="29" t="s">
        <v>60</v>
      </c>
      <c r="D14" s="29">
        <v>6.8749999999999947</v>
      </c>
      <c r="E14" s="29">
        <v>0</v>
      </c>
      <c r="F14" s="29">
        <v>15</v>
      </c>
      <c r="G14" s="29">
        <v>2.2857142857142621</v>
      </c>
      <c r="H14" s="29">
        <v>1.103448275862106</v>
      </c>
    </row>
    <row r="15" spans="1:8" ht="14" thickBot="1">
      <c r="B15" s="30" t="s">
        <v>63</v>
      </c>
      <c r="C15" s="30" t="s">
        <v>64</v>
      </c>
      <c r="D15" s="30">
        <v>6.3125000000000009</v>
      </c>
      <c r="E15" s="30">
        <v>0</v>
      </c>
      <c r="F15" s="30">
        <v>140</v>
      </c>
      <c r="G15" s="30">
        <v>11.034482758621049</v>
      </c>
      <c r="H15" s="30">
        <v>6.9565217391303618</v>
      </c>
    </row>
    <row r="17" spans="1:8" ht="14" thickBot="1">
      <c r="A17" t="s">
        <v>44</v>
      </c>
    </row>
    <row r="18" spans="1:8">
      <c r="B18" s="31"/>
      <c r="C18" s="31"/>
      <c r="D18" s="31" t="s">
        <v>35</v>
      </c>
      <c r="E18" s="31" t="s">
        <v>45</v>
      </c>
      <c r="F18" s="31" t="s">
        <v>47</v>
      </c>
      <c r="G18" s="31" t="s">
        <v>41</v>
      </c>
      <c r="H18" s="31" t="s">
        <v>41</v>
      </c>
    </row>
    <row r="19" spans="1:8" ht="14" thickBot="1">
      <c r="B19" s="32" t="s">
        <v>33</v>
      </c>
      <c r="C19" s="32" t="s">
        <v>34</v>
      </c>
      <c r="D19" s="32" t="s">
        <v>36</v>
      </c>
      <c r="E19" s="32" t="s">
        <v>46</v>
      </c>
      <c r="F19" s="32" t="s">
        <v>48</v>
      </c>
      <c r="G19" s="32" t="s">
        <v>42</v>
      </c>
      <c r="H19" s="32" t="s">
        <v>43</v>
      </c>
    </row>
    <row r="20" spans="1:8">
      <c r="B20" s="29" t="s">
        <v>65</v>
      </c>
      <c r="C20" s="29" t="s">
        <v>66</v>
      </c>
      <c r="D20" s="29">
        <v>73.53125</v>
      </c>
      <c r="E20" s="29">
        <v>0</v>
      </c>
      <c r="F20" s="29">
        <v>60</v>
      </c>
      <c r="G20" s="29">
        <v>13.53125000000002</v>
      </c>
      <c r="H20" s="29">
        <v>1E+30</v>
      </c>
    </row>
    <row r="21" spans="1:8">
      <c r="B21" s="29" t="s">
        <v>67</v>
      </c>
      <c r="C21" s="29" t="s">
        <v>68</v>
      </c>
      <c r="D21" s="29">
        <v>60</v>
      </c>
      <c r="E21" s="29">
        <v>15.000000000000011</v>
      </c>
      <c r="F21" s="29">
        <v>60</v>
      </c>
      <c r="G21" s="29">
        <v>44.000000000000163</v>
      </c>
      <c r="H21" s="29">
        <v>5.1162790697674492</v>
      </c>
    </row>
    <row r="22" spans="1:8">
      <c r="B22" s="29" t="s">
        <v>69</v>
      </c>
      <c r="C22" s="29" t="s">
        <v>70</v>
      </c>
      <c r="D22" s="29">
        <v>31.4375</v>
      </c>
      <c r="E22" s="29">
        <v>0</v>
      </c>
      <c r="F22" s="29">
        <v>28</v>
      </c>
      <c r="G22" s="29">
        <v>3.4375000000000027</v>
      </c>
      <c r="H22" s="29">
        <v>1E+30</v>
      </c>
    </row>
    <row r="23" spans="1:8">
      <c r="B23" s="29" t="s">
        <v>71</v>
      </c>
      <c r="C23" s="29" t="s">
        <v>72</v>
      </c>
      <c r="D23" s="29">
        <v>60</v>
      </c>
      <c r="E23" s="29">
        <v>9.9999999999999893</v>
      </c>
      <c r="F23" s="29">
        <v>60</v>
      </c>
      <c r="G23" s="29">
        <v>10.999999999999991</v>
      </c>
      <c r="H23" s="29">
        <v>14.931034482758669</v>
      </c>
    </row>
    <row r="24" spans="1:8">
      <c r="B24" s="29" t="s">
        <v>73</v>
      </c>
      <c r="C24" s="29" t="s">
        <v>74</v>
      </c>
      <c r="D24" s="29">
        <v>60</v>
      </c>
      <c r="E24" s="29">
        <v>5.0000000000000178</v>
      </c>
      <c r="F24" s="29">
        <v>60</v>
      </c>
      <c r="G24" s="29">
        <v>44.888888888888928</v>
      </c>
      <c r="H24" s="29">
        <v>4.8888888888888902</v>
      </c>
    </row>
    <row r="25" spans="1:8" ht="14" thickBot="1">
      <c r="B25" s="30" t="s">
        <v>75</v>
      </c>
      <c r="C25" s="30" t="s">
        <v>76</v>
      </c>
      <c r="D25" s="30">
        <v>28</v>
      </c>
      <c r="E25" s="30">
        <v>2.4999999999999729</v>
      </c>
      <c r="F25" s="30">
        <v>28</v>
      </c>
      <c r="G25" s="30">
        <v>6.2857142857142838</v>
      </c>
      <c r="H25" s="30">
        <v>7.5862068965517118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36"/>
  <sheetViews>
    <sheetView tabSelected="1" topLeftCell="A3" workbookViewId="0">
      <selection activeCell="I19" sqref="I19"/>
    </sheetView>
  </sheetViews>
  <sheetFormatPr baseColWidth="10" defaultColWidth="9.1640625" defaultRowHeight="15"/>
  <cols>
    <col min="1" max="1" width="23" style="4" customWidth="1"/>
    <col min="2" max="2" width="16.33203125" style="4" bestFit="1" customWidth="1"/>
    <col min="3" max="3" width="20.6640625" style="4" bestFit="1" customWidth="1"/>
    <col min="4" max="4" width="19" style="4" bestFit="1" customWidth="1"/>
    <col min="5" max="5" width="13.1640625" style="4" bestFit="1" customWidth="1"/>
    <col min="6" max="6" width="12.5" style="4" customWidth="1"/>
    <col min="7" max="7" width="12.1640625" style="4" customWidth="1"/>
    <col min="8" max="8" width="12.5" style="4" customWidth="1"/>
    <col min="9" max="9" width="16.6640625" style="4" bestFit="1" customWidth="1"/>
    <col min="10" max="16384" width="9.1640625" style="4"/>
  </cols>
  <sheetData>
    <row r="1" spans="1:9">
      <c r="A1" s="3" t="s">
        <v>5</v>
      </c>
    </row>
    <row r="3" spans="1:9">
      <c r="A3" s="3" t="s">
        <v>7</v>
      </c>
    </row>
    <row r="4" spans="1:9">
      <c r="A4" s="14" t="s">
        <v>16</v>
      </c>
      <c r="B4" s="14"/>
      <c r="C4" s="14"/>
      <c r="D4" s="14"/>
      <c r="E4" s="14"/>
      <c r="F4" s="14"/>
      <c r="G4" s="14"/>
      <c r="H4" s="14"/>
      <c r="I4" s="14"/>
    </row>
    <row r="5" spans="1:9">
      <c r="A5" s="14"/>
      <c r="B5" s="15" t="s">
        <v>25</v>
      </c>
      <c r="C5" s="15" t="s">
        <v>21</v>
      </c>
      <c r="D5" s="15" t="s">
        <v>20</v>
      </c>
      <c r="E5" s="15" t="s">
        <v>23</v>
      </c>
      <c r="F5" s="15" t="s">
        <v>22</v>
      </c>
      <c r="G5" s="15" t="s">
        <v>24</v>
      </c>
      <c r="H5" s="15" t="s">
        <v>14</v>
      </c>
      <c r="I5" s="15" t="s">
        <v>26</v>
      </c>
    </row>
    <row r="6" spans="1:9" ht="16">
      <c r="A6" s="16" t="s">
        <v>11</v>
      </c>
      <c r="B6" s="17">
        <v>5</v>
      </c>
      <c r="C6" s="17">
        <v>6</v>
      </c>
      <c r="D6" s="17">
        <v>5</v>
      </c>
      <c r="E6" s="17">
        <v>0.5</v>
      </c>
      <c r="F6" s="17">
        <v>0.7</v>
      </c>
      <c r="G6" s="17">
        <v>0.1</v>
      </c>
      <c r="H6" s="17">
        <v>0.1</v>
      </c>
      <c r="I6" s="17">
        <v>3</v>
      </c>
    </row>
    <row r="7" spans="1:9" ht="16">
      <c r="A7" s="16" t="s">
        <v>12</v>
      </c>
      <c r="B7" s="17">
        <v>3</v>
      </c>
      <c r="C7" s="17">
        <v>5</v>
      </c>
      <c r="D7" s="17">
        <v>2</v>
      </c>
      <c r="E7" s="17">
        <v>0.5</v>
      </c>
      <c r="F7" s="17">
        <v>0.2</v>
      </c>
      <c r="G7" s="17">
        <v>0.1</v>
      </c>
      <c r="H7" s="17">
        <v>0.2</v>
      </c>
      <c r="I7" s="17">
        <v>5</v>
      </c>
    </row>
    <row r="8" spans="1:9" ht="16">
      <c r="A8" s="16" t="s">
        <v>13</v>
      </c>
      <c r="B8" s="17">
        <v>1</v>
      </c>
      <c r="C8" s="17">
        <v>3</v>
      </c>
      <c r="D8" s="17">
        <v>0</v>
      </c>
      <c r="E8" s="17">
        <v>0.3</v>
      </c>
      <c r="F8" s="17">
        <v>0</v>
      </c>
      <c r="G8" s="17">
        <v>0</v>
      </c>
      <c r="H8" s="17">
        <v>0.3</v>
      </c>
      <c r="I8" s="17">
        <v>4</v>
      </c>
    </row>
    <row r="9" spans="1:9" ht="16">
      <c r="A9" s="16" t="s">
        <v>8</v>
      </c>
      <c r="B9" s="17">
        <v>6</v>
      </c>
      <c r="C9" s="17">
        <v>1</v>
      </c>
      <c r="D9" s="17">
        <v>4</v>
      </c>
      <c r="E9" s="17">
        <v>0.1</v>
      </c>
      <c r="F9" s="17">
        <v>0.9</v>
      </c>
      <c r="G9" s="17">
        <v>0.6</v>
      </c>
      <c r="H9" s="17">
        <v>0.1</v>
      </c>
      <c r="I9" s="17">
        <v>3</v>
      </c>
    </row>
    <row r="10" spans="1:9" ht="16">
      <c r="A10" s="16" t="s">
        <v>9</v>
      </c>
      <c r="B10" s="17">
        <v>4</v>
      </c>
      <c r="C10" s="17">
        <v>1</v>
      </c>
      <c r="D10" s="17">
        <v>2</v>
      </c>
      <c r="E10" s="17">
        <v>0.1</v>
      </c>
      <c r="F10" s="17">
        <v>0.1</v>
      </c>
      <c r="G10" s="17">
        <v>1.3</v>
      </c>
      <c r="H10" s="17">
        <v>0.2</v>
      </c>
      <c r="I10" s="17">
        <v>5</v>
      </c>
    </row>
    <row r="11" spans="1:9" ht="16">
      <c r="A11" s="16" t="s">
        <v>10</v>
      </c>
      <c r="B11" s="17">
        <v>2</v>
      </c>
      <c r="C11" s="17">
        <v>1</v>
      </c>
      <c r="D11" s="17">
        <v>0</v>
      </c>
      <c r="E11" s="17">
        <v>0</v>
      </c>
      <c r="F11" s="17">
        <v>0</v>
      </c>
      <c r="G11" s="17">
        <v>0.4</v>
      </c>
      <c r="H11" s="17">
        <v>0.3</v>
      </c>
      <c r="I11" s="17">
        <v>4</v>
      </c>
    </row>
    <row r="12" spans="1:9" ht="16">
      <c r="A12" s="16" t="s">
        <v>17</v>
      </c>
      <c r="B12" s="17"/>
      <c r="C12" s="17"/>
      <c r="D12" s="17"/>
      <c r="E12" s="17"/>
      <c r="F12" s="17"/>
      <c r="G12" s="17"/>
      <c r="H12" s="17"/>
      <c r="I12" s="17"/>
    </row>
    <row r="13" spans="1:9">
      <c r="A13" s="14"/>
      <c r="B13" s="17"/>
      <c r="C13" s="17"/>
      <c r="D13" s="17"/>
      <c r="E13" s="17"/>
      <c r="F13" s="17"/>
      <c r="G13" s="17"/>
      <c r="H13" s="17"/>
      <c r="I13" s="17"/>
    </row>
    <row r="14" spans="1:9">
      <c r="A14" s="14" t="s">
        <v>15</v>
      </c>
      <c r="B14" s="25">
        <v>140</v>
      </c>
      <c r="C14" s="25">
        <v>100</v>
      </c>
      <c r="D14" s="25">
        <v>80</v>
      </c>
      <c r="E14" s="25">
        <v>9</v>
      </c>
      <c r="F14" s="25">
        <v>13</v>
      </c>
      <c r="G14" s="25">
        <v>15</v>
      </c>
      <c r="H14" s="25">
        <v>8</v>
      </c>
      <c r="I14" s="25">
        <v>140</v>
      </c>
    </row>
    <row r="15" spans="1:9">
      <c r="A15" s="14" t="s">
        <v>18</v>
      </c>
      <c r="B15" s="26"/>
      <c r="C15" s="26"/>
      <c r="D15" s="26"/>
      <c r="E15" s="26"/>
      <c r="F15" s="26"/>
      <c r="G15" s="26"/>
      <c r="H15" s="26"/>
      <c r="I15" s="26"/>
    </row>
    <row r="16" spans="1:9">
      <c r="B16" s="2"/>
      <c r="C16" s="2"/>
      <c r="D16" s="2"/>
      <c r="E16" s="2"/>
      <c r="F16" s="2"/>
      <c r="G16" s="2"/>
      <c r="H16" s="2"/>
      <c r="I16" s="2"/>
    </row>
    <row r="17" spans="1:9">
      <c r="A17" s="3" t="s">
        <v>0</v>
      </c>
      <c r="B17" s="6"/>
      <c r="C17" s="6"/>
      <c r="D17" s="6"/>
      <c r="E17" s="6"/>
      <c r="F17" s="6"/>
      <c r="G17" s="6"/>
      <c r="H17" s="6"/>
      <c r="I17" s="6"/>
    </row>
    <row r="18" spans="1:9">
      <c r="A18" s="18"/>
      <c r="B18" s="19" t="s">
        <v>25</v>
      </c>
      <c r="C18" s="19" t="s">
        <v>21</v>
      </c>
      <c r="D18" s="19" t="s">
        <v>20</v>
      </c>
      <c r="E18" s="19" t="s">
        <v>23</v>
      </c>
      <c r="F18" s="19" t="s">
        <v>22</v>
      </c>
      <c r="G18" s="19" t="s">
        <v>24</v>
      </c>
      <c r="H18" s="19" t="s">
        <v>14</v>
      </c>
      <c r="I18" s="19" t="s">
        <v>26</v>
      </c>
    </row>
    <row r="19" spans="1:9">
      <c r="A19" s="18" t="s">
        <v>6</v>
      </c>
      <c r="B19" s="20">
        <v>0</v>
      </c>
      <c r="C19" s="20">
        <v>0</v>
      </c>
      <c r="D19" s="20">
        <v>7</v>
      </c>
      <c r="E19" s="20">
        <v>28</v>
      </c>
      <c r="F19" s="20">
        <v>7</v>
      </c>
      <c r="G19" s="20">
        <v>10</v>
      </c>
      <c r="H19" s="20">
        <v>0</v>
      </c>
      <c r="I19" s="20">
        <v>6</v>
      </c>
    </row>
    <row r="20" spans="1:9">
      <c r="B20" s="2"/>
      <c r="C20" s="2"/>
      <c r="D20" s="2"/>
      <c r="E20" s="2"/>
      <c r="F20" s="2"/>
      <c r="G20" s="2"/>
      <c r="H20" s="2"/>
      <c r="I20" s="2"/>
    </row>
    <row r="21" spans="1:9">
      <c r="A21" s="3" t="s">
        <v>2</v>
      </c>
      <c r="B21" s="6"/>
      <c r="C21" s="6"/>
      <c r="D21" s="6"/>
      <c r="E21" s="6"/>
      <c r="F21" s="6"/>
      <c r="G21" s="8"/>
      <c r="H21" s="6"/>
      <c r="I21" s="6"/>
    </row>
    <row r="22" spans="1:9">
      <c r="B22" s="7" t="s">
        <v>4</v>
      </c>
      <c r="C22" s="7"/>
      <c r="D22" s="7" t="s">
        <v>3</v>
      </c>
      <c r="E22" s="6"/>
      <c r="F22" s="6"/>
      <c r="G22" s="9"/>
      <c r="H22" s="9"/>
      <c r="I22" s="6"/>
    </row>
    <row r="23" spans="1:9" ht="16">
      <c r="A23" s="5" t="s">
        <v>11</v>
      </c>
      <c r="B23" s="2">
        <f t="shared" ref="B23:B28" si="0">SUMPRODUCT(B6:I6,Number_ads_purchased)</f>
        <v>72.900000000000006</v>
      </c>
      <c r="C23" s="10" t="s">
        <v>28</v>
      </c>
      <c r="D23" s="6">
        <v>60</v>
      </c>
      <c r="E23" s="6"/>
      <c r="F23" s="6"/>
      <c r="G23" s="9"/>
      <c r="H23" s="9"/>
      <c r="I23" s="6"/>
    </row>
    <row r="24" spans="1:9" ht="16">
      <c r="A24" s="5" t="s">
        <v>12</v>
      </c>
      <c r="B24" s="2">
        <f t="shared" si="0"/>
        <v>60.4</v>
      </c>
      <c r="C24" s="10" t="s">
        <v>28</v>
      </c>
      <c r="D24" s="6">
        <v>60</v>
      </c>
      <c r="E24" s="6"/>
      <c r="F24" s="6"/>
      <c r="G24" s="9"/>
      <c r="H24" s="9"/>
      <c r="I24" s="6"/>
    </row>
    <row r="25" spans="1:9" ht="16">
      <c r="A25" s="5" t="s">
        <v>13</v>
      </c>
      <c r="B25" s="2">
        <f t="shared" si="0"/>
        <v>32.4</v>
      </c>
      <c r="C25" s="10" t="s">
        <v>28</v>
      </c>
      <c r="D25" s="6">
        <v>28</v>
      </c>
      <c r="E25" s="6"/>
      <c r="F25" s="6"/>
      <c r="G25" s="9"/>
      <c r="H25" s="9"/>
      <c r="I25" s="6"/>
    </row>
    <row r="26" spans="1:9" ht="16">
      <c r="A26" s="5" t="s">
        <v>8</v>
      </c>
      <c r="B26" s="2">
        <f t="shared" si="0"/>
        <v>61.1</v>
      </c>
      <c r="C26" s="10" t="s">
        <v>28</v>
      </c>
      <c r="D26" s="6">
        <v>60</v>
      </c>
      <c r="E26" s="6"/>
      <c r="F26" s="6"/>
      <c r="G26" s="6"/>
      <c r="H26" s="6"/>
      <c r="I26" s="6"/>
    </row>
    <row r="27" spans="1:9" ht="16">
      <c r="A27" s="5" t="s">
        <v>9</v>
      </c>
      <c r="B27" s="2">
        <f t="shared" si="0"/>
        <v>60.5</v>
      </c>
      <c r="C27" s="10" t="s">
        <v>28</v>
      </c>
      <c r="D27" s="6">
        <v>60</v>
      </c>
      <c r="E27" s="6"/>
      <c r="F27" s="6"/>
      <c r="G27" s="6"/>
      <c r="H27" s="6"/>
      <c r="I27" s="6"/>
    </row>
    <row r="28" spans="1:9" ht="16">
      <c r="A28" s="5" t="s">
        <v>10</v>
      </c>
      <c r="B28" s="2">
        <f t="shared" si="0"/>
        <v>28</v>
      </c>
      <c r="C28" s="10" t="s">
        <v>28</v>
      </c>
      <c r="D28" s="6">
        <v>28</v>
      </c>
      <c r="E28" s="6"/>
      <c r="F28" s="6"/>
      <c r="G28" s="6"/>
      <c r="H28" s="6"/>
      <c r="I28" s="6"/>
    </row>
    <row r="29" spans="1:9">
      <c r="B29" s="2"/>
      <c r="C29" s="6"/>
      <c r="D29" s="6"/>
      <c r="E29" s="6"/>
      <c r="F29" s="6"/>
      <c r="G29" s="6"/>
      <c r="H29" s="6"/>
      <c r="I29" s="6"/>
    </row>
    <row r="30" spans="1:9">
      <c r="A30" s="21" t="s">
        <v>19</v>
      </c>
      <c r="B30" s="2"/>
      <c r="C30" s="6"/>
      <c r="D30" s="6"/>
      <c r="E30" s="6"/>
      <c r="F30" s="6"/>
      <c r="G30" s="6"/>
      <c r="H30" s="6"/>
      <c r="I30" s="6"/>
    </row>
    <row r="31" spans="1:9">
      <c r="A31" s="23" t="s">
        <v>1</v>
      </c>
      <c r="B31" s="2">
        <f>SUMPRODUCT(B14:I14,Number_ads_purchased)</f>
        <v>1893</v>
      </c>
      <c r="C31" s="11"/>
      <c r="D31" s="1"/>
      <c r="E31" s="6"/>
      <c r="F31" s="6"/>
      <c r="G31" s="6"/>
      <c r="H31" s="6"/>
      <c r="I31" s="6"/>
    </row>
    <row r="32" spans="1:9">
      <c r="B32" s="2"/>
    </row>
    <row r="33" spans="2:2">
      <c r="B33" s="2"/>
    </row>
    <row r="34" spans="2:2">
      <c r="B34" s="6"/>
    </row>
    <row r="35" spans="2:2">
      <c r="B35" s="22"/>
    </row>
    <row r="36" spans="2:2">
      <c r="B36" s="24"/>
    </row>
  </sheetData>
  <phoneticPr fontId="2" type="noConversion"/>
  <printOptions horizontalCentered="1" verticalCentered="1" headings="1" gridLines="1" gridLinesSet="0"/>
  <pageMargins left="0.75" right="0.75" top="1" bottom="1" header="0.5" footer="0.5"/>
  <pageSetup scale="58"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Example Background</vt:lpstr>
      <vt:lpstr>Big Picture</vt:lpstr>
      <vt:lpstr>Sensitivity Report 1</vt:lpstr>
      <vt:lpstr>Sensitivity Report 2</vt:lpstr>
      <vt:lpstr>Model</vt:lpstr>
      <vt:lpstr>Actual_exposures</vt:lpstr>
      <vt:lpstr>Number_ads_purchased</vt:lpstr>
      <vt:lpstr>Required_exposures</vt:lpstr>
      <vt:lpstr>Total_cost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Albright</dc:creator>
  <cp:lastModifiedBy>Microsoft Office User</cp:lastModifiedBy>
  <cp:lastPrinted>1996-02-11T00:20:03Z</cp:lastPrinted>
  <dcterms:created xsi:type="dcterms:W3CDTF">1999-05-08T15:18:53Z</dcterms:created>
  <dcterms:modified xsi:type="dcterms:W3CDTF">2020-06-14T00:29:33Z</dcterms:modified>
</cp:coreProperties>
</file>