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0"/>
  <workbookPr codeName="ThisWorkbook" defaultThemeVersion="124226"/>
  <mc:AlternateContent xmlns:mc="http://schemas.openxmlformats.org/markup-compatibility/2006">
    <mc:Choice Requires="x15">
      <x15ac:absPath xmlns:x15ac="http://schemas.microsoft.com/office/spreadsheetml/2010/11/ac" url="/Users/nivethida/Documents/Summer Session/Data Optimization/Linear programming/"/>
    </mc:Choice>
  </mc:AlternateContent>
  <xr:revisionPtr revIDLastSave="0" documentId="13_ncr:1_{FF002E31-4B61-B64B-8E03-3693FC485DA4}" xr6:coauthVersionLast="45" xr6:coauthVersionMax="45" xr10:uidLastSave="{00000000-0000-0000-0000-000000000000}"/>
  <bookViews>
    <workbookView xWindow="0" yWindow="460" windowWidth="27800" windowHeight="15920" activeTab="3" xr2:uid="{00000000-000D-0000-FFFF-FFFF00000000}"/>
  </bookViews>
  <sheets>
    <sheet name="Example Background" sheetId="3" r:id="rId1"/>
    <sheet name="Big Picture" sheetId="2" r:id="rId2"/>
    <sheet name="Sensitivity Report 1" sheetId="4" r:id="rId3"/>
    <sheet name="Model" sheetId="1" r:id="rId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BPGlobalMarkerDate" hidden="1">"""7/9/2014 1:02:22 PM"""</definedName>
    <definedName name="Hours_available">Model!$D$21:$D$22</definedName>
    <definedName name="Hours_used">Model!$B$21:$B$22</definedName>
    <definedName name="Maximum_sales">Model!$B$18:$C$18</definedName>
    <definedName name="MF_ImportRangeEndTopicTable" hidden="1">0</definedName>
    <definedName name="MF_ImportRangeGroupedTopicHeaders" hidden="1">1</definedName>
    <definedName name="MF_ImportRangeKeys" hidden="1">"TV0_1,TV2_1,TV1_0,TV3_2,TV4_2,"</definedName>
    <definedName name="MF_ImportRangeKeysForMap" hidden="1">"TV0_1,TV2_1,TV1_0,TV3_2,TV4_2,"</definedName>
    <definedName name="MF_ImportRangeLinkTopicLabelsToCells" hidden="1">FALSE</definedName>
    <definedName name="MF_ImportRangeMapCollapseTo" hidden="1">0</definedName>
    <definedName name="MF_ImportRangeMapLocation" hidden="1">0</definedName>
    <definedName name="MF_ImportRangeMapName" hidden="1">"Midwest Power Generation"</definedName>
    <definedName name="MF_ImportRangePreFilterData" hidden="1">0</definedName>
    <definedName name="MF_ImportRangeShowCalculatedValues" hidden="1">1</definedName>
    <definedName name="MF_MarkerListIsResource_1">FALSE</definedName>
    <definedName name="MF_MarkerListIsResource_10">FALSE</definedName>
    <definedName name="MF_MarkerListIsResource_11">FALSE</definedName>
    <definedName name="MF_MarkerListIsResource_12">FALSE</definedName>
    <definedName name="MF_MarkerListIsResource_13">FALSE</definedName>
    <definedName name="MF_MarkerListIsResource_14">FALSE</definedName>
    <definedName name="MF_MarkerListIsResource_15" hidden="1">FALSE</definedName>
    <definedName name="MF_MarkerListIsResource_2">FALSE</definedName>
    <definedName name="MF_MarkerListIsResource_3">FALSE</definedName>
    <definedName name="MF_MarkerListIsResource_4">FALSE</definedName>
    <definedName name="MF_MarkerListIsResource_5">FALSE</definedName>
    <definedName name="MF_MarkerListIsResource_6">FALSE</definedName>
    <definedName name="MF_MarkerListIsResource_7">FALSE</definedName>
    <definedName name="MF_MarkerListIsResource_8">FALSE</definedName>
    <definedName name="MF_MarkerListIsResource_9">FALSE</definedName>
    <definedName name="MF_PresentationDefinitionArrange" localSheetId="1" hidden="1">FALSE</definedName>
    <definedName name="MF_PresentationFullScreen" localSheetId="1" hidden="1">FALSE</definedName>
    <definedName name="MF_PresentationHyperlinkWindowPos" localSheetId="1" hidden="1">"0,0,0,0"</definedName>
    <definedName name="MF_PresentationPlaybackArrange" localSheetId="1" hidden="1">FALSE</definedName>
    <definedName name="MF_PresentationPlaybackStyle" localSheetId="1" hidden="1">0</definedName>
    <definedName name="MF_PresentationShowNavigator" localSheetId="1" hidden="1">FALSE</definedName>
    <definedName name="MF_PresentationSlideDescriptionBoxes" localSheetId="1" hidden="1">TRUE</definedName>
    <definedName name="MF_PresentationSlideDescriptionWindowPos" localSheetId="1" hidden="1">"0,577,0,132"</definedName>
    <definedName name="MF_PresentationSlideMacro" localSheetId="1" hidden="1">FALSE</definedName>
    <definedName name="MF_PresentationSlides" localSheetId="1">"'Slide #1~1~0~0~-2_~~Slide #2~1~0~1~-2_~~Slide #3~1~0~2~-2_~~Slide #4~1~0~3~-2_~~"</definedName>
    <definedName name="MindFMap" localSheetId="1" hidden="1">'Big Picture'!$A$1</definedName>
    <definedName name="MindFMap_CollapseOpenBranchesOnExpand" localSheetId="1" hidden="1">FALSE</definedName>
    <definedName name="MindFMap_ConnectorLabelAlways" localSheetId="1" hidden="1">FALSE</definedName>
    <definedName name="MindFMap_ConnectorLabelOverlap" localSheetId="1" hidden="1">1</definedName>
    <definedName name="MindFMap_ConnectorLabelRotate" localSheetId="1" hidden="1">0</definedName>
    <definedName name="MindFMap_ConnectorLabelStyle" localSheetId="1" hidden="1">1</definedName>
    <definedName name="MindFMap_ConnectorStyle" localSheetId="1" hidden="1">23</definedName>
    <definedName name="MindFMap_ConnectorType" localSheetId="1" hidden="1">1</definedName>
    <definedName name="MindFMap_CustomCollapseInUse" localSheetId="1" hidden="1">TRUE</definedName>
    <definedName name="MindFMap_DisplayTopicAttributes" localSheetId="1" hidden="1">1</definedName>
    <definedName name="MindFMap_FirstLabelHeader" localSheetId="1" hidden="1">TRUE</definedName>
    <definedName name="MindFMap_FontBold" localSheetId="1" hidden="1">FALSE</definedName>
    <definedName name="MindFMap_FontColor" localSheetId="1" hidden="1">0</definedName>
    <definedName name="MindFMap_FontItalic" localSheetId="1" hidden="1">FALSE</definedName>
    <definedName name="MindFMap_FontSize" localSheetId="1" hidden="1">0</definedName>
    <definedName name="MindFMap_LabelsUseColumns" localSheetId="1" hidden="1">TRUE</definedName>
    <definedName name="MindFMap_ShapeStyle" localSheetId="1" hidden="1">23</definedName>
    <definedName name="MindFMap_ShapeType" localSheetId="1" hidden="1">5</definedName>
    <definedName name="MindFMap_TopicLabelAlways" localSheetId="1" hidden="1">FALSE</definedName>
    <definedName name="MindFMap_TreeLayoutAutoArrange" localSheetId="1" hidden="1">0</definedName>
    <definedName name="MindFMap_TreeLayoutDirection" localSheetId="1" hidden="1">4</definedName>
    <definedName name="MindFMap_TreeLayoutLevelSpacing" localSheetId="1" hidden="1">59</definedName>
    <definedName name="MindFMap_TreeLayoutNodeSpacing" localSheetId="1" hidden="1">19</definedName>
    <definedName name="MindFMapsExist" hidden="1">TRUE</definedName>
    <definedName name="Number_to_produce">Model!$B$16:$C$16</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3" hidden="1">Model!$B$16:$C$16</definedName>
    <definedName name="solver_cvg" localSheetId="3" hidden="1">0.0001</definedName>
    <definedName name="solver_drv" localSheetId="3" hidden="1">1</definedName>
    <definedName name="solver_eng" localSheetId="3" hidden="1">2</definedName>
    <definedName name="solver_est" localSheetId="3" hidden="1">1</definedName>
    <definedName name="solver_itr" localSheetId="3" hidden="1">100</definedName>
    <definedName name="solver_lhs1" localSheetId="3" hidden="1">Model!$B$21:$B$22</definedName>
    <definedName name="solver_lhs2" localSheetId="3" hidden="1">Model!$B$16:$C$16</definedName>
    <definedName name="solver_lin" localSheetId="3" hidden="1">1</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2</definedName>
    <definedName name="solver_nwt" localSheetId="3" hidden="1">1</definedName>
    <definedName name="solver_opt" localSheetId="3" hidden="1">Model!$D$25</definedName>
    <definedName name="solver_pre" localSheetId="3" hidden="1">0.000001</definedName>
    <definedName name="solver_rbv" localSheetId="3" hidden="1">1</definedName>
    <definedName name="solver_rel1" localSheetId="3" hidden="1">1</definedName>
    <definedName name="solver_rel2" localSheetId="3" hidden="1">1</definedName>
    <definedName name="solver_rhs1" localSheetId="3" hidden="1">Hours_available</definedName>
    <definedName name="solver_rhs2" localSheetId="3" hidden="1">Maximum_sales</definedName>
    <definedName name="solver_rlx" localSheetId="3" hidden="1">1</definedName>
    <definedName name="solver_rsd" localSheetId="3" hidden="1">0</definedName>
    <definedName name="solver_scl" localSheetId="3" hidden="1">2</definedName>
    <definedName name="solver_sho" localSheetId="3" hidden="1">2</definedName>
    <definedName name="solver_ssz" localSheetId="3" hidden="1">100</definedName>
    <definedName name="solver_tim" localSheetId="3" hidden="1">100</definedName>
    <definedName name="solver_tol" localSheetId="3" hidden="1">0.05</definedName>
    <definedName name="solver_typ" localSheetId="3" hidden="1">1</definedName>
    <definedName name="solver_val" localSheetId="3" hidden="1">0</definedName>
    <definedName name="solver_ver" localSheetId="3"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2" i="1" l="1"/>
  <c r="B21" i="1"/>
  <c r="C25" i="1"/>
  <c r="B25" i="1"/>
  <c r="C12" i="1"/>
  <c r="B12" i="1"/>
  <c r="D25" i="1" l="1"/>
</calcChain>
</file>

<file path=xl/sharedStrings.xml><?xml version="1.0" encoding="utf-8"?>
<sst xmlns="http://schemas.openxmlformats.org/spreadsheetml/2006/main" count="65" uniqueCount="51">
  <si>
    <t>Assembling and testing computers</t>
  </si>
  <si>
    <t>Basic</t>
  </si>
  <si>
    <t>XP</t>
  </si>
  <si>
    <t>Inputs for assembling and testing a computer</t>
  </si>
  <si>
    <t>Labor hours for assembly</t>
  </si>
  <si>
    <t>Labor hours for testing</t>
  </si>
  <si>
    <t>Cost of component parts</t>
  </si>
  <si>
    <t>Selling price</t>
  </si>
  <si>
    <t>Unit margin</t>
  </si>
  <si>
    <t>Assembling, testing plan (# of computers)</t>
  </si>
  <si>
    <t>Total</t>
  </si>
  <si>
    <t>Cost per labor hour assembling</t>
  </si>
  <si>
    <t>Cost per labor hour testing</t>
  </si>
  <si>
    <t>Labor availability for assembling</t>
  </si>
  <si>
    <t>Labor availability for testing</t>
  </si>
  <si>
    <t>Constraints (hours per month)</t>
  </si>
  <si>
    <t>Number to produce</t>
  </si>
  <si>
    <t>Maximum sales</t>
  </si>
  <si>
    <t>Net profit ($ this month)</t>
  </si>
  <si>
    <t>Hours used</t>
  </si>
  <si>
    <t>Hours available</t>
  </si>
  <si>
    <t>Assembling and Testing Computers</t>
  </si>
  <si>
    <t>&lt;=</t>
  </si>
  <si>
    <t>Microsoft Excel 16.37 Sensitivity Report</t>
  </si>
  <si>
    <t>Worksheet: [Example 1 - Product Mix - Template (1).xlsx]Model</t>
  </si>
  <si>
    <t>Report Created: 12/06/20 11:42:50 AM</t>
  </si>
  <si>
    <t>Variable Cells</t>
  </si>
  <si>
    <t>Cell</t>
  </si>
  <si>
    <t>Name</t>
  </si>
  <si>
    <t>Final</t>
  </si>
  <si>
    <t>Value</t>
  </si>
  <si>
    <t>Reduced</t>
  </si>
  <si>
    <t>Cost</t>
  </si>
  <si>
    <t>Objective</t>
  </si>
  <si>
    <t>Coefficient</t>
  </si>
  <si>
    <t>Allowable</t>
  </si>
  <si>
    <t>Increase</t>
  </si>
  <si>
    <t>Decrease</t>
  </si>
  <si>
    <t>Constraints</t>
  </si>
  <si>
    <t>Shadow</t>
  </si>
  <si>
    <t>Price</t>
  </si>
  <si>
    <t>Constraint</t>
  </si>
  <si>
    <t>R.H. Side</t>
  </si>
  <si>
    <t>$B$16</t>
  </si>
  <si>
    <t>Number to produce Basic</t>
  </si>
  <si>
    <t>$C$16</t>
  </si>
  <si>
    <t>Number to produce XP</t>
  </si>
  <si>
    <t>$B$21</t>
  </si>
  <si>
    <t>Labor availability for assembling Hours used</t>
  </si>
  <si>
    <t>$B$22</t>
  </si>
  <si>
    <t>Labor availability for testing Hours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</si>
</sst>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4" x14ac:knownFonts="1">
    <font>
      <sz val="11"/>
      <color theme="1"/>
      <name val="Calibri"/>
      <family val="2"/>
      <scheme val="minor"/>
    </font>
    <font>
      <b/>
      <sz val="11"/>
      <color theme="1"/>
      <name val="Calibri"/>
      <family val="2"/>
      <scheme val="minor"/>
    </font>
    <font>
      <b/>
      <sz val="16"/>
      <color rgb="FF000000"/>
      <name val="Calibri"/>
      <family val="2"/>
      <scheme val="minor"/>
    </font>
    <font>
      <b/>
      <sz val="11"/>
      <color indexed="18"/>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rgb="FFFF655F"/>
        <bgColor indexed="64"/>
      </patternFill>
    </fill>
    <fill>
      <patternFill patternType="solid">
        <fgColor theme="0" tint="-0.249977111117893"/>
        <bgColor indexed="64"/>
      </patternFill>
    </fill>
  </fills>
  <borders count="5">
    <border>
      <left/>
      <right/>
      <top/>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s>
  <cellStyleXfs count="1">
    <xf numFmtId="0" fontId="0" fillId="0" borderId="0"/>
  </cellStyleXfs>
  <cellXfs count="20">
    <xf numFmtId="0" fontId="0" fillId="0" borderId="0" xfId="0"/>
    <xf numFmtId="0" fontId="0" fillId="0" borderId="0" xfId="0" applyFill="1" applyAlignment="1">
      <alignment horizontal="right"/>
    </xf>
    <xf numFmtId="0" fontId="1" fillId="0" borderId="0" xfId="0" applyFont="1" applyFill="1"/>
    <xf numFmtId="0" fontId="0" fillId="0" borderId="0" xfId="0" applyFill="1"/>
    <xf numFmtId="0" fontId="0" fillId="0" borderId="0" xfId="0" applyFill="1" applyAlignment="1">
      <alignment horizontal="left"/>
    </xf>
    <xf numFmtId="0" fontId="0" fillId="0" borderId="0" xfId="0" applyFill="1" applyAlignment="1">
      <alignment horizontal="center"/>
    </xf>
    <xf numFmtId="0" fontId="0" fillId="0" borderId="0" xfId="0" applyAlignment="1">
      <alignment horizontal="left"/>
    </xf>
    <xf numFmtId="0" fontId="2" fillId="0" borderId="0" xfId="0" applyFont="1"/>
    <xf numFmtId="164" fontId="0" fillId="0" borderId="0" xfId="0" applyNumberFormat="1" applyFill="1"/>
    <xf numFmtId="0" fontId="0" fillId="2" borderId="0" xfId="0" applyFill="1"/>
    <xf numFmtId="164" fontId="0" fillId="2" borderId="0" xfId="0" applyNumberFormat="1" applyFill="1"/>
    <xf numFmtId="0" fontId="0" fillId="3" borderId="0" xfId="0" applyFill="1"/>
    <xf numFmtId="0" fontId="0" fillId="3" borderId="0" xfId="0" applyFill="1" applyAlignment="1">
      <alignment horizontal="right"/>
    </xf>
    <xf numFmtId="0" fontId="0" fillId="4" borderId="0" xfId="0" applyFill="1"/>
    <xf numFmtId="164" fontId="0" fillId="4" borderId="0" xfId="0" applyNumberFormat="1" applyFill="1"/>
    <xf numFmtId="0" fontId="1" fillId="0" borderId="0" xfId="0" applyFont="1"/>
    <xf numFmtId="0" fontId="0" fillId="0" borderId="3" xfId="0" applyFill="1" applyBorder="1" applyAlignment="1"/>
    <xf numFmtId="0" fontId="0" fillId="0" borderId="4" xfId="0" applyFill="1" applyBorder="1" applyAlignment="1"/>
    <xf numFmtId="0" fontId="3" fillId="0" borderId="1" xfId="0" applyFont="1" applyFill="1" applyBorder="1" applyAlignment="1">
      <alignment horizontal="center"/>
    </xf>
    <xf numFmtId="0" fontId="3" fillId="0" borderId="2" xfId="0" applyFont="1" applyFill="1" applyBorder="1" applyAlignment="1">
      <alignment horizontal="center"/>
    </xf>
  </cellXfs>
  <cellStyles count="1">
    <cellStyle name="Normal" xfId="0" builtinId="0" customBuiltin="1"/>
  </cellStyles>
  <dxfs count="0"/>
  <tableStyles count="0" defaultTableStyle="TableStyleMedium9" defaultPivotStyle="PivotStyleLight16"/>
  <colors>
    <mruColors>
      <color rgb="FFFF65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525780</xdr:colOff>
      <xdr:row>3</xdr:row>
      <xdr:rowOff>114300</xdr:rowOff>
    </xdr:from>
    <xdr:ext cx="7593330" cy="2941446"/>
    <xdr:sp macro="" textlink="">
      <xdr:nvSpPr>
        <xdr:cNvPr id="2" name="TextBox 1">
          <a:extLst>
            <a:ext uri="{FF2B5EF4-FFF2-40B4-BE49-F238E27FC236}">
              <a16:creationId xmlns:a16="http://schemas.microsoft.com/office/drawing/2014/main" id="{4A05ED81-A54B-47C2-ACF9-643AF0593E02}"/>
            </a:ext>
          </a:extLst>
        </xdr:cNvPr>
        <xdr:cNvSpPr txBox="1"/>
      </xdr:nvSpPr>
      <xdr:spPr>
        <a:xfrm>
          <a:off x="1165860" y="662940"/>
          <a:ext cx="7593330" cy="294144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i="0">
              <a:solidFill>
                <a:schemeClr val="tx1"/>
              </a:solidFill>
              <a:effectLst/>
              <a:latin typeface="+mn-lt"/>
              <a:ea typeface="+mn-ea"/>
              <a:cs typeface="+mn-cs"/>
            </a:rPr>
            <a:t>The PC Tech company assembles and then tests two models of computers, Basic and XP. For the coming month, the company wants to decide how many of each model to assemble and then test. No computers are in inventory from the previous month, and because these models are going to be changed after this month, the company doesn’t want to hold any inventory after this month. It believes the most it can sell this month are 600 Basics and 1200 XPs. Each Basic sells for $300 and each XP sells for $450. The cost of component parts for a Basic is $150; for an XP it is $225. Labor is required for assembly and testing. There are at most 10,000 assembly hours and 3000 testing hours available. Each labor hour for assembling costs $11 and each labor hour for testing costs $15. Each Basic requires five hours for assembling and one hour for testing, and each XP requires six hours for assembling and two hours for testing. PC Tech wants to know how many of each model it should produce (assemble and test) to maximize its net profit, but it cannot use more labor hours than are available, and it does not want to produce more than it can sell.</a:t>
          </a:r>
        </a:p>
        <a:p>
          <a:endParaRPr lang="en-US" sz="1400"/>
        </a:p>
      </xdr:txBody>
    </xdr:sp>
    <xdr:clientData/>
  </xdr:oneCellAnchor>
</xdr:wsDr>
</file>

<file path=xl/drawings/drawing2.xml><?xml version="1.0" encoding="utf-8"?>
<xdr:wsDr xmlns:xdr="http://schemas.openxmlformats.org/drawingml/2006/spreadsheetDrawing" xmlns:a="http://schemas.openxmlformats.org/drawingml/2006/main">
  <xdr:twoCellAnchor editAs="absolute">
    <xdr:from>
      <xdr:col>7</xdr:col>
      <xdr:colOff>9525</xdr:colOff>
      <xdr:row>11</xdr:row>
      <xdr:rowOff>119380</xdr:rowOff>
    </xdr:from>
    <xdr:to>
      <xdr:col>7</xdr:col>
      <xdr:colOff>187325</xdr:colOff>
      <xdr:row>12</xdr:row>
      <xdr:rowOff>106680</xdr:rowOff>
    </xdr:to>
    <xdr:sp macro="" textlink="">
      <xdr:nvSpPr>
        <xdr:cNvPr id="2" name="BP_ShapeToolbar_12" hidden="1">
          <a:extLst>
            <a:ext uri="{FF2B5EF4-FFF2-40B4-BE49-F238E27FC236}">
              <a16:creationId xmlns:a16="http://schemas.microsoft.com/office/drawing/2014/main" id="{9FABB3E9-C707-4170-8B15-C7FF4DCD98CD}"/>
            </a:ext>
          </a:extLst>
        </xdr:cNvPr>
        <xdr:cNvSpPr/>
      </xdr:nvSpPr>
      <xdr:spPr>
        <a:xfrm>
          <a:off x="4490085" y="2207260"/>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3</xdr:col>
      <xdr:colOff>520700</xdr:colOff>
      <xdr:row>20</xdr:row>
      <xdr:rowOff>43180</xdr:rowOff>
    </xdr:from>
    <xdr:to>
      <xdr:col>4</xdr:col>
      <xdr:colOff>88900</xdr:colOff>
      <xdr:row>21</xdr:row>
      <xdr:rowOff>30480</xdr:rowOff>
    </xdr:to>
    <xdr:sp macro="" textlink="">
      <xdr:nvSpPr>
        <xdr:cNvPr id="3" name="BP_ShapeToolbar_10" hidden="1">
          <a:extLst>
            <a:ext uri="{FF2B5EF4-FFF2-40B4-BE49-F238E27FC236}">
              <a16:creationId xmlns:a16="http://schemas.microsoft.com/office/drawing/2014/main" id="{1D646CB8-EB39-4FEF-AEEC-79A9ED626F39}"/>
            </a:ext>
          </a:extLst>
        </xdr:cNvPr>
        <xdr:cNvSpPr/>
      </xdr:nvSpPr>
      <xdr:spPr>
        <a:xfrm>
          <a:off x="2440940" y="3776980"/>
          <a:ext cx="20828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7</xdr:col>
      <xdr:colOff>387350</xdr:colOff>
      <xdr:row>15</xdr:row>
      <xdr:rowOff>179705</xdr:rowOff>
    </xdr:from>
    <xdr:to>
      <xdr:col>7</xdr:col>
      <xdr:colOff>565150</xdr:colOff>
      <xdr:row>16</xdr:row>
      <xdr:rowOff>167005</xdr:rowOff>
    </xdr:to>
    <xdr:sp macro="" textlink="">
      <xdr:nvSpPr>
        <xdr:cNvPr id="4" name="BP_ShapeToolbar_9" hidden="1">
          <a:extLst>
            <a:ext uri="{FF2B5EF4-FFF2-40B4-BE49-F238E27FC236}">
              <a16:creationId xmlns:a16="http://schemas.microsoft.com/office/drawing/2014/main" id="{53D7E22C-9831-4D29-97A8-78CB8739C1C4}"/>
            </a:ext>
          </a:extLst>
        </xdr:cNvPr>
        <xdr:cNvSpPr/>
      </xdr:nvSpPr>
      <xdr:spPr>
        <a:xfrm>
          <a:off x="4867910" y="2999105"/>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6</xdr:col>
      <xdr:colOff>406400</xdr:colOff>
      <xdr:row>20</xdr:row>
      <xdr:rowOff>40005</xdr:rowOff>
    </xdr:from>
    <xdr:to>
      <xdr:col>6</xdr:col>
      <xdr:colOff>584200</xdr:colOff>
      <xdr:row>21</xdr:row>
      <xdr:rowOff>27305</xdr:rowOff>
    </xdr:to>
    <xdr:sp macro="" textlink="">
      <xdr:nvSpPr>
        <xdr:cNvPr id="5" name="BP_ShapeToolbar_8" hidden="1">
          <a:extLst>
            <a:ext uri="{FF2B5EF4-FFF2-40B4-BE49-F238E27FC236}">
              <a16:creationId xmlns:a16="http://schemas.microsoft.com/office/drawing/2014/main" id="{44057AC6-3FB9-46AF-BEBA-C2C0F700443A}"/>
            </a:ext>
          </a:extLst>
        </xdr:cNvPr>
        <xdr:cNvSpPr/>
      </xdr:nvSpPr>
      <xdr:spPr>
        <a:xfrm>
          <a:off x="4246880" y="3773805"/>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241300</xdr:colOff>
      <xdr:row>15</xdr:row>
      <xdr:rowOff>167005</xdr:rowOff>
    </xdr:from>
    <xdr:to>
      <xdr:col>10</xdr:col>
      <xdr:colOff>419100</xdr:colOff>
      <xdr:row>16</xdr:row>
      <xdr:rowOff>154305</xdr:rowOff>
    </xdr:to>
    <xdr:sp macro="" textlink="">
      <xdr:nvSpPr>
        <xdr:cNvPr id="6" name="BP_ShapeToolbar_7" hidden="1">
          <a:extLst>
            <a:ext uri="{FF2B5EF4-FFF2-40B4-BE49-F238E27FC236}">
              <a16:creationId xmlns:a16="http://schemas.microsoft.com/office/drawing/2014/main" id="{31ECED98-62BA-48BC-B9CE-BDC011214C95}"/>
            </a:ext>
          </a:extLst>
        </xdr:cNvPr>
        <xdr:cNvSpPr/>
      </xdr:nvSpPr>
      <xdr:spPr>
        <a:xfrm>
          <a:off x="6642100" y="2986405"/>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263524</xdr:colOff>
      <xdr:row>7</xdr:row>
      <xdr:rowOff>71756</xdr:rowOff>
    </xdr:from>
    <xdr:to>
      <xdr:col>10</xdr:col>
      <xdr:colOff>441324</xdr:colOff>
      <xdr:row>8</xdr:row>
      <xdr:rowOff>59056</xdr:rowOff>
    </xdr:to>
    <xdr:sp macro="" textlink="">
      <xdr:nvSpPr>
        <xdr:cNvPr id="7" name="BP_ShapeToolbar_6" hidden="1">
          <a:extLst>
            <a:ext uri="{FF2B5EF4-FFF2-40B4-BE49-F238E27FC236}">
              <a16:creationId xmlns:a16="http://schemas.microsoft.com/office/drawing/2014/main" id="{4CD076B6-58E8-4279-86A2-08BA2C829253}"/>
            </a:ext>
          </a:extLst>
        </xdr:cNvPr>
        <xdr:cNvSpPr/>
      </xdr:nvSpPr>
      <xdr:spPr>
        <a:xfrm>
          <a:off x="6664324" y="1428116"/>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8</xdr:col>
      <xdr:colOff>371475</xdr:colOff>
      <xdr:row>7</xdr:row>
      <xdr:rowOff>97155</xdr:rowOff>
    </xdr:from>
    <xdr:to>
      <xdr:col>8</xdr:col>
      <xdr:colOff>549275</xdr:colOff>
      <xdr:row>8</xdr:row>
      <xdr:rowOff>84455</xdr:rowOff>
    </xdr:to>
    <xdr:sp macro="" textlink="">
      <xdr:nvSpPr>
        <xdr:cNvPr id="8" name="BP_ShapeToolbar_5" hidden="1">
          <a:extLst>
            <a:ext uri="{FF2B5EF4-FFF2-40B4-BE49-F238E27FC236}">
              <a16:creationId xmlns:a16="http://schemas.microsoft.com/office/drawing/2014/main" id="{CE1FA3EF-21C3-4847-8292-B5A7D0A1E2E1}"/>
            </a:ext>
          </a:extLst>
        </xdr:cNvPr>
        <xdr:cNvSpPr/>
      </xdr:nvSpPr>
      <xdr:spPr>
        <a:xfrm>
          <a:off x="5492115" y="1453515"/>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3</xdr:col>
      <xdr:colOff>542925</xdr:colOff>
      <xdr:row>7</xdr:row>
      <xdr:rowOff>65405</xdr:rowOff>
    </xdr:from>
    <xdr:to>
      <xdr:col>4</xdr:col>
      <xdr:colOff>111125</xdr:colOff>
      <xdr:row>8</xdr:row>
      <xdr:rowOff>52705</xdr:rowOff>
    </xdr:to>
    <xdr:sp macro="" textlink="">
      <xdr:nvSpPr>
        <xdr:cNvPr id="9" name="BP_ShapeToolbar_3" hidden="1">
          <a:extLst>
            <a:ext uri="{FF2B5EF4-FFF2-40B4-BE49-F238E27FC236}">
              <a16:creationId xmlns:a16="http://schemas.microsoft.com/office/drawing/2014/main" id="{775CA040-EF59-46B2-861F-9C7B72418865}"/>
            </a:ext>
          </a:extLst>
        </xdr:cNvPr>
        <xdr:cNvSpPr/>
      </xdr:nvSpPr>
      <xdr:spPr>
        <a:xfrm>
          <a:off x="2463165" y="1421765"/>
          <a:ext cx="20828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6</xdr:col>
      <xdr:colOff>47625</xdr:colOff>
      <xdr:row>7</xdr:row>
      <xdr:rowOff>71755</xdr:rowOff>
    </xdr:from>
    <xdr:to>
      <xdr:col>6</xdr:col>
      <xdr:colOff>225425</xdr:colOff>
      <xdr:row>8</xdr:row>
      <xdr:rowOff>59055</xdr:rowOff>
    </xdr:to>
    <xdr:sp macro="" textlink="">
      <xdr:nvSpPr>
        <xdr:cNvPr id="10" name="BP_ShapeToolbar_1" hidden="1">
          <a:extLst>
            <a:ext uri="{FF2B5EF4-FFF2-40B4-BE49-F238E27FC236}">
              <a16:creationId xmlns:a16="http://schemas.microsoft.com/office/drawing/2014/main" id="{DD5BA587-B143-428B-AAEA-F19BB8D81301}"/>
            </a:ext>
          </a:extLst>
        </xdr:cNvPr>
        <xdr:cNvSpPr/>
      </xdr:nvSpPr>
      <xdr:spPr>
        <a:xfrm>
          <a:off x="3888105" y="1428115"/>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152400</xdr:colOff>
      <xdr:row>0</xdr:row>
      <xdr:rowOff>0</xdr:rowOff>
    </xdr:from>
    <xdr:to>
      <xdr:col>1</xdr:col>
      <xdr:colOff>342900</xdr:colOff>
      <xdr:row>8</xdr:row>
      <xdr:rowOff>0</xdr:rowOff>
    </xdr:to>
    <xdr:sp macro="" textlink="">
      <xdr:nvSpPr>
        <xdr:cNvPr id="11" name="BP_Table_Style_Master" hidden="1">
          <a:extLst>
            <a:ext uri="{FF2B5EF4-FFF2-40B4-BE49-F238E27FC236}">
              <a16:creationId xmlns:a16="http://schemas.microsoft.com/office/drawing/2014/main" id="{B7494BCD-0B71-4A86-AD66-B831523FC2A2}"/>
            </a:ext>
          </a:extLst>
        </xdr:cNvPr>
        <xdr:cNvSpPr/>
      </xdr:nvSpPr>
      <xdr:spPr>
        <a:xfrm>
          <a:off x="792480" y="0"/>
          <a:ext cx="190500" cy="1539240"/>
        </a:xfrm>
        <a:prstGeom prst="roundRect">
          <a:avLst/>
        </a:prstGeom>
        <a:blipFill dpi="0" rotWithShape="1">
          <a:blip xmlns:r="http://schemas.openxmlformats.org/officeDocument/2006/relationships" r:embed="rId1"/>
          <a:srcRect/>
          <a:tile tx="0" ty="0" sx="100000" sy="100000" flip="none" algn="tl"/>
        </a:blipFill>
        <a:ln>
          <a:solidFill>
            <a:schemeClr val="tx2">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lIns="0" tIns="0" rIns="0" bIns="0" rtlCol="0" anchor="ctr" anchorCtr="1"/>
        <a:lstStyle/>
        <a:p>
          <a:endParaRPr lang="en-US" sz="700"/>
        </a:p>
      </xdr:txBody>
    </xdr:sp>
    <xdr:clientData/>
  </xdr:twoCellAnchor>
  <xdr:twoCellAnchor editAs="absolute">
    <xdr:from>
      <xdr:col>4</xdr:col>
      <xdr:colOff>292100</xdr:colOff>
      <xdr:row>4</xdr:row>
      <xdr:rowOff>123825</xdr:rowOff>
    </xdr:from>
    <xdr:to>
      <xdr:col>6</xdr:col>
      <xdr:colOff>60325</xdr:colOff>
      <xdr:row>7</xdr:row>
      <xdr:rowOff>53975</xdr:rowOff>
    </xdr:to>
    <xdr:sp macro="" textlink="">
      <xdr:nvSpPr>
        <xdr:cNvPr id="12" name="BP_Topic_1">
          <a:extLst>
            <a:ext uri="{FF2B5EF4-FFF2-40B4-BE49-F238E27FC236}">
              <a16:creationId xmlns:a16="http://schemas.microsoft.com/office/drawing/2014/main" id="{F1CD204C-A736-40DA-87D2-A1FD34D21D16}"/>
            </a:ext>
          </a:extLst>
        </xdr:cNvPr>
        <xdr:cNvSpPr/>
      </xdr:nvSpPr>
      <xdr:spPr>
        <a:xfrm>
          <a:off x="2852420" y="931545"/>
          <a:ext cx="1048385" cy="478790"/>
        </a:xfrm>
        <a:prstGeom prst="rect">
          <a:avLst/>
        </a:prstGeom>
        <a:solidFill>
          <a:schemeClr val="accent1">
            <a:lumMod val="60000"/>
            <a:lumOff val="4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Cost per labor hour</a:t>
          </a:r>
        </a:p>
      </xdr:txBody>
    </xdr:sp>
    <xdr:clientData/>
  </xdr:twoCellAnchor>
  <xdr:twoCellAnchor editAs="absolute">
    <xdr:from>
      <xdr:col>2</xdr:col>
      <xdr:colOff>165100</xdr:colOff>
      <xdr:row>4</xdr:row>
      <xdr:rowOff>136525</xdr:rowOff>
    </xdr:from>
    <xdr:to>
      <xdr:col>3</xdr:col>
      <xdr:colOff>555625</xdr:colOff>
      <xdr:row>7</xdr:row>
      <xdr:rowOff>47625</xdr:rowOff>
    </xdr:to>
    <xdr:sp macro="" textlink="">
      <xdr:nvSpPr>
        <xdr:cNvPr id="13" name="BP_Topic_3">
          <a:extLst>
            <a:ext uri="{FF2B5EF4-FFF2-40B4-BE49-F238E27FC236}">
              <a16:creationId xmlns:a16="http://schemas.microsoft.com/office/drawing/2014/main" id="{DD2C3979-63D9-4390-934B-834D4486D3D6}"/>
            </a:ext>
          </a:extLst>
        </xdr:cNvPr>
        <xdr:cNvSpPr/>
      </xdr:nvSpPr>
      <xdr:spPr>
        <a:xfrm>
          <a:off x="1445260" y="944245"/>
          <a:ext cx="1030605" cy="459740"/>
        </a:xfrm>
        <a:prstGeom prst="rect">
          <a:avLst/>
        </a:prstGeom>
        <a:solidFill>
          <a:schemeClr val="accent1">
            <a:lumMod val="60000"/>
            <a:lumOff val="4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Labor hours per unit</a:t>
          </a:r>
        </a:p>
      </xdr:txBody>
    </xdr:sp>
    <xdr:clientData/>
  </xdr:twoCellAnchor>
  <xdr:twoCellAnchor editAs="absolute">
    <xdr:from>
      <xdr:col>6</xdr:col>
      <xdr:colOff>368300</xdr:colOff>
      <xdr:row>4</xdr:row>
      <xdr:rowOff>117475</xdr:rowOff>
    </xdr:from>
    <xdr:to>
      <xdr:col>8</xdr:col>
      <xdr:colOff>384175</xdr:colOff>
      <xdr:row>7</xdr:row>
      <xdr:rowOff>79375</xdr:rowOff>
    </xdr:to>
    <xdr:sp macro="" textlink="">
      <xdr:nvSpPr>
        <xdr:cNvPr id="14" name="BP_Topic_5">
          <a:extLst>
            <a:ext uri="{FF2B5EF4-FFF2-40B4-BE49-F238E27FC236}">
              <a16:creationId xmlns:a16="http://schemas.microsoft.com/office/drawing/2014/main" id="{DEF50140-C6D1-4164-9FE7-1DBA0EF6B5AE}"/>
            </a:ext>
          </a:extLst>
        </xdr:cNvPr>
        <xdr:cNvSpPr/>
      </xdr:nvSpPr>
      <xdr:spPr>
        <a:xfrm>
          <a:off x="4208780" y="925195"/>
          <a:ext cx="1296035" cy="510540"/>
        </a:xfrm>
        <a:prstGeom prst="rect">
          <a:avLst/>
        </a:prstGeom>
        <a:solidFill>
          <a:schemeClr val="accent1">
            <a:lumMod val="60000"/>
            <a:lumOff val="4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Cost of component parts</a:t>
          </a:r>
        </a:p>
      </xdr:txBody>
    </xdr:sp>
    <xdr:clientData/>
  </xdr:twoCellAnchor>
  <xdr:twoCellAnchor editAs="absolute">
    <xdr:from>
      <xdr:col>9</xdr:col>
      <xdr:colOff>104775</xdr:colOff>
      <xdr:row>4</xdr:row>
      <xdr:rowOff>136525</xdr:rowOff>
    </xdr:from>
    <xdr:to>
      <xdr:col>10</xdr:col>
      <xdr:colOff>276224</xdr:colOff>
      <xdr:row>7</xdr:row>
      <xdr:rowOff>53976</xdr:rowOff>
    </xdr:to>
    <xdr:sp macro="" textlink="">
      <xdr:nvSpPr>
        <xdr:cNvPr id="15" name="BP_Topic_6">
          <a:extLst>
            <a:ext uri="{FF2B5EF4-FFF2-40B4-BE49-F238E27FC236}">
              <a16:creationId xmlns:a16="http://schemas.microsoft.com/office/drawing/2014/main" id="{D77B3252-2956-48A3-9711-B87ACAB2E7CA}"/>
            </a:ext>
          </a:extLst>
        </xdr:cNvPr>
        <xdr:cNvSpPr/>
      </xdr:nvSpPr>
      <xdr:spPr>
        <a:xfrm>
          <a:off x="5865495" y="944245"/>
          <a:ext cx="811529" cy="466091"/>
        </a:xfrm>
        <a:prstGeom prst="rect">
          <a:avLst/>
        </a:prstGeom>
        <a:solidFill>
          <a:schemeClr val="accent1">
            <a:lumMod val="60000"/>
            <a:lumOff val="4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Selling price</a:t>
          </a:r>
        </a:p>
      </xdr:txBody>
    </xdr:sp>
    <xdr:clientData/>
  </xdr:twoCellAnchor>
  <xdr:twoCellAnchor editAs="absolute">
    <xdr:from>
      <xdr:col>9</xdr:col>
      <xdr:colOff>0</xdr:colOff>
      <xdr:row>13</xdr:row>
      <xdr:rowOff>31750</xdr:rowOff>
    </xdr:from>
    <xdr:to>
      <xdr:col>10</xdr:col>
      <xdr:colOff>254000</xdr:colOff>
      <xdr:row>15</xdr:row>
      <xdr:rowOff>149225</xdr:rowOff>
    </xdr:to>
    <xdr:sp macro="" textlink="">
      <xdr:nvSpPr>
        <xdr:cNvPr id="16" name="BP_Topic_7">
          <a:extLst>
            <a:ext uri="{FF2B5EF4-FFF2-40B4-BE49-F238E27FC236}">
              <a16:creationId xmlns:a16="http://schemas.microsoft.com/office/drawing/2014/main" id="{C2F02CFA-2C6D-4C57-BEBC-C80E6188DBE9}"/>
            </a:ext>
          </a:extLst>
        </xdr:cNvPr>
        <xdr:cNvSpPr/>
      </xdr:nvSpPr>
      <xdr:spPr>
        <a:xfrm>
          <a:off x="5760720" y="2485390"/>
          <a:ext cx="894080" cy="483235"/>
        </a:xfrm>
        <a:prstGeom prst="rect">
          <a:avLst/>
        </a:prstGeom>
        <a:solidFill>
          <a:schemeClr val="accent1">
            <a:lumMod val="60000"/>
            <a:lumOff val="4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Maximum sales</a:t>
          </a:r>
        </a:p>
      </xdr:txBody>
    </xdr:sp>
    <xdr:clientData/>
  </xdr:twoCellAnchor>
  <xdr:twoCellAnchor editAs="absolute">
    <xdr:from>
      <xdr:col>5</xdr:col>
      <xdr:colOff>50800</xdr:colOff>
      <xdr:row>17</xdr:row>
      <xdr:rowOff>95250</xdr:rowOff>
    </xdr:from>
    <xdr:to>
      <xdr:col>6</xdr:col>
      <xdr:colOff>419100</xdr:colOff>
      <xdr:row>20</xdr:row>
      <xdr:rowOff>22225</xdr:rowOff>
    </xdr:to>
    <xdr:sp macro="" textlink="">
      <xdr:nvSpPr>
        <xdr:cNvPr id="17" name="BP_Topic_8">
          <a:extLst>
            <a:ext uri="{FF2B5EF4-FFF2-40B4-BE49-F238E27FC236}">
              <a16:creationId xmlns:a16="http://schemas.microsoft.com/office/drawing/2014/main" id="{402E1221-E765-4F48-BB3A-A7FD15233277}"/>
            </a:ext>
          </a:extLst>
        </xdr:cNvPr>
        <xdr:cNvSpPr/>
      </xdr:nvSpPr>
      <xdr:spPr>
        <a:xfrm>
          <a:off x="3251200" y="3280410"/>
          <a:ext cx="1008380" cy="475615"/>
        </a:xfrm>
        <a:prstGeom prst="rect">
          <a:avLst/>
        </a:prstGeom>
        <a:solidFill>
          <a:schemeClr val="accent1">
            <a:lumMod val="60000"/>
            <a:lumOff val="4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Labor hours available</a:t>
          </a:r>
        </a:p>
      </xdr:txBody>
    </xdr:sp>
    <xdr:clientData/>
  </xdr:twoCellAnchor>
  <xdr:twoCellAnchor editAs="absolute">
    <xdr:from>
      <xdr:col>4</xdr:col>
      <xdr:colOff>485775</xdr:colOff>
      <xdr:row>13</xdr:row>
      <xdr:rowOff>28574</xdr:rowOff>
    </xdr:from>
    <xdr:to>
      <xdr:col>7</xdr:col>
      <xdr:colOff>400050</xdr:colOff>
      <xdr:row>15</xdr:row>
      <xdr:rowOff>161925</xdr:rowOff>
    </xdr:to>
    <xdr:sp macro="" textlink="">
      <xdr:nvSpPr>
        <xdr:cNvPr id="18" name="BP_Topic_9">
          <a:extLst>
            <a:ext uri="{FF2B5EF4-FFF2-40B4-BE49-F238E27FC236}">
              <a16:creationId xmlns:a16="http://schemas.microsoft.com/office/drawing/2014/main" id="{A3B08C1A-62B1-4D9A-811A-935A4C0442F6}"/>
            </a:ext>
          </a:extLst>
        </xdr:cNvPr>
        <xdr:cNvSpPr/>
      </xdr:nvSpPr>
      <xdr:spPr>
        <a:xfrm>
          <a:off x="3046095" y="2482214"/>
          <a:ext cx="1834515" cy="499111"/>
        </a:xfrm>
        <a:prstGeom prst="ellipse">
          <a:avLst/>
        </a:prstGeom>
        <a:solidFill>
          <a:schemeClr val="accent2">
            <a:lumMod val="60000"/>
            <a:lumOff val="4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Number produced</a:t>
          </a:r>
        </a:p>
      </xdr:txBody>
    </xdr:sp>
    <xdr:clientData/>
  </xdr:twoCellAnchor>
  <xdr:twoCellAnchor editAs="absolute">
    <xdr:from>
      <xdr:col>2</xdr:col>
      <xdr:colOff>193675</xdr:colOff>
      <xdr:row>17</xdr:row>
      <xdr:rowOff>114300</xdr:rowOff>
    </xdr:from>
    <xdr:to>
      <xdr:col>3</xdr:col>
      <xdr:colOff>533400</xdr:colOff>
      <xdr:row>20</xdr:row>
      <xdr:rowOff>25400</xdr:rowOff>
    </xdr:to>
    <xdr:sp macro="" textlink="">
      <xdr:nvSpPr>
        <xdr:cNvPr id="19" name="BP_Topic_10">
          <a:extLst>
            <a:ext uri="{FF2B5EF4-FFF2-40B4-BE49-F238E27FC236}">
              <a16:creationId xmlns:a16="http://schemas.microsoft.com/office/drawing/2014/main" id="{E46CC17B-E713-47F6-8CEA-0FE72F56EA51}"/>
            </a:ext>
          </a:extLst>
        </xdr:cNvPr>
        <xdr:cNvSpPr/>
      </xdr:nvSpPr>
      <xdr:spPr>
        <a:xfrm>
          <a:off x="1473835" y="3299460"/>
          <a:ext cx="979805" cy="459740"/>
        </a:xfrm>
        <a:prstGeom prst="roundRect">
          <a:avLst/>
        </a:prstGeom>
        <a:solidFill>
          <a:srgbClr val="FFFF99"/>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Labor hours used</a:t>
          </a:r>
        </a:p>
      </xdr:txBody>
    </xdr:sp>
    <xdr:clientData/>
  </xdr:twoCellAnchor>
  <xdr:twoCellAnchor editAs="absolute">
    <xdr:from>
      <xdr:col>8</xdr:col>
      <xdr:colOff>507999</xdr:colOff>
      <xdr:row>8</xdr:row>
      <xdr:rowOff>171449</xdr:rowOff>
    </xdr:from>
    <xdr:to>
      <xdr:col>10</xdr:col>
      <xdr:colOff>428624</xdr:colOff>
      <xdr:row>12</xdr:row>
      <xdr:rowOff>28574</xdr:rowOff>
    </xdr:to>
    <xdr:sp macro="" textlink="">
      <xdr:nvSpPr>
        <xdr:cNvPr id="20" name="BP_Topic_11">
          <a:extLst>
            <a:ext uri="{FF2B5EF4-FFF2-40B4-BE49-F238E27FC236}">
              <a16:creationId xmlns:a16="http://schemas.microsoft.com/office/drawing/2014/main" id="{7DC011E2-C1EB-47FC-8696-3D7F0569AE6E}"/>
            </a:ext>
          </a:extLst>
        </xdr:cNvPr>
        <xdr:cNvSpPr/>
      </xdr:nvSpPr>
      <xdr:spPr>
        <a:xfrm>
          <a:off x="5628639" y="1710689"/>
          <a:ext cx="1200785" cy="588645"/>
        </a:xfrm>
        <a:prstGeom prst="frame">
          <a:avLst/>
        </a:prstGeom>
        <a:solidFill>
          <a:schemeClr val="bg1">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a:solidFill>
                <a:srgbClr val="000000"/>
              </a:solidFill>
              <a:latin typeface="Calibri" panose="020F0502020204030204" pitchFamily="34" charset="0"/>
              <a:ea typeface="+mn-ea"/>
              <a:cs typeface="+mn-cs"/>
            </a:rPr>
            <a:t>Maximize profit</a:t>
          </a:r>
        </a:p>
      </xdr:txBody>
    </xdr:sp>
    <xdr:clientData/>
  </xdr:twoCellAnchor>
  <xdr:twoCellAnchor editAs="absolute">
    <xdr:from>
      <xdr:col>5</xdr:col>
      <xdr:colOff>196850</xdr:colOff>
      <xdr:row>9</xdr:row>
      <xdr:rowOff>146050</xdr:rowOff>
    </xdr:from>
    <xdr:to>
      <xdr:col>7</xdr:col>
      <xdr:colOff>22225</xdr:colOff>
      <xdr:row>11</xdr:row>
      <xdr:rowOff>101600</xdr:rowOff>
    </xdr:to>
    <xdr:sp macro="" textlink="">
      <xdr:nvSpPr>
        <xdr:cNvPr id="21" name="BP_Topic_12">
          <a:extLst>
            <a:ext uri="{FF2B5EF4-FFF2-40B4-BE49-F238E27FC236}">
              <a16:creationId xmlns:a16="http://schemas.microsoft.com/office/drawing/2014/main" id="{36CABCBE-0DD0-4104-8ADE-7C9584B712F2}"/>
            </a:ext>
          </a:extLst>
        </xdr:cNvPr>
        <xdr:cNvSpPr/>
      </xdr:nvSpPr>
      <xdr:spPr>
        <a:xfrm>
          <a:off x="3397250" y="1868170"/>
          <a:ext cx="1105535" cy="321310"/>
        </a:xfrm>
        <a:prstGeom prst="roundRect">
          <a:avLst/>
        </a:prstGeom>
        <a:solidFill>
          <a:srgbClr val="FFFF99"/>
        </a:solidFill>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noAutofit/>
        </a:bodyPr>
        <a:lstStyle/>
        <a:p>
          <a:pPr marL="0" indent="0" algn="ctr"/>
          <a:r>
            <a:rPr lang="en-US" sz="1100" b="0" i="0" u="none" strike="noStrike">
              <a:solidFill>
                <a:srgbClr val="000000"/>
              </a:solidFill>
              <a:latin typeface="Calibri" panose="020F0502020204030204" pitchFamily="34" charset="0"/>
              <a:ea typeface="+mn-ea"/>
              <a:cs typeface="+mn-cs"/>
            </a:rPr>
            <a:t>Unit margin</a:t>
          </a:r>
        </a:p>
      </xdr:txBody>
    </xdr:sp>
    <xdr:clientData/>
  </xdr:twoCellAnchor>
  <xdr:twoCellAnchor editAs="absolute">
    <xdr:from>
      <xdr:col>7</xdr:col>
      <xdr:colOff>22225</xdr:colOff>
      <xdr:row>10</xdr:row>
      <xdr:rowOff>100012</xdr:rowOff>
    </xdr:from>
    <xdr:to>
      <xdr:col>8</xdr:col>
      <xdr:colOff>507999</xdr:colOff>
      <xdr:row>10</xdr:row>
      <xdr:rowOff>123825</xdr:rowOff>
    </xdr:to>
    <xdr:cxnSp macro="">
      <xdr:nvCxnSpPr>
        <xdr:cNvPr id="22" name="BP_Connector_20">
          <a:extLst>
            <a:ext uri="{FF2B5EF4-FFF2-40B4-BE49-F238E27FC236}">
              <a16:creationId xmlns:a16="http://schemas.microsoft.com/office/drawing/2014/main" id="{F1A96D32-B906-442E-902E-9A977FAFD9AF}"/>
            </a:ext>
          </a:extLst>
        </xdr:cNvPr>
        <xdr:cNvCxnSpPr>
          <a:stCxn id="21" idx="3"/>
          <a:endCxn id="20" idx="1"/>
        </xdr:cNvCxnSpPr>
      </xdr:nvCxnSpPr>
      <xdr:spPr>
        <a:xfrm flipV="1">
          <a:off x="4502785" y="2005012"/>
          <a:ext cx="1125854" cy="23813"/>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7</xdr:col>
      <xdr:colOff>400050</xdr:colOff>
      <xdr:row>10</xdr:row>
      <xdr:rowOff>100012</xdr:rowOff>
    </xdr:from>
    <xdr:to>
      <xdr:col>8</xdr:col>
      <xdr:colOff>507999</xdr:colOff>
      <xdr:row>14</xdr:row>
      <xdr:rowOff>95250</xdr:rowOff>
    </xdr:to>
    <xdr:cxnSp macro="">
      <xdr:nvCxnSpPr>
        <xdr:cNvPr id="23" name="BP_Connector_23">
          <a:extLst>
            <a:ext uri="{FF2B5EF4-FFF2-40B4-BE49-F238E27FC236}">
              <a16:creationId xmlns:a16="http://schemas.microsoft.com/office/drawing/2014/main" id="{433C51ED-05FE-443A-A1BC-55FA63E7B10F}"/>
            </a:ext>
          </a:extLst>
        </xdr:cNvPr>
        <xdr:cNvCxnSpPr>
          <a:stCxn id="18" idx="6"/>
          <a:endCxn id="20" idx="1"/>
        </xdr:cNvCxnSpPr>
      </xdr:nvCxnSpPr>
      <xdr:spPr>
        <a:xfrm flipV="1">
          <a:off x="4880610" y="2005012"/>
          <a:ext cx="748029" cy="726758"/>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7</xdr:col>
      <xdr:colOff>400050</xdr:colOff>
      <xdr:row>14</xdr:row>
      <xdr:rowOff>90488</xdr:rowOff>
    </xdr:from>
    <xdr:to>
      <xdr:col>9</xdr:col>
      <xdr:colOff>0</xdr:colOff>
      <xdr:row>14</xdr:row>
      <xdr:rowOff>95250</xdr:rowOff>
    </xdr:to>
    <xdr:cxnSp macro="">
      <xdr:nvCxnSpPr>
        <xdr:cNvPr id="24" name="BP_Connector_25">
          <a:extLst>
            <a:ext uri="{FF2B5EF4-FFF2-40B4-BE49-F238E27FC236}">
              <a16:creationId xmlns:a16="http://schemas.microsoft.com/office/drawing/2014/main" id="{324339F3-7A32-4643-9B4A-0FB2EC270009}"/>
            </a:ext>
          </a:extLst>
        </xdr:cNvPr>
        <xdr:cNvCxnSpPr>
          <a:stCxn id="18" idx="6"/>
          <a:endCxn id="16" idx="1"/>
        </xdr:cNvCxnSpPr>
      </xdr:nvCxnSpPr>
      <xdr:spPr>
        <a:xfrm flipV="1">
          <a:off x="4880610" y="2727008"/>
          <a:ext cx="880110" cy="4762"/>
        </a:xfrm>
        <a:prstGeom prst="straightConnector1">
          <a:avLst/>
        </a:prstGeom>
        <a:ln>
          <a:solidFill>
            <a:srgbClr val="FF0000"/>
          </a:solidFill>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3</xdr:col>
      <xdr:colOff>533400</xdr:colOff>
      <xdr:row>18</xdr:row>
      <xdr:rowOff>153988</xdr:rowOff>
    </xdr:from>
    <xdr:to>
      <xdr:col>5</xdr:col>
      <xdr:colOff>50800</xdr:colOff>
      <xdr:row>18</xdr:row>
      <xdr:rowOff>165100</xdr:rowOff>
    </xdr:to>
    <xdr:cxnSp macro="">
      <xdr:nvCxnSpPr>
        <xdr:cNvPr id="25" name="BP_Connector_103">
          <a:extLst>
            <a:ext uri="{FF2B5EF4-FFF2-40B4-BE49-F238E27FC236}">
              <a16:creationId xmlns:a16="http://schemas.microsoft.com/office/drawing/2014/main" id="{3C9DCD95-25C3-4466-A883-47077BACC7C1}"/>
            </a:ext>
          </a:extLst>
        </xdr:cNvPr>
        <xdr:cNvCxnSpPr>
          <a:stCxn id="19" idx="3"/>
          <a:endCxn id="17" idx="1"/>
        </xdr:cNvCxnSpPr>
      </xdr:nvCxnSpPr>
      <xdr:spPr>
        <a:xfrm flipV="1">
          <a:off x="2453640" y="3522028"/>
          <a:ext cx="797560" cy="11112"/>
        </a:xfrm>
        <a:prstGeom prst="straightConnector1">
          <a:avLst/>
        </a:prstGeom>
        <a:ln>
          <a:solidFill>
            <a:srgbClr val="FF0000"/>
          </a:solidFill>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3</xdr:col>
      <xdr:colOff>555625</xdr:colOff>
      <xdr:row>7</xdr:row>
      <xdr:rowOff>79375</xdr:rowOff>
    </xdr:from>
    <xdr:to>
      <xdr:col>4</xdr:col>
      <xdr:colOff>98425</xdr:colOff>
      <xdr:row>8</xdr:row>
      <xdr:rowOff>47625</xdr:rowOff>
    </xdr:to>
    <xdr:sp macro="" textlink="">
      <xdr:nvSpPr>
        <xdr:cNvPr id="26" name="BP_TextInfo_3" hidden="1">
          <a:extLst>
            <a:ext uri="{FF2B5EF4-FFF2-40B4-BE49-F238E27FC236}">
              <a16:creationId xmlns:a16="http://schemas.microsoft.com/office/drawing/2014/main" id="{E476CCA8-31E9-4496-A073-F8FD270DDBF0}"/>
            </a:ext>
          </a:extLst>
        </xdr:cNvPr>
        <xdr:cNvSpPr/>
      </xdr:nvSpPr>
      <xdr:spPr>
        <a:xfrm>
          <a:off x="2475865" y="1435735"/>
          <a:ext cx="18288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6</xdr:col>
      <xdr:colOff>60325</xdr:colOff>
      <xdr:row>7</xdr:row>
      <xdr:rowOff>85725</xdr:rowOff>
    </xdr:from>
    <xdr:to>
      <xdr:col>6</xdr:col>
      <xdr:colOff>212725</xdr:colOff>
      <xdr:row>8</xdr:row>
      <xdr:rowOff>53975</xdr:rowOff>
    </xdr:to>
    <xdr:sp macro="" textlink="">
      <xdr:nvSpPr>
        <xdr:cNvPr id="27" name="BP_TextInfo_1" hidden="1">
          <a:extLst>
            <a:ext uri="{FF2B5EF4-FFF2-40B4-BE49-F238E27FC236}">
              <a16:creationId xmlns:a16="http://schemas.microsoft.com/office/drawing/2014/main" id="{70FC6EA1-F44B-4DC4-8E6D-52384BFC843D}"/>
            </a:ext>
          </a:extLst>
        </xdr:cNvPr>
        <xdr:cNvSpPr/>
      </xdr:nvSpPr>
      <xdr:spPr>
        <a:xfrm>
          <a:off x="3900805" y="1442085"/>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8</xdr:col>
      <xdr:colOff>384175</xdr:colOff>
      <xdr:row>7</xdr:row>
      <xdr:rowOff>111125</xdr:rowOff>
    </xdr:from>
    <xdr:to>
      <xdr:col>8</xdr:col>
      <xdr:colOff>536575</xdr:colOff>
      <xdr:row>8</xdr:row>
      <xdr:rowOff>79375</xdr:rowOff>
    </xdr:to>
    <xdr:sp macro="" textlink="">
      <xdr:nvSpPr>
        <xdr:cNvPr id="28" name="BP_TextInfo_5" hidden="1">
          <a:extLst>
            <a:ext uri="{FF2B5EF4-FFF2-40B4-BE49-F238E27FC236}">
              <a16:creationId xmlns:a16="http://schemas.microsoft.com/office/drawing/2014/main" id="{6594C731-767F-4B46-A61D-D6C88F94CBD3}"/>
            </a:ext>
          </a:extLst>
        </xdr:cNvPr>
        <xdr:cNvSpPr/>
      </xdr:nvSpPr>
      <xdr:spPr>
        <a:xfrm>
          <a:off x="5504815" y="1467485"/>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276224</xdr:colOff>
      <xdr:row>7</xdr:row>
      <xdr:rowOff>85726</xdr:rowOff>
    </xdr:from>
    <xdr:to>
      <xdr:col>10</xdr:col>
      <xdr:colOff>428624</xdr:colOff>
      <xdr:row>8</xdr:row>
      <xdr:rowOff>53976</xdr:rowOff>
    </xdr:to>
    <xdr:sp macro="" textlink="">
      <xdr:nvSpPr>
        <xdr:cNvPr id="29" name="BP_TextInfo_6" hidden="1">
          <a:extLst>
            <a:ext uri="{FF2B5EF4-FFF2-40B4-BE49-F238E27FC236}">
              <a16:creationId xmlns:a16="http://schemas.microsoft.com/office/drawing/2014/main" id="{196C2124-71AB-4F6C-9114-7D2B74352062}"/>
            </a:ext>
          </a:extLst>
        </xdr:cNvPr>
        <xdr:cNvSpPr/>
      </xdr:nvSpPr>
      <xdr:spPr>
        <a:xfrm>
          <a:off x="6677024" y="1442086"/>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7</xdr:col>
      <xdr:colOff>22225</xdr:colOff>
      <xdr:row>11</xdr:row>
      <xdr:rowOff>133350</xdr:rowOff>
    </xdr:from>
    <xdr:to>
      <xdr:col>7</xdr:col>
      <xdr:colOff>174625</xdr:colOff>
      <xdr:row>12</xdr:row>
      <xdr:rowOff>101600</xdr:rowOff>
    </xdr:to>
    <xdr:sp macro="" textlink="">
      <xdr:nvSpPr>
        <xdr:cNvPr id="30" name="BP_TextInfo_12" hidden="1">
          <a:extLst>
            <a:ext uri="{FF2B5EF4-FFF2-40B4-BE49-F238E27FC236}">
              <a16:creationId xmlns:a16="http://schemas.microsoft.com/office/drawing/2014/main" id="{6A63BC45-FF9C-4BC8-AF8B-C7E707A3053D}"/>
            </a:ext>
          </a:extLst>
        </xdr:cNvPr>
        <xdr:cNvSpPr/>
      </xdr:nvSpPr>
      <xdr:spPr>
        <a:xfrm>
          <a:off x="4502785" y="2221230"/>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7</xdr:col>
      <xdr:colOff>400050</xdr:colOff>
      <xdr:row>16</xdr:row>
      <xdr:rowOff>3175</xdr:rowOff>
    </xdr:from>
    <xdr:to>
      <xdr:col>7</xdr:col>
      <xdr:colOff>552450</xdr:colOff>
      <xdr:row>16</xdr:row>
      <xdr:rowOff>161925</xdr:rowOff>
    </xdr:to>
    <xdr:sp macro="" textlink="">
      <xdr:nvSpPr>
        <xdr:cNvPr id="31" name="BP_TextInfo_9" hidden="1">
          <a:extLst>
            <a:ext uri="{FF2B5EF4-FFF2-40B4-BE49-F238E27FC236}">
              <a16:creationId xmlns:a16="http://schemas.microsoft.com/office/drawing/2014/main" id="{A95CDDDE-5C84-4812-A3EC-D27E9472D760}"/>
            </a:ext>
          </a:extLst>
        </xdr:cNvPr>
        <xdr:cNvSpPr/>
      </xdr:nvSpPr>
      <xdr:spPr>
        <a:xfrm>
          <a:off x="4880610" y="3005455"/>
          <a:ext cx="152400" cy="15875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254000</xdr:colOff>
      <xdr:row>15</xdr:row>
      <xdr:rowOff>180975</xdr:rowOff>
    </xdr:from>
    <xdr:to>
      <xdr:col>10</xdr:col>
      <xdr:colOff>406400</xdr:colOff>
      <xdr:row>16</xdr:row>
      <xdr:rowOff>149225</xdr:rowOff>
    </xdr:to>
    <xdr:sp macro="" textlink="">
      <xdr:nvSpPr>
        <xdr:cNvPr id="32" name="BP_TextInfo_7" hidden="1">
          <a:extLst>
            <a:ext uri="{FF2B5EF4-FFF2-40B4-BE49-F238E27FC236}">
              <a16:creationId xmlns:a16="http://schemas.microsoft.com/office/drawing/2014/main" id="{31086D9C-3651-4022-964E-8DFCC1937FC0}"/>
            </a:ext>
          </a:extLst>
        </xdr:cNvPr>
        <xdr:cNvSpPr/>
      </xdr:nvSpPr>
      <xdr:spPr>
        <a:xfrm>
          <a:off x="6654800" y="3000375"/>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6</xdr:col>
      <xdr:colOff>419100</xdr:colOff>
      <xdr:row>20</xdr:row>
      <xdr:rowOff>53975</xdr:rowOff>
    </xdr:from>
    <xdr:to>
      <xdr:col>6</xdr:col>
      <xdr:colOff>571500</xdr:colOff>
      <xdr:row>21</xdr:row>
      <xdr:rowOff>22225</xdr:rowOff>
    </xdr:to>
    <xdr:sp macro="" textlink="">
      <xdr:nvSpPr>
        <xdr:cNvPr id="33" name="BP_TextInfo_8" hidden="1">
          <a:extLst>
            <a:ext uri="{FF2B5EF4-FFF2-40B4-BE49-F238E27FC236}">
              <a16:creationId xmlns:a16="http://schemas.microsoft.com/office/drawing/2014/main" id="{3F220C43-6788-4621-967A-DB31D7D1B9E8}"/>
            </a:ext>
          </a:extLst>
        </xdr:cNvPr>
        <xdr:cNvSpPr/>
      </xdr:nvSpPr>
      <xdr:spPr>
        <a:xfrm>
          <a:off x="4259580" y="3787775"/>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3</xdr:col>
      <xdr:colOff>533400</xdr:colOff>
      <xdr:row>20</xdr:row>
      <xdr:rowOff>57150</xdr:rowOff>
    </xdr:from>
    <xdr:to>
      <xdr:col>4</xdr:col>
      <xdr:colOff>76200</xdr:colOff>
      <xdr:row>21</xdr:row>
      <xdr:rowOff>25400</xdr:rowOff>
    </xdr:to>
    <xdr:sp macro="" textlink="">
      <xdr:nvSpPr>
        <xdr:cNvPr id="34" name="BP_TextInfo_10" hidden="1">
          <a:extLst>
            <a:ext uri="{FF2B5EF4-FFF2-40B4-BE49-F238E27FC236}">
              <a16:creationId xmlns:a16="http://schemas.microsoft.com/office/drawing/2014/main" id="{ECB5CD60-7C3A-4B04-B785-77D90A5FE7F2}"/>
            </a:ext>
          </a:extLst>
        </xdr:cNvPr>
        <xdr:cNvSpPr/>
      </xdr:nvSpPr>
      <xdr:spPr>
        <a:xfrm>
          <a:off x="2453640" y="3790950"/>
          <a:ext cx="18288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5</xdr:col>
      <xdr:colOff>384175</xdr:colOff>
      <xdr:row>21</xdr:row>
      <xdr:rowOff>127000</xdr:rowOff>
    </xdr:from>
    <xdr:to>
      <xdr:col>8</xdr:col>
      <xdr:colOff>69850</xdr:colOff>
      <xdr:row>23</xdr:row>
      <xdr:rowOff>79375</xdr:rowOff>
    </xdr:to>
    <xdr:sp macro="" textlink="">
      <xdr:nvSpPr>
        <xdr:cNvPr id="35" name="BP_Textbox_13" hidden="1">
          <a:extLst>
            <a:ext uri="{FF2B5EF4-FFF2-40B4-BE49-F238E27FC236}">
              <a16:creationId xmlns:a16="http://schemas.microsoft.com/office/drawing/2014/main" id="{50B858C0-C0EB-4F27-B4D4-0125F07ED6BB}"/>
            </a:ext>
          </a:extLst>
        </xdr:cNvPr>
        <xdr:cNvSpPr txBox="1"/>
      </xdr:nvSpPr>
      <xdr:spPr>
        <a:xfrm>
          <a:off x="3584575" y="4043680"/>
          <a:ext cx="1605915" cy="318135"/>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a:t>
          </a:r>
          <a:r>
            <a:rPr lang="en-US" sz="1000" baseline="0"/>
            <a:t> assembly and testing</a:t>
          </a:r>
          <a:endParaRPr lang="en-US" sz="1000"/>
        </a:p>
      </xdr:txBody>
    </xdr:sp>
    <xdr:clientData/>
  </xdr:twoCellAnchor>
  <xdr:twoCellAnchor editAs="absolute">
    <xdr:from>
      <xdr:col>2</xdr:col>
      <xdr:colOff>469900</xdr:colOff>
      <xdr:row>21</xdr:row>
      <xdr:rowOff>111125</xdr:rowOff>
    </xdr:from>
    <xdr:to>
      <xdr:col>5</xdr:col>
      <xdr:colOff>288925</xdr:colOff>
      <xdr:row>23</xdr:row>
      <xdr:rowOff>44450</xdr:rowOff>
    </xdr:to>
    <xdr:sp macro="" textlink="">
      <xdr:nvSpPr>
        <xdr:cNvPr id="36" name="BP_Textbox_14" hidden="1">
          <a:extLst>
            <a:ext uri="{FF2B5EF4-FFF2-40B4-BE49-F238E27FC236}">
              <a16:creationId xmlns:a16="http://schemas.microsoft.com/office/drawing/2014/main" id="{6634D89C-8B65-4902-AE35-2DB47C940CB9}"/>
            </a:ext>
          </a:extLst>
        </xdr:cNvPr>
        <xdr:cNvSpPr txBox="1"/>
      </xdr:nvSpPr>
      <xdr:spPr>
        <a:xfrm>
          <a:off x="1750060" y="4027805"/>
          <a:ext cx="1739265" cy="299085"/>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assembly</a:t>
          </a:r>
          <a:r>
            <a:rPr lang="en-US" sz="1000" baseline="0"/>
            <a:t> and testing</a:t>
          </a:r>
          <a:endParaRPr lang="en-US" sz="1000"/>
        </a:p>
      </xdr:txBody>
    </xdr:sp>
    <xdr:clientData/>
  </xdr:twoCellAnchor>
  <xdr:twoCellAnchor editAs="absolute">
    <xdr:from>
      <xdr:col>3</xdr:col>
      <xdr:colOff>55563</xdr:colOff>
      <xdr:row>7</xdr:row>
      <xdr:rowOff>47625</xdr:rowOff>
    </xdr:from>
    <xdr:to>
      <xdr:col>6</xdr:col>
      <xdr:colOff>109538</xdr:colOff>
      <xdr:row>9</xdr:row>
      <xdr:rowOff>146050</xdr:rowOff>
    </xdr:to>
    <xdr:cxnSp macro="">
      <xdr:nvCxnSpPr>
        <xdr:cNvPr id="37" name="BP_Connector_34">
          <a:extLst>
            <a:ext uri="{FF2B5EF4-FFF2-40B4-BE49-F238E27FC236}">
              <a16:creationId xmlns:a16="http://schemas.microsoft.com/office/drawing/2014/main" id="{D5277CF7-279F-4AB3-A098-B6E1F4CE970D}"/>
            </a:ext>
          </a:extLst>
        </xdr:cNvPr>
        <xdr:cNvCxnSpPr>
          <a:stCxn id="13" idx="2"/>
          <a:endCxn id="21" idx="0"/>
        </xdr:cNvCxnSpPr>
      </xdr:nvCxnSpPr>
      <xdr:spPr>
        <a:xfrm>
          <a:off x="1975803" y="1403985"/>
          <a:ext cx="1974215" cy="46418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5</xdr:col>
      <xdr:colOff>176213</xdr:colOff>
      <xdr:row>7</xdr:row>
      <xdr:rowOff>53975</xdr:rowOff>
    </xdr:from>
    <xdr:to>
      <xdr:col>6</xdr:col>
      <xdr:colOff>109538</xdr:colOff>
      <xdr:row>9</xdr:row>
      <xdr:rowOff>146050</xdr:rowOff>
    </xdr:to>
    <xdr:cxnSp macro="">
      <xdr:nvCxnSpPr>
        <xdr:cNvPr id="38" name="BP_Connector_45">
          <a:extLst>
            <a:ext uri="{FF2B5EF4-FFF2-40B4-BE49-F238E27FC236}">
              <a16:creationId xmlns:a16="http://schemas.microsoft.com/office/drawing/2014/main" id="{A2FA072B-A3DD-45A0-AF83-A1C05A339B8F}"/>
            </a:ext>
          </a:extLst>
        </xdr:cNvPr>
        <xdr:cNvCxnSpPr>
          <a:stCxn id="12" idx="2"/>
          <a:endCxn id="21" idx="0"/>
        </xdr:cNvCxnSpPr>
      </xdr:nvCxnSpPr>
      <xdr:spPr>
        <a:xfrm>
          <a:off x="3376613" y="1410335"/>
          <a:ext cx="573405" cy="45783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6</xdr:col>
      <xdr:colOff>109538</xdr:colOff>
      <xdr:row>7</xdr:row>
      <xdr:rowOff>79375</xdr:rowOff>
    </xdr:from>
    <xdr:to>
      <xdr:col>7</xdr:col>
      <xdr:colOff>376238</xdr:colOff>
      <xdr:row>9</xdr:row>
      <xdr:rowOff>146050</xdr:rowOff>
    </xdr:to>
    <xdr:cxnSp macro="">
      <xdr:nvCxnSpPr>
        <xdr:cNvPr id="39" name="BP_Connector_47">
          <a:extLst>
            <a:ext uri="{FF2B5EF4-FFF2-40B4-BE49-F238E27FC236}">
              <a16:creationId xmlns:a16="http://schemas.microsoft.com/office/drawing/2014/main" id="{9F35460D-1B48-422F-AB43-2B5341B9B4BD}"/>
            </a:ext>
          </a:extLst>
        </xdr:cNvPr>
        <xdr:cNvCxnSpPr>
          <a:stCxn id="14" idx="2"/>
          <a:endCxn id="21" idx="0"/>
        </xdr:cNvCxnSpPr>
      </xdr:nvCxnSpPr>
      <xdr:spPr>
        <a:xfrm flipH="1">
          <a:off x="3950018" y="1435735"/>
          <a:ext cx="906780" cy="43243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6</xdr:col>
      <xdr:colOff>109538</xdr:colOff>
      <xdr:row>7</xdr:row>
      <xdr:rowOff>53976</xdr:rowOff>
    </xdr:from>
    <xdr:to>
      <xdr:col>9</xdr:col>
      <xdr:colOff>495300</xdr:colOff>
      <xdr:row>9</xdr:row>
      <xdr:rowOff>146050</xdr:rowOff>
    </xdr:to>
    <xdr:cxnSp macro="">
      <xdr:nvCxnSpPr>
        <xdr:cNvPr id="40" name="BP_Connector_50">
          <a:extLst>
            <a:ext uri="{FF2B5EF4-FFF2-40B4-BE49-F238E27FC236}">
              <a16:creationId xmlns:a16="http://schemas.microsoft.com/office/drawing/2014/main" id="{1677934C-8F09-4165-B5D5-561BA8195A4C}"/>
            </a:ext>
          </a:extLst>
        </xdr:cNvPr>
        <xdr:cNvCxnSpPr>
          <a:stCxn id="15" idx="2"/>
          <a:endCxn id="21" idx="0"/>
        </xdr:cNvCxnSpPr>
      </xdr:nvCxnSpPr>
      <xdr:spPr>
        <a:xfrm flipH="1">
          <a:off x="3950018" y="1410336"/>
          <a:ext cx="2306002" cy="457834"/>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3</xdr:col>
      <xdr:colOff>55563</xdr:colOff>
      <xdr:row>7</xdr:row>
      <xdr:rowOff>47625</xdr:rowOff>
    </xdr:from>
    <xdr:to>
      <xdr:col>3</xdr:col>
      <xdr:colOff>58738</xdr:colOff>
      <xdr:row>17</xdr:row>
      <xdr:rowOff>114300</xdr:rowOff>
    </xdr:to>
    <xdr:cxnSp macro="">
      <xdr:nvCxnSpPr>
        <xdr:cNvPr id="41" name="BP_Connector_70">
          <a:extLst>
            <a:ext uri="{FF2B5EF4-FFF2-40B4-BE49-F238E27FC236}">
              <a16:creationId xmlns:a16="http://schemas.microsoft.com/office/drawing/2014/main" id="{CB31273A-1316-4097-A25E-522D209D5858}"/>
            </a:ext>
          </a:extLst>
        </xdr:cNvPr>
        <xdr:cNvCxnSpPr>
          <a:stCxn id="13" idx="2"/>
          <a:endCxn id="19" idx="0"/>
        </xdr:cNvCxnSpPr>
      </xdr:nvCxnSpPr>
      <xdr:spPr>
        <a:xfrm>
          <a:off x="1975803" y="1403985"/>
          <a:ext cx="3175" cy="189547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3</xdr:col>
      <xdr:colOff>58738</xdr:colOff>
      <xdr:row>14</xdr:row>
      <xdr:rowOff>95250</xdr:rowOff>
    </xdr:from>
    <xdr:to>
      <xdr:col>4</xdr:col>
      <xdr:colOff>485775</xdr:colOff>
      <xdr:row>17</xdr:row>
      <xdr:rowOff>114300</xdr:rowOff>
    </xdr:to>
    <xdr:cxnSp macro="">
      <xdr:nvCxnSpPr>
        <xdr:cNvPr id="42" name="BP_Connector_74">
          <a:extLst>
            <a:ext uri="{FF2B5EF4-FFF2-40B4-BE49-F238E27FC236}">
              <a16:creationId xmlns:a16="http://schemas.microsoft.com/office/drawing/2014/main" id="{6FE991CB-F17C-470F-8776-B4219301099E}"/>
            </a:ext>
          </a:extLst>
        </xdr:cNvPr>
        <xdr:cNvCxnSpPr>
          <a:stCxn id="18" idx="2"/>
          <a:endCxn id="19" idx="0"/>
        </xdr:cNvCxnSpPr>
      </xdr:nvCxnSpPr>
      <xdr:spPr>
        <a:xfrm flipH="1">
          <a:off x="1978978" y="2731770"/>
          <a:ext cx="1067117" cy="56769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xdr:from>
      <xdr:col>0</xdr:col>
      <xdr:colOff>0</xdr:colOff>
      <xdr:row>0</xdr:row>
      <xdr:rowOff>0</xdr:rowOff>
    </xdr:from>
    <xdr:to>
      <xdr:col>0</xdr:col>
      <xdr:colOff>190500</xdr:colOff>
      <xdr:row>8</xdr:row>
      <xdr:rowOff>0</xdr:rowOff>
    </xdr:to>
    <xdr:sp macro="" textlink="">
      <xdr:nvSpPr>
        <xdr:cNvPr id="43" name="BP_Table_Sort_Master" hidden="1">
          <a:extLst>
            <a:ext uri="{FF2B5EF4-FFF2-40B4-BE49-F238E27FC236}">
              <a16:creationId xmlns:a16="http://schemas.microsoft.com/office/drawing/2014/main" id="{D1CA2456-7F59-4645-97E9-9F4ACEA3581C}"/>
            </a:ext>
          </a:extLst>
        </xdr:cNvPr>
        <xdr:cNvSpPr/>
      </xdr:nvSpPr>
      <xdr:spPr>
        <a:xfrm>
          <a:off x="0" y="0"/>
          <a:ext cx="190500" cy="1539240"/>
        </a:xfrm>
        <a:prstGeom prst="roundRect">
          <a:avLst/>
        </a:prstGeom>
        <a:blipFill dpi="0" rotWithShape="1">
          <a:blip xmlns:r="http://schemas.openxmlformats.org/officeDocument/2006/relationships" r:embed="rId2"/>
          <a:srcRect/>
          <a:tile tx="0" ty="0" sx="100000" sy="100000" flip="none" algn="tl"/>
        </a:blipFill>
        <a:ln>
          <a:solidFill>
            <a:schemeClr val="tx2">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lIns="0" tIns="0" rIns="0" bIns="0" rtlCol="0" anchor="ctr" anchorCtr="1"/>
        <a:lstStyle/>
        <a:p>
          <a:endParaRPr lang="en-US" sz="700"/>
        </a:p>
      </xdr:txBody>
    </xdr:sp>
    <xdr:clientData/>
  </xdr:twoCellAnchor>
  <xdr:twoCellAnchor>
    <xdr:from>
      <xdr:col>12</xdr:col>
      <xdr:colOff>95250</xdr:colOff>
      <xdr:row>3</xdr:row>
      <xdr:rowOff>9525</xdr:rowOff>
    </xdr:from>
    <xdr:to>
      <xdr:col>15</xdr:col>
      <xdr:colOff>352425</xdr:colOff>
      <xdr:row>7</xdr:row>
      <xdr:rowOff>9525</xdr:rowOff>
    </xdr:to>
    <xdr:sp macro="" textlink="">
      <xdr:nvSpPr>
        <xdr:cNvPr id="44" name="TextBox 43">
          <a:extLst>
            <a:ext uri="{FF2B5EF4-FFF2-40B4-BE49-F238E27FC236}">
              <a16:creationId xmlns:a16="http://schemas.microsoft.com/office/drawing/2014/main" id="{6610C7C8-EF50-4A8D-BD47-6B65B7D8D024}"/>
            </a:ext>
          </a:extLst>
        </xdr:cNvPr>
        <xdr:cNvSpPr txBox="1"/>
      </xdr:nvSpPr>
      <xdr:spPr>
        <a:xfrm>
          <a:off x="7776210" y="634365"/>
          <a:ext cx="2177415" cy="731520"/>
        </a:xfrm>
        <a:prstGeom prst="round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 the BigPicture</a:t>
          </a:r>
          <a:r>
            <a:rPr lang="en-US" sz="1100" baseline="0"/>
            <a:t> add-in is loaded, run its slideshow to see explanations of this diagram.</a:t>
          </a:r>
          <a:endParaRPr lang="en-US" sz="1100"/>
        </a:p>
      </xdr:txBody>
    </xdr:sp>
    <xdr:clientData/>
  </xdr:twoCellAnchor>
  <xdr:twoCellAnchor>
    <xdr:from>
      <xdr:col>13</xdr:col>
      <xdr:colOff>0</xdr:colOff>
      <xdr:row>11</xdr:row>
      <xdr:rowOff>0</xdr:rowOff>
    </xdr:from>
    <xdr:to>
      <xdr:col>14</xdr:col>
      <xdr:colOff>431223</xdr:colOff>
      <xdr:row>15</xdr:row>
      <xdr:rowOff>175780</xdr:rowOff>
    </xdr:to>
    <xdr:sp macro="" textlink="">
      <xdr:nvSpPr>
        <xdr:cNvPr id="45" name="Picture_Master" hidden="1">
          <a:extLst>
            <a:ext uri="{FF2B5EF4-FFF2-40B4-BE49-F238E27FC236}">
              <a16:creationId xmlns:a16="http://schemas.microsoft.com/office/drawing/2014/main" id="{BF576A29-192F-4771-BE3A-9E08E026D890}"/>
            </a:ext>
          </a:extLst>
        </xdr:cNvPr>
        <xdr:cNvSpPr/>
      </xdr:nvSpPr>
      <xdr:spPr>
        <a:xfrm>
          <a:off x="8321040" y="2087880"/>
          <a:ext cx="1071303" cy="907300"/>
        </a:xfrm>
        <a:prstGeom prst="rect">
          <a:avLst/>
        </a:prstGeom>
        <a:blipFill>
          <a:blip xmlns:r="http://schemas.openxmlformats.org/officeDocument/2006/relationships" r:embed="rId3"/>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241257</xdr:colOff>
      <xdr:row>18</xdr:row>
      <xdr:rowOff>95853</xdr:rowOff>
    </xdr:from>
    <xdr:to>
      <xdr:col>4</xdr:col>
      <xdr:colOff>463507</xdr:colOff>
      <xdr:row>19</xdr:row>
      <xdr:rowOff>127603</xdr:rowOff>
    </xdr:to>
    <xdr:pic>
      <xdr:nvPicPr>
        <xdr:cNvPr id="46" name="BP_Collapse_" hidden="1">
          <a:extLst>
            <a:ext uri="{FF2B5EF4-FFF2-40B4-BE49-F238E27FC236}">
              <a16:creationId xmlns:a16="http://schemas.microsoft.com/office/drawing/2014/main" id="{99408197-AAB6-46D1-A31F-50FAADDD5B89}"/>
            </a:ext>
          </a:extLst>
        </xdr:cNvPr>
        <xdr:cNvPicPr>
          <a:picLocks noChangeAspect="1"/>
        </xdr:cNvPicPr>
      </xdr:nvPicPr>
      <xdr:blipFill>
        <a:blip xmlns:r="http://schemas.openxmlformats.org/officeDocument/2006/relationships" r:embed="rId4"/>
        <a:stretch>
          <a:fillRect/>
        </a:stretch>
      </xdr:blipFill>
      <xdr:spPr>
        <a:xfrm>
          <a:off x="2801577" y="3463893"/>
          <a:ext cx="222250" cy="214630"/>
        </a:xfrm>
        <a:prstGeom prst="rect">
          <a:avLst/>
        </a:prstGeom>
      </xdr:spPr>
    </xdr:pic>
    <xdr:clientData/>
  </xdr:twoCellAnchor>
  <xdr:twoCellAnchor editAs="absolute">
    <xdr:from>
      <xdr:col>8</xdr:col>
      <xdr:colOff>384175</xdr:colOff>
      <xdr:row>7</xdr:row>
      <xdr:rowOff>79375</xdr:rowOff>
    </xdr:from>
    <xdr:to>
      <xdr:col>10</xdr:col>
      <xdr:colOff>447675</xdr:colOff>
      <xdr:row>9</xdr:row>
      <xdr:rowOff>31750</xdr:rowOff>
    </xdr:to>
    <xdr:sp macro="" textlink="">
      <xdr:nvSpPr>
        <xdr:cNvPr id="47" name="BP_Textbox_5" hidden="1">
          <a:extLst>
            <a:ext uri="{FF2B5EF4-FFF2-40B4-BE49-F238E27FC236}">
              <a16:creationId xmlns:a16="http://schemas.microsoft.com/office/drawing/2014/main" id="{72DC531E-D1D9-4050-B5CE-ED10D11F0010}"/>
            </a:ext>
          </a:extLst>
        </xdr:cNvPr>
        <xdr:cNvSpPr txBox="1"/>
      </xdr:nvSpPr>
      <xdr:spPr>
        <a:xfrm>
          <a:off x="5504815" y="1435735"/>
          <a:ext cx="1343660" cy="318135"/>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each product</a:t>
          </a:r>
        </a:p>
      </xdr:txBody>
    </xdr:sp>
    <xdr:clientData/>
  </xdr:twoCellAnchor>
  <xdr:twoCellAnchor editAs="absolute">
    <xdr:from>
      <xdr:col>10</xdr:col>
      <xdr:colOff>276224</xdr:colOff>
      <xdr:row>7</xdr:row>
      <xdr:rowOff>53976</xdr:rowOff>
    </xdr:from>
    <xdr:to>
      <xdr:col>12</xdr:col>
      <xdr:colOff>161923</xdr:colOff>
      <xdr:row>8</xdr:row>
      <xdr:rowOff>177802</xdr:rowOff>
    </xdr:to>
    <xdr:sp macro="" textlink="">
      <xdr:nvSpPr>
        <xdr:cNvPr id="48" name="BP_Textbox_6" hidden="1">
          <a:extLst>
            <a:ext uri="{FF2B5EF4-FFF2-40B4-BE49-F238E27FC236}">
              <a16:creationId xmlns:a16="http://schemas.microsoft.com/office/drawing/2014/main" id="{358A94FD-C88D-4A19-A82B-48E7A52B4875}"/>
            </a:ext>
          </a:extLst>
        </xdr:cNvPr>
        <xdr:cNvSpPr txBox="1"/>
      </xdr:nvSpPr>
      <xdr:spPr>
        <a:xfrm>
          <a:off x="6677024" y="1410336"/>
          <a:ext cx="1165859" cy="306706"/>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each product</a:t>
          </a:r>
        </a:p>
      </xdr:txBody>
    </xdr:sp>
    <xdr:clientData/>
  </xdr:twoCellAnchor>
  <xdr:twoCellAnchor editAs="absolute">
    <xdr:from>
      <xdr:col>7</xdr:col>
      <xdr:colOff>22225</xdr:colOff>
      <xdr:row>11</xdr:row>
      <xdr:rowOff>101600</xdr:rowOff>
    </xdr:from>
    <xdr:to>
      <xdr:col>8</xdr:col>
      <xdr:colOff>546100</xdr:colOff>
      <xdr:row>13</xdr:row>
      <xdr:rowOff>15874</xdr:rowOff>
    </xdr:to>
    <xdr:sp macro="" textlink="">
      <xdr:nvSpPr>
        <xdr:cNvPr id="49" name="BP_Textbox_12" hidden="1">
          <a:extLst>
            <a:ext uri="{FF2B5EF4-FFF2-40B4-BE49-F238E27FC236}">
              <a16:creationId xmlns:a16="http://schemas.microsoft.com/office/drawing/2014/main" id="{78682D38-FAA4-4B25-A18D-468DB34BCD0D}"/>
            </a:ext>
          </a:extLst>
        </xdr:cNvPr>
        <xdr:cNvSpPr txBox="1"/>
      </xdr:nvSpPr>
      <xdr:spPr>
        <a:xfrm>
          <a:off x="4502785" y="2189480"/>
          <a:ext cx="1163955" cy="280034"/>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each product</a:t>
          </a:r>
        </a:p>
      </xdr:txBody>
    </xdr:sp>
    <xdr:clientData/>
  </xdr:twoCellAnchor>
  <xdr:twoCellAnchor editAs="absolute">
    <xdr:from>
      <xdr:col>10</xdr:col>
      <xdr:colOff>254000</xdr:colOff>
      <xdr:row>15</xdr:row>
      <xdr:rowOff>149225</xdr:rowOff>
    </xdr:from>
    <xdr:to>
      <xdr:col>12</xdr:col>
      <xdr:colOff>368300</xdr:colOff>
      <xdr:row>17</xdr:row>
      <xdr:rowOff>120650</xdr:rowOff>
    </xdr:to>
    <xdr:sp macro="" textlink="">
      <xdr:nvSpPr>
        <xdr:cNvPr id="50" name="BP_Textbox_7" hidden="1">
          <a:extLst>
            <a:ext uri="{FF2B5EF4-FFF2-40B4-BE49-F238E27FC236}">
              <a16:creationId xmlns:a16="http://schemas.microsoft.com/office/drawing/2014/main" id="{976CCA39-6636-4327-A6E2-3B048440FD24}"/>
            </a:ext>
          </a:extLst>
        </xdr:cNvPr>
        <xdr:cNvSpPr txBox="1"/>
      </xdr:nvSpPr>
      <xdr:spPr>
        <a:xfrm>
          <a:off x="6654800" y="2968625"/>
          <a:ext cx="1394460" cy="337185"/>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each product</a:t>
          </a:r>
        </a:p>
      </xdr:txBody>
    </xdr:sp>
    <xdr:clientData/>
  </xdr:twoCellAnchor>
  <xdr:twoCellAnchor editAs="absolute">
    <xdr:from>
      <xdr:col>7</xdr:col>
      <xdr:colOff>400050</xdr:colOff>
      <xdr:row>15</xdr:row>
      <xdr:rowOff>161925</xdr:rowOff>
    </xdr:from>
    <xdr:to>
      <xdr:col>9</xdr:col>
      <xdr:colOff>371475</xdr:colOff>
      <xdr:row>17</xdr:row>
      <xdr:rowOff>76200</xdr:rowOff>
    </xdr:to>
    <xdr:sp macro="" textlink="">
      <xdr:nvSpPr>
        <xdr:cNvPr id="51" name="BP_Textbox_9" hidden="1">
          <a:extLst>
            <a:ext uri="{FF2B5EF4-FFF2-40B4-BE49-F238E27FC236}">
              <a16:creationId xmlns:a16="http://schemas.microsoft.com/office/drawing/2014/main" id="{7DD88E1D-BBA5-4A36-90C8-C74B5CA7F972}"/>
            </a:ext>
          </a:extLst>
        </xdr:cNvPr>
        <xdr:cNvSpPr txBox="1"/>
      </xdr:nvSpPr>
      <xdr:spPr>
        <a:xfrm>
          <a:off x="4880610" y="2981325"/>
          <a:ext cx="1251585" cy="280035"/>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each product</a:t>
          </a:r>
        </a:p>
      </xdr:txBody>
    </xdr:sp>
    <xdr:clientData/>
  </xdr:twoCellAnchor>
  <xdr:twoCellAnchor editAs="absolute">
    <xdr:from>
      <xdr:col>3</xdr:col>
      <xdr:colOff>533400</xdr:colOff>
      <xdr:row>20</xdr:row>
      <xdr:rowOff>25400</xdr:rowOff>
    </xdr:from>
    <xdr:to>
      <xdr:col>6</xdr:col>
      <xdr:colOff>352425</xdr:colOff>
      <xdr:row>21</xdr:row>
      <xdr:rowOff>149225</xdr:rowOff>
    </xdr:to>
    <xdr:sp macro="" textlink="">
      <xdr:nvSpPr>
        <xdr:cNvPr id="52" name="BP_Textbox_10" hidden="1">
          <a:extLst>
            <a:ext uri="{FF2B5EF4-FFF2-40B4-BE49-F238E27FC236}">
              <a16:creationId xmlns:a16="http://schemas.microsoft.com/office/drawing/2014/main" id="{D63E0BB6-F19A-4E5D-A5A4-4173805AD392}"/>
            </a:ext>
          </a:extLst>
        </xdr:cNvPr>
        <xdr:cNvSpPr txBox="1"/>
      </xdr:nvSpPr>
      <xdr:spPr>
        <a:xfrm>
          <a:off x="2453640" y="3759200"/>
          <a:ext cx="1739265" cy="306705"/>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assembly</a:t>
          </a:r>
          <a:r>
            <a:rPr lang="en-US" sz="1000" baseline="0"/>
            <a:t> and testing</a:t>
          </a:r>
          <a:endParaRPr lang="en-US" sz="1000"/>
        </a:p>
      </xdr:txBody>
    </xdr:sp>
    <xdr:clientData/>
  </xdr:twoCellAnchor>
  <xdr:twoCellAnchor editAs="absolute">
    <xdr:from>
      <xdr:col>6</xdr:col>
      <xdr:colOff>419100</xdr:colOff>
      <xdr:row>20</xdr:row>
      <xdr:rowOff>22225</xdr:rowOff>
    </xdr:from>
    <xdr:to>
      <xdr:col>9</xdr:col>
      <xdr:colOff>104775</xdr:colOff>
      <xdr:row>21</xdr:row>
      <xdr:rowOff>165100</xdr:rowOff>
    </xdr:to>
    <xdr:sp macro="" textlink="">
      <xdr:nvSpPr>
        <xdr:cNvPr id="53" name="BP_Textbox_8" hidden="1">
          <a:extLst>
            <a:ext uri="{FF2B5EF4-FFF2-40B4-BE49-F238E27FC236}">
              <a16:creationId xmlns:a16="http://schemas.microsoft.com/office/drawing/2014/main" id="{B5058422-7A06-4E74-B976-FDBE85BD2BFA}"/>
            </a:ext>
          </a:extLst>
        </xdr:cNvPr>
        <xdr:cNvSpPr txBox="1"/>
      </xdr:nvSpPr>
      <xdr:spPr>
        <a:xfrm>
          <a:off x="4259580" y="3756025"/>
          <a:ext cx="1605915" cy="325755"/>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a:t>
          </a:r>
          <a:r>
            <a:rPr lang="en-US" sz="1000" baseline="0"/>
            <a:t> assembly and testing</a:t>
          </a:r>
          <a:endParaRPr lang="en-US" sz="1000"/>
        </a:p>
      </xdr:txBody>
    </xdr:sp>
    <xdr:clientData/>
  </xdr:twoCellAnchor>
  <xdr:twoCellAnchor editAs="absolute">
    <xdr:from>
      <xdr:col>2</xdr:col>
      <xdr:colOff>554038</xdr:colOff>
      <xdr:row>7</xdr:row>
      <xdr:rowOff>69850</xdr:rowOff>
    </xdr:from>
    <xdr:to>
      <xdr:col>3</xdr:col>
      <xdr:colOff>166688</xdr:colOff>
      <xdr:row>8</xdr:row>
      <xdr:rowOff>101600</xdr:rowOff>
    </xdr:to>
    <xdr:pic>
      <xdr:nvPicPr>
        <xdr:cNvPr id="54" name="BP_Collapse_" hidden="1">
          <a:extLst>
            <a:ext uri="{FF2B5EF4-FFF2-40B4-BE49-F238E27FC236}">
              <a16:creationId xmlns:a16="http://schemas.microsoft.com/office/drawing/2014/main" id="{5E020593-512A-4A6C-9A46-05B17771FAE0}"/>
            </a:ext>
          </a:extLst>
        </xdr:cNvPr>
        <xdr:cNvPicPr>
          <a:picLocks noChangeAspect="1"/>
        </xdr:cNvPicPr>
      </xdr:nvPicPr>
      <xdr:blipFill>
        <a:blip xmlns:r="http://schemas.openxmlformats.org/officeDocument/2006/relationships" r:embed="rId4"/>
        <a:stretch>
          <a:fillRect/>
        </a:stretch>
      </xdr:blipFill>
      <xdr:spPr>
        <a:xfrm>
          <a:off x="1834198" y="1426210"/>
          <a:ext cx="252730" cy="214630"/>
        </a:xfrm>
        <a:prstGeom prst="rect">
          <a:avLst/>
        </a:prstGeom>
      </xdr:spPr>
    </xdr:pic>
    <xdr:clientData/>
  </xdr:twoCellAnchor>
  <xdr:twoCellAnchor editAs="absolute">
    <xdr:from>
      <xdr:col>6</xdr:col>
      <xdr:colOff>60325</xdr:colOff>
      <xdr:row>7</xdr:row>
      <xdr:rowOff>53975</xdr:rowOff>
    </xdr:from>
    <xdr:to>
      <xdr:col>8</xdr:col>
      <xdr:colOff>352425</xdr:colOff>
      <xdr:row>10</xdr:row>
      <xdr:rowOff>9525</xdr:rowOff>
    </xdr:to>
    <xdr:sp macro="" textlink="">
      <xdr:nvSpPr>
        <xdr:cNvPr id="55" name="BP_Textbox_1" hidden="1">
          <a:extLst>
            <a:ext uri="{FF2B5EF4-FFF2-40B4-BE49-F238E27FC236}">
              <a16:creationId xmlns:a16="http://schemas.microsoft.com/office/drawing/2014/main" id="{3B6664EB-CD10-436D-84D9-C290A7579F84}"/>
            </a:ext>
          </a:extLst>
        </xdr:cNvPr>
        <xdr:cNvSpPr txBox="1"/>
      </xdr:nvSpPr>
      <xdr:spPr>
        <a:xfrm>
          <a:off x="3900805" y="1410335"/>
          <a:ext cx="1572260" cy="50419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assembly and testing, for each product</a:t>
          </a:r>
        </a:p>
      </xdr:txBody>
    </xdr:sp>
    <xdr:clientData/>
  </xdr:twoCellAnchor>
  <xdr:twoCellAnchor editAs="absolute">
    <xdr:from>
      <xdr:col>3</xdr:col>
      <xdr:colOff>555625</xdr:colOff>
      <xdr:row>7</xdr:row>
      <xdr:rowOff>47625</xdr:rowOff>
    </xdr:from>
    <xdr:to>
      <xdr:col>6</xdr:col>
      <xdr:colOff>346076</xdr:colOff>
      <xdr:row>10</xdr:row>
      <xdr:rowOff>22225</xdr:rowOff>
    </xdr:to>
    <xdr:sp macro="" textlink="">
      <xdr:nvSpPr>
        <xdr:cNvPr id="56" name="BP_Textbox_3" hidden="1">
          <a:extLst>
            <a:ext uri="{FF2B5EF4-FFF2-40B4-BE49-F238E27FC236}">
              <a16:creationId xmlns:a16="http://schemas.microsoft.com/office/drawing/2014/main" id="{89DDDDA1-436C-4007-8F5B-9ADF8DEACD85}"/>
            </a:ext>
          </a:extLst>
        </xdr:cNvPr>
        <xdr:cNvSpPr txBox="1"/>
      </xdr:nvSpPr>
      <xdr:spPr>
        <a:xfrm>
          <a:off x="2475865" y="1403985"/>
          <a:ext cx="1710691" cy="52324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assembly and testing, for each product</a:t>
          </a:r>
        </a:p>
      </xdr:txBody>
    </xdr:sp>
    <xdr:clientData/>
  </xdr:twoCellAnchor>
  <xdr:twoCellAnchor editAs="absolute">
    <xdr:from>
      <xdr:col>8</xdr:col>
      <xdr:colOff>89772</xdr:colOff>
      <xdr:row>14</xdr:row>
      <xdr:rowOff>6284</xdr:rowOff>
    </xdr:from>
    <xdr:to>
      <xdr:col>8</xdr:col>
      <xdr:colOff>310279</xdr:colOff>
      <xdr:row>14</xdr:row>
      <xdr:rowOff>179453</xdr:rowOff>
    </xdr:to>
    <xdr:sp macro="" textlink="">
      <xdr:nvSpPr>
        <xdr:cNvPr id="57" name="BP_ConnectorLabel_25">
          <a:extLst>
            <a:ext uri="{FF2B5EF4-FFF2-40B4-BE49-F238E27FC236}">
              <a16:creationId xmlns:a16="http://schemas.microsoft.com/office/drawing/2014/main" id="{A35ABDFE-6B56-4692-8068-082F135A82EB}"/>
            </a:ext>
          </a:extLst>
        </xdr:cNvPr>
        <xdr:cNvSpPr/>
      </xdr:nvSpPr>
      <xdr:spPr>
        <a:xfrm rot="21580016">
          <a:off x="5210412" y="2642804"/>
          <a:ext cx="220507" cy="173169"/>
        </a:xfrm>
        <a:prstGeom prst="roundRect">
          <a:avLst/>
        </a:prstGeom>
        <a:solidFill>
          <a:srgbClr val="FFFFFF"/>
        </a:solidFill>
        <a:ln w="3175">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38100" tIns="0" rIns="38100" bIns="0" rtlCol="0" anchor="t">
          <a:spAutoFit/>
        </a:bodyPr>
        <a:lstStyle/>
        <a:p>
          <a:pPr marL="0" indent="0" algn="l"/>
          <a:r>
            <a:rPr lang="en-US" sz="1000" baseline="0">
              <a:solidFill>
                <a:sysClr val="windowText" lastClr="000000"/>
              </a:solidFill>
              <a:latin typeface="+mn-lt"/>
              <a:ea typeface="+mn-ea"/>
              <a:cs typeface="+mn-cs"/>
            </a:rPr>
            <a:t>&lt;=</a:t>
          </a:r>
        </a:p>
      </xdr:txBody>
    </xdr:sp>
    <xdr:clientData/>
  </xdr:twoCellAnchor>
  <xdr:twoCellAnchor editAs="absolute">
    <xdr:from>
      <xdr:col>4</xdr:col>
      <xdr:colOff>181846</xdr:colOff>
      <xdr:row>18</xdr:row>
      <xdr:rowOff>72959</xdr:rowOff>
    </xdr:from>
    <xdr:to>
      <xdr:col>4</xdr:col>
      <xdr:colOff>402353</xdr:colOff>
      <xdr:row>19</xdr:row>
      <xdr:rowOff>55628</xdr:rowOff>
    </xdr:to>
    <xdr:sp macro="" textlink="">
      <xdr:nvSpPr>
        <xdr:cNvPr id="58" name="BP_ConnectorLabel_103">
          <a:extLst>
            <a:ext uri="{FF2B5EF4-FFF2-40B4-BE49-F238E27FC236}">
              <a16:creationId xmlns:a16="http://schemas.microsoft.com/office/drawing/2014/main" id="{0AA20575-8375-49D9-A9E2-30899E199E92}"/>
            </a:ext>
          </a:extLst>
        </xdr:cNvPr>
        <xdr:cNvSpPr/>
      </xdr:nvSpPr>
      <xdr:spPr>
        <a:xfrm rot="21548141">
          <a:off x="2742166" y="3440999"/>
          <a:ext cx="220507" cy="165549"/>
        </a:xfrm>
        <a:prstGeom prst="roundRect">
          <a:avLst/>
        </a:prstGeom>
        <a:solidFill>
          <a:srgbClr val="FFFFFF"/>
        </a:solidFill>
        <a:ln w="3175">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38100" tIns="0" rIns="38100" bIns="0" rtlCol="0" anchor="t">
          <a:spAutoFit/>
        </a:bodyPr>
        <a:lstStyle/>
        <a:p>
          <a:pPr marL="0" indent="0" algn="l"/>
          <a:r>
            <a:rPr lang="en-US" sz="1000" baseline="0">
              <a:solidFill>
                <a:sysClr val="windowText" lastClr="000000"/>
              </a:solidFill>
              <a:latin typeface="+mn-lt"/>
              <a:ea typeface="+mn-ea"/>
              <a:cs typeface="+mn-cs"/>
            </a:rPr>
            <a:t>&lt;=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36B71-2460-49FE-859C-D24465133C33}">
  <dimension ref="A1"/>
  <sheetViews>
    <sheetView zoomScale="115" zoomScaleNormal="115" workbookViewId="0">
      <selection activeCell="F23" sqref="F23"/>
    </sheetView>
  </sheetViews>
  <sheetFormatPr baseColWidth="10" defaultColWidth="8.8320312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44301-C734-4579-BEC2-3A3E53AFA57E}">
  <dimension ref="A2:H7"/>
  <sheetViews>
    <sheetView showGridLines="0" showRowColHeaders="0" zoomScaleNormal="100" workbookViewId="0">
      <selection activeCell="K27" sqref="K27"/>
    </sheetView>
  </sheetViews>
  <sheetFormatPr baseColWidth="10" defaultColWidth="8.83203125" defaultRowHeight="15" x14ac:dyDescent="0.2"/>
  <sheetData>
    <row r="2" spans="1:8" x14ac:dyDescent="0.2">
      <c r="H2" s="6"/>
    </row>
    <row r="3" spans="1:8" ht="21" x14ac:dyDescent="0.25">
      <c r="E3" s="7" t="s">
        <v>21</v>
      </c>
    </row>
    <row r="7" spans="1:8" x14ac:dyDescent="0.2">
      <c r="A7" s="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51720-0FC9-134B-8B52-D32DC366E231}">
  <dimension ref="A1:H16"/>
  <sheetViews>
    <sheetView showGridLines="0" workbookViewId="0">
      <selection sqref="A1:A3"/>
    </sheetView>
  </sheetViews>
  <sheetFormatPr baseColWidth="10" defaultRowHeight="15" x14ac:dyDescent="0.2"/>
  <cols>
    <col min="1" max="1" width="2.33203125" customWidth="1"/>
    <col min="2" max="2" width="6.1640625" bestFit="1" customWidth="1"/>
    <col min="3" max="3" width="34.6640625" bestFit="1" customWidth="1"/>
    <col min="4" max="4" width="6.1640625" bestFit="1" customWidth="1"/>
    <col min="5" max="5" width="8" bestFit="1" customWidth="1"/>
    <col min="6" max="6" width="9.6640625" bestFit="1" customWidth="1"/>
    <col min="7" max="8" width="9" bestFit="1" customWidth="1"/>
  </cols>
  <sheetData>
    <row r="1" spans="1:8" x14ac:dyDescent="0.2">
      <c r="A1" s="15" t="s">
        <v>23</v>
      </c>
    </row>
    <row r="2" spans="1:8" x14ac:dyDescent="0.2">
      <c r="A2" s="15" t="s">
        <v>24</v>
      </c>
    </row>
    <row r="3" spans="1:8" x14ac:dyDescent="0.2">
      <c r="A3" s="15" t="s">
        <v>25</v>
      </c>
    </row>
    <row r="6" spans="1:8" ht="16" thickBot="1" x14ac:dyDescent="0.25">
      <c r="A6" t="s">
        <v>26</v>
      </c>
    </row>
    <row r="7" spans="1:8" x14ac:dyDescent="0.2">
      <c r="B7" s="18"/>
      <c r="C7" s="18"/>
      <c r="D7" s="18" t="s">
        <v>29</v>
      </c>
      <c r="E7" s="18" t="s">
        <v>31</v>
      </c>
      <c r="F7" s="18" t="s">
        <v>33</v>
      </c>
      <c r="G7" s="18" t="s">
        <v>35</v>
      </c>
      <c r="H7" s="18" t="s">
        <v>35</v>
      </c>
    </row>
    <row r="8" spans="1:8" ht="16" thickBot="1" x14ac:dyDescent="0.25">
      <c r="B8" s="19" t="s">
        <v>27</v>
      </c>
      <c r="C8" s="19" t="s">
        <v>28</v>
      </c>
      <c r="D8" s="19" t="s">
        <v>30</v>
      </c>
      <c r="E8" s="19" t="s">
        <v>32</v>
      </c>
      <c r="F8" s="19" t="s">
        <v>34</v>
      </c>
      <c r="G8" s="19" t="s">
        <v>36</v>
      </c>
      <c r="H8" s="19" t="s">
        <v>37</v>
      </c>
    </row>
    <row r="9" spans="1:8" x14ac:dyDescent="0.2">
      <c r="B9" s="16" t="s">
        <v>43</v>
      </c>
      <c r="C9" s="16" t="s">
        <v>44</v>
      </c>
      <c r="D9" s="16">
        <v>560</v>
      </c>
      <c r="E9" s="16">
        <v>0</v>
      </c>
      <c r="F9" s="16">
        <v>80</v>
      </c>
      <c r="G9" s="16">
        <v>27.499999999999986</v>
      </c>
      <c r="H9" s="16">
        <v>80</v>
      </c>
    </row>
    <row r="10" spans="1:8" ht="16" thickBot="1" x14ac:dyDescent="0.25">
      <c r="B10" s="17" t="s">
        <v>45</v>
      </c>
      <c r="C10" s="17" t="s">
        <v>46</v>
      </c>
      <c r="D10" s="17">
        <v>1200</v>
      </c>
      <c r="E10" s="17">
        <v>32.999999999999986</v>
      </c>
      <c r="F10" s="17">
        <v>129</v>
      </c>
      <c r="G10" s="17">
        <v>1E+30</v>
      </c>
      <c r="H10" s="17">
        <v>32.999999999999986</v>
      </c>
    </row>
    <row r="12" spans="1:8" ht="16" thickBot="1" x14ac:dyDescent="0.25">
      <c r="A12" t="s">
        <v>38</v>
      </c>
    </row>
    <row r="13" spans="1:8" x14ac:dyDescent="0.2">
      <c r="B13" s="18"/>
      <c r="C13" s="18"/>
      <c r="D13" s="18" t="s">
        <v>29</v>
      </c>
      <c r="E13" s="18" t="s">
        <v>39</v>
      </c>
      <c r="F13" s="18" t="s">
        <v>41</v>
      </c>
      <c r="G13" s="18" t="s">
        <v>35</v>
      </c>
      <c r="H13" s="18" t="s">
        <v>35</v>
      </c>
    </row>
    <row r="14" spans="1:8" ht="16" thickBot="1" x14ac:dyDescent="0.25">
      <c r="B14" s="19" t="s">
        <v>27</v>
      </c>
      <c r="C14" s="19" t="s">
        <v>28</v>
      </c>
      <c r="D14" s="19" t="s">
        <v>30</v>
      </c>
      <c r="E14" s="19" t="s">
        <v>40</v>
      </c>
      <c r="F14" s="19" t="s">
        <v>42</v>
      </c>
      <c r="G14" s="19" t="s">
        <v>36</v>
      </c>
      <c r="H14" s="19" t="s">
        <v>37</v>
      </c>
    </row>
    <row r="15" spans="1:8" x14ac:dyDescent="0.2">
      <c r="B15" s="16" t="s">
        <v>47</v>
      </c>
      <c r="C15" s="16" t="s">
        <v>48</v>
      </c>
      <c r="D15" s="16">
        <v>10000</v>
      </c>
      <c r="E15" s="16">
        <v>16</v>
      </c>
      <c r="F15" s="16">
        <v>10000</v>
      </c>
      <c r="G15" s="16">
        <v>200</v>
      </c>
      <c r="H15" s="16">
        <v>2800</v>
      </c>
    </row>
    <row r="16" spans="1:8" ht="16" thickBot="1" x14ac:dyDescent="0.25">
      <c r="B16" s="17" t="s">
        <v>49</v>
      </c>
      <c r="C16" s="17" t="s">
        <v>50</v>
      </c>
      <c r="D16" s="17">
        <v>2960</v>
      </c>
      <c r="E16" s="17">
        <v>0</v>
      </c>
      <c r="F16" s="17">
        <v>3000</v>
      </c>
      <c r="G16" s="17">
        <v>1E+30</v>
      </c>
      <c r="H16" s="17">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25"/>
  <sheetViews>
    <sheetView tabSelected="1" topLeftCell="A6" zoomScale="115" zoomScaleNormal="115" workbookViewId="0">
      <selection activeCell="C21" sqref="C21"/>
    </sheetView>
  </sheetViews>
  <sheetFormatPr baseColWidth="10" defaultColWidth="9.1640625" defaultRowHeight="15" x14ac:dyDescent="0.2"/>
  <cols>
    <col min="1" max="1" width="31" style="3" customWidth="1"/>
    <col min="2" max="2" width="10.83203125" style="3" bestFit="1" customWidth="1"/>
    <col min="3" max="16384" width="9.1640625" style="3"/>
  </cols>
  <sheetData>
    <row r="1" spans="1:3" x14ac:dyDescent="0.2">
      <c r="A1" s="2" t="s">
        <v>0</v>
      </c>
    </row>
    <row r="3" spans="1:3" x14ac:dyDescent="0.2">
      <c r="A3" s="9" t="s">
        <v>11</v>
      </c>
      <c r="B3" s="10">
        <v>11</v>
      </c>
    </row>
    <row r="4" spans="1:3" x14ac:dyDescent="0.2">
      <c r="A4" s="9" t="s">
        <v>12</v>
      </c>
      <c r="B4" s="10">
        <v>15</v>
      </c>
    </row>
    <row r="6" spans="1:3" x14ac:dyDescent="0.2">
      <c r="A6" s="3" t="s">
        <v>3</v>
      </c>
    </row>
    <row r="7" spans="1:3" x14ac:dyDescent="0.2">
      <c r="B7" s="1" t="s">
        <v>1</v>
      </c>
      <c r="C7" s="1" t="s">
        <v>2</v>
      </c>
    </row>
    <row r="8" spans="1:3" x14ac:dyDescent="0.2">
      <c r="A8" s="9" t="s">
        <v>4</v>
      </c>
      <c r="B8" s="9">
        <v>5</v>
      </c>
      <c r="C8" s="9">
        <v>6</v>
      </c>
    </row>
    <row r="9" spans="1:3" x14ac:dyDescent="0.2">
      <c r="A9" s="9" t="s">
        <v>5</v>
      </c>
      <c r="B9" s="9">
        <v>1</v>
      </c>
      <c r="C9" s="9">
        <v>2</v>
      </c>
    </row>
    <row r="10" spans="1:3" x14ac:dyDescent="0.2">
      <c r="A10" s="9" t="s">
        <v>6</v>
      </c>
      <c r="B10" s="10">
        <v>150</v>
      </c>
      <c r="C10" s="10">
        <v>225</v>
      </c>
    </row>
    <row r="11" spans="1:3" x14ac:dyDescent="0.2">
      <c r="A11" s="9" t="s">
        <v>7</v>
      </c>
      <c r="B11" s="10">
        <v>300</v>
      </c>
      <c r="C11" s="10">
        <v>450</v>
      </c>
    </row>
    <row r="12" spans="1:3" x14ac:dyDescent="0.2">
      <c r="A12" s="3" t="s">
        <v>8</v>
      </c>
      <c r="B12" s="8">
        <f>B11-B10-SUMPRODUCT($B$3:$B$4,B8:B9)</f>
        <v>80</v>
      </c>
      <c r="C12" s="8">
        <f>C11-C10-SUMPRODUCT($B$3:$B$4,C8:C9)</f>
        <v>129</v>
      </c>
    </row>
    <row r="14" spans="1:3" x14ac:dyDescent="0.2">
      <c r="A14" s="3" t="s">
        <v>9</v>
      </c>
    </row>
    <row r="15" spans="1:3" x14ac:dyDescent="0.2">
      <c r="A15" s="11"/>
      <c r="B15" s="12" t="s">
        <v>1</v>
      </c>
      <c r="C15" s="12" t="s">
        <v>2</v>
      </c>
    </row>
    <row r="16" spans="1:3" x14ac:dyDescent="0.2">
      <c r="A16" s="11" t="s">
        <v>16</v>
      </c>
      <c r="B16" s="11">
        <v>560</v>
      </c>
      <c r="C16" s="11">
        <v>1200</v>
      </c>
    </row>
    <row r="17" spans="1:4" x14ac:dyDescent="0.2">
      <c r="B17" s="1"/>
      <c r="C17" s="1"/>
    </row>
    <row r="18" spans="1:4" x14ac:dyDescent="0.2">
      <c r="A18" s="3" t="s">
        <v>17</v>
      </c>
      <c r="B18" s="3">
        <v>600</v>
      </c>
      <c r="C18" s="3">
        <v>1200</v>
      </c>
    </row>
    <row r="20" spans="1:4" x14ac:dyDescent="0.2">
      <c r="A20" s="3" t="s">
        <v>15</v>
      </c>
      <c r="B20" s="1" t="s">
        <v>19</v>
      </c>
      <c r="C20" s="1"/>
      <c r="D20" s="4" t="s">
        <v>20</v>
      </c>
    </row>
    <row r="21" spans="1:4" x14ac:dyDescent="0.2">
      <c r="A21" s="3" t="s">
        <v>13</v>
      </c>
      <c r="B21" s="3">
        <f>SUMPRODUCT(B8:C8,Number_to_produce)</f>
        <v>10000</v>
      </c>
      <c r="C21" s="5" t="s">
        <v>22</v>
      </c>
      <c r="D21" s="3">
        <v>10000</v>
      </c>
    </row>
    <row r="22" spans="1:4" x14ac:dyDescent="0.2">
      <c r="A22" s="3" t="s">
        <v>14</v>
      </c>
      <c r="B22" s="3">
        <f>SUMPRODUCT(B9:C9,Number_to_produce)</f>
        <v>2960</v>
      </c>
      <c r="C22" s="5" t="s">
        <v>22</v>
      </c>
      <c r="D22" s="3">
        <v>3000</v>
      </c>
    </row>
    <row r="24" spans="1:4" x14ac:dyDescent="0.2">
      <c r="A24" s="3" t="s">
        <v>18</v>
      </c>
      <c r="B24" s="1" t="s">
        <v>1</v>
      </c>
      <c r="C24" s="1" t="s">
        <v>2</v>
      </c>
      <c r="D24" s="1" t="s">
        <v>10</v>
      </c>
    </row>
    <row r="25" spans="1:4" x14ac:dyDescent="0.2">
      <c r="A25" s="13"/>
      <c r="B25" s="14">
        <f>B16*B12</f>
        <v>44800</v>
      </c>
      <c r="C25" s="14">
        <f>C16*C12</f>
        <v>154800</v>
      </c>
      <c r="D25" s="14">
        <f>B25+C25</f>
        <v>199600</v>
      </c>
    </row>
  </sheetData>
  <printOptions headings="1" gridLines="1"/>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Example Background</vt:lpstr>
      <vt:lpstr>Big Picture</vt:lpstr>
      <vt:lpstr>Sensitivity Report 1</vt:lpstr>
      <vt:lpstr>Model</vt:lpstr>
      <vt:lpstr>Hours_available</vt:lpstr>
      <vt:lpstr>Hours_used</vt:lpstr>
      <vt:lpstr>Maximum_sales</vt:lpstr>
      <vt:lpstr>Number_to_produce</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Microsoft Office User</cp:lastModifiedBy>
  <cp:lastPrinted>2009-11-17T17:04:20Z</cp:lastPrinted>
  <dcterms:created xsi:type="dcterms:W3CDTF">2009-09-28T15:17:58Z</dcterms:created>
  <dcterms:modified xsi:type="dcterms:W3CDTF">2020-06-12T18:51:03Z</dcterms:modified>
</cp:coreProperties>
</file>