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Y:\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G11" i="1" l="1"/>
  <c r="G12" i="1"/>
  <c r="G13" i="1"/>
  <c r="G14" i="1"/>
  <c r="G15" i="1"/>
  <c r="G16" i="1"/>
  <c r="G17" i="1"/>
  <c r="G18" i="1"/>
  <c r="G19" i="1"/>
  <c r="G20" i="1"/>
  <c r="G21" i="1"/>
  <c r="G22" i="1"/>
  <c r="G10" i="1"/>
  <c r="F11" i="1"/>
  <c r="F12" i="1"/>
  <c r="F13" i="1"/>
  <c r="F14" i="1"/>
  <c r="F15" i="1"/>
  <c r="F16" i="1"/>
  <c r="F17" i="1"/>
  <c r="F18" i="1"/>
  <c r="F19" i="1"/>
  <c r="F20" i="1"/>
  <c r="F21" i="1"/>
  <c r="F22" i="1"/>
  <c r="F10" i="1"/>
  <c r="K45" i="2"/>
  <c r="H21" i="2"/>
  <c r="I21" i="2"/>
  <c r="J21" i="2"/>
  <c r="D17" i="2"/>
  <c r="D5" i="2"/>
</calcChain>
</file>

<file path=xl/sharedStrings.xml><?xml version="1.0" encoding="utf-8"?>
<sst xmlns="http://schemas.openxmlformats.org/spreadsheetml/2006/main" count="118" uniqueCount="77">
  <si>
    <t>Asignatura:</t>
  </si>
  <si>
    <t>Fecha:</t>
  </si>
  <si>
    <t>Guión titulo:</t>
  </si>
  <si>
    <t>Editor:</t>
  </si>
  <si>
    <t>Núm.</t>
  </si>
  <si>
    <t>Imagen para:</t>
  </si>
  <si>
    <t>Tipo</t>
  </si>
  <si>
    <t>Formato</t>
  </si>
  <si>
    <t>Descripción</t>
    <phoneticPr fontId="0" type="noConversion"/>
  </si>
  <si>
    <t>Cuaderno de Estudio</t>
  </si>
  <si>
    <t>Fotografía</t>
  </si>
  <si>
    <t>Horizontal</t>
  </si>
  <si>
    <t>SMALL</t>
  </si>
  <si>
    <t>ZOOM</t>
  </si>
  <si>
    <t>NOMBRE DE ARCHIVOS A ENTREGAR</t>
  </si>
  <si>
    <t>Observaciones</t>
  </si>
  <si>
    <t>Grado:</t>
  </si>
  <si>
    <t>XX_G00_00_CO</t>
  </si>
  <si>
    <t>IMG01</t>
  </si>
  <si>
    <t>IMG02</t>
  </si>
  <si>
    <t>IMG03</t>
  </si>
  <si>
    <t>IMG04</t>
  </si>
  <si>
    <t>IMG05</t>
  </si>
  <si>
    <t>IMG06</t>
  </si>
  <si>
    <t>IMG07</t>
  </si>
  <si>
    <t>IMG08</t>
  </si>
  <si>
    <t>IMG09</t>
  </si>
  <si>
    <t>IMG10</t>
  </si>
  <si>
    <t>IMG11</t>
  </si>
  <si>
    <t>IMG12</t>
  </si>
  <si>
    <t>IMG13</t>
  </si>
  <si>
    <t>Ilustración</t>
  </si>
  <si>
    <t>Archivo Shutterstock o ruta en web</t>
  </si>
  <si>
    <t>¿Cómo se construye el código de cada guión?</t>
  </si>
  <si>
    <t>1. Las dos primeras siglas, en mayúsculas, corresponden al área: MA para Matemáticas, CN para Ciencias Naturales, CS para Ciencias Sociales y LE para Lenguaje.</t>
  </si>
  <si>
    <t>2. Luego, separado por un guión bajo, las siguientes tres siglas corresponden al grado. Siempre inician con la letra G y van seguido del número del grado, SIEMPRE con dos dígitos: G03 para tercero de primaria, G05 para quinto, G10 para décimo y G11 para undécimo.</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</si>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</sst>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9">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6" xfId="0" applyFont="1" applyFill="1" applyBorder="1"/>
    <xf numFmtId="0" fontId="0" fillId="0" borderId="0" xfId="0" applyBorder="1" applyAlignment="1"/>
    <xf numFmtId="0" fontId="1" fillId="2" borderId="11" xfId="0" applyFont="1" applyFill="1" applyBorder="1"/>
    <xf numFmtId="0" fontId="1" fillId="0" borderId="0" xfId="0" applyFont="1" applyBorder="1" applyAlignment="1">
      <alignment horizontal="left"/>
    </xf>
    <xf numFmtId="0" fontId="2" fillId="0" borderId="3" xfId="0" applyFont="1" applyBorder="1" applyAlignment="1">
      <alignment horizontal="left" vertical="center" wrapText="1"/>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7" xfId="0" applyNumberFormat="1" applyFont="1" applyFill="1" applyBorder="1" applyAlignment="1">
      <alignment vertical="center" wrapText="1"/>
    </xf>
    <xf numFmtId="0" fontId="1" fillId="0" borderId="7" xfId="0" applyFont="1" applyFill="1" applyBorder="1" applyAlignment="1">
      <alignment vertical="center" wrapText="1"/>
    </xf>
    <xf numFmtId="0" fontId="1" fillId="0" borderId="7"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7" xfId="0" applyFont="1" applyBorder="1" applyAlignment="1">
      <alignment wrapText="1"/>
    </xf>
    <xf numFmtId="0" fontId="5" fillId="0" borderId="7" xfId="0" applyFont="1" applyBorder="1" applyAlignment="1">
      <alignment vertical="center" wrapText="1"/>
    </xf>
    <xf numFmtId="0" fontId="6" fillId="0" borderId="7" xfId="0" applyFont="1" applyBorder="1" applyAlignment="1">
      <alignment wrapText="1"/>
    </xf>
    <xf numFmtId="0" fontId="5" fillId="0" borderId="7" xfId="0" applyFont="1" applyBorder="1" applyAlignment="1">
      <alignment vertical="center"/>
    </xf>
    <xf numFmtId="0" fontId="5" fillId="0" borderId="7" xfId="0" applyFont="1" applyBorder="1"/>
    <xf numFmtId="0" fontId="2" fillId="5" borderId="17" xfId="0" applyFont="1" applyFill="1" applyBorder="1" applyAlignment="1">
      <alignment horizontal="center" vertical="center"/>
    </xf>
    <xf numFmtId="0" fontId="2" fillId="5" borderId="17" xfId="0" applyFont="1" applyFill="1" applyBorder="1" applyAlignment="1">
      <alignment horizontal="center" vertical="center" wrapText="1"/>
    </xf>
    <xf numFmtId="0" fontId="2" fillId="5" borderId="16" xfId="0" applyFont="1" applyFill="1" applyBorder="1" applyAlignment="1">
      <alignment horizontal="center" vertical="center" wrapText="1"/>
    </xf>
    <xf numFmtId="1" fontId="1" fillId="0" borderId="7" xfId="0" applyNumberFormat="1" applyFont="1" applyFill="1" applyBorder="1" applyAlignment="1">
      <alignment horizontal="left" vertical="center" wrapText="1"/>
    </xf>
    <xf numFmtId="0" fontId="5" fillId="0" borderId="7" xfId="0" applyFont="1" applyBorder="1" applyAlignment="1">
      <alignment horizontal="left" wrapText="1"/>
    </xf>
    <xf numFmtId="0" fontId="5" fillId="0" borderId="7" xfId="0" applyFont="1" applyBorder="1" applyAlignment="1">
      <alignment horizontal="left" vertical="center" wrapText="1"/>
    </xf>
    <xf numFmtId="0" fontId="6" fillId="0" borderId="7" xfId="0" applyFont="1" applyBorder="1" applyAlignment="1">
      <alignment horizontal="left" wrapText="1"/>
    </xf>
    <xf numFmtId="1" fontId="1" fillId="0" borderId="7" xfId="0" quotePrefix="1" applyNumberFormat="1" applyFont="1" applyFill="1" applyBorder="1" applyAlignment="1">
      <alignment horizontal="left" vertical="center" wrapText="1"/>
    </xf>
    <xf numFmtId="0" fontId="5" fillId="0" borderId="7" xfId="0" applyFont="1" applyBorder="1" applyAlignment="1">
      <alignment horizontal="left" vertical="center"/>
    </xf>
    <xf numFmtId="0" fontId="5" fillId="0" borderId="7" xfId="0" applyFont="1" applyBorder="1" applyAlignment="1">
      <alignment horizontal="left"/>
    </xf>
    <xf numFmtId="0" fontId="6" fillId="0" borderId="7" xfId="0" applyFont="1" applyBorder="1" applyAlignment="1">
      <alignment vertical="center" wrapText="1"/>
    </xf>
    <xf numFmtId="0" fontId="5" fillId="0" borderId="7" xfId="0" applyFont="1" applyFill="1" applyBorder="1" applyAlignment="1">
      <alignment horizontal="left" vertical="center" wrapText="1"/>
    </xf>
    <xf numFmtId="0" fontId="2" fillId="5" borderId="18" xfId="0" applyFont="1" applyFill="1" applyBorder="1" applyAlignment="1">
      <alignment horizontal="center" vertical="center"/>
    </xf>
    <xf numFmtId="0" fontId="7" fillId="0" borderId="7"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7" xfId="0" applyBorder="1" applyAlignment="1">
      <alignment horizontal="center" vertical="top" wrapText="1"/>
    </xf>
    <xf numFmtId="0" fontId="0" fillId="0" borderId="6" xfId="0" applyBorder="1" applyAlignment="1">
      <alignment horizontal="center" vertical="top" wrapText="1"/>
    </xf>
    <xf numFmtId="0" fontId="0" fillId="0" borderId="8" xfId="0" applyBorder="1" applyAlignment="1">
      <alignment vertical="top" wrapText="1"/>
    </xf>
    <xf numFmtId="0" fontId="0" fillId="0" borderId="11" xfId="0" applyBorder="1" applyAlignment="1">
      <alignment wrapText="1"/>
    </xf>
    <xf numFmtId="0" fontId="0" fillId="0" borderId="8" xfId="0" applyBorder="1" applyAlignment="1">
      <alignment horizontal="center" vertical="top" wrapText="1"/>
    </xf>
    <xf numFmtId="0" fontId="10" fillId="0" borderId="22" xfId="0" applyFont="1" applyBorder="1" applyAlignment="1">
      <alignment vertical="center" wrapText="1"/>
    </xf>
    <xf numFmtId="0" fontId="0" fillId="0" borderId="0" xfId="0" applyBorder="1" applyAlignment="1">
      <alignment vertical="center" wrapText="1"/>
    </xf>
    <xf numFmtId="0" fontId="0" fillId="0" borderId="23" xfId="0" applyBorder="1" applyAlignment="1">
      <alignment vertical="center" wrapText="1"/>
    </xf>
    <xf numFmtId="0" fontId="0" fillId="0" borderId="22"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1" fillId="0" borderId="12" xfId="0" applyFont="1" applyFill="1" applyBorder="1" applyAlignment="1">
      <alignment horizontal="center"/>
    </xf>
    <xf numFmtId="0" fontId="1" fillId="0" borderId="13" xfId="0" applyFont="1" applyFill="1" applyBorder="1" applyAlignment="1">
      <alignment horizont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1" fillId="0" borderId="7" xfId="0" applyFont="1" applyFill="1" applyBorder="1" applyAlignment="1">
      <alignment horizontal="center"/>
    </xf>
    <xf numFmtId="0" fontId="1" fillId="0" borderId="8" xfId="0" applyFont="1" applyFill="1" applyBorder="1" applyAlignment="1">
      <alignment horizontal="center"/>
    </xf>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6" borderId="19" xfId="0" applyFont="1" applyFill="1" applyBorder="1" applyAlignment="1">
      <alignment horizontal="center" vertical="center" wrapText="1"/>
    </xf>
    <xf numFmtId="0" fontId="11" fillId="6" borderId="20" xfId="0" applyFont="1" applyFill="1" applyBorder="1" applyAlignment="1">
      <alignment horizontal="center" vertical="center" wrapText="1"/>
    </xf>
    <xf numFmtId="0" fontId="11" fillId="6" borderId="21" xfId="0" applyFont="1" applyFill="1" applyBorder="1" applyAlignment="1">
      <alignment horizontal="center"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10" xfId="0" applyBorder="1" applyAlignment="1">
      <alignment horizont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2" xfId="0" applyBorder="1" applyAlignment="1">
      <alignment horizontal="center" wrapText="1"/>
    </xf>
    <xf numFmtId="0" fontId="0" fillId="0" borderId="13" xfId="0" applyBorder="1" applyAlignment="1">
      <alignment horizont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842588</xdr:colOff>
          <xdr:row>4</xdr:row>
          <xdr:rowOff>4787</xdr:rowOff>
        </xdr:from>
        <xdr:to>
          <xdr:col>2</xdr:col>
          <xdr:colOff>1019724</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4</xdr:row>
          <xdr:rowOff>4787</xdr:rowOff>
        </xdr:from>
        <xdr:to>
          <xdr:col>3</xdr:col>
          <xdr:colOff>861738</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4</xdr:row>
          <xdr:rowOff>4787</xdr:rowOff>
        </xdr:from>
        <xdr:to>
          <xdr:col>4</xdr:col>
          <xdr:colOff>837801</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16</xdr:row>
          <xdr:rowOff>229797</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861738</xdr:colOff>
          <xdr:row>16</xdr:row>
          <xdr:rowOff>229797</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16</xdr:row>
          <xdr:rowOff>229797</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16</xdr:row>
          <xdr:rowOff>229797</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N108"/>
  <sheetViews>
    <sheetView showGridLines="0" tabSelected="1" zoomScaleNormal="100" zoomScalePageLayoutView="140" workbookViewId="0">
      <pane ySplit="9" topLeftCell="A10" activePane="bottomLeft" state="frozen"/>
      <selection pane="bottomLeft" activeCell="F24" sqref="F24"/>
    </sheetView>
  </sheetViews>
  <sheetFormatPr baseColWidth="10" defaultColWidth="10.875" defaultRowHeight="13.2" x14ac:dyDescent="0.35"/>
  <cols>
    <col min="1" max="1" width="7.875" style="2" customWidth="1"/>
    <col min="2" max="2" width="21" style="2" customWidth="1"/>
    <col min="3" max="3" width="21.875" style="2" customWidth="1"/>
    <col min="4" max="4" width="18.5" style="2" customWidth="1"/>
    <col min="5" max="5" width="13.125" style="2" customWidth="1"/>
    <col min="6" max="6" width="26.875" style="2" customWidth="1"/>
    <col min="7" max="7" width="28.625" style="2" customWidth="1"/>
    <col min="8" max="8" width="34.875" style="17" customWidth="1"/>
    <col min="9" max="9" width="29.625" style="17" customWidth="1"/>
    <col min="10" max="10" width="20.375" style="2" customWidth="1"/>
    <col min="11" max="11" width="14.5" style="2" customWidth="1"/>
    <col min="12" max="16384" width="10.875" style="2"/>
  </cols>
  <sheetData>
    <row r="1" spans="1:14" ht="16.25" thickBot="1" x14ac:dyDescent="0.55000000000000004">
      <c r="A1" s="1"/>
      <c r="B1" s="1"/>
      <c r="C1" s="1"/>
      <c r="D1" s="1"/>
      <c r="F1" s="1"/>
      <c r="G1" s="1"/>
      <c r="H1" s="16"/>
      <c r="I1" s="16"/>
    </row>
    <row r="2" spans="1:14" ht="15.85" x14ac:dyDescent="0.5">
      <c r="A2" s="1"/>
      <c r="B2" s="3" t="s">
        <v>0</v>
      </c>
      <c r="C2" s="57"/>
      <c r="D2" s="58"/>
      <c r="F2" s="59" t="s">
        <v>1</v>
      </c>
      <c r="G2" s="60"/>
    </row>
    <row r="3" spans="1:14" ht="16.25" thickBot="1" x14ac:dyDescent="0.55000000000000004">
      <c r="A3" s="1"/>
      <c r="B3" s="4" t="s">
        <v>16</v>
      </c>
      <c r="C3" s="61"/>
      <c r="D3" s="62"/>
      <c r="F3" s="63"/>
      <c r="G3" s="64"/>
    </row>
    <row r="4" spans="1:14" ht="15.85" x14ac:dyDescent="0.5">
      <c r="A4" s="1"/>
      <c r="B4" s="4" t="s">
        <v>2</v>
      </c>
      <c r="C4" s="61"/>
      <c r="D4" s="62"/>
      <c r="E4" s="5"/>
      <c r="F4" s="1"/>
      <c r="G4" s="1"/>
      <c r="H4" s="16"/>
      <c r="I4" s="16"/>
    </row>
    <row r="5" spans="1:14" ht="16.25" thickBot="1" x14ac:dyDescent="0.55000000000000004">
      <c r="A5" s="1"/>
      <c r="B5" s="6" t="s">
        <v>3</v>
      </c>
      <c r="C5" s="53"/>
      <c r="D5" s="54"/>
      <c r="E5" s="5"/>
      <c r="F5" s="1"/>
      <c r="G5" s="1"/>
      <c r="H5" s="16"/>
      <c r="I5" s="16"/>
    </row>
    <row r="6" spans="1:14" ht="16.25" thickBot="1" x14ac:dyDescent="0.55000000000000004">
      <c r="A6" s="1"/>
      <c r="B6" s="1"/>
      <c r="C6" s="1"/>
      <c r="D6" s="1"/>
      <c r="E6" s="7"/>
      <c r="F6" s="1"/>
      <c r="G6" s="1"/>
      <c r="H6" s="16"/>
      <c r="I6" s="16"/>
    </row>
    <row r="7" spans="1:14" ht="15" customHeight="1" thickBot="1" x14ac:dyDescent="0.55000000000000004">
      <c r="A7" s="1"/>
      <c r="B7" s="40" t="s">
        <v>64</v>
      </c>
      <c r="C7" s="8" t="s">
        <v>17</v>
      </c>
      <c r="D7" s="39" t="s">
        <v>63</v>
      </c>
      <c r="F7" s="1"/>
      <c r="G7" s="1"/>
      <c r="H7" s="16"/>
      <c r="I7" s="16"/>
    </row>
    <row r="8" spans="1:14" s="9" customFormat="1" ht="16.25" thickBot="1" x14ac:dyDescent="0.55000000000000004">
      <c r="A8" s="10"/>
      <c r="B8" s="10"/>
      <c r="C8" s="11"/>
      <c r="D8" s="11"/>
      <c r="E8" s="11"/>
      <c r="F8" s="55" t="s">
        <v>14</v>
      </c>
      <c r="G8" s="56"/>
      <c r="H8" s="18"/>
      <c r="I8" s="12"/>
      <c r="J8" s="2"/>
      <c r="K8" s="2"/>
      <c r="L8" s="2"/>
      <c r="M8" s="2"/>
      <c r="N8" s="2"/>
    </row>
    <row r="9" spans="1:14" ht="26.05" thickBot="1" x14ac:dyDescent="0.4">
      <c r="A9" s="36" t="s">
        <v>4</v>
      </c>
      <c r="B9" s="25" t="s">
        <v>32</v>
      </c>
      <c r="C9" s="24" t="s">
        <v>5</v>
      </c>
      <c r="D9" s="24" t="s">
        <v>6</v>
      </c>
      <c r="E9" s="24" t="s">
        <v>7</v>
      </c>
      <c r="F9" s="24" t="s">
        <v>12</v>
      </c>
      <c r="G9" s="24" t="s">
        <v>13</v>
      </c>
      <c r="H9" s="25" t="s">
        <v>8</v>
      </c>
      <c r="I9" s="26" t="s">
        <v>15</v>
      </c>
    </row>
    <row r="10" spans="1:14" s="12" customFormat="1" x14ac:dyDescent="0.35">
      <c r="A10" s="13" t="s">
        <v>18</v>
      </c>
      <c r="B10" s="27"/>
      <c r="C10" s="14" t="s">
        <v>9</v>
      </c>
      <c r="D10" s="14" t="s">
        <v>10</v>
      </c>
      <c r="E10" s="14" t="s">
        <v>11</v>
      </c>
      <c r="F10" s="14" t="str">
        <f>CONCATENATE($C$7,"_",$A10,IF($C10="Cuaderno de Estudio","_small","n"))</f>
        <v>XX_G00_00_CO_IMG01_small</v>
      </c>
      <c r="G10" s="14" t="str">
        <f>CONCATENATE($C$7,"_",$A10,IF($C10="Cuaderno de Estudio","_zoom","n"))</f>
        <v>XX_G00_00_CO_IMG01_zoom</v>
      </c>
      <c r="H10" s="14"/>
      <c r="I10" s="19"/>
    </row>
    <row r="11" spans="1:14" s="12" customFormat="1" x14ac:dyDescent="0.35">
      <c r="A11" s="13" t="s">
        <v>19</v>
      </c>
      <c r="B11" s="28"/>
      <c r="C11" s="14" t="s">
        <v>9</v>
      </c>
      <c r="D11" s="14" t="s">
        <v>31</v>
      </c>
      <c r="E11" s="14" t="s">
        <v>11</v>
      </c>
      <c r="F11" s="14" t="str">
        <f t="shared" ref="F11:F22" si="0">CONCATENATE($C$7,"_",$A11,IF($C11="Cuaderno de Estudio","_small","n"))</f>
        <v>XX_G00_00_CO_IMG02_small</v>
      </c>
      <c r="G11" s="14" t="str">
        <f t="shared" ref="G11:G22" si="1">CONCATENATE($C$7,"_",$A11,IF($C11="Cuaderno de Estudio","_zoom","n"))</f>
        <v>XX_G00_00_CO_IMG02_zoom</v>
      </c>
      <c r="H11" s="19"/>
      <c r="I11" s="15"/>
    </row>
    <row r="12" spans="1:14" s="12" customFormat="1" x14ac:dyDescent="0.35">
      <c r="A12" s="13" t="s">
        <v>20</v>
      </c>
      <c r="B12" s="29"/>
      <c r="C12" s="14" t="s">
        <v>9</v>
      </c>
      <c r="D12" s="14" t="s">
        <v>10</v>
      </c>
      <c r="E12" s="14" t="s">
        <v>11</v>
      </c>
      <c r="F12" s="14" t="str">
        <f t="shared" si="0"/>
        <v>XX_G00_00_CO_IMG03_small</v>
      </c>
      <c r="G12" s="14" t="str">
        <f t="shared" si="1"/>
        <v>XX_G00_00_CO_IMG03_zoom</v>
      </c>
      <c r="H12" s="19"/>
      <c r="I12" s="19"/>
    </row>
    <row r="13" spans="1:14" s="12" customFormat="1" x14ac:dyDescent="0.35">
      <c r="A13" s="13" t="s">
        <v>21</v>
      </c>
      <c r="B13" s="28"/>
      <c r="C13" s="14" t="s">
        <v>9</v>
      </c>
      <c r="D13" s="14" t="s">
        <v>10</v>
      </c>
      <c r="E13" s="14" t="s">
        <v>11</v>
      </c>
      <c r="F13" s="14" t="str">
        <f t="shared" si="0"/>
        <v>XX_G00_00_CO_IMG04_small</v>
      </c>
      <c r="G13" s="14" t="str">
        <f t="shared" si="1"/>
        <v>XX_G00_00_CO_IMG04_zoom</v>
      </c>
      <c r="H13" s="19"/>
      <c r="I13" s="19"/>
    </row>
    <row r="14" spans="1:14" s="12" customFormat="1" x14ac:dyDescent="0.35">
      <c r="A14" s="13" t="s">
        <v>22</v>
      </c>
      <c r="B14" s="28"/>
      <c r="C14" s="14" t="s">
        <v>9</v>
      </c>
      <c r="D14" s="14" t="s">
        <v>10</v>
      </c>
      <c r="E14" s="14" t="s">
        <v>11</v>
      </c>
      <c r="F14" s="14" t="str">
        <f t="shared" si="0"/>
        <v>XX_G00_00_CO_IMG05_small</v>
      </c>
      <c r="G14" s="14" t="str">
        <f t="shared" si="1"/>
        <v>XX_G00_00_CO_IMG05_zoom</v>
      </c>
      <c r="H14" s="19"/>
      <c r="I14" s="19"/>
    </row>
    <row r="15" spans="1:14" s="12" customFormat="1" x14ac:dyDescent="0.35">
      <c r="A15" s="13" t="s">
        <v>23</v>
      </c>
      <c r="B15" s="28"/>
      <c r="C15" s="14" t="s">
        <v>9</v>
      </c>
      <c r="D15" s="14" t="s">
        <v>10</v>
      </c>
      <c r="E15" s="14" t="s">
        <v>11</v>
      </c>
      <c r="F15" s="14" t="str">
        <f t="shared" si="0"/>
        <v>XX_G00_00_CO_IMG06_small</v>
      </c>
      <c r="G15" s="14" t="str">
        <f t="shared" si="1"/>
        <v>XX_G00_00_CO_IMG06_zoom</v>
      </c>
      <c r="H15" s="21"/>
      <c r="I15" s="21"/>
    </row>
    <row r="16" spans="1:14" s="12" customFormat="1" x14ac:dyDescent="0.35">
      <c r="A16" s="13" t="s">
        <v>24</v>
      </c>
      <c r="B16" s="28"/>
      <c r="C16" s="14" t="s">
        <v>9</v>
      </c>
      <c r="D16" s="14" t="s">
        <v>31</v>
      </c>
      <c r="E16" s="14" t="s">
        <v>11</v>
      </c>
      <c r="F16" s="14" t="str">
        <f t="shared" si="0"/>
        <v>XX_G00_00_CO_IMG07_small</v>
      </c>
      <c r="G16" s="14" t="str">
        <f t="shared" si="1"/>
        <v>XX_G00_00_CO_IMG07_zoom</v>
      </c>
      <c r="H16" s="34"/>
      <c r="I16" s="37"/>
    </row>
    <row r="17" spans="1:9" s="12" customFormat="1" x14ac:dyDescent="0.35">
      <c r="A17" s="13" t="s">
        <v>25</v>
      </c>
      <c r="B17" s="28"/>
      <c r="C17" s="14" t="s">
        <v>9</v>
      </c>
      <c r="D17" s="14" t="s">
        <v>10</v>
      </c>
      <c r="E17" s="14" t="s">
        <v>11</v>
      </c>
      <c r="F17" s="14" t="str">
        <f t="shared" si="0"/>
        <v>XX_G00_00_CO_IMG08_small</v>
      </c>
      <c r="G17" s="14" t="str">
        <f t="shared" si="1"/>
        <v>XX_G00_00_CO_IMG08_zoom</v>
      </c>
      <c r="H17" s="21"/>
      <c r="I17" s="21"/>
    </row>
    <row r="18" spans="1:9" s="12" customFormat="1" x14ac:dyDescent="0.35">
      <c r="A18" s="13" t="s">
        <v>26</v>
      </c>
      <c r="B18" s="28"/>
      <c r="C18" s="14" t="s">
        <v>9</v>
      </c>
      <c r="D18" s="14" t="s">
        <v>10</v>
      </c>
      <c r="E18" s="14" t="s">
        <v>11</v>
      </c>
      <c r="F18" s="14" t="str">
        <f t="shared" si="0"/>
        <v>XX_G00_00_CO_IMG09_small</v>
      </c>
      <c r="G18" s="14" t="str">
        <f t="shared" si="1"/>
        <v>XX_G00_00_CO_IMG09_zoom</v>
      </c>
      <c r="H18" s="21"/>
      <c r="I18" s="21"/>
    </row>
    <row r="19" spans="1:9" s="12" customFormat="1" x14ac:dyDescent="0.35">
      <c r="A19" s="13" t="s">
        <v>27</v>
      </c>
      <c r="B19" s="35"/>
      <c r="C19" s="14" t="s">
        <v>9</v>
      </c>
      <c r="D19" s="14" t="s">
        <v>31</v>
      </c>
      <c r="E19" s="14" t="s">
        <v>11</v>
      </c>
      <c r="F19" s="14" t="str">
        <f t="shared" si="0"/>
        <v>XX_G00_00_CO_IMG10_small</v>
      </c>
      <c r="G19" s="14" t="str">
        <f t="shared" si="1"/>
        <v>XX_G00_00_CO_IMG10_zoom</v>
      </c>
      <c r="H19" s="34"/>
      <c r="I19" s="37"/>
    </row>
    <row r="20" spans="1:9" s="12" customFormat="1" x14ac:dyDescent="0.35">
      <c r="A20" s="13" t="s">
        <v>28</v>
      </c>
      <c r="B20" s="28"/>
      <c r="C20" s="14" t="s">
        <v>9</v>
      </c>
      <c r="D20" s="14" t="s">
        <v>10</v>
      </c>
      <c r="E20" s="14" t="s">
        <v>11</v>
      </c>
      <c r="F20" s="14" t="str">
        <f t="shared" si="0"/>
        <v>XX_G00_00_CO_IMG11_small</v>
      </c>
      <c r="G20" s="14" t="str">
        <f t="shared" si="1"/>
        <v>XX_G00_00_CO_IMG11_zoom</v>
      </c>
      <c r="H20" s="19"/>
      <c r="I20" s="21"/>
    </row>
    <row r="21" spans="1:9" s="12" customFormat="1" x14ac:dyDescent="0.35">
      <c r="A21" s="13" t="s">
        <v>29</v>
      </c>
      <c r="B21" s="30"/>
      <c r="C21" s="14" t="s">
        <v>9</v>
      </c>
      <c r="D21" s="14" t="s">
        <v>10</v>
      </c>
      <c r="E21" s="14" t="s">
        <v>11</v>
      </c>
      <c r="F21" s="14" t="str">
        <f t="shared" si="0"/>
        <v>XX_G00_00_CO_IMG12_small</v>
      </c>
      <c r="G21" s="14" t="str">
        <f t="shared" si="1"/>
        <v>XX_G00_00_CO_IMG12_zoom</v>
      </c>
      <c r="H21" s="21"/>
      <c r="I21" s="21"/>
    </row>
    <row r="22" spans="1:9" s="12" customFormat="1" x14ac:dyDescent="0.35">
      <c r="A22" s="13" t="s">
        <v>30</v>
      </c>
      <c r="B22" s="31"/>
      <c r="C22" s="14" t="s">
        <v>9</v>
      </c>
      <c r="D22" s="14" t="s">
        <v>10</v>
      </c>
      <c r="E22" s="14" t="s">
        <v>11</v>
      </c>
      <c r="F22" s="14" t="str">
        <f t="shared" si="0"/>
        <v>XX_G00_00_CO_IMG13_small</v>
      </c>
      <c r="G22" s="14" t="str">
        <f t="shared" si="1"/>
        <v>XX_G00_00_CO_IMG13_zoom</v>
      </c>
      <c r="H22" s="14"/>
      <c r="I22" s="20"/>
    </row>
    <row r="23" spans="1:9" s="12" customFormat="1" x14ac:dyDescent="0.35">
      <c r="A23" s="13"/>
      <c r="B23" s="28"/>
      <c r="C23" s="14"/>
      <c r="D23" s="14"/>
      <c r="E23" s="14"/>
      <c r="F23" s="14"/>
      <c r="G23" s="14"/>
      <c r="H23" s="19"/>
      <c r="I23" s="19"/>
    </row>
    <row r="24" spans="1:9" s="12" customFormat="1" x14ac:dyDescent="0.35">
      <c r="A24" s="13"/>
      <c r="B24" s="27"/>
      <c r="C24" s="14"/>
      <c r="D24" s="14"/>
      <c r="E24" s="14"/>
      <c r="F24" s="14"/>
      <c r="G24" s="14"/>
      <c r="H24" s="14"/>
      <c r="I24" s="15"/>
    </row>
    <row r="25" spans="1:9" s="12" customFormat="1" x14ac:dyDescent="0.35">
      <c r="A25" s="13"/>
      <c r="B25" s="28"/>
      <c r="C25" s="14"/>
      <c r="D25" s="14"/>
      <c r="E25" s="14"/>
      <c r="F25" s="14"/>
      <c r="G25" s="14"/>
      <c r="H25" s="14"/>
      <c r="I25" s="19"/>
    </row>
    <row r="26" spans="1:9" s="12" customFormat="1" x14ac:dyDescent="0.35">
      <c r="A26" s="13"/>
      <c r="B26" s="28"/>
      <c r="C26" s="14"/>
      <c r="D26" s="14"/>
      <c r="E26" s="14"/>
      <c r="F26" s="14"/>
      <c r="G26" s="14"/>
      <c r="H26" s="14"/>
      <c r="I26" s="19"/>
    </row>
    <row r="27" spans="1:9" s="12" customFormat="1" x14ac:dyDescent="0.35">
      <c r="A27" s="13"/>
      <c r="B27" s="28"/>
      <c r="C27" s="14"/>
      <c r="D27" s="14"/>
      <c r="E27" s="14"/>
      <c r="F27" s="14"/>
      <c r="G27" s="14"/>
      <c r="H27" s="19"/>
      <c r="I27" s="19"/>
    </row>
    <row r="28" spans="1:9" s="12" customFormat="1" x14ac:dyDescent="0.35">
      <c r="A28" s="13"/>
      <c r="B28" s="27"/>
      <c r="C28" s="14"/>
      <c r="D28" s="14"/>
      <c r="E28" s="14"/>
      <c r="F28" s="14"/>
      <c r="G28" s="14"/>
      <c r="H28" s="19"/>
      <c r="I28" s="19"/>
    </row>
    <row r="29" spans="1:9" s="12" customFormat="1" x14ac:dyDescent="0.35">
      <c r="A29" s="13"/>
      <c r="B29" s="28"/>
      <c r="C29" s="14"/>
      <c r="D29" s="14"/>
      <c r="E29" s="14"/>
      <c r="F29" s="14"/>
      <c r="G29" s="14"/>
      <c r="H29" s="19"/>
      <c r="I29" s="19"/>
    </row>
    <row r="30" spans="1:9" s="12" customFormat="1" x14ac:dyDescent="0.35">
      <c r="A30" s="13"/>
      <c r="B30" s="28"/>
      <c r="C30" s="14"/>
      <c r="D30" s="14"/>
      <c r="E30" s="14"/>
      <c r="F30" s="14"/>
      <c r="G30" s="14"/>
      <c r="H30" s="19"/>
      <c r="I30" s="19"/>
    </row>
    <row r="31" spans="1:9" s="12" customFormat="1" x14ac:dyDescent="0.35">
      <c r="A31" s="13"/>
      <c r="B31" s="28"/>
      <c r="C31" s="14"/>
      <c r="D31" s="14"/>
      <c r="E31" s="14"/>
      <c r="F31" s="14"/>
      <c r="G31" s="14"/>
      <c r="H31" s="19"/>
      <c r="I31" s="19"/>
    </row>
    <row r="32" spans="1:9" s="12" customFormat="1" x14ac:dyDescent="0.35">
      <c r="A32" s="13"/>
      <c r="B32" s="28"/>
      <c r="C32" s="14"/>
      <c r="D32" s="14"/>
      <c r="E32" s="14"/>
      <c r="F32" s="14"/>
      <c r="G32" s="14"/>
      <c r="H32" s="19"/>
      <c r="I32" s="19"/>
    </row>
    <row r="33" spans="1:9" s="12" customFormat="1" x14ac:dyDescent="0.35">
      <c r="A33" s="13"/>
      <c r="B33" s="28"/>
      <c r="C33" s="14"/>
      <c r="D33" s="14"/>
      <c r="E33" s="14"/>
      <c r="F33" s="14"/>
      <c r="G33" s="14"/>
      <c r="H33" s="19"/>
      <c r="I33" s="19"/>
    </row>
    <row r="34" spans="1:9" s="12" customFormat="1" x14ac:dyDescent="0.35">
      <c r="A34" s="13"/>
      <c r="B34" s="28"/>
      <c r="C34" s="14"/>
      <c r="D34" s="14"/>
      <c r="E34" s="14"/>
      <c r="F34" s="14"/>
      <c r="G34" s="14"/>
      <c r="H34" s="19"/>
      <c r="I34" s="19"/>
    </row>
    <row r="35" spans="1:9" s="12" customFormat="1" x14ac:dyDescent="0.35">
      <c r="A35" s="13"/>
      <c r="B35" s="27"/>
      <c r="C35" s="14"/>
      <c r="D35" s="14"/>
      <c r="E35" s="14"/>
      <c r="F35" s="14"/>
      <c r="G35" s="14"/>
      <c r="H35" s="14"/>
      <c r="I35" s="15"/>
    </row>
    <row r="36" spans="1:9" s="12" customFormat="1" x14ac:dyDescent="0.35">
      <c r="A36" s="13"/>
      <c r="B36" s="32"/>
      <c r="C36" s="14"/>
      <c r="D36" s="14"/>
      <c r="E36" s="14"/>
      <c r="F36" s="14"/>
      <c r="G36" s="14"/>
      <c r="H36" s="14"/>
      <c r="I36" s="15"/>
    </row>
    <row r="37" spans="1:9" s="12" customFormat="1" x14ac:dyDescent="0.35">
      <c r="A37" s="13"/>
      <c r="B37" s="27"/>
      <c r="C37" s="14"/>
      <c r="D37" s="14"/>
      <c r="E37" s="14"/>
      <c r="F37" s="14"/>
      <c r="G37" s="14"/>
      <c r="H37" s="22"/>
      <c r="I37" s="15"/>
    </row>
    <row r="38" spans="1:9" s="12" customFormat="1" x14ac:dyDescent="0.35">
      <c r="A38" s="13"/>
      <c r="B38" s="33"/>
      <c r="C38" s="14"/>
      <c r="D38" s="14"/>
      <c r="E38" s="14"/>
      <c r="F38" s="14"/>
      <c r="G38" s="14"/>
      <c r="H38" s="23"/>
      <c r="I38" s="15"/>
    </row>
    <row r="39" spans="1:9" s="12" customFormat="1" x14ac:dyDescent="0.35">
      <c r="A39" s="13"/>
      <c r="B39" s="27"/>
      <c r="C39" s="14"/>
      <c r="D39" s="14"/>
      <c r="E39" s="14"/>
      <c r="F39" s="14"/>
      <c r="G39" s="14"/>
      <c r="H39" s="14"/>
      <c r="I39" s="15"/>
    </row>
    <row r="40" spans="1:9" s="12" customFormat="1" x14ac:dyDescent="0.35">
      <c r="A40" s="13"/>
      <c r="B40" s="27"/>
      <c r="C40" s="14"/>
      <c r="D40" s="14"/>
      <c r="E40" s="14"/>
      <c r="F40" s="14"/>
      <c r="G40" s="14"/>
      <c r="H40" s="14"/>
      <c r="I40" s="15"/>
    </row>
    <row r="41" spans="1:9" s="12" customFormat="1" x14ac:dyDescent="0.35">
      <c r="A41" s="13"/>
      <c r="B41" s="27"/>
      <c r="C41" s="14"/>
      <c r="D41" s="14"/>
      <c r="E41" s="14"/>
      <c r="F41" s="14"/>
      <c r="G41" s="14"/>
      <c r="H41" s="14"/>
      <c r="I41" s="15"/>
    </row>
    <row r="42" spans="1:9" s="12" customFormat="1" x14ac:dyDescent="0.35">
      <c r="A42" s="13"/>
      <c r="B42" s="27"/>
      <c r="C42" s="14"/>
      <c r="D42" s="14"/>
      <c r="E42" s="14"/>
      <c r="F42" s="14"/>
      <c r="G42" s="14"/>
      <c r="H42" s="14"/>
      <c r="I42" s="15"/>
    </row>
    <row r="43" spans="1:9" s="12" customFormat="1" x14ac:dyDescent="0.35">
      <c r="A43" s="13"/>
      <c r="B43" s="27"/>
      <c r="C43" s="14"/>
      <c r="D43" s="14"/>
      <c r="E43" s="14"/>
      <c r="F43" s="14"/>
      <c r="G43" s="14"/>
      <c r="H43" s="14"/>
      <c r="I43" s="15"/>
    </row>
    <row r="44" spans="1:9" s="12" customFormat="1" x14ac:dyDescent="0.35">
      <c r="A44" s="13"/>
      <c r="B44" s="27"/>
      <c r="C44" s="14"/>
      <c r="D44" s="14"/>
      <c r="E44" s="14"/>
      <c r="F44" s="14"/>
      <c r="G44" s="14"/>
      <c r="H44" s="14"/>
      <c r="I44" s="15"/>
    </row>
    <row r="45" spans="1:9" s="12" customFormat="1" x14ac:dyDescent="0.35">
      <c r="A45" s="13"/>
      <c r="B45" s="27"/>
      <c r="C45" s="14"/>
      <c r="D45" s="14"/>
      <c r="E45" s="14"/>
      <c r="F45" s="14"/>
      <c r="G45" s="14"/>
      <c r="H45" s="14"/>
      <c r="I45" s="15"/>
    </row>
    <row r="46" spans="1:9" s="12" customFormat="1" x14ac:dyDescent="0.35">
      <c r="A46" s="13"/>
      <c r="B46" s="27"/>
      <c r="C46" s="14"/>
      <c r="D46" s="14"/>
      <c r="E46" s="14"/>
      <c r="F46" s="14"/>
      <c r="G46" s="14"/>
      <c r="H46" s="14"/>
      <c r="I46" s="15"/>
    </row>
    <row r="47" spans="1:9" s="12" customFormat="1" x14ac:dyDescent="0.35">
      <c r="A47" s="13"/>
      <c r="B47" s="27"/>
      <c r="C47" s="14"/>
      <c r="D47" s="14"/>
      <c r="E47" s="14"/>
      <c r="F47" s="14"/>
      <c r="G47" s="14"/>
      <c r="H47" s="14"/>
      <c r="I47" s="15"/>
    </row>
    <row r="48" spans="1:9" s="12" customFormat="1" x14ac:dyDescent="0.35">
      <c r="A48" s="13"/>
      <c r="B48" s="27"/>
      <c r="C48" s="14"/>
      <c r="D48" s="14"/>
      <c r="E48" s="14"/>
      <c r="F48" s="14"/>
      <c r="G48" s="14"/>
      <c r="H48" s="14"/>
      <c r="I48" s="15"/>
    </row>
    <row r="49" spans="1:9" s="12" customFormat="1" x14ac:dyDescent="0.35">
      <c r="A49" s="13"/>
      <c r="B49" s="27"/>
      <c r="C49" s="14"/>
      <c r="D49" s="14"/>
      <c r="E49" s="14"/>
      <c r="F49" s="14"/>
      <c r="G49" s="14"/>
      <c r="H49" s="14"/>
      <c r="I49" s="15"/>
    </row>
    <row r="50" spans="1:9" s="12" customFormat="1" x14ac:dyDescent="0.35">
      <c r="A50" s="13"/>
      <c r="B50" s="27"/>
      <c r="C50" s="14"/>
      <c r="D50" s="14"/>
      <c r="E50" s="14"/>
      <c r="F50" s="14"/>
      <c r="G50" s="14"/>
      <c r="H50" s="14"/>
      <c r="I50" s="15"/>
    </row>
    <row r="51" spans="1:9" s="12" customFormat="1" x14ac:dyDescent="0.35">
      <c r="A51" s="13"/>
      <c r="B51" s="27"/>
      <c r="C51" s="14"/>
      <c r="D51" s="14"/>
      <c r="E51" s="14"/>
      <c r="F51" s="14"/>
      <c r="G51" s="14"/>
      <c r="H51" s="14"/>
      <c r="I51" s="15"/>
    </row>
    <row r="52" spans="1:9" s="12" customFormat="1" x14ac:dyDescent="0.35">
      <c r="A52" s="13"/>
      <c r="B52" s="27"/>
      <c r="C52" s="14"/>
      <c r="D52" s="14"/>
      <c r="E52" s="14"/>
      <c r="F52" s="14"/>
      <c r="G52" s="14"/>
      <c r="H52" s="14"/>
      <c r="I52" s="15"/>
    </row>
    <row r="53" spans="1:9" s="12" customFormat="1" x14ac:dyDescent="0.35">
      <c r="A53" s="13"/>
      <c r="B53" s="27"/>
      <c r="C53" s="14"/>
      <c r="D53" s="14"/>
      <c r="E53" s="14"/>
      <c r="F53" s="14"/>
      <c r="G53" s="14"/>
      <c r="H53" s="14"/>
      <c r="I53" s="15"/>
    </row>
    <row r="54" spans="1:9" s="12" customFormat="1" x14ac:dyDescent="0.35">
      <c r="A54" s="13"/>
      <c r="B54" s="27"/>
      <c r="C54" s="14"/>
      <c r="D54" s="14"/>
      <c r="E54" s="14"/>
      <c r="F54" s="14"/>
      <c r="G54" s="14"/>
      <c r="H54" s="14"/>
      <c r="I54" s="15"/>
    </row>
    <row r="55" spans="1:9" s="12" customFormat="1" x14ac:dyDescent="0.35">
      <c r="A55" s="13"/>
      <c r="B55" s="27"/>
      <c r="C55" s="14"/>
      <c r="D55" s="14"/>
      <c r="E55" s="14"/>
      <c r="F55" s="14"/>
      <c r="G55" s="14"/>
      <c r="H55" s="14"/>
      <c r="I55" s="15"/>
    </row>
    <row r="56" spans="1:9" s="12" customFormat="1" x14ac:dyDescent="0.35">
      <c r="A56" s="13"/>
      <c r="B56" s="27"/>
      <c r="C56" s="14"/>
      <c r="D56" s="14"/>
      <c r="E56" s="14"/>
      <c r="F56" s="14"/>
      <c r="G56" s="14"/>
      <c r="H56" s="14"/>
      <c r="I56" s="15"/>
    </row>
    <row r="57" spans="1:9" s="12" customFormat="1" x14ac:dyDescent="0.35">
      <c r="A57" s="13"/>
      <c r="B57" s="27"/>
      <c r="C57" s="14"/>
      <c r="D57" s="14"/>
      <c r="E57" s="14"/>
      <c r="F57" s="14"/>
      <c r="G57" s="14"/>
      <c r="H57" s="14"/>
      <c r="I57" s="15"/>
    </row>
    <row r="58" spans="1:9" s="12" customFormat="1" x14ac:dyDescent="0.35">
      <c r="A58" s="13"/>
      <c r="B58" s="27"/>
      <c r="C58" s="14"/>
      <c r="D58" s="14"/>
      <c r="E58" s="14"/>
      <c r="F58" s="14"/>
      <c r="G58" s="14"/>
      <c r="H58" s="14"/>
      <c r="I58" s="15"/>
    </row>
    <row r="59" spans="1:9" s="12" customFormat="1" x14ac:dyDescent="0.35">
      <c r="A59" s="13"/>
      <c r="B59" s="27"/>
      <c r="C59" s="14"/>
      <c r="D59" s="14"/>
      <c r="E59" s="14"/>
      <c r="F59" s="14"/>
      <c r="G59" s="14"/>
      <c r="H59" s="14"/>
      <c r="I59" s="15"/>
    </row>
    <row r="60" spans="1:9" s="12" customFormat="1" x14ac:dyDescent="0.35">
      <c r="A60" s="13"/>
      <c r="B60" s="27"/>
      <c r="C60" s="14"/>
      <c r="D60" s="14"/>
      <c r="E60" s="14"/>
      <c r="F60" s="14"/>
      <c r="G60" s="14"/>
      <c r="H60" s="14"/>
      <c r="I60" s="15"/>
    </row>
    <row r="61" spans="1:9" s="12" customFormat="1" x14ac:dyDescent="0.35">
      <c r="A61" s="13"/>
      <c r="B61" s="27"/>
      <c r="C61" s="14"/>
      <c r="D61" s="14"/>
      <c r="E61" s="14"/>
      <c r="F61" s="14"/>
      <c r="G61" s="14"/>
      <c r="H61" s="14"/>
      <c r="I61" s="15"/>
    </row>
    <row r="62" spans="1:9" s="12" customFormat="1" x14ac:dyDescent="0.35">
      <c r="A62" s="13"/>
      <c r="B62" s="13"/>
      <c r="C62" s="14"/>
      <c r="D62" s="14"/>
      <c r="E62" s="14"/>
      <c r="F62" s="14"/>
      <c r="G62" s="14"/>
      <c r="H62" s="14"/>
      <c r="I62" s="15"/>
    </row>
    <row r="63" spans="1:9" s="12" customFormat="1" x14ac:dyDescent="0.35">
      <c r="A63" s="13"/>
      <c r="B63" s="13"/>
      <c r="C63" s="14"/>
      <c r="D63" s="14"/>
      <c r="E63" s="14"/>
      <c r="F63" s="14"/>
      <c r="G63" s="14"/>
      <c r="H63" s="14"/>
      <c r="I63" s="15"/>
    </row>
    <row r="64" spans="1:9" s="12" customFormat="1" x14ac:dyDescent="0.35">
      <c r="A64" s="13"/>
      <c r="B64" s="13"/>
      <c r="C64" s="14"/>
      <c r="D64" s="14"/>
      <c r="E64" s="14"/>
      <c r="F64" s="14"/>
      <c r="G64" s="14"/>
      <c r="H64" s="14"/>
      <c r="I64" s="15"/>
    </row>
    <row r="65" spans="1:9" s="12" customFormat="1" x14ac:dyDescent="0.35">
      <c r="A65" s="13"/>
      <c r="B65" s="13"/>
      <c r="C65" s="14"/>
      <c r="D65" s="14"/>
      <c r="E65" s="14"/>
      <c r="F65" s="14"/>
      <c r="G65" s="14"/>
      <c r="H65" s="14"/>
      <c r="I65" s="15"/>
    </row>
    <row r="66" spans="1:9" s="12" customFormat="1" x14ac:dyDescent="0.35">
      <c r="A66" s="13"/>
      <c r="B66" s="13"/>
      <c r="C66" s="14"/>
      <c r="D66" s="14"/>
      <c r="E66" s="14"/>
      <c r="F66" s="14"/>
      <c r="G66" s="14"/>
      <c r="H66" s="14"/>
      <c r="I66" s="15"/>
    </row>
    <row r="67" spans="1:9" s="12" customFormat="1" x14ac:dyDescent="0.35">
      <c r="A67" s="13"/>
      <c r="B67" s="13"/>
      <c r="C67" s="14"/>
      <c r="D67" s="14"/>
      <c r="E67" s="14"/>
      <c r="F67" s="14"/>
      <c r="G67" s="14"/>
      <c r="H67" s="14"/>
      <c r="I67" s="15"/>
    </row>
    <row r="68" spans="1:9" s="12" customFormat="1" x14ac:dyDescent="0.35">
      <c r="A68" s="13"/>
      <c r="B68" s="13"/>
      <c r="C68" s="14"/>
      <c r="D68" s="14"/>
      <c r="E68" s="14"/>
      <c r="F68" s="14"/>
      <c r="G68" s="14"/>
      <c r="H68" s="14"/>
      <c r="I68" s="15"/>
    </row>
    <row r="69" spans="1:9" s="12" customFormat="1" x14ac:dyDescent="0.35">
      <c r="A69" s="13"/>
      <c r="B69" s="13"/>
      <c r="C69" s="14"/>
      <c r="D69" s="14"/>
      <c r="E69" s="14"/>
      <c r="F69" s="14"/>
      <c r="G69" s="14"/>
      <c r="H69" s="14"/>
      <c r="I69" s="15"/>
    </row>
    <row r="70" spans="1:9" s="12" customFormat="1" x14ac:dyDescent="0.35">
      <c r="A70" s="13"/>
      <c r="B70" s="13"/>
      <c r="C70" s="14"/>
      <c r="D70" s="14"/>
      <c r="E70" s="14"/>
      <c r="F70" s="14"/>
      <c r="G70" s="14"/>
      <c r="H70" s="14"/>
      <c r="I70" s="15"/>
    </row>
    <row r="71" spans="1:9" s="12" customFormat="1" x14ac:dyDescent="0.35">
      <c r="A71" s="13"/>
      <c r="B71" s="13"/>
      <c r="C71" s="14"/>
      <c r="D71" s="14"/>
      <c r="E71" s="14"/>
      <c r="F71" s="14"/>
      <c r="G71" s="14"/>
      <c r="H71" s="14"/>
      <c r="I71" s="15"/>
    </row>
    <row r="72" spans="1:9" s="12" customFormat="1" x14ac:dyDescent="0.35">
      <c r="A72" s="13"/>
      <c r="B72" s="13"/>
      <c r="C72" s="14"/>
      <c r="D72" s="14"/>
      <c r="E72" s="14"/>
      <c r="F72" s="14"/>
      <c r="G72" s="14"/>
      <c r="H72" s="14"/>
      <c r="I72" s="15"/>
    </row>
    <row r="73" spans="1:9" s="12" customFormat="1" x14ac:dyDescent="0.35">
      <c r="A73" s="13"/>
      <c r="B73" s="13"/>
      <c r="C73" s="14"/>
      <c r="D73" s="14"/>
      <c r="E73" s="14"/>
      <c r="F73" s="14"/>
      <c r="G73" s="14"/>
      <c r="H73" s="14"/>
      <c r="I73" s="15"/>
    </row>
    <row r="74" spans="1:9" s="12" customFormat="1" x14ac:dyDescent="0.35">
      <c r="A74" s="13"/>
      <c r="B74" s="13"/>
      <c r="C74" s="14"/>
      <c r="D74" s="14"/>
      <c r="E74" s="14"/>
      <c r="F74" s="14"/>
      <c r="G74" s="14"/>
      <c r="H74" s="14"/>
      <c r="I74" s="15"/>
    </row>
    <row r="75" spans="1:9" s="12" customFormat="1" x14ac:dyDescent="0.35">
      <c r="A75" s="13"/>
      <c r="B75" s="13"/>
      <c r="C75" s="14"/>
      <c r="D75" s="14"/>
      <c r="E75" s="14"/>
      <c r="F75" s="14"/>
      <c r="G75" s="14"/>
      <c r="H75" s="14"/>
      <c r="I75" s="15"/>
    </row>
    <row r="76" spans="1:9" s="12" customFormat="1" x14ac:dyDescent="0.35">
      <c r="A76" s="13"/>
      <c r="B76" s="13"/>
      <c r="C76" s="14"/>
      <c r="D76" s="14"/>
      <c r="E76" s="14"/>
      <c r="F76" s="14"/>
      <c r="G76" s="14"/>
      <c r="H76" s="14"/>
      <c r="I76" s="15"/>
    </row>
    <row r="77" spans="1:9" s="12" customFormat="1" x14ac:dyDescent="0.35">
      <c r="A77" s="13"/>
      <c r="B77" s="13"/>
      <c r="C77" s="14"/>
      <c r="D77" s="14"/>
      <c r="E77" s="14"/>
      <c r="F77" s="14"/>
      <c r="G77" s="14"/>
      <c r="H77" s="14"/>
      <c r="I77" s="15"/>
    </row>
    <row r="78" spans="1:9" s="12" customFormat="1" x14ac:dyDescent="0.35">
      <c r="A78" s="13"/>
      <c r="B78" s="13"/>
      <c r="C78" s="14"/>
      <c r="D78" s="14"/>
      <c r="E78" s="14"/>
      <c r="F78" s="14"/>
      <c r="G78" s="14"/>
      <c r="H78" s="14"/>
      <c r="I78" s="15"/>
    </row>
    <row r="79" spans="1:9" s="12" customFormat="1" x14ac:dyDescent="0.35">
      <c r="A79" s="13"/>
      <c r="B79" s="13"/>
      <c r="C79" s="14"/>
      <c r="D79" s="14"/>
      <c r="E79" s="14"/>
      <c r="F79" s="14"/>
      <c r="G79" s="14"/>
      <c r="H79" s="14"/>
      <c r="I79" s="15"/>
    </row>
    <row r="80" spans="1:9" s="12" customFormat="1" x14ac:dyDescent="0.35">
      <c r="A80" s="13"/>
      <c r="B80" s="13"/>
      <c r="C80" s="14"/>
      <c r="D80" s="14"/>
      <c r="E80" s="14"/>
      <c r="F80" s="14"/>
      <c r="G80" s="14"/>
      <c r="H80" s="14"/>
      <c r="I80" s="15"/>
    </row>
    <row r="81" spans="1:9" s="12" customFormat="1" x14ac:dyDescent="0.35">
      <c r="A81" s="13"/>
      <c r="B81" s="13"/>
      <c r="C81" s="14"/>
      <c r="D81" s="14"/>
      <c r="E81" s="14"/>
      <c r="F81" s="14"/>
      <c r="G81" s="14"/>
      <c r="H81" s="14"/>
      <c r="I81" s="15"/>
    </row>
    <row r="82" spans="1:9" s="12" customFormat="1" x14ac:dyDescent="0.35">
      <c r="A82" s="13"/>
      <c r="B82" s="13"/>
      <c r="C82" s="14"/>
      <c r="D82" s="14"/>
      <c r="E82" s="14"/>
      <c r="F82" s="14"/>
      <c r="G82" s="14"/>
      <c r="H82" s="14"/>
      <c r="I82" s="15"/>
    </row>
    <row r="83" spans="1:9" s="12" customFormat="1" x14ac:dyDescent="0.35">
      <c r="A83" s="13"/>
      <c r="B83" s="13"/>
      <c r="C83" s="14"/>
      <c r="D83" s="14"/>
      <c r="E83" s="14"/>
      <c r="F83" s="14"/>
      <c r="G83" s="14"/>
      <c r="H83" s="14"/>
      <c r="I83" s="15"/>
    </row>
    <row r="84" spans="1:9" s="12" customFormat="1" x14ac:dyDescent="0.35">
      <c r="A84" s="13"/>
      <c r="B84" s="13"/>
      <c r="C84" s="14"/>
      <c r="D84" s="14"/>
      <c r="E84" s="14"/>
      <c r="F84" s="14"/>
      <c r="G84" s="14"/>
      <c r="H84" s="14"/>
      <c r="I84" s="15"/>
    </row>
    <row r="85" spans="1:9" s="12" customFormat="1" x14ac:dyDescent="0.35">
      <c r="A85" s="13"/>
      <c r="B85" s="13"/>
      <c r="C85" s="14"/>
      <c r="D85" s="14"/>
      <c r="E85" s="14"/>
      <c r="F85" s="14"/>
      <c r="G85" s="14"/>
      <c r="H85" s="14"/>
      <c r="I85" s="15"/>
    </row>
    <row r="86" spans="1:9" s="12" customFormat="1" x14ac:dyDescent="0.35">
      <c r="A86" s="13"/>
      <c r="B86" s="13"/>
      <c r="C86" s="14"/>
      <c r="D86" s="14"/>
      <c r="E86" s="14"/>
      <c r="F86" s="14"/>
      <c r="G86" s="14"/>
      <c r="H86" s="14"/>
      <c r="I86" s="15"/>
    </row>
    <row r="87" spans="1:9" s="12" customFormat="1" x14ac:dyDescent="0.35">
      <c r="A87" s="13"/>
      <c r="B87" s="13"/>
      <c r="C87" s="14"/>
      <c r="D87" s="14"/>
      <c r="E87" s="14"/>
      <c r="F87" s="14"/>
      <c r="G87" s="14"/>
      <c r="H87" s="14"/>
      <c r="I87" s="15"/>
    </row>
    <row r="88" spans="1:9" s="12" customFormat="1" x14ac:dyDescent="0.35">
      <c r="A88" s="13"/>
      <c r="B88" s="13"/>
      <c r="C88" s="14"/>
      <c r="D88" s="14"/>
      <c r="E88" s="14"/>
      <c r="F88" s="14"/>
      <c r="G88" s="14"/>
      <c r="H88" s="14"/>
      <c r="I88" s="15"/>
    </row>
    <row r="89" spans="1:9" s="12" customFormat="1" x14ac:dyDescent="0.35">
      <c r="A89" s="13"/>
      <c r="B89" s="13"/>
      <c r="C89" s="14"/>
      <c r="D89" s="14"/>
      <c r="E89" s="14"/>
      <c r="F89" s="14"/>
      <c r="G89" s="14"/>
      <c r="H89" s="14"/>
      <c r="I89" s="15"/>
    </row>
    <row r="90" spans="1:9" s="12" customFormat="1" x14ac:dyDescent="0.35">
      <c r="A90" s="13"/>
      <c r="B90" s="13"/>
      <c r="C90" s="14"/>
      <c r="D90" s="14"/>
      <c r="E90" s="14"/>
      <c r="F90" s="14"/>
      <c r="G90" s="14"/>
      <c r="H90" s="14"/>
      <c r="I90" s="15"/>
    </row>
    <row r="91" spans="1:9" s="12" customFormat="1" x14ac:dyDescent="0.35">
      <c r="A91" s="13"/>
      <c r="B91" s="13"/>
      <c r="C91" s="14"/>
      <c r="D91" s="14"/>
      <c r="E91" s="14"/>
      <c r="F91" s="14"/>
      <c r="G91" s="14"/>
      <c r="H91" s="14"/>
      <c r="I91" s="15"/>
    </row>
    <row r="92" spans="1:9" s="12" customFormat="1" x14ac:dyDescent="0.35">
      <c r="A92" s="13"/>
      <c r="B92" s="13"/>
      <c r="C92" s="14"/>
      <c r="D92" s="14"/>
      <c r="E92" s="14"/>
      <c r="F92" s="14"/>
      <c r="G92" s="14"/>
      <c r="H92" s="14"/>
      <c r="I92" s="15"/>
    </row>
    <row r="93" spans="1:9" s="12" customFormat="1" x14ac:dyDescent="0.35">
      <c r="A93" s="13"/>
      <c r="B93" s="13"/>
      <c r="C93" s="14"/>
      <c r="D93" s="14"/>
      <c r="E93" s="14"/>
      <c r="F93" s="14"/>
      <c r="G93" s="14"/>
      <c r="H93" s="14"/>
      <c r="I93" s="15"/>
    </row>
    <row r="94" spans="1:9" s="12" customFormat="1" x14ac:dyDescent="0.35">
      <c r="A94" s="13"/>
      <c r="B94" s="13"/>
      <c r="C94" s="14"/>
      <c r="D94" s="14"/>
      <c r="E94" s="14"/>
      <c r="F94" s="14"/>
      <c r="G94" s="14"/>
      <c r="H94" s="14"/>
      <c r="I94" s="15"/>
    </row>
    <row r="95" spans="1:9" s="12" customFormat="1" x14ac:dyDescent="0.35">
      <c r="A95" s="13"/>
      <c r="B95" s="13"/>
      <c r="C95" s="14"/>
      <c r="D95" s="14"/>
      <c r="E95" s="14"/>
      <c r="F95" s="14"/>
      <c r="G95" s="14"/>
      <c r="H95" s="14"/>
      <c r="I95" s="15"/>
    </row>
    <row r="96" spans="1:9" s="12" customFormat="1" x14ac:dyDescent="0.35">
      <c r="A96" s="13"/>
      <c r="B96" s="13"/>
      <c r="C96" s="14"/>
      <c r="D96" s="14"/>
      <c r="E96" s="14"/>
      <c r="F96" s="14"/>
      <c r="G96" s="14"/>
      <c r="H96" s="14"/>
      <c r="I96" s="15"/>
    </row>
    <row r="97" spans="1:9" s="12" customFormat="1" x14ac:dyDescent="0.35">
      <c r="A97" s="13"/>
      <c r="B97" s="13"/>
      <c r="C97" s="14"/>
      <c r="D97" s="14"/>
      <c r="E97" s="14"/>
      <c r="F97" s="14"/>
      <c r="G97" s="14"/>
      <c r="H97" s="14"/>
      <c r="I97" s="15"/>
    </row>
    <row r="98" spans="1:9" s="12" customFormat="1" x14ac:dyDescent="0.35">
      <c r="A98" s="13"/>
      <c r="B98" s="13"/>
      <c r="C98" s="14"/>
      <c r="D98" s="14"/>
      <c r="E98" s="14"/>
      <c r="F98" s="14"/>
      <c r="G98" s="14"/>
      <c r="H98" s="14"/>
      <c r="I98" s="15"/>
    </row>
    <row r="99" spans="1:9" s="12" customFormat="1" x14ac:dyDescent="0.35">
      <c r="A99" s="13"/>
      <c r="B99" s="13"/>
      <c r="C99" s="14"/>
      <c r="D99" s="14"/>
      <c r="E99" s="14"/>
      <c r="F99" s="14"/>
      <c r="G99" s="14"/>
      <c r="H99" s="14"/>
      <c r="I99" s="15"/>
    </row>
    <row r="100" spans="1:9" s="12" customFormat="1" x14ac:dyDescent="0.35">
      <c r="A100" s="13"/>
      <c r="B100" s="13"/>
      <c r="C100" s="14"/>
      <c r="D100" s="14"/>
      <c r="E100" s="14"/>
      <c r="F100" s="14"/>
      <c r="G100" s="14"/>
      <c r="H100" s="14"/>
      <c r="I100" s="15"/>
    </row>
    <row r="101" spans="1:9" s="12" customFormat="1" x14ac:dyDescent="0.35">
      <c r="A101" s="13"/>
      <c r="B101" s="13"/>
      <c r="C101" s="14"/>
      <c r="D101" s="14"/>
      <c r="E101" s="14"/>
      <c r="F101" s="14"/>
      <c r="G101" s="14"/>
      <c r="H101" s="14"/>
      <c r="I101" s="15"/>
    </row>
    <row r="102" spans="1:9" s="12" customFormat="1" x14ac:dyDescent="0.35">
      <c r="A102" s="13"/>
      <c r="B102" s="13"/>
      <c r="C102" s="14"/>
      <c r="D102" s="14"/>
      <c r="E102" s="14"/>
      <c r="F102" s="14"/>
      <c r="G102" s="14"/>
      <c r="H102" s="14"/>
      <c r="I102" s="15"/>
    </row>
    <row r="103" spans="1:9" s="12" customFormat="1" x14ac:dyDescent="0.35">
      <c r="A103" s="13"/>
      <c r="B103" s="13"/>
      <c r="C103" s="14"/>
      <c r="D103" s="14"/>
      <c r="E103" s="14"/>
      <c r="F103" s="14"/>
      <c r="G103" s="14"/>
      <c r="H103" s="14"/>
      <c r="I103" s="15"/>
    </row>
    <row r="104" spans="1:9" s="12" customFormat="1" x14ac:dyDescent="0.35">
      <c r="A104" s="13"/>
      <c r="B104" s="13"/>
      <c r="C104" s="14"/>
      <c r="D104" s="14"/>
      <c r="E104" s="14"/>
      <c r="F104" s="14"/>
      <c r="G104" s="14"/>
      <c r="H104" s="14"/>
      <c r="I104" s="15"/>
    </row>
    <row r="105" spans="1:9" s="12" customFormat="1" x14ac:dyDescent="0.35">
      <c r="A105" s="13"/>
      <c r="B105" s="13"/>
      <c r="C105" s="14"/>
      <c r="D105" s="14"/>
      <c r="E105" s="14"/>
      <c r="F105" s="14"/>
      <c r="G105" s="14"/>
      <c r="H105" s="14"/>
      <c r="I105" s="15"/>
    </row>
    <row r="106" spans="1:9" s="12" customFormat="1" x14ac:dyDescent="0.35">
      <c r="A106" s="13"/>
      <c r="B106" s="13"/>
      <c r="C106" s="14"/>
      <c r="D106" s="14"/>
      <c r="E106" s="14"/>
      <c r="F106" s="14"/>
      <c r="G106" s="14"/>
      <c r="H106" s="14"/>
      <c r="I106" s="15"/>
    </row>
    <row r="107" spans="1:9" s="12" customFormat="1" x14ac:dyDescent="0.35">
      <c r="A107" s="13"/>
      <c r="B107" s="13"/>
      <c r="C107" s="14"/>
      <c r="D107" s="14"/>
      <c r="E107" s="14"/>
      <c r="F107" s="14"/>
      <c r="G107" s="14"/>
      <c r="H107" s="14"/>
      <c r="I107" s="15"/>
    </row>
    <row r="108" spans="1:9" s="12" customFormat="1" x14ac:dyDescent="0.35">
      <c r="A108" s="13"/>
      <c r="B108" s="13"/>
      <c r="C108" s="14"/>
      <c r="D108" s="14"/>
      <c r="E108" s="14"/>
      <c r="F108" s="14"/>
      <c r="G108" s="14"/>
      <c r="H108" s="14"/>
      <c r="I108" s="15"/>
    </row>
  </sheetData>
  <mergeCells count="7">
    <mergeCell ref="C5:D5"/>
    <mergeCell ref="F8:G8"/>
    <mergeCell ref="C2:D2"/>
    <mergeCell ref="F2:G2"/>
    <mergeCell ref="C3:D3"/>
    <mergeCell ref="F3:G3"/>
    <mergeCell ref="C4:D4"/>
  </mergeCells>
  <dataValidations count="7">
    <dataValidation type="list" allowBlank="1" showInputMessage="1" showErrorMessage="1" sqref="C23:C108">
      <formula1>"Cuaderno de Estudio,Ejercicio Genérico,Interativo,Diaporama"</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list" allowBlank="1" showInputMessage="1" showErrorMessage="1" sqref="C2:D2">
      <formula1>"Matemáticas,Ciencias Naturales,Ciencias Sociales,Lenguaje"</formula1>
    </dataValidation>
    <dataValidation type="list" allowBlank="1" showInputMessage="1" showErrorMessage="1" sqref="C3:D3">
      <formula1>"3,4,5,6,7,8,9,10,11"</formula1>
    </dataValidation>
    <dataValidation type="date" allowBlank="1" showInputMessage="1" showErrorMessage="1" sqref="F3:G3">
      <formula1>42036</formula1>
      <formula2>42490</formula2>
    </dataValidation>
    <dataValidation type="list" allowBlank="1" showInputMessage="1" showErrorMessage="1" sqref="C10:C22">
      <formula1>"Cuaderno de Estudio,Recurso"</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H21" sqref="H21"/>
    </sheetView>
  </sheetViews>
  <sheetFormatPr baseColWidth="10" defaultRowHeight="15.85" x14ac:dyDescent="0.5"/>
  <cols>
    <col min="1" max="1" width="72.25" style="38" customWidth="1"/>
    <col min="2" max="2" width="11" style="38"/>
    <col min="3" max="3" width="13.4375" style="38" customWidth="1"/>
    <col min="4" max="4" width="11.3125" style="38" customWidth="1"/>
    <col min="5" max="7" width="11" style="38"/>
    <col min="8" max="11" width="11" style="38" customWidth="1"/>
    <col min="12" max="16384" width="11" style="38"/>
  </cols>
  <sheetData>
    <row r="1" spans="1:11" ht="16.25" thickBot="1" x14ac:dyDescent="0.55000000000000004">
      <c r="A1" s="68" t="s">
        <v>62</v>
      </c>
      <c r="B1" s="69"/>
      <c r="C1" s="69"/>
      <c r="D1" s="69"/>
      <c r="E1" s="69"/>
      <c r="F1" s="70"/>
    </row>
    <row r="2" spans="1:11" x14ac:dyDescent="0.5">
      <c r="A2" s="46" t="s">
        <v>66</v>
      </c>
      <c r="B2" s="47"/>
      <c r="C2" s="65" t="s">
        <v>37</v>
      </c>
      <c r="D2" s="66"/>
      <c r="E2" s="67"/>
      <c r="F2" s="48"/>
    </row>
    <row r="3" spans="1:11" ht="63.35" x14ac:dyDescent="0.5">
      <c r="A3" s="49" t="s">
        <v>67</v>
      </c>
      <c r="B3" s="47"/>
      <c r="C3" s="74" t="s">
        <v>38</v>
      </c>
      <c r="D3" s="75"/>
      <c r="E3" s="76"/>
      <c r="F3" s="48"/>
      <c r="H3" s="38" t="s">
        <v>42</v>
      </c>
      <c r="I3" s="38" t="s">
        <v>43</v>
      </c>
      <c r="J3" s="38" t="s">
        <v>44</v>
      </c>
      <c r="K3" s="38" t="s">
        <v>76</v>
      </c>
    </row>
    <row r="4" spans="1:11" ht="31.7" x14ac:dyDescent="0.5">
      <c r="A4" s="46" t="s">
        <v>68</v>
      </c>
      <c r="B4" s="47"/>
      <c r="C4" s="42" t="s">
        <v>39</v>
      </c>
      <c r="D4" s="41" t="s">
        <v>40</v>
      </c>
      <c r="E4" s="45" t="s">
        <v>41</v>
      </c>
      <c r="F4" s="48"/>
      <c r="H4" s="38" t="s">
        <v>45</v>
      </c>
      <c r="I4" s="38" t="s">
        <v>49</v>
      </c>
      <c r="J4" s="38">
        <v>1</v>
      </c>
      <c r="K4" s="38">
        <v>1</v>
      </c>
    </row>
    <row r="5" spans="1:11" ht="79.55" thickBot="1" x14ac:dyDescent="0.55000000000000004">
      <c r="A5" s="49" t="s">
        <v>69</v>
      </c>
      <c r="B5" s="47"/>
      <c r="C5" s="44" t="s">
        <v>59</v>
      </c>
      <c r="D5" s="77" t="str">
        <f>CONCATENATE(H21,"_",I21,"_",J21,"_CO")</f>
        <v>MA_G07_01_CO</v>
      </c>
      <c r="E5" s="78"/>
      <c r="F5" s="48"/>
      <c r="H5" s="38" t="s">
        <v>46</v>
      </c>
      <c r="I5" s="38" t="s">
        <v>50</v>
      </c>
      <c r="J5" s="38">
        <v>2</v>
      </c>
      <c r="K5" s="38">
        <v>2</v>
      </c>
    </row>
    <row r="6" spans="1:11" ht="31.7" x14ac:dyDescent="0.5">
      <c r="A6" s="46" t="s">
        <v>33</v>
      </c>
      <c r="B6" s="47"/>
      <c r="C6" s="47"/>
      <c r="D6" s="47"/>
      <c r="E6" s="47"/>
      <c r="F6" s="48"/>
      <c r="H6" s="38" t="s">
        <v>47</v>
      </c>
      <c r="I6" s="38" t="s">
        <v>51</v>
      </c>
      <c r="J6" s="38">
        <v>3</v>
      </c>
      <c r="K6" s="38">
        <v>3</v>
      </c>
    </row>
    <row r="7" spans="1:11" ht="31.7" x14ac:dyDescent="0.5">
      <c r="A7" s="49" t="s">
        <v>34</v>
      </c>
      <c r="B7" s="47"/>
      <c r="C7" s="47"/>
      <c r="D7" s="47"/>
      <c r="E7" s="47"/>
      <c r="F7" s="48"/>
      <c r="H7" s="38" t="s">
        <v>48</v>
      </c>
      <c r="I7" s="38" t="s">
        <v>52</v>
      </c>
      <c r="J7" s="38">
        <v>4</v>
      </c>
      <c r="K7" s="38">
        <v>4</v>
      </c>
    </row>
    <row r="8" spans="1:11" ht="63.35" x14ac:dyDescent="0.5">
      <c r="A8" s="49" t="s">
        <v>35</v>
      </c>
      <c r="B8" s="47"/>
      <c r="C8" s="47"/>
      <c r="D8" s="47"/>
      <c r="E8" s="47"/>
      <c r="F8" s="48"/>
      <c r="I8" s="38" t="s">
        <v>53</v>
      </c>
      <c r="J8" s="38">
        <v>5</v>
      </c>
      <c r="K8" s="38">
        <v>5</v>
      </c>
    </row>
    <row r="9" spans="1:11" ht="47.5" x14ac:dyDescent="0.5">
      <c r="A9" s="49" t="s">
        <v>36</v>
      </c>
      <c r="B9" s="47"/>
      <c r="C9" s="47"/>
      <c r="D9" s="47"/>
      <c r="E9" s="47"/>
      <c r="F9" s="48"/>
      <c r="I9" s="38" t="s">
        <v>54</v>
      </c>
      <c r="J9" s="38">
        <v>6</v>
      </c>
      <c r="K9" s="38">
        <v>6</v>
      </c>
    </row>
    <row r="10" spans="1:11" ht="32.049999999999997" thickBot="1" x14ac:dyDescent="0.55000000000000004">
      <c r="A10" s="50" t="s">
        <v>60</v>
      </c>
      <c r="B10" s="51"/>
      <c r="C10" s="51"/>
      <c r="D10" s="51"/>
      <c r="E10" s="51"/>
      <c r="F10" s="52"/>
      <c r="I10" s="38" t="s">
        <v>55</v>
      </c>
      <c r="J10" s="38">
        <v>7</v>
      </c>
      <c r="K10" s="38">
        <v>7</v>
      </c>
    </row>
    <row r="11" spans="1:11" x14ac:dyDescent="0.5">
      <c r="I11" s="38" t="s">
        <v>56</v>
      </c>
      <c r="J11" s="38">
        <v>8</v>
      </c>
      <c r="K11" s="38">
        <v>8</v>
      </c>
    </row>
    <row r="12" spans="1:11" ht="16.25" thickBot="1" x14ac:dyDescent="0.55000000000000004">
      <c r="I12" s="38" t="s">
        <v>61</v>
      </c>
      <c r="J12" s="38">
        <v>9</v>
      </c>
      <c r="K12" s="38">
        <v>9</v>
      </c>
    </row>
    <row r="13" spans="1:11" x14ac:dyDescent="0.5">
      <c r="A13" s="68" t="s">
        <v>65</v>
      </c>
      <c r="B13" s="69"/>
      <c r="C13" s="69"/>
      <c r="D13" s="69"/>
      <c r="E13" s="69"/>
      <c r="F13" s="70"/>
      <c r="I13" s="38" t="s">
        <v>57</v>
      </c>
      <c r="J13" s="38">
        <v>10</v>
      </c>
      <c r="K13" s="38">
        <v>10</v>
      </c>
    </row>
    <row r="14" spans="1:11" ht="16.25" thickBot="1" x14ac:dyDescent="0.55000000000000004">
      <c r="A14" s="49"/>
      <c r="B14" s="47"/>
      <c r="C14" s="47"/>
      <c r="D14" s="47"/>
      <c r="E14" s="47"/>
      <c r="F14" s="48"/>
      <c r="I14" s="38" t="s">
        <v>58</v>
      </c>
      <c r="J14" s="38">
        <v>11</v>
      </c>
      <c r="K14" s="38">
        <v>11</v>
      </c>
    </row>
    <row r="15" spans="1:11" x14ac:dyDescent="0.5">
      <c r="A15" s="46" t="s">
        <v>70</v>
      </c>
      <c r="B15" s="47"/>
      <c r="C15" s="65" t="s">
        <v>73</v>
      </c>
      <c r="D15" s="66"/>
      <c r="E15" s="66"/>
      <c r="F15" s="67"/>
      <c r="J15" s="38">
        <v>12</v>
      </c>
      <c r="K15" s="38">
        <v>12</v>
      </c>
    </row>
    <row r="16" spans="1:11" ht="15.85" customHeight="1" x14ac:dyDescent="0.5">
      <c r="A16" s="49" t="s">
        <v>71</v>
      </c>
      <c r="B16" s="47"/>
      <c r="C16" s="42" t="s">
        <v>39</v>
      </c>
      <c r="D16" s="41" t="s">
        <v>40</v>
      </c>
      <c r="E16" s="41" t="s">
        <v>41</v>
      </c>
      <c r="F16" s="43" t="s">
        <v>74</v>
      </c>
      <c r="J16" s="38">
        <v>13</v>
      </c>
      <c r="K16" s="38">
        <v>13</v>
      </c>
    </row>
    <row r="17" spans="1:11" ht="32.049999999999997" customHeight="1" thickBot="1" x14ac:dyDescent="0.55000000000000004">
      <c r="A17" s="46" t="s">
        <v>68</v>
      </c>
      <c r="B17" s="47"/>
      <c r="C17" s="44" t="s">
        <v>59</v>
      </c>
      <c r="D17" s="71" t="str">
        <f>CONCATENATE(H21,"_",I21,"_",J21,"_",K45)</f>
        <v>MA_G07_01_REC10</v>
      </c>
      <c r="E17" s="72"/>
      <c r="F17" s="73"/>
      <c r="J17" s="38">
        <v>14</v>
      </c>
      <c r="K17" s="38">
        <v>14</v>
      </c>
    </row>
    <row r="18" spans="1:11" ht="79.2" x14ac:dyDescent="0.5">
      <c r="A18" s="49" t="s">
        <v>72</v>
      </c>
      <c r="B18" s="47"/>
      <c r="C18" s="47"/>
      <c r="D18" s="47"/>
      <c r="E18" s="47"/>
      <c r="F18" s="48"/>
      <c r="J18" s="38">
        <v>15</v>
      </c>
      <c r="K18" s="38">
        <v>15</v>
      </c>
    </row>
    <row r="19" spans="1:11" x14ac:dyDescent="0.5">
      <c r="A19" s="46" t="s">
        <v>33</v>
      </c>
      <c r="B19" s="47"/>
      <c r="C19" s="47"/>
      <c r="D19" s="47"/>
      <c r="E19" s="47"/>
      <c r="F19" s="48"/>
      <c r="H19" s="38">
        <v>3</v>
      </c>
      <c r="J19" s="38">
        <v>16</v>
      </c>
      <c r="K19" s="38">
        <v>16</v>
      </c>
    </row>
    <row r="20" spans="1:11" ht="63.75" thickBot="1" x14ac:dyDescent="0.55000000000000004">
      <c r="A20" s="50" t="s">
        <v>75</v>
      </c>
      <c r="B20" s="51"/>
      <c r="C20" s="51"/>
      <c r="D20" s="51"/>
      <c r="E20" s="51"/>
      <c r="F20" s="52"/>
      <c r="H20" s="38">
        <v>1</v>
      </c>
      <c r="I20" s="38">
        <v>5</v>
      </c>
      <c r="J20" s="38">
        <v>1</v>
      </c>
      <c r="K20" s="38">
        <v>17</v>
      </c>
    </row>
    <row r="21" spans="1:11" x14ac:dyDescent="0.5">
      <c r="H21" s="38" t="str">
        <f>IF(INDEX(H4:H7,H20)=H4,"MA",IF(INDEX(H4:H7,H20)=H5,"CN",IF(INDEX(H4:H7,H20)=H6,"CS",IF(INDEX(H4:H7,H20)=H7,"LE"))))</f>
        <v>MA</v>
      </c>
      <c r="I21" s="38" t="str">
        <f>CONCATENATE("G",IF((I20+2)&lt;10,"0",""),I20+2)</f>
        <v>G07</v>
      </c>
      <c r="J21" s="38" t="str">
        <f>CONCATENATE(IF(J20&lt;10,"0",""),J20)</f>
        <v>01</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sheetProtection algorithmName="SHA-512" hashValue="GDwgk09zzgIoTYaFBp9BbiGqNz7BqQMsMkUU045+THZjIS9lBlTWIv/3AzX46tXgCoA0aPBz2to9IFtf91FmVA==" saltValue="LaWmveN8U5TmXaoghmUVKA==" spinCount="100000" sheet="1" objects="1" scenarios="1"/>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16</xdr:row>
                    <xdr:rowOff>229797</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861738</xdr:colOff>
                    <xdr:row>16</xdr:row>
                    <xdr:rowOff>229797</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16</xdr:row>
                    <xdr:rowOff>229797</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16</xdr:row>
                    <xdr:rowOff>229797</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842588</xdr:colOff>
                    <xdr:row>4</xdr:row>
                    <xdr:rowOff>4787</xdr:rowOff>
                  </from>
                  <to>
                    <xdr:col>2</xdr:col>
                    <xdr:colOff>1019724</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1014936</xdr:colOff>
                    <xdr:row>4</xdr:row>
                    <xdr:rowOff>4787</xdr:rowOff>
                  </from>
                  <to>
                    <xdr:col>3</xdr:col>
                    <xdr:colOff>861738</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4787</xdr:colOff>
                    <xdr:row>4</xdr:row>
                    <xdr:rowOff>4787</xdr:rowOff>
                  </from>
                  <to>
                    <xdr:col>4</xdr:col>
                    <xdr:colOff>837801</xdr:colOff>
                    <xdr:row>4</xdr:row>
                    <xdr:rowOff>234584</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Solicitud gráfica</vt:lpstr>
      <vt:lpstr>Ayuda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2015-01-23T21:49:51Z</dcterms:modified>
</cp:coreProperties>
</file>