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vikkanna\Downloads\apolloStandaloneAutomation-QANivitha23\standalone automaton\Data\"/>
    </mc:Choice>
  </mc:AlternateContent>
  <bookViews>
    <workbookView xWindow="0" yWindow="0" windowWidth="11496" windowHeight="4860" tabRatio="701" firstSheet="3" activeTab="7"/>
  </bookViews>
  <sheets>
    <sheet name="Apollo Web App" sheetId="54" r:id="rId1"/>
    <sheet name="Terminal" sheetId="50" r:id="rId2"/>
    <sheet name="Connection UI" sheetId="41" r:id="rId3"/>
    <sheet name="Session UI" sheetId="49" r:id="rId4"/>
    <sheet name="ASA Scripts" sheetId="40" r:id="rId5"/>
    <sheet name="Import Export" sheetId="47" r:id="rId6"/>
    <sheet name="CHH" sheetId="48" r:id="rId7"/>
    <sheet name="import from Secure CRT" sheetId="55" r:id="rId8"/>
    <sheet name="Import From Putty" sheetId="39" r:id="rId9"/>
    <sheet name="Import From CSV" sheetId="56" r:id="rId10"/>
    <sheet name="Settings Page" sheetId="57" r:id="rId11"/>
    <sheet name="New Session Tab" sheetId="58" r:id="rId12"/>
    <sheet name="Tags, Filter, Fav" sheetId="59" r:id="rId13"/>
    <sheet name="Sheet6" sheetId="62" r:id="rId14"/>
  </sheets>
  <definedNames>
    <definedName name="_xlnm._FilterDatabase" localSheetId="2" hidden="1">'Connection UI'!$F$1:$F$53</definedName>
    <definedName name="_xlnm._FilterDatabase" localSheetId="1" hidden="1">Terminal!$F$1:$F$63</definedName>
    <definedName name="VALIDATIONS">'Import From Putty'!$A$1:$A$10</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C1" i="56" l="1"/>
  <c r="A3" i="49" l="1" a="1"/>
  <c r="A3" i="49"/>
  <c r="A4" i="49" s="1" a="1"/>
  <c r="A4" i="49" s="1"/>
  <c r="A3" i="50" a="1"/>
  <c r="A3" i="50" s="1"/>
  <c r="A5" i="50" s="1" a="1"/>
  <c r="A5" i="50" s="1"/>
  <c r="A3" i="40" a="1"/>
  <c r="A3" i="40" s="1"/>
  <c r="A3" i="41" a="1"/>
  <c r="A3" i="41" s="1"/>
  <c r="A3" i="48" a="1"/>
  <c r="A3" i="48" s="1"/>
  <c r="A4" i="48" s="1" a="1"/>
  <c r="A4" i="48" s="1"/>
  <c r="A3" i="47" a="1"/>
  <c r="A3" i="47" s="1"/>
  <c r="A4" i="47" a="1"/>
  <c r="A4" i="47" s="1"/>
  <c r="A5" i="49" l="1" a="1"/>
  <c r="A5" i="49" s="1"/>
  <c r="A6" i="49" a="1"/>
  <c r="A6" i="49" s="1"/>
  <c r="A5" i="47" a="1"/>
  <c r="A5" i="47" s="1"/>
  <c r="A5" i="48" a="1"/>
  <c r="A5" i="48" s="1"/>
  <c r="A6" i="48" a="1"/>
  <c r="A6" i="48" s="1"/>
  <c r="A7" i="49" a="1"/>
  <c r="A7" i="49" s="1"/>
  <c r="A4" i="41" a="1"/>
  <c r="A4" i="41" s="1"/>
  <c r="A7" i="41" s="1" a="1"/>
  <c r="A7" i="41" s="1"/>
  <c r="A5" i="41" a="1"/>
  <c r="A5" i="41" s="1"/>
  <c r="A6" i="41" a="1"/>
  <c r="A6" i="41" s="1"/>
  <c r="A4" i="40" a="1"/>
  <c r="A4" i="40" s="1"/>
  <c r="A5" i="40" a="1"/>
  <c r="A5" i="40" s="1"/>
  <c r="A6" i="40" a="1"/>
  <c r="A6" i="40" s="1"/>
  <c r="A8" i="49" a="1"/>
  <c r="A8" i="49" s="1"/>
  <c r="A4" i="50" a="1"/>
  <c r="A4" i="50" s="1"/>
  <c r="A6" i="50" s="1" a="1"/>
  <c r="A6" i="50" s="1"/>
  <c r="A7" i="50" s="1" a="1"/>
  <c r="A7" i="50" s="1"/>
  <c r="A9" i="49" l="1" a="1"/>
  <c r="A9" i="49" s="1"/>
  <c r="A7" i="40" a="1"/>
  <c r="A7" i="40" s="1"/>
  <c r="A9" i="41" a="1"/>
  <c r="A9" i="41" s="1"/>
  <c r="A8" i="40" a="1"/>
  <c r="A8" i="40" s="1"/>
  <c r="A6" i="47" a="1"/>
  <c r="A6" i="47" s="1"/>
  <c r="A8" i="47" s="1" a="1"/>
  <c r="A8" i="47" s="1"/>
  <c r="A7" i="48" a="1"/>
  <c r="A7" i="48" s="1"/>
  <c r="A7" i="47" a="1"/>
  <c r="A7" i="47" s="1"/>
  <c r="A10" i="49" a="1"/>
  <c r="A10" i="49" s="1"/>
  <c r="A8" i="50" a="1"/>
  <c r="A8" i="50" s="1"/>
  <c r="A9" i="47" l="1" a="1"/>
  <c r="A9" i="47" s="1"/>
  <c r="A9" i="40" a="1"/>
  <c r="A9" i="40" s="1"/>
  <c r="A11" i="49" a="1"/>
  <c r="A11" i="49" s="1"/>
  <c r="A12" i="49" s="1" a="1"/>
  <c r="A12" i="49" s="1"/>
  <c r="A11" i="47" a="1"/>
  <c r="A11" i="47" s="1"/>
  <c r="A13" i="47" s="1" a="1"/>
  <c r="A13" i="47" s="1"/>
  <c r="A8" i="48" a="1"/>
  <c r="A8" i="48" s="1"/>
  <c r="A12" i="47" a="1"/>
  <c r="A12" i="47" s="1"/>
  <c r="A10" i="41" a="1"/>
  <c r="A10" i="41" s="1"/>
  <c r="A9" i="50" a="1"/>
  <c r="A9" i="50" s="1"/>
  <c r="A14" i="47" l="1" a="1"/>
  <c r="A14" i="47" s="1"/>
  <c r="A12" i="41" a="1"/>
  <c r="A12" i="41" s="1"/>
  <c r="A11" i="41" a="1"/>
  <c r="A11" i="41" s="1"/>
  <c r="A14" i="49" a="1"/>
  <c r="A14" i="49" s="1"/>
  <c r="A10" i="40" a="1"/>
  <c r="A10" i="40" s="1"/>
  <c r="A15" i="47" a="1"/>
  <c r="A15" i="47" s="1"/>
  <c r="A9" i="48" a="1"/>
  <c r="A9" i="48" s="1"/>
  <c r="A10" i="50" a="1"/>
  <c r="A10" i="50" s="1"/>
  <c r="A13" i="41" l="1" a="1"/>
  <c r="A13" i="41" s="1"/>
  <c r="A14" i="41" s="1" a="1"/>
  <c r="A14" i="41" s="1"/>
  <c r="A15" i="41" s="1" a="1"/>
  <c r="A15" i="41" s="1"/>
  <c r="A10" i="48" a="1"/>
  <c r="A10" i="48" s="1"/>
  <c r="A15" i="49" a="1"/>
  <c r="A15" i="49" s="1"/>
  <c r="A16" i="47" a="1"/>
  <c r="A16" i="47" s="1"/>
  <c r="A11" i="48" a="1"/>
  <c r="A11" i="48" s="1"/>
  <c r="A18" i="47" a="1"/>
  <c r="A18" i="47" s="1"/>
  <c r="A17" i="47" a="1"/>
  <c r="A17" i="47" s="1"/>
  <c r="A11" i="40" a="1"/>
  <c r="A11" i="40" s="1"/>
  <c r="A19" i="47" a="1"/>
  <c r="A19" i="47" s="1"/>
  <c r="A11" i="50" a="1"/>
  <c r="A11" i="50" s="1"/>
  <c r="A20" i="47" l="1" a="1"/>
  <c r="A20" i="47" s="1"/>
  <c r="A16" i="49" a="1"/>
  <c r="A16" i="49" s="1"/>
  <c r="A13" i="48" a="1"/>
  <c r="A13" i="48" s="1"/>
  <c r="A12" i="40" a="1"/>
  <c r="A12" i="40" s="1"/>
  <c r="A21" i="47" a="1"/>
  <c r="A21" i="47" s="1"/>
  <c r="A22" i="47" s="1" a="1"/>
  <c r="A22" i="47" s="1"/>
  <c r="A16" i="41" a="1"/>
  <c r="A16" i="41" s="1"/>
  <c r="A13" i="40" a="1"/>
  <c r="A13" i="40" s="1"/>
  <c r="A14" i="40" a="1"/>
  <c r="A14" i="40" s="1"/>
  <c r="A12" i="50" a="1"/>
  <c r="A12" i="50" s="1"/>
  <c r="A15" i="40" l="1" a="1"/>
  <c r="A15" i="40" s="1"/>
  <c r="A17" i="41" a="1"/>
  <c r="A17" i="41" s="1"/>
  <c r="A18" i="41" s="1" a="1"/>
  <c r="A18" i="41" s="1"/>
  <c r="A23" i="47" a="1"/>
  <c r="A23" i="47" s="1"/>
  <c r="A14" i="48" a="1"/>
  <c r="A14" i="48" s="1"/>
  <c r="A17" i="49" a="1"/>
  <c r="A17" i="49" s="1"/>
  <c r="A18" i="49" a="1"/>
  <c r="A18" i="49" s="1"/>
  <c r="A13" i="50" a="1"/>
  <c r="A13" i="50" s="1"/>
  <c r="A15" i="48" l="1" a="1"/>
  <c r="A15" i="48" s="1"/>
  <c r="A24" i="47" a="1"/>
  <c r="A24" i="47" s="1"/>
  <c r="A16" i="40" a="1"/>
  <c r="A16" i="40" s="1"/>
  <c r="A19" i="49" a="1"/>
  <c r="A19" i="49" s="1"/>
  <c r="A20" i="41" a="1"/>
  <c r="A20" i="41" s="1"/>
  <c r="A14" i="50" a="1"/>
  <c r="A14" i="50" s="1"/>
  <c r="A21" i="41" l="1" a="1"/>
  <c r="A21" i="41" s="1"/>
  <c r="A22" i="41" s="1" a="1"/>
  <c r="A22" i="41" s="1"/>
  <c r="A17" i="40" a="1"/>
  <c r="A17" i="40" s="1"/>
  <c r="A20" i="49" a="1"/>
  <c r="A20" i="49" s="1"/>
  <c r="A16" i="48" a="1"/>
  <c r="A16" i="48" s="1"/>
  <c r="A25" i="47" a="1"/>
  <c r="A25" i="47" s="1"/>
  <c r="A15" i="50" a="1"/>
  <c r="A15" i="50" s="1"/>
  <c r="A23" i="41" l="1" a="1"/>
  <c r="A23" i="41" s="1"/>
  <c r="A17" i="48" a="1"/>
  <c r="A17" i="48" s="1"/>
  <c r="A18" i="40" a="1"/>
  <c r="A18" i="40" s="1"/>
  <c r="A26" i="47" a="1"/>
  <c r="A26" i="47" s="1"/>
  <c r="A27" i="47" s="1" a="1"/>
  <c r="A27" i="47" s="1"/>
  <c r="A28" i="47" s="1" a="1"/>
  <c r="A28" i="47" s="1"/>
  <c r="A24" i="41" a="1"/>
  <c r="A24" i="41" s="1"/>
  <c r="A21" i="49" a="1"/>
  <c r="A21" i="49" s="1"/>
  <c r="A16" i="50" a="1"/>
  <c r="A16" i="50" s="1"/>
  <c r="A17" i="50" s="1" a="1"/>
  <c r="A17" i="50" s="1"/>
  <c r="A29" i="47" l="1" a="1"/>
  <c r="A29" i="47" s="1"/>
  <c r="A26" i="41" a="1"/>
  <c r="A26" i="41" s="1"/>
  <c r="A20" i="40" a="1"/>
  <c r="A20" i="40" s="1"/>
  <c r="A22" i="49" a="1"/>
  <c r="A22" i="49" s="1"/>
  <c r="A18" i="48" a="1"/>
  <c r="A18" i="48" s="1"/>
  <c r="A18" i="50" a="1"/>
  <c r="A18" i="50" s="1"/>
  <c r="A20" i="48" l="1" a="1"/>
  <c r="A20" i="48" s="1"/>
  <c r="A19" i="48" a="1"/>
  <c r="A19" i="48" s="1"/>
  <c r="A23" i="49" a="1"/>
  <c r="A23" i="49" s="1"/>
  <c r="A21" i="48" a="1"/>
  <c r="A21" i="48" s="1"/>
  <c r="A21" i="40" a="1"/>
  <c r="A21" i="40" s="1"/>
  <c r="A27" i="41" a="1"/>
  <c r="A27" i="41" s="1"/>
  <c r="A19" i="50" a="1"/>
  <c r="A19" i="50" s="1"/>
  <c r="A20" i="50" s="1" a="1"/>
  <c r="A20" i="50" s="1"/>
  <c r="A24" i="48" l="1" a="1"/>
  <c r="A24" i="48" s="1"/>
  <c r="A28" i="41" a="1"/>
  <c r="A28" i="41" s="1"/>
  <c r="A23" i="40" a="1"/>
  <c r="A23" i="40" s="1"/>
  <c r="A22" i="40" a="1"/>
  <c r="A22" i="40" s="1"/>
  <c r="A24" i="40" a="1"/>
  <c r="A24" i="40" s="1"/>
  <c r="A29" i="41" a="1"/>
  <c r="A29" i="41" s="1"/>
  <c r="A22" i="48" a="1"/>
  <c r="A22" i="48" s="1"/>
  <c r="A24" i="49" a="1"/>
  <c r="A24" i="49" s="1"/>
  <c r="A25" i="40" a="1"/>
  <c r="A25" i="40" s="1"/>
  <c r="A21" i="50" a="1"/>
  <c r="A21" i="50" s="1"/>
  <c r="A22" i="50" s="1" a="1"/>
  <c r="A22" i="50" s="1"/>
  <c r="A26" i="40" l="1" a="1"/>
  <c r="A26" i="40" s="1"/>
  <c r="A25" i="49" a="1"/>
  <c r="A25" i="49" s="1"/>
  <c r="A30" i="41" a="1"/>
  <c r="A30" i="41" s="1"/>
  <c r="A23" i="48" a="1"/>
  <c r="A23" i="48" s="1"/>
  <c r="A25" i="48" a="1"/>
  <c r="A25" i="48" s="1"/>
  <c r="A23" i="50" a="1"/>
  <c r="A23" i="50" s="1"/>
  <c r="A31" i="41" l="1" a="1"/>
  <c r="A31" i="41" s="1"/>
  <c r="A32" i="41" s="1" a="1"/>
  <c r="A32" i="41" s="1"/>
  <c r="A26" i="48" a="1"/>
  <c r="A26" i="48" s="1"/>
  <c r="A26" i="49" a="1"/>
  <c r="A26" i="49" s="1"/>
  <c r="A29" i="49" s="1" a="1"/>
  <c r="A29" i="49" s="1"/>
  <c r="A28" i="40" a="1"/>
  <c r="A28" i="40" s="1"/>
  <c r="A29" i="40" a="1"/>
  <c r="A29" i="40" s="1"/>
  <c r="A27" i="48" a="1"/>
  <c r="A27" i="48" s="1"/>
  <c r="A27" i="49" a="1"/>
  <c r="A27" i="49" s="1"/>
  <c r="A30" i="40" a="1"/>
  <c r="A30" i="40" s="1"/>
  <c r="A24" i="50" a="1"/>
  <c r="A24" i="50" s="1"/>
  <c r="A25" i="50" s="1" a="1"/>
  <c r="A25" i="50" s="1"/>
  <c r="A34" i="41" l="1" a="1"/>
  <c r="A34" i="41" s="1"/>
  <c r="A35" i="41" s="1" a="1"/>
  <c r="A35" i="41" s="1"/>
  <c r="A30" i="49" a="1"/>
  <c r="A30" i="49" s="1"/>
  <c r="A29" i="48" a="1"/>
  <c r="A29" i="48" s="1"/>
  <c r="A31" i="40" a="1"/>
  <c r="A31" i="40" s="1"/>
  <c r="A31" i="49" a="1"/>
  <c r="A31" i="49" s="1"/>
  <c r="A32" i="49" a="1"/>
  <c r="A32" i="49" s="1"/>
  <c r="A33" i="49" a="1"/>
  <c r="A33" i="49" s="1"/>
  <c r="A26" i="50" a="1"/>
  <c r="A26" i="50" s="1"/>
  <c r="A28" i="50" s="1" a="1"/>
  <c r="A28" i="50" s="1"/>
  <c r="A36" i="41" l="1" a="1"/>
  <c r="A36" i="41" s="1"/>
  <c r="A30" i="48" a="1"/>
  <c r="A30" i="48" s="1"/>
  <c r="A32" i="40" a="1"/>
  <c r="A32" i="40" s="1"/>
  <c r="A34" i="49" a="1"/>
  <c r="A34" i="49" s="1"/>
  <c r="A29" i="50" a="1"/>
  <c r="A29" i="50" s="1"/>
  <c r="A37" i="41" l="1" a="1"/>
  <c r="A37" i="41" s="1"/>
  <c r="A33" i="40" a="1"/>
  <c r="A33" i="40" s="1"/>
  <c r="A35" i="49" a="1"/>
  <c r="A35" i="49" s="1"/>
  <c r="A31" i="48" a="1"/>
  <c r="A31" i="48" s="1"/>
  <c r="A34" i="40" a="1"/>
  <c r="A34" i="40" s="1"/>
  <c r="A30" i="50" a="1"/>
  <c r="A30" i="50" s="1"/>
  <c r="A39" i="41" l="1" a="1"/>
  <c r="A39" i="41" s="1"/>
  <c r="A35" i="40" a="1"/>
  <c r="A35" i="40" s="1"/>
  <c r="A36" i="40" s="1" a="1"/>
  <c r="A36" i="40" s="1"/>
  <c r="A36" i="49" a="1"/>
  <c r="A36" i="49" s="1"/>
  <c r="A32" i="48" a="1"/>
  <c r="A32" i="48" s="1"/>
  <c r="A31" i="50" a="1"/>
  <c r="A31" i="50" s="1"/>
  <c r="A32" i="50" s="1" a="1"/>
  <c r="A32" i="50" s="1"/>
  <c r="A40" i="41" l="1" a="1"/>
  <c r="A40" i="41" s="1"/>
  <c r="A37" i="49" a="1"/>
  <c r="A37" i="49" s="1"/>
  <c r="A33" i="48" a="1"/>
  <c r="A33" i="48" s="1"/>
  <c r="A37" i="40" a="1"/>
  <c r="A37" i="40" s="1"/>
  <c r="A33" i="50" a="1"/>
  <c r="A33" i="50" s="1"/>
  <c r="A34" i="50" s="1" a="1"/>
  <c r="A34" i="50" s="1"/>
  <c r="A35" i="50" s="1" a="1"/>
  <c r="A35" i="50" s="1"/>
  <c r="A41" i="41" l="1" a="1"/>
  <c r="A41" i="41" s="1"/>
  <c r="A42" i="41" s="1" a="1"/>
  <c r="A42" i="41" s="1"/>
  <c r="A34" i="48" a="1"/>
  <c r="A34" i="48" s="1"/>
  <c r="A38" i="40" a="1"/>
  <c r="A38" i="40" s="1"/>
  <c r="A38" i="49" a="1"/>
  <c r="A38" i="49" s="1"/>
  <c r="A39" i="49" s="1" a="1"/>
  <c r="A39" i="49" s="1"/>
  <c r="A40" i="49" s="1" a="1"/>
  <c r="A40" i="49" s="1"/>
  <c r="A36" i="48" a="1"/>
  <c r="A36" i="48" s="1"/>
  <c r="A39" i="40" a="1"/>
  <c r="A39" i="40" s="1"/>
  <c r="A36" i="50" a="1"/>
  <c r="A36" i="50" s="1"/>
  <c r="A43" i="41" l="1" a="1"/>
  <c r="A43" i="41" s="1"/>
  <c r="A44" i="41" s="1" a="1"/>
  <c r="A44" i="41" s="1"/>
  <c r="A37" i="48" a="1"/>
  <c r="A37" i="48" s="1"/>
  <c r="A38" i="48" a="1"/>
  <c r="A38" i="48" s="1"/>
  <c r="A41" i="49" a="1"/>
  <c r="A41" i="49" s="1"/>
  <c r="A40" i="40" a="1"/>
  <c r="A40" i="40" s="1"/>
  <c r="A37" i="50" a="1"/>
  <c r="A37" i="50" s="1"/>
  <c r="A38" i="50" a="1"/>
  <c r="A38" i="50" s="1"/>
  <c r="A45" i="41" l="1" a="1"/>
  <c r="A45" i="41" s="1"/>
  <c r="A39" i="48" a="1"/>
  <c r="A39" i="48" s="1"/>
  <c r="A42" i="49" a="1"/>
  <c r="A42" i="49" s="1"/>
  <c r="A44" i="49" a="1"/>
  <c r="A44" i="49" s="1"/>
  <c r="A42" i="40" a="1"/>
  <c r="A42" i="40" s="1"/>
  <c r="A39" i="50" a="1"/>
  <c r="A39" i="50" s="1"/>
  <c r="A46" i="41" l="1" a="1"/>
  <c r="A46" i="41" s="1"/>
  <c r="A47" i="41" s="1" a="1"/>
  <c r="A47" i="41" s="1"/>
  <c r="A40" i="48" a="1"/>
  <c r="A40" i="48" s="1"/>
  <c r="A41" i="48" s="1" a="1"/>
  <c r="A41" i="48" s="1"/>
  <c r="A43" i="40" a="1"/>
  <c r="A43" i="40" s="1"/>
  <c r="A44" i="40" s="1" a="1"/>
  <c r="A44" i="40" s="1"/>
  <c r="A45" i="49" a="1"/>
  <c r="A45" i="49" s="1"/>
  <c r="A40" i="50" a="1"/>
  <c r="A40" i="50" s="1"/>
  <c r="A48" i="41" l="1" a="1"/>
  <c r="A48" i="41" s="1"/>
  <c r="A49" i="41" s="1" a="1"/>
  <c r="A49" i="41" s="1"/>
  <c r="A42" i="48" a="1"/>
  <c r="A42" i="48" s="1"/>
  <c r="A45" i="40" a="1"/>
  <c r="A45" i="40" s="1"/>
  <c r="A46" i="49" a="1"/>
  <c r="A46" i="49" s="1"/>
  <c r="A47" i="49" a="1"/>
  <c r="A47" i="49" s="1"/>
  <c r="A43" i="48" a="1"/>
  <c r="A43" i="48" s="1"/>
  <c r="A44" i="48" s="1" a="1"/>
  <c r="A44" i="48" s="1"/>
  <c r="A41" i="50" a="1"/>
  <c r="A41" i="50" s="1"/>
  <c r="A42" i="50" s="1" a="1"/>
  <c r="A42" i="50" s="1"/>
  <c r="A50" i="41" l="1" a="1"/>
  <c r="A50" i="41" s="1"/>
  <c r="A51" i="41" s="1" a="1"/>
  <c r="A51" i="41" s="1"/>
  <c r="A43" i="50" a="1"/>
  <c r="A43" i="50" s="1"/>
  <c r="A44" i="50" s="1" a="1"/>
  <c r="A44" i="50" s="1"/>
  <c r="A46" i="50" s="1" a="1"/>
  <c r="A46" i="50" s="1"/>
  <c r="A47" i="50" s="1" a="1"/>
  <c r="A47" i="50" s="1"/>
  <c r="A48" i="50" s="1" a="1"/>
  <c r="A48" i="50" s="1"/>
  <c r="A45" i="48" a="1"/>
  <c r="A45" i="48" s="1"/>
  <c r="A48" i="49" a="1"/>
  <c r="A48" i="49" s="1"/>
  <c r="A46" i="40" a="1"/>
  <c r="A46" i="40" s="1"/>
  <c r="A52" i="41" l="1" a="1"/>
  <c r="A52" i="41" s="1"/>
  <c r="A53" i="41" s="1" a="1"/>
  <c r="A53" i="41" s="1"/>
  <c r="A47" i="40" a="1"/>
  <c r="A47" i="40" s="1"/>
  <c r="A50" i="49" a="1"/>
  <c r="A50" i="49" s="1"/>
  <c r="A49" i="50" a="1"/>
  <c r="A49" i="50" s="1"/>
  <c r="A51" i="49" l="1" a="1"/>
  <c r="A51" i="49" s="1"/>
  <c r="A52" i="49" a="1"/>
  <c r="A52" i="49" s="1"/>
  <c r="A48" i="40" a="1"/>
  <c r="A48" i="40" s="1"/>
  <c r="A50" i="50" a="1"/>
  <c r="A50" i="50" s="1"/>
  <c r="A51" i="50" s="1" a="1"/>
  <c r="A51" i="50" s="1"/>
  <c r="A52" i="50" s="1" a="1"/>
  <c r="A52" i="50" s="1"/>
  <c r="A53" i="49" l="1" a="1"/>
  <c r="A53" i="49" s="1"/>
  <c r="A49" i="40" a="1"/>
  <c r="A49" i="40" s="1"/>
  <c r="A53" i="50" a="1"/>
  <c r="A53" i="50" s="1"/>
  <c r="A54" i="50" s="1" a="1"/>
  <c r="A54" i="50" s="1"/>
  <c r="A50" i="40" l="1" a="1"/>
  <c r="A50" i="40" s="1"/>
  <c r="A54" i="49" a="1"/>
  <c r="A54" i="49" s="1"/>
  <c r="A55" i="50" a="1"/>
  <c r="A55" i="50" s="1"/>
  <c r="A51" i="40" l="1" a="1"/>
  <c r="A51" i="40" s="1"/>
  <c r="A55" i="49" a="1"/>
  <c r="A55" i="49" s="1"/>
  <c r="A52" i="40" a="1"/>
  <c r="A52" i="40" s="1"/>
  <c r="A56" i="50" a="1"/>
  <c r="A56" i="50" s="1"/>
  <c r="A54" i="40" l="1" a="1"/>
  <c r="A54" i="40" s="1"/>
  <c r="A56" i="49" a="1"/>
  <c r="A56" i="49" s="1"/>
  <c r="A57" i="49" a="1"/>
  <c r="A57" i="49" s="1"/>
  <c r="A57" i="50" a="1"/>
  <c r="A57" i="50" s="1"/>
  <c r="A55" i="40" l="1" a="1"/>
  <c r="A55" i="40" s="1"/>
  <c r="A58" i="49" a="1"/>
  <c r="A58" i="49" s="1"/>
  <c r="A56" i="40" a="1"/>
  <c r="A56" i="40" s="1"/>
  <c r="A58" i="50" a="1"/>
  <c r="A58" i="50" s="1"/>
  <c r="A57" i="40" l="1" a="1"/>
  <c r="A57" i="40" s="1"/>
  <c r="A59" i="40" s="1" a="1"/>
  <c r="A59" i="40" s="1"/>
  <c r="A58" i="40" a="1"/>
  <c r="A58" i="40" s="1"/>
  <c r="A59" i="49" a="1"/>
  <c r="A59" i="49" s="1"/>
  <c r="A59" i="50" a="1"/>
  <c r="A59" i="50" s="1"/>
  <c r="A61" i="40" l="1" a="1"/>
  <c r="A61" i="40" s="1"/>
  <c r="A63" i="40" s="1" a="1"/>
  <c r="A63" i="40" s="1"/>
  <c r="A60" i="49" a="1"/>
  <c r="A60" i="49" s="1"/>
  <c r="A61" i="49" a="1"/>
  <c r="A61" i="49" s="1"/>
  <c r="A62" i="40" a="1"/>
  <c r="A62" i="40" s="1"/>
  <c r="A60" i="50" a="1"/>
  <c r="A60" i="50" s="1"/>
  <c r="A61" i="50" s="1" a="1"/>
  <c r="A61" i="50" s="1"/>
  <c r="A62" i="49" l="1" a="1"/>
  <c r="A62" i="49" s="1"/>
  <c r="A63" i="49" l="1" a="1"/>
  <c r="A63" i="49" s="1"/>
  <c r="A65" i="49" a="1"/>
  <c r="A65" i="49" s="1"/>
  <c r="A66" i="49" l="1" a="1"/>
  <c r="A66" i="49" s="1"/>
  <c r="A67" i="49" l="1" a="1"/>
  <c r="A67" i="49" s="1"/>
  <c r="A68" i="49" l="1" a="1"/>
  <c r="A68" i="49" s="1"/>
  <c r="A69" i="49" a="1"/>
  <c r="A69" i="49" s="1"/>
  <c r="A70" i="49" l="1" a="1"/>
  <c r="A70" i="49" s="1"/>
  <c r="A71" i="49" a="1"/>
  <c r="A71" i="49" s="1"/>
</calcChain>
</file>

<file path=xl/sharedStrings.xml><?xml version="1.0" encoding="utf-8"?>
<sst xmlns="http://schemas.openxmlformats.org/spreadsheetml/2006/main" count="2363" uniqueCount="1002">
  <si>
    <t>ID</t>
  </si>
  <si>
    <t>Title</t>
  </si>
  <si>
    <t>Description</t>
  </si>
  <si>
    <t>Variations</t>
  </si>
  <si>
    <t>Build</t>
  </si>
  <si>
    <t>Folder</t>
  </si>
  <si>
    <t>Jira</t>
  </si>
  <si>
    <t>Environment</t>
  </si>
  <si>
    <t>Results shown for successful match</t>
  </si>
  <si>
    <t>Results shown for no matches found</t>
  </si>
  <si>
    <t>Results for back-end failure</t>
  </si>
  <si>
    <t>Results survive reconnect</t>
  </si>
  <si>
    <t>Expand VDW with many results</t>
  </si>
  <si>
    <t>Export results</t>
  </si>
  <si>
    <t>Verify that running scripts generates a 'script results' area. Toggling the results view will offer an expanding heirarchy of all script results for the current session.</t>
  </si>
  <si>
    <t>Script Results -Toggle UX</t>
  </si>
  <si>
    <t>Script Results - Summary UX</t>
  </si>
  <si>
    <t>Verify that each executed script result has a collapsable view which shows the summary of the script action: which script was run, a timestamp and a badge indicating the number of enclosed result events</t>
  </si>
  <si>
    <t>Verify that a crash dump which matches a valid issue shows trhe results as an info message.  The actual defect information should be present and formatted</t>
  </si>
  <si>
    <t>Verify that a crash dump which matches an unknown issue (no results) shows the 'no-results' as an info message.  Since no results are avilable, there should be no data display</t>
  </si>
  <si>
    <t>Verify that an error executing the script from the backend results in a Error result entry</t>
  </si>
  <si>
    <t>Disconnect the terminal via explicit disconnect and by timeout and verify a reconnect will preserve existing results</t>
  </si>
  <si>
    <t>Results remain for current tab session</t>
  </si>
  <si>
    <t>Open multiple tab connections and verify that results for each tab remain associated with that connection</t>
  </si>
  <si>
    <t>Populate the results list with many results (&gt; 20) and verify they're properly displayed and individually expandable</t>
  </si>
  <si>
    <t>Verify a result may be exported into a format suitable for attaching to a case or mailing</t>
  </si>
  <si>
    <t>Script results should appear as recent first</t>
  </si>
  <si>
    <t>Verify that multiple results are ordered such that the most recent result is on top</t>
  </si>
  <si>
    <t>Results have timestamp</t>
  </si>
  <si>
    <t>Verify an absolute timestamp is provided in the timezone of the client.  Verify that the relative timestamp shown on the results automatically updates as time passes</t>
  </si>
  <si>
    <t>Visual Display Window</t>
  </si>
  <si>
    <t>AP-529</t>
  </si>
  <si>
    <t>Results should auto expand on new content</t>
  </si>
  <si>
    <t>Verify that script runs which post results have the results panel auto-expand</t>
  </si>
  <si>
    <t>Result window sizing</t>
  </si>
  <si>
    <t>Verify that the results window has limits on the horizontal space it can consume, as it will shrink the terminal content panel as it expands.  At max height, the tiering toggle should still easily function and a vertical scroll bar should appear on that section</t>
  </si>
  <si>
    <t>AP-281</t>
  </si>
  <si>
    <t>NAT Rule Ordering/ Wrong Interface</t>
  </si>
  <si>
    <t>Verify that the interface dropdowns can accomidate the max number of interfaces (20 on the ASA 5505)</t>
  </si>
  <si>
    <t>Verify that the interface dropdoiwns can display the max length of interface names (49 characters)</t>
  </si>
  <si>
    <t>Verify that the interface dropdowns can display interfaces with alpha-numeric and punctuation characters</t>
  </si>
  <si>
    <t>Max interfaces</t>
  </si>
  <si>
    <t>Max interafce name length</t>
  </si>
  <si>
    <t>Interface name length valid characters</t>
  </si>
  <si>
    <t>Interface discovery</t>
  </si>
  <si>
    <t>Verify that 'cog' script configuration will discover all provisioned interfaces on the ASA and will prompt for enable password if required</t>
  </si>
  <si>
    <t>Interface discovery failure</t>
  </si>
  <si>
    <t>Verify that if no interfaces are found (not an asa, for example) the pulldowns can not be populated and the script can not be executed</t>
  </si>
  <si>
    <t>Packet trace honors protocol</t>
  </si>
  <si>
    <t>Set the desired protocol to each allowed value (TCP, UDP, Raw, ICMP) and verify the packet tracker command reflects the setting</t>
  </si>
  <si>
    <t>Protocol toggle adjusts settings</t>
  </si>
  <si>
    <t>Set the desired protocol to each allowed value and verify the settings panel changes to accomidate each protocol's settings.  Verify that populated values which are irrelevent for other protocols are ignored when the script is executed</t>
  </si>
  <si>
    <t>Field validation</t>
  </si>
  <si>
    <t>Verify all fields are considered manditory and the script can not be executed with missing information.  Verify removing previously populated data also disables the ability to run the script</t>
  </si>
  <si>
    <t>Verify an allowed packet trace reports results to visual display window and describes the ingress and regress interface used</t>
  </si>
  <si>
    <t>Verify a denied packet trace reports results to visual display window and describes the routing rule responsible for the deny</t>
  </si>
  <si>
    <t>Denied Result: Routing rule</t>
  </si>
  <si>
    <t>Allowed Result: differing egress</t>
  </si>
  <si>
    <t>Verify an allowed packet trace which has an unexpected egress interface reports results to visual display window and describes the egress mismatch</t>
  </si>
  <si>
    <t>Allowed Result: matched egress</t>
  </si>
  <si>
    <t>AP-1135</t>
  </si>
  <si>
    <t>Crash Analyzer Script : Prompt Matching</t>
  </si>
  <si>
    <t>Script Menu UX</t>
  </si>
  <si>
    <t>Verify the tools menu can be shown and hidden and contains a list of available scripts.  Verify each script entry shows a title, descriptive sub-text and a tooltip explaining use. Some visual indiator should exist to inform if the script is currently running.</t>
  </si>
  <si>
    <t>Device in enable mode</t>
  </si>
  <si>
    <t>Connect to a device and ensure it is in enable mode.  Start the crash analyzer script and verify it detects the current mode correctly.</t>
  </si>
  <si>
    <t>Device disabled with Password</t>
  </si>
  <si>
    <t>Connect to a device and ensure it is in disable mode but has a valid password provisoned (enable password mypassword).  Start the crash analyzer script and verify it issues enable and waits for the user to enter a valid password.</t>
  </si>
  <si>
    <t>Device disabled - incorrect password</t>
  </si>
  <si>
    <t>Connect to a device and ensure it is in disable mode but has a valid password provisoned (enable password mypassword).  Start the crash analyzer script and verify it issues enable and waits for the user to enter a password.  Issue incorrect password followed by correct and verify the script continues.</t>
  </si>
  <si>
    <t>Device disabled - password loop halt</t>
  </si>
  <si>
    <t>Connect to a device and ensure it is in disable mode but has a valid password provisoned.  Start the crash analyzer script and verify it issues enable and waits for the user to enter a password.  Issue incorrect password repeatedly such that the router gives up. Manually re-enable and issue correct password and verify the script continues.</t>
  </si>
  <si>
    <t>Device disabled - no password</t>
  </si>
  <si>
    <t>Connect to a device and ensure it is in disable mode but has NO valid password provisoned.  Start the crash analyzer script and verify it issues enable and detects no valid password can be provided, and halts.</t>
  </si>
  <si>
    <t>Device at Telnet login</t>
  </si>
  <si>
    <t>Connect to a device via telnet and remain at login prompt.  Start the crash analyzer script and verify it waits for login to contunue executing</t>
  </si>
  <si>
    <t>Device at configure prompt</t>
  </si>
  <si>
    <t>Connect to a device and ensure it is in 'conf t' mode.  Start the crash analyzer script and verify it detects the current mode correctly.</t>
  </si>
  <si>
    <t>Device at interface configure prompt</t>
  </si>
  <si>
    <t>Connect to a device and ensure it is in 'conf t &gt; interface' mode.  Start the crash analyzer script and verify it detects the current mode correctly.</t>
  </si>
  <si>
    <t>Device is non IOS based</t>
  </si>
  <si>
    <t>Connect to a non IOS device.  Start the crash analyzer script and verify it terminates once it determines it can not continue.</t>
  </si>
  <si>
    <t>Run script during long command</t>
  </si>
  <si>
    <t>Connect to a device and ensure it is in enable mode.  Issue a long command such as 'show tech' or 'ping' with a high count.  Start the crash analyzer script and verify it continues once it has control.</t>
  </si>
  <si>
    <t>Run script with no crash log</t>
  </si>
  <si>
    <t>Connect to a device and ensure it is in enable mode.  Start the crash analyzer script and verify it halts once 'show crash' returns with no valid crash content.</t>
  </si>
  <si>
    <t>Script continues if menu dismissed</t>
  </si>
  <si>
    <t>Connect to a device and ensure it is in disable mode but has a valid password provisoned.  Start the crash analyzer script and 'dismiss' the tools menu before proividing the password.  Verify the script continues regardless of the menu state</t>
  </si>
  <si>
    <t>Script delayed with long wait for user input</t>
  </si>
  <si>
    <t>Connect to a device and ensure it is in disable mode but has a valid password provisoned.  Start the crash analyzer script and verify it issues enable and waits for the user to enter a valid password.  Wait 5 minutes before providing the password and verify the script continues.</t>
  </si>
  <si>
    <t>Script only runs in intended tab</t>
  </si>
  <si>
    <t>Connect to multiple devices in multiple tabs and verify the script only executes in  the intended terminal session.</t>
  </si>
  <si>
    <t>Script output captures by session logging</t>
  </si>
  <si>
    <t>Connect to a device and enable session logging before executing the crash script command on a valid ASA device.  Verify the log capture contains any output returned by the script and BDB results</t>
  </si>
  <si>
    <t>Crash Analyzer Script : Decoding</t>
  </si>
  <si>
    <t>Crash POST to BDB specifies 100% threshold</t>
  </si>
  <si>
    <t>Connect to a device with a valid ASA crash log and run the crash script.  Using a browser debug tool, inspect the POST to BDB and verify it specifies a 100% match threshold.</t>
  </si>
  <si>
    <t>Crash file analysis has 100% match</t>
  </si>
  <si>
    <t>Procure a crash file which matches a known defect with 100% confidence (when uploaded to BDB directly).  Load the crash.txt to an ASA flash.  Connect to the router via apollo terminal and run the crash script. Verify the API call to BDB returns the expected 100% match and the resulting defect info is reported to the user.</t>
  </si>
  <si>
    <t>Crash file analysis has &lt; 100% match</t>
  </si>
  <si>
    <t>Procure a crash file which matches a known defect with less than 100% confidence (when uploaded to BDB directly).  Load the crash.txt to an ASA flash.  Connect to the router via apollo terminal and run the crash script. Verify the API call to BDB returns a failure to match based on the 100% threshold and informs the user no match was found.</t>
  </si>
  <si>
    <t>Crash file is not a valid ASA crash file</t>
  </si>
  <si>
    <t>Create a pseudo crash file which contains no textual resemblance to an ASA crash.  Load the crash.txt to an ASA flash.  Connect to the router via apollo terminal and run the crash script. Verify the API call to BDB returns a failure to match (or appropriate error) and informs the user no match was found.</t>
  </si>
  <si>
    <t>Crash file is empty (zero bytes)</t>
  </si>
  <si>
    <t>Create an empty crash file and load the crash.txt to an ASA flash.  Connect to the router via apollo terminal and run the crash script. Verify the API call to BDB returns a failure to match (or appropriate error) and informs the user no match was found.</t>
  </si>
  <si>
    <t>BDB returns 4xx response</t>
  </si>
  <si>
    <t>Connect to a device with an ASA crash log and run the crash script.  Simulate a 4xx/5xx response from the BDB (falsify the dns resolution or adjust the API call to a controlled environment) and verify the user is informed that the backend service was experiencing problems</t>
  </si>
  <si>
    <t>BDB server is unresponsive (offline)</t>
  </si>
  <si>
    <t>Connect to a device with an ASA crash log and run the crash script.  Simulate an outage from the BDB (falsify the dns resolution or adjust the API call to a controlled environment) and verify the user is informed that the backend service was experiencing problems</t>
  </si>
  <si>
    <t>AP-1193</t>
  </si>
  <si>
    <t>Landing Page UX</t>
  </si>
  <si>
    <t>Terminal landing page should conform to the design provided in AP-1194 (InVision) and should contain sections for quick connect and connect by device. It should conform to the standard cisco look-and-feel (color scheme &amp; iconography)</t>
  </si>
  <si>
    <t>Quick Connect</t>
  </si>
  <si>
    <t>From the smart terminal landing page, verify there is a mechanism to initiate a manual connection by entering host/address info into a quick-connect field.  Enter should generate a new terminal tab with the address populated</t>
  </si>
  <si>
    <t>Recent Sessions List</t>
  </si>
  <si>
    <t>Terminal landing page includes a section showing the most recent connected sessions.  List should be clickable to re-launch that connection and include a relative time of the connection.</t>
  </si>
  <si>
    <t>Recent Sessions UX</t>
  </si>
  <si>
    <t>Devices List with Smart Toolbar</t>
  </si>
  <si>
    <t>AP-1194</t>
  </si>
  <si>
    <t>Manual Session UX</t>
  </si>
  <si>
    <t xml:space="preserve">Terminal connect tab should conform to the design provided in AP-1194 (InVision).  Input fields should be focused on tab create, should be keyboard accessable and perform field validation where appropriate. </t>
  </si>
  <si>
    <t>Device Session UX</t>
  </si>
  <si>
    <t xml:space="preserve">Terminal connect from device should conform to the design provided in AP-1194 (InVision).  Input fields should be auto populated with known device info, should be keyboard accessable and perform field validation where appropriate. </t>
  </si>
  <si>
    <t>Credential UX and Validation</t>
  </si>
  <si>
    <t>Verify that password field has text obscured, that credentials are removed for telnet sessions, and that existing credentials are preserved if session type is toggled</t>
  </si>
  <si>
    <t>Toolbar &amp; Footer UX</t>
  </si>
  <si>
    <t>Verify that any toolbar elements are non functional until the terminal session is active.  Exit a connected session and verify the toolbar elements are again inactive</t>
  </si>
  <si>
    <t>AP-1195</t>
  </si>
  <si>
    <t>Console Session UX</t>
  </si>
  <si>
    <t>Terminal connect tab should conform to the design provided in AP-1194 (InVision).  Toolbar buttons should be functional &amp; contain correct iconography.  Scroll should appear when content exceeds height.</t>
  </si>
  <si>
    <t>Console Width</t>
  </si>
  <si>
    <t>Default terminal size should be full width (meaning the width of apollo content, not browser window width, which is currently around 140 columns)</t>
  </si>
  <si>
    <t>Console Resize</t>
  </si>
  <si>
    <t>Rendered terminal content (including scroll buffer) should adjust when terminal width is reduced such trhat it wraps and no content is lost.  (existing content is not re-wrapped when expanded)  Verify new output also honors current width.</t>
  </si>
  <si>
    <t>Console Action Bar UX</t>
  </si>
  <si>
    <t>Action bar is populated with functional user actions (log output, tools, etc).  User feedback should indicate that these areas are interactive buttons</t>
  </si>
  <si>
    <t>Console Status Bar UX</t>
  </si>
  <si>
    <t>Status bar is populated with connection info for active sessions (connection time, protocol, keyboard indicator) and is visually distinctive as the bottom border for the active session</t>
  </si>
  <si>
    <t>Find Toolbar UX</t>
  </si>
  <si>
    <t>Find Search Terms UX</t>
  </si>
  <si>
    <t>Seartch terms can be entered into Find toolbar by pressing enter to demark a query.  Multiple terms are visually distinctive.  Terms may be removed with a close box and contain a count of matches.</t>
  </si>
  <si>
    <t>AP-115</t>
  </si>
  <si>
    <t>Multiple CLI session windows and Tabs</t>
  </si>
  <si>
    <t>Tab Toolbar UX</t>
  </si>
  <si>
    <t>Launch multiple terminal sessions - both via device launch and manual launch.  Verify the Tab title contains a status indication, close box and the Name and/or IP address provided when connecting</t>
  </si>
  <si>
    <t>Tabs exceed Width</t>
  </si>
  <si>
    <t xml:space="preserve">Launch multiple terminal sessions such that the full width of all tabs exceeds the browser width.  Verify overflow tabs can be accessed via a clear visual indicator (like a carousel left/right slider) </t>
  </si>
  <si>
    <t>Max connected Tabs</t>
  </si>
  <si>
    <t>Tabs disconnected independently</t>
  </si>
  <si>
    <t>Launch multiple terminal sessions.  Verify the session retain individual buffers and status, such that disconnecting a single tab updates the status of that tab and no others, even other session to the same host.</t>
  </si>
  <si>
    <t>AP-1192</t>
  </si>
  <si>
    <t>Manual new connection</t>
  </si>
  <si>
    <t>From the smart terminal home, verify there is a mechanism to initiate a manual connection from a device not in the install base.  This connection should allow for manual hostname / IP address provisioning</t>
  </si>
  <si>
    <t>Manual host info types</t>
  </si>
  <si>
    <t>Verify that the manual hostname/address field accepts and connects using different address types</t>
  </si>
  <si>
    <t>Device with missing IP address</t>
  </si>
  <si>
    <t>From the smart terminal home, verify selecting a device with no address will behave in the same manner as a manual connect, where the host can be manually provided (except the UX will contain the name in the tab)</t>
  </si>
  <si>
    <t>Multiple tabs with missing IP address</t>
  </si>
  <si>
    <t>From the smart terminal home, verify selecting multiple devices with no address will launch multiple tabs but allow address info to be populated in a round robin fashion</t>
  </si>
  <si>
    <t>Login Prompt UX</t>
  </si>
  <si>
    <t>Attempt to login to a terminal session such that the connect fails. Verify the login dialog is re-presented and address is filled with the previously attempted connection info</t>
  </si>
  <si>
    <t>Login Prompt Fail Response</t>
  </si>
  <si>
    <t>Attempt to login to a terminal session such that the connect fails (as indicated in variation).  Verify the user is presented with information that indicated why the connection failed (accuracy of error is gated by what information agent can return)</t>
  </si>
  <si>
    <t>Login Prompt on multiple tabs</t>
  </si>
  <si>
    <t>Open multiple sessions from install base and login to several of them.  Verify the login prompt correctly auto-fills host info for each tab and retains any user entered information specific to each tab.</t>
  </si>
  <si>
    <t>Login Prompt Fail on multiple tabs</t>
  </si>
  <si>
    <t>Open multiple sessions from install base and login to several of them with invalid creds.  Verify the failure response and connection state is clearly associated with the appropriate tab</t>
  </si>
  <si>
    <t>Login Prompt Round Robin</t>
  </si>
  <si>
    <t>Open multiple sessions from install base and login to them in series.  The tabs should be auto-switched as each connection is accepted in a round robin fashion for rapid keyboard use.</t>
  </si>
  <si>
    <t>Login Prompt Round Robin with Fails</t>
  </si>
  <si>
    <t>Open multiple sessions from install base and login to them in series, ensuring that the 2nd connect fails with invalid credentials.  The tabs should be auto-switched as each connection is accepted in a round robin fashion for rapid keyboard use.  Verify that a failed login is treated gracefully - possibly by being re-added to the round robin queue</t>
  </si>
  <si>
    <t>Login Prompt Round Robin with existing tabs</t>
  </si>
  <si>
    <t>Open several manual connections.  Next open multiple sessions from install base and login to them in series.  The tabs should be auto-switched as each connection is accepted in a round robin fashion for rapid keyboard use.  Verify that existing already connected sessions are not included in the round.</t>
  </si>
  <si>
    <t>Login reinitialization on multiple tabs</t>
  </si>
  <si>
    <t>Open multiple sessions and disconnect from half of them.  Verify the reconnect mechanism correctly remembers which sessions are non-connected and presents credentials specific to the active tab</t>
  </si>
  <si>
    <t>Login reinitialization with changed creds</t>
  </si>
  <si>
    <t>Verify that changed credentials are honored by the reconnect mechanism (example, unix system with multiple accounts)</t>
  </si>
  <si>
    <t>Login reinitialization host change</t>
  </si>
  <si>
    <t>Disconnect from a terminal session with hostname and change the connection info to a different but valid other hostanme for reconnect.  Verify the reconnect mechanism updates the terminal tab with the new connected hostname</t>
  </si>
  <si>
    <t>Capture Output UX</t>
  </si>
  <si>
    <t>Connect to a terminal session and initiate logging.  Execute several commands and terminal capture.  Verify the output is delivered to the browser as a download and containes all captured text.</t>
  </si>
  <si>
    <t>Capture Cancelled</t>
  </si>
  <si>
    <t>Connect to a terminal session and initiate logging.  Execute several commands and stop capture.  Verify the use can cancel any presented download options.</t>
  </si>
  <si>
    <t>Capture lengthy output</t>
  </si>
  <si>
    <t>Connect to a terminal session and initiate logging.  Execute many commands to fill up 10,000 line of output and stop capture.  Verify the output is delivered to the browser as a download and containes all captured text.</t>
  </si>
  <si>
    <t>Capture file name</t>
  </si>
  <si>
    <t>Connect to a terminal session and initiate logging.  Execute several commands and terminal capture.  Verify the filename and download location may be changed by the download or browser dialog.</t>
  </si>
  <si>
    <t>Capture paged output</t>
  </si>
  <si>
    <t>Connect to a terminal session and initiate logging.  Execute commands which would normally invoke the -more- paging mechanism and stop capture.  Verify the output is delivered to the browser as a download and containes all captured text.</t>
  </si>
  <si>
    <t>Capture augmented output</t>
  </si>
  <si>
    <t>Connect to a terminal session and initiate logging.  Enable Augmentation and execute commands which result in that text being augmented.  Verify the output is captured without any odd characters or formatting issues as a result of augmentation.</t>
  </si>
  <si>
    <t>Capture interactive output</t>
  </si>
  <si>
    <t>Connect to a terminal session and initiate logging.  Use 'in-console help' via '?' and other invisible actions like cursor movement and history.  Verify the output is captured without any odd characters or formatting issues as a result of cursor movement.</t>
  </si>
  <si>
    <t>Capture empty file name</t>
  </si>
  <si>
    <t>Connect to a terminal session and initiate logging.  Execute several commands and terminal capture.  Attempt to delete the proposed file name from the capture dialog box.</t>
  </si>
  <si>
    <t>Scrollback Buffer Setting</t>
  </si>
  <si>
    <t>Verify that changes to this setting are honored by any new terminal sessions.  Verify that user may not enter out of bounds values either via typing, paste or widget dial.</t>
  </si>
  <si>
    <t>Preferred Protocol Setting</t>
  </si>
  <si>
    <t>Verify that changes to this setting are honored by any new terminal sessions.  Verify the Settings page UX is updated to reflect the current value.</t>
  </si>
  <si>
    <t>Agent Proxy Settings</t>
  </si>
  <si>
    <t>Verify that changes to this setting are honored by any new terminal sessions as well as existing sessions  Verify the Settings page UX is updated to reflect the current value.</t>
  </si>
  <si>
    <t>Find String Criteria</t>
  </si>
  <si>
    <t>Launch a terminal session to a Cisco IOS endpoint and issue commands to generate content.  Trigger the Find dialog and enter text which matches the output in the following variations: %VARIATION%.  Text should be highlighted.</t>
  </si>
  <si>
    <t>Find String Special Characters</t>
  </si>
  <si>
    <t>Launch a terminal session to a Cisco IOS endpoint and issue commands to generate content.  Trigger the Find dialog and enter text which matches the output using the folloing characters: %VARIATION%.  Text should be highlighted.</t>
  </si>
  <si>
    <t>Find String Results Navigation</t>
  </si>
  <si>
    <t>Launch a terminal session to a Cisco IOS endpoint and issue commands to generate content.  Trigger the Find dialog and enter text which matches the output multiple times.  Text should be highlighted and the user should be able to navigate the matches with Home/End/Next/Prev which bring the current match into view. The current/total match should also be shown.</t>
  </si>
  <si>
    <t>Multi-Find String Criteria</t>
  </si>
  <si>
    <t>Launch a terminal session to a Cisco IOS endpoint and issue commands to generate content.  Trigger the Multi-Find dialog and enter text which matches the output in the following variations: %VARIATION%.  Text should be highlighted.</t>
  </si>
  <si>
    <t>Multi-Find String Special Characters</t>
  </si>
  <si>
    <t>Launch a terminal session to a Cisco IOS endpoint and issue commands to generate content.  Trigger the Multi-Find dialog and enter text which matches the output using the folloing characters: %VARIATION%.  Text should be highlighted.</t>
  </si>
  <si>
    <t>Highlight with overlapping strings</t>
  </si>
  <si>
    <t>Launch a terminal session to a Cisco IOS endpoint and issue commands to generate content. Apply several multi-find text crieria such that a single block of text has multiple 'matches' and thus has multiple colorizations applied.  Verify that one colorization clearly takes priority and no visual anomalies persist.</t>
  </si>
  <si>
    <t>Highlight applied to new matches</t>
  </si>
  <si>
    <t>Launch a terminal session to a Cisco IOS endpoint and issue commands to generate content.  Use Find/MultiFind to highlight several strings.  Issue new commands such that additional matches are created and verify the existing highlight criteria is applied to the new matches.  Verify the Home/End/Next/Prev and Match Counts are updated (if shown).</t>
  </si>
  <si>
    <t>Highlight applied to visible content</t>
  </si>
  <si>
    <t>Launch a terminal session to a Cisco IOS endpoint and issue commands to generate content.  Use Find/MultiFind to highlight several strings.  Issue new commands such that highlighted text is scrolled past the max buffer.  Verify that highlights contine to work for buffered text and that no visual anomalies persist when tagged text is dropped from the max buffer.</t>
  </si>
  <si>
    <t>Max search query length</t>
  </si>
  <si>
    <t>Launch a terminal session to a Cisco IOS endpoint and issue commands to generate content.  Invoke the Find toolbar and apply a lengthy search term (string literal) and verify the input dialog accepts the full query.</t>
  </si>
  <si>
    <t>Max search terms</t>
  </si>
  <si>
    <t>Launch a terminal session to a Cisco IOS endpoint and issue commands to generate content.  Invoke the Multi-Find toolbar and apply a large number of individual terms.  There should be a reasonable 'upper-limit' wither in number of terms or total character length.</t>
  </si>
  <si>
    <t>Highlight toggle remembers keywords</t>
  </si>
  <si>
    <t>Generate a terminal session such that there is highlighted support text and user specified text.  Toggle highlighing off and back on.  Terminal should remember previous highlight criteria.</t>
  </si>
  <si>
    <t>Highlight toggle honors colors</t>
  </si>
  <si>
    <t>Generate a terminal session such that there is highlighted support text and user specified text.  Toggle highlighing off before adjusting the color preferences.  Re-enable the highlight feature and verify new colors are painted.</t>
  </si>
  <si>
    <t>Color applied dynamically</t>
  </si>
  <si>
    <t>Verify that any changes to color choice are applied to the activer terminal dynamically.  Verify any subsequent searchs honor the current colors.</t>
  </si>
  <si>
    <t>Connection with empty address</t>
  </si>
  <si>
    <t>Connection with empty username</t>
  </si>
  <si>
    <t>Enter valid information for a connection with the exception of username (which should be a required field) and click 'connect'. Verify Connect button is disabled for empty username.</t>
  </si>
  <si>
    <t>Connection with empty password</t>
  </si>
  <si>
    <t>Enter valid information for a connection with the exception of password (which should be a required field) and click 'connect'. Verify Connect button is disabled for empty password.</t>
  </si>
  <si>
    <t>Connection with empty port</t>
  </si>
  <si>
    <t>Enter valid information for a connection with the exception of port (which should be a required field) and click 'connect'. Verify Connect button is disabled for empty port.</t>
  </si>
  <si>
    <t>Connection with invalid address</t>
  </si>
  <si>
    <t>Enter valid information for a connection with the exception of address (which should be populated with a illegal characters like space) and click 'connect'. Verify an appropriate error or visual feedback is generated.</t>
  </si>
  <si>
    <t>Connection with invalid username</t>
  </si>
  <si>
    <t>Enter valid information for a connection with the exception of username (which should be populated with an invalid user) and click 'connect'. Verify an appropriate error or visual feedback is generated.</t>
  </si>
  <si>
    <t>Connection with invalid password</t>
  </si>
  <si>
    <t>Enter valid information for a connection with the exception of password (which should be populated with an invalid password) and click 'connect'. Verify an appropriate error or visual feedback is generated</t>
  </si>
  <si>
    <t>Connection with invalid port</t>
  </si>
  <si>
    <t>Enter valid information for a connection with the exception of port (which should be populated with a non integer) and click 'connect'. Verify an appropriate error or visual feedback is generated.</t>
  </si>
  <si>
    <t>Connection with unresponsive address</t>
  </si>
  <si>
    <t>Connection with unresponsive port</t>
  </si>
  <si>
    <t>SSH using valid IP for host</t>
  </si>
  <si>
    <t>SSH using valid shortname for host</t>
  </si>
  <si>
    <t>Enter valid connection info for a host using a hostname from the local domain as address and click 'connect'. Verify the connection is correctly resolved.</t>
  </si>
  <si>
    <t>SSH using valid FQDN for host</t>
  </si>
  <si>
    <t>SSH using password with special characters</t>
  </si>
  <si>
    <t>SSH to Linux host</t>
  </si>
  <si>
    <t>SSH to Macintosh host</t>
  </si>
  <si>
    <t>SSH to Windows host</t>
  </si>
  <si>
    <t>SSH to Cisco IOS router</t>
  </si>
  <si>
    <t>SSH to Cisco IOS switch</t>
  </si>
  <si>
    <t>SSH to Cisco IOS ASA</t>
  </si>
  <si>
    <t>Enter valid information for a connection with the exception of address (which should be a required field) and click 'connect'. Verify Connect button is disabled for mepty address</t>
  </si>
  <si>
    <t>Enter valid information for a connection with the exception of password (which should be a required field) and click 'connect'. Verify Connect button is disabled fro empty password.</t>
  </si>
  <si>
    <t>Enter valid information for a connection with the exception of port (which should be a required field) and click 'connect'. Verify Connect button is disabled fro empty port.</t>
  </si>
  <si>
    <t>Telnet to Linux host</t>
  </si>
  <si>
    <t>Telnet to Macintosh host</t>
  </si>
  <si>
    <t>Telnet to Windows host</t>
  </si>
  <si>
    <t>Telnet to Cisco IOS router</t>
  </si>
  <si>
    <t>Telnet to Cisco IOS switch</t>
  </si>
  <si>
    <t>Telnet to Cisco IOS ASA</t>
  </si>
  <si>
    <t>Disconnect via Unix daemon stop</t>
  </si>
  <si>
    <t>Disconnect via shell exit</t>
  </si>
  <si>
    <t>Disconnect via IOS reload</t>
  </si>
  <si>
    <t>Connect to a Cisco IOS device over a network interface (not console) and then force session termination by rebooting the router. Verify the connection is cleanly closed in the browser (if possible, monitor web-socket in addition to user experience).</t>
  </si>
  <si>
    <t>Disconnect via IOS clear line</t>
  </si>
  <si>
    <t>Connect to a Cisco IOS device over a terminal-server/console connection via telnet and then force session termination by sending a clear line command from the terminal server. Verify the connection is cleanly closed in the browser (if possible, monitor web-socket in addition to user experience).</t>
  </si>
  <si>
    <t>Disconnect via IOS ctrl-shift-6-x</t>
  </si>
  <si>
    <t>Connect to a Cisco IOS device over a terminal-server/console connection via telnet and then telnet-hop into a second router. Force session suspension of the 2nd connection by sending ctrl-shift-6 then 'x'. Verify the connection is suspended and can be resumed with a CR to the first session.</t>
  </si>
  <si>
    <t>Common IOS actions</t>
  </si>
  <si>
    <t>Common IOS Navigation</t>
  </si>
  <si>
    <t>Common Shell actions</t>
  </si>
  <si>
    <t>Common Unix App actions</t>
  </si>
  <si>
    <t>Stop and Continue Signals</t>
  </si>
  <si>
    <t>Connect to a Unix/Mac device and send the STOP and CONT kill signals to the telnetd and sshd service.  Verify that connection is suspended and restored on the continue signal.  (Key sequences sent to the host while STOPped can be either dropped or buffered, but the connection should be restored fully once CONT is sent)</t>
  </si>
  <si>
    <t>Resize open connection to Linux host</t>
  </si>
  <si>
    <t>Resize open connection to Macintosh host</t>
  </si>
  <si>
    <t>Resize open connection to Windows host</t>
  </si>
  <si>
    <t>Resize open connection to Cisco IOS router</t>
  </si>
  <si>
    <t>Resize open connection to Cisco IOS switch</t>
  </si>
  <si>
    <t>Resize open connection to Cisco IOS ASA</t>
  </si>
  <si>
    <t>AP-2182</t>
  </si>
  <si>
    <t>Export of Favourites</t>
  </si>
  <si>
    <t>Export selected devices</t>
  </si>
  <si>
    <t>Verify that the user may select devices from the pager or from search results and export them</t>
  </si>
  <si>
    <t>Export All devices</t>
  </si>
  <si>
    <t>Verify that multiple pages of devices can all be exported in a single operation</t>
  </si>
  <si>
    <t>Exported file is in importable format</t>
  </si>
  <si>
    <t>Prepare a device list with a mix of minimal and fully populated information, and ensure that toggleable information (favorietes) have all values represented.  Verify that an exported file can be imported on another machine, unmodified.</t>
  </si>
  <si>
    <t>Export contains required fields</t>
  </si>
  <si>
    <t>Verify the following fields are exported: name, address, hostname, port, location, favorite, SN</t>
  </si>
  <si>
    <t>Export doesn't include credentials</t>
  </si>
  <si>
    <t>Verify that any saved credentials are not included as exported data</t>
  </si>
  <si>
    <t>Export from Web &amp; standalone</t>
  </si>
  <si>
    <t>Verify that exports from Apollo Web and standalone applications are cross-compatible</t>
  </si>
  <si>
    <t>Export includes derived fields</t>
  </si>
  <si>
    <t>Verify that exporting a device list which was imported without a connection type has the derived connection type included on export.  Logic is to use ssh if port 22, telnet of port 23 and the global default for other ports</t>
  </si>
  <si>
    <t>AP-2183</t>
  </si>
  <si>
    <t>Import Devices</t>
  </si>
  <si>
    <t>Import with all fields</t>
  </si>
  <si>
    <t>Import with minimum fields</t>
  </si>
  <si>
    <t>Verify that a CSV can be imported using only the minimum fields (hostname or IP and port). Verify  that the CSV can be constructed with blank fields or with the optional columns missing.</t>
  </si>
  <si>
    <t>Import UX includes template</t>
  </si>
  <si>
    <t>Verify the upload modal includes an option to download a template of the supported format.  Verify that template includes all possible fields</t>
  </si>
  <si>
    <t>Import from alternate OS</t>
  </si>
  <si>
    <t>Import duplicate device - all columns</t>
  </si>
  <si>
    <t>Verify that attempts to upload a duplicate device which has identical data in all columns is skipped and not re-imported</t>
  </si>
  <si>
    <t>Import duplicate device - connection</t>
  </si>
  <si>
    <t>Verify that attempts to upload a duplicate device which has identical host/ip address and port is skipped and not re-imported</t>
  </si>
  <si>
    <t>Import duplicate device - address</t>
  </si>
  <si>
    <t>Verify that attempts to upload a duplicate device which has identical host/ip address connection info, but a different port are successful.</t>
  </si>
  <si>
    <t>Import invalid ip address</t>
  </si>
  <si>
    <t>Verify invalid IP addresses are rejected with an appropriate error.  Verify that IPv4 and IPv6 are allowed.</t>
  </si>
  <si>
    <t>Import invalid port</t>
  </si>
  <si>
    <t>Verify invalid port numbers are rejected with an appropriate error.</t>
  </si>
  <si>
    <t>Import invalid hostname</t>
  </si>
  <si>
    <t>Verify invalid hostnames are rejected with an appropriate error.  Valid hostnames may only contain a-z,digits,dot and hyphen.</t>
  </si>
  <si>
    <t>Missing manditory fields</t>
  </si>
  <si>
    <t>Verify that upload reports an error if both hostname and address are missing or if port is missing.  Either one of hostname or address should be acceptable.</t>
  </si>
  <si>
    <t>Attempt upload of non CSV filename</t>
  </si>
  <si>
    <t>Attempt to upload a non-csv file and verify the upload immediately aborts with an error</t>
  </si>
  <si>
    <t>Attempt upload of folder</t>
  </si>
  <si>
    <t>Attempt to upload a folder/dir and verify the upload immediately aborts with an error</t>
  </si>
  <si>
    <t>Attempt upload of binary named CSV</t>
  </si>
  <si>
    <t>Attempt to upload a non text file which was renamed to look like a CSV and verify the upload immediately aborts with an error</t>
  </si>
  <si>
    <t>Import very large file</t>
  </si>
  <si>
    <t>Construct a very large file (50,000 entries) and verify the application can process it fully, or returns an error about max supported devices.</t>
  </si>
  <si>
    <t>Import with re-ordered columns</t>
  </si>
  <si>
    <t>Attempt to upload a file with all required columns and values, but with an order different from the template.</t>
  </si>
  <si>
    <t>Import without type but standard port</t>
  </si>
  <si>
    <t>Import a device with a missing connection type, but one that uses common ssh and telnet ports of 22 and 23.  Verify that the well-known port acts to set the default connect type to ssh or telnet</t>
  </si>
  <si>
    <t>Import without type and non standard port</t>
  </si>
  <si>
    <t>Import a device with a missing connection type, but one that uses an uncommon port of 55.  Verify the global default connection preference is honored</t>
  </si>
  <si>
    <t>Import with type and non standard port</t>
  </si>
  <si>
    <t>Import a device with a specified connection type, but one that uses an uncommon port of 55.  Verify the specified connect type is used in place of the default global</t>
  </si>
  <si>
    <t>CHH Rule Definition</t>
  </si>
  <si>
    <t>CHH rules downloaded</t>
  </si>
  <si>
    <t>Load a terminal connection and verify the CHH json rules are downloaded from the server</t>
  </si>
  <si>
    <t>CHH rules updates</t>
  </si>
  <si>
    <t>Introduce a change to the CHH rules and verify the changes are leveraged on the next browser launch (rules not cached) - Note this is dictated by the htaccess on apache and is currently set to cache for 1 day</t>
  </si>
  <si>
    <t>CHH rules are encrypted</t>
  </si>
  <si>
    <t>Verify that a browser sniffer can not decode the CHH rules as they are being downloaded.  Rules should be encrypted while in transit and decrypted by the client</t>
  </si>
  <si>
    <t>CHH download failure</t>
  </si>
  <si>
    <t>Verify that if CHH rule download fails, , the user is notified that there was a problem with the CHH file</t>
  </si>
  <si>
    <t>CHH corrupted content</t>
  </si>
  <si>
    <t>Verify that if CHH rule download contains invalid JSON, the user is notified that there was a problem with the CHH file</t>
  </si>
  <si>
    <t>CHH unknown content</t>
  </si>
  <si>
    <t>Verify that if the CHH rule download contains additional (unsupported) json information, the extra elements are simply ignored and the rule is still functional</t>
  </si>
  <si>
    <t>CHH invalid rule</t>
  </si>
  <si>
    <t>Verify that if a single CHH rule downloaded doesn't have manditory json information, the rule is simply ignored and other rules continue to work</t>
  </si>
  <si>
    <t>Rule with invalid severity</t>
  </si>
  <si>
    <t>Verify a rule with an invalid severity is either treated as a invalid rule or defaults</t>
  </si>
  <si>
    <t>Rule with invalid regexp</t>
  </si>
  <si>
    <t>Verify a rule with an invalid regexp (example: unclosed square brace) is treated as a invalid rule and is ignored</t>
  </si>
  <si>
    <t>CHH Rule UX</t>
  </si>
  <si>
    <t>Rule applies formatting</t>
  </si>
  <si>
    <t>Verify that valid severities apply the intended formatting colors to the desired text</t>
  </si>
  <si>
    <t>Rule hover-over</t>
  </si>
  <si>
    <t>Verify the hover over event treats the CHH as a link (cursor change, underline, etc) and provides a tool tip (if defined)</t>
  </si>
  <si>
    <t>Rule click popup</t>
  </si>
  <si>
    <t>Verify the CHH click results in a semi-opaque popup which contains the desired text.  Text should allow basic html formatting and links</t>
  </si>
  <si>
    <t>Rule links</t>
  </si>
  <si>
    <t>Verify that links defined in the CHH popup open the resulting page in a new tab</t>
  </si>
  <si>
    <t>Rule with undefined title</t>
  </si>
  <si>
    <t>Verify that a rule with no defined tooltop simply doesn't provide a title as opposed to an error or undefined</t>
  </si>
  <si>
    <t>Rule with undefined popup</t>
  </si>
  <si>
    <t>Verify that a rule with no defined popup simply doesn't provide the popup text, as opposed to an error or undefined</t>
  </si>
  <si>
    <t>Rule with undefined weblink</t>
  </si>
  <si>
    <t>Verify that a rule with no defined weblink simply doesn't provide a link</t>
  </si>
  <si>
    <t>Rule with lengthy tooltip content</t>
  </si>
  <si>
    <t>Verify that a rule with large tooltop content (&gt;300 chars) flows well in all browsers.  Note: there is no max text size, per request from TAC</t>
  </si>
  <si>
    <t>Rule with lengthy popup content</t>
  </si>
  <si>
    <t>Verify that a rule with large popup content (&gt;5000 chars) flows well in all browsers.  Note: there is no max text size, per request from TAC</t>
  </si>
  <si>
    <t>Rule only applied for command</t>
  </si>
  <si>
    <t>Verify that a rule only matches text within the context of the defined command</t>
  </si>
  <si>
    <t>Multiple rules apply to a command regex</t>
  </si>
  <si>
    <t>Create multiple rules with slightly different regexp commands which would map to the same command and verify rules for both sets are applied</t>
  </si>
  <si>
    <t>Command matches with odd prompts</t>
  </si>
  <si>
    <t>Verify that command matching works with very long and very short IOS prompts</t>
  </si>
  <si>
    <t>Command matches with whitespace</t>
  </si>
  <si>
    <t>Verify the command matching works if the command has leading and tailing whitespace</t>
  </si>
  <si>
    <t>Command matches with trailing args</t>
  </si>
  <si>
    <t>Verify that the command matches if additional args are provided beyond the expected command</t>
  </si>
  <si>
    <t>Popup adjusts with placement</t>
  </si>
  <si>
    <t>Verify that the popup will switch locations if nearing the boundary of the browser window - for example, if it normally appears right of the chh, verify it moves to the left/top if matching against text on the right side</t>
  </si>
  <si>
    <t>CHH with Find</t>
  </si>
  <si>
    <t>CHH and Find highlight - no overlap</t>
  </si>
  <si>
    <t>Verify that Find continues to highlight up to 5 search terms with CHH tagged content. Find terms which are not also CHH tags and verify the Find colors are applied, the result count is accurate, and the next/prev navigation works as normal</t>
  </si>
  <si>
    <t>CHH and Find highlight - adjacent</t>
  </si>
  <si>
    <t>Genate Find terms which match text immediately adjacent to CHH formatted content and verify Find and the CHH popups work as expected</t>
  </si>
  <si>
    <t>CHH and Find highlight - overlap front</t>
  </si>
  <si>
    <t>Genate Find terms which matches text which is also the beginning of CHH formatted content and verify Find and the CHH popups work as expected</t>
  </si>
  <si>
    <t>CHH and Find highlight - overlap middle</t>
  </si>
  <si>
    <t>Genate Find terms which matches text which is also a substring of CHH formatted content and verify Find and the CHH popups work as expected.  (Find may break-up the CHH into 2 clickable regions)</t>
  </si>
  <si>
    <t>CHH and Find highlight - overlap end</t>
  </si>
  <si>
    <t>Genate Find terms which matches text which is also the end of CHH formatted content and verify Find and the CHH popups work as expected</t>
  </si>
  <si>
    <t>CHH and Find highlight - overlap entirely</t>
  </si>
  <si>
    <t>Genate Find terms which match text immediately adjacent to CHH formatted content and verify Find takes precedence over the CHH text</t>
  </si>
  <si>
    <t>CHH Feature Interaction</t>
  </si>
  <si>
    <t>CHH applies to multiple tabs</t>
  </si>
  <si>
    <t>Open multiple sessions and generate CHH matching output in each.  Verify the highlighting is specific to the existing tab and changes when tabs are changed</t>
  </si>
  <si>
    <t>CHH popup handled on tab change</t>
  </si>
  <si>
    <t>CHH formatting wiped on disconnect</t>
  </si>
  <si>
    <t>Verify that any CHH highlighted text is cleaned up on a disconnect, reconnect operation</t>
  </si>
  <si>
    <t>CHH formatting scrolls away</t>
  </si>
  <si>
    <t>CHH ignored by logging</t>
  </si>
  <si>
    <t>Verify that no additional CHH content is included in the session log</t>
  </si>
  <si>
    <t>CHH ignored by copy</t>
  </si>
  <si>
    <t>Verify that CHH formatted text can be selected and copied to the clipboard and that no CHH meta text is included in the copy</t>
  </si>
  <si>
    <t>CHH popup can be copied</t>
  </si>
  <si>
    <t>Verify that any text inside the CHH popup may also be selected and copied</t>
  </si>
  <si>
    <t>Max Buffer</t>
  </si>
  <si>
    <t>Generate repeated CHH highlighted commands with a terminal using a 50k scroll buffer and verify the performance impact of CHH is acceptable</t>
  </si>
  <si>
    <t>CHH may be disabled via settings option</t>
  </si>
  <si>
    <t>Verify that the user may toggle the CHH feature on/off in a persistantly stored settings value</t>
  </si>
  <si>
    <t>Verify that importing a valid file results in all imported rows having a card created with all expected populated content.  Verify that the UI refreshed, pager counts updated and an alert was given for the successful upload.</t>
  </si>
  <si>
    <t>Launch a large number of simultanious connections and verify performance is acceptable (no imposed limit, 10 tabs suggested)</t>
  </si>
  <si>
    <t>Connect to a Unix device over a network interface and then force session termination by stopping the sshd (opr telnetd) process. Verify the connection is cleanly closed in the browser (if possible, monitor web-socket in addition to user experience).</t>
  </si>
  <si>
    <t>Connect to a Unix device over a network interface and then force session termination by cleanly exiting the shell. Verify the connection is cleanly closed in the browser (if possible, monitor web-socket in addition to user experience).</t>
  </si>
  <si>
    <t>Connect to a Cisco IOS device and perform common terminal tasks: show running config, adjust config (conf t), control-Z, control-C, control-D, copy run start, question-help
Do we have to run the commands in console ?</t>
  </si>
  <si>
    <t>Connect to a Cisco IOS device and perform UI Navigation tasks: Delete, BackSpace, Tab (complete), Ctrl-A (start of line), Ctrl-R (redisplay line), Ctrl-U (Erase line), Ctrl-W (erase word), Ctrl-Z (end conf), Up/Down arrow (history)
Do we have to run the commands in console ?</t>
  </si>
  <si>
    <t>Connect to a Unix/Mac device and perform common shell tasks: command history, X11 reset, control-Z, control-C, control-D, tab-to-complete, text field ctrl-A/ctrl-E, xterm ctrl-S/ctrl-Q, pg-up/down scrolling
Do we have to run the commands in console ?</t>
  </si>
  <si>
    <t>Connect to a Unix/Mac device and perform common application tasks: vim ctrl-commands, vim insert &amp; escape modes, vim arrow navigation, emacs, screen, more/less output
Do we have to run the commands in console ?</t>
  </si>
  <si>
    <t>Connect to a linux device and after the shell is established, resize the browser such that the terminal geometry changes.  Verify that column/row information is communicated to the server.</t>
  </si>
  <si>
    <t>Connect to a mac device and after the shell is established, resize the browser such that the terminal geometry changes.  Verify that column/row information is communicated to the server.</t>
  </si>
  <si>
    <t>Connect to a windows device and after the shell is established, resize the browser such that the terminal geometry changes.  Verify that column/row information is communicated to the server.</t>
  </si>
  <si>
    <t>Connect to an IOS router and after the shell is established, resize the browser such that the terminal geometry changes.  Verify that column/row information is communicated to the server.</t>
  </si>
  <si>
    <t>Connect to an IOS switch and after the shell is established, resize the browser such that the terminal geometry changes.  Verify that column/row information is communicated to the server.</t>
  </si>
  <si>
    <t>Connect to an IOS ASA and after the shell is established, resize the browser such that the terminal geometry changes.  Verify that column/row information is communicated to the server.</t>
  </si>
  <si>
    <t>Enter valid information for a connection with the exception of address (which should be populated with valid but offline address) and click 'connect'. Verify an appropriate error or visual feedback is generated.</t>
  </si>
  <si>
    <t>Enter valid connection info for a host running Telnetd on linux and click 'connect'. Verify the connection is correctly opened.</t>
  </si>
  <si>
    <t>Enter valid connection info for a host running Telnetd on mac and click 'connect'. Verify the connection is correctly opened.</t>
  </si>
  <si>
    <t>Enter valid connection info for a host running Telnetd on windows and click 'connect'. Verify the connection is correctly opened.</t>
  </si>
  <si>
    <t>Enter valid connection info for a host running Telnetd on IOS router and click 'connect'. Verify the connection is correctly opened.</t>
  </si>
  <si>
    <t>Enter valid connection info for a host running Telnetd on IOS switch and click 'connect'. Verify the connection is correctly opened.</t>
  </si>
  <si>
    <t>Enter valid connection info for a host running Telnetd on IOS ASA and click 'connect'. Verify the connection is correctly opened.</t>
  </si>
  <si>
    <t>Enter valid information for a connection with the exception of port (which should be populated with valid but non-listening port) and click 'connect'. Verify an appropriate error or visual feedback is generated.</t>
  </si>
  <si>
    <t>Enter valid connection info for a host running sshd on IOS ASA and click 'connect'. Verify the connection is correctly opened.</t>
  </si>
  <si>
    <t>Enter valid connection info for a host running sshd on linux and click 'connect'. Verify the connection is correctly opened.</t>
  </si>
  <si>
    <t>Enter valid connection info for a host running sshd on mac and click 'connect'. Verify the connection is correctly opened.</t>
  </si>
  <si>
    <t>Enter valid connection info for a host running sshd on windows and click 'connect'. Verify the connection is correctly opened.</t>
  </si>
  <si>
    <t>Enter valid connection info for a host running sshd on IOS router and click 'connect'. Verify the connection is correctly opened.</t>
  </si>
  <si>
    <t>Enter valid connection info for a host running sshd on IOS switch and click 'connect'. Verify the connection is correctly opened.</t>
  </si>
  <si>
    <t>Enter valid connection info for an account whose password contains special characters (punctuation, white-space, digits). Verify the connection is correctly resolved.</t>
  </si>
  <si>
    <t>Copy of Text from terminal</t>
  </si>
  <si>
    <t>Paste of Text to terminal</t>
  </si>
  <si>
    <t>Copy word via double-click</t>
  </si>
  <si>
    <t>Copy line via tripple click</t>
  </si>
  <si>
    <t>Copy line via drag-selection</t>
  </si>
  <si>
    <t>Copy multi-line via drag-selection</t>
  </si>
  <si>
    <t>Copy multi-line via shift-click</t>
  </si>
  <si>
    <t>Copy can extend to scrollback buffer</t>
  </si>
  <si>
    <t>Copy &amp; paste large amount of text</t>
  </si>
  <si>
    <t>Copy preserves invisible characters</t>
  </si>
  <si>
    <t>SSH Connections</t>
  </si>
  <si>
    <t>Telnet Connections</t>
  </si>
  <si>
    <t>Terminal Control</t>
  </si>
  <si>
    <t>Logging</t>
  </si>
  <si>
    <t>Settings</t>
  </si>
  <si>
    <t>Find &amp; Highlight</t>
  </si>
  <si>
    <t>Recent Session Duplication</t>
  </si>
  <si>
    <t>Recent sessions should only show unique connections (as opposed to listing the same connection multiple times)</t>
  </si>
  <si>
    <t>Recent session list should show device name if available and address if unavailable and should indicate a clickable link.  There should be an imposed max of recents (currently 5).</t>
  </si>
  <si>
    <t>Connection Management</t>
  </si>
  <si>
    <t>Recent Session Quickfill</t>
  </si>
  <si>
    <t>Enable Help &amp; Highlighting Setting</t>
  </si>
  <si>
    <t>Change the theme to Custom and adjust the Search Term colors.  Verify that changes to this setting are honored by any new terminal sessions as well as existing sessions.  Verify the Settings page UX is updated to reflect the current value.</t>
  </si>
  <si>
    <t>Custom Search Term Setting</t>
  </si>
  <si>
    <t>Adjust the theme and verify the preview changes to reflect the selection.  Verify that changes to this setting are honored by any new terminal sessions as well as existing sessions.  Verify the Settings page UX is updated to reflect the current value.</t>
  </si>
  <si>
    <t>Theme Setting</t>
  </si>
  <si>
    <t>Logs Directory Setting</t>
  </si>
  <si>
    <t>Logs Directory Invalid</t>
  </si>
  <si>
    <t>Attempt to change the log dir to one that is not writable by the user. Verify the opetaion is disallowed with an appropriate error / toast.</t>
  </si>
  <si>
    <t>Help &amp; Highlighint display levels</t>
  </si>
  <si>
    <t>Verify that when enabled, CHH colors only the selected display levels.  Disabling CHH should disable display level options but retain the existing values (in case it is re-enabled).  Currently changing display levels for existing sessions will effect new output but not scrollback buffers.</t>
  </si>
  <si>
    <t>Logs Directory Not Writable</t>
  </si>
  <si>
    <t>Set the logging directory, exit the application and then remove the logging directory.  Verify that SASA will recreate the necessary directory structure.</t>
  </si>
  <si>
    <t>Logs Directory Missing</t>
  </si>
  <si>
    <t>Automatic Session Capture</t>
  </si>
  <si>
    <t>Adjust the current theme and then change to a custom theme.  Verify the 'starting' colors represent the previously selected theme</t>
  </si>
  <si>
    <t>Custom Theme Defaults</t>
  </si>
  <si>
    <t>Default Settings</t>
  </si>
  <si>
    <t>Remove any existing preferences (~/.ciscoSA for standalone) and launch the app.  Verify that there are populated default values for all settings.  (50000 Lines, SSH, CHH enabled, etc)</t>
  </si>
  <si>
    <t>Auto capture logging</t>
  </si>
  <si>
    <t>With auto logging enabled, open multiple terminal sessions and verify that the log file is automatically saved if the session is disconnected by user exit, close tab or quit app</t>
  </si>
  <si>
    <t>Auto capture logging and manual disable</t>
  </si>
  <si>
    <t>With auto logging enabled, open a terminal session and verify that user is prompted to save the log file if the user manually stops the logging</t>
  </si>
  <si>
    <t>Result</t>
  </si>
  <si>
    <t>Session Login for SSH</t>
  </si>
  <si>
    <t>Session Login for Telnet</t>
  </si>
  <si>
    <t>Recent sessions from the landing page should also be accessible from this connection dialog. Selection of the recent session should auto fill known connection information. Verify the tab title updates wich new quick-filled connection info</t>
  </si>
  <si>
    <t>Open multiple sessins and trigger a CHH popup, then switch to a new session.  Verify the popup is dismissed before the tab is changed (popup may remain open, as long as it is only visible in the appropriate tab)</t>
  </si>
  <si>
    <t>Verify that any CHH highlighted text is cleaned up as it scrolls past the scrollback buffer and is no longer viewable. (popup may remain open in scroll buffer, as long as it is only visible when the relevant content is visible)</t>
  </si>
  <si>
    <t>Rendered terminal content and CHH formatted text should adjust when terminal width is reduced such that it wraps and no content is lost.  (actual popup may be dismissed on resize, but the colored text should rewrap)</t>
  </si>
  <si>
    <t>Terminal landing page should include a section showing devices from the install base (web only) or previous connections (standalone) with a means of launching one or more connections.  Cards should conform to the standard smart card &amp; smart toolbar criteria (sort, filter, etc)</t>
  </si>
  <si>
    <t>Standalone Devices List Auto-Populate</t>
  </si>
  <si>
    <t>Standalone Devices List for Failure</t>
  </si>
  <si>
    <t>The standalone app should auto-add new cards for successful connections.  Verify a first time connection attempt, which fails (mistypes address) is not auto-added as a new card until the first success.</t>
  </si>
  <si>
    <t>Standalone Devices List Duplicate</t>
  </si>
  <si>
    <t>Standalone Devices List Host Variant</t>
  </si>
  <si>
    <t>The standalone app should auto-add new cards for successful connections.  Verify that connections to identical hosts with differing ports and/or protocol settings are treated as unique connections.  This allows connections for comm servers which have a common IP and differing ports</t>
  </si>
  <si>
    <t>The standalone app should auto-add new cards for successful connections.  Verify a manually entered connection which exactly matches an existing card is not created as a duplicate</t>
  </si>
  <si>
    <t>???</t>
  </si>
  <si>
    <t>Dashboard Device List</t>
  </si>
  <si>
    <t>Landing Page</t>
  </si>
  <si>
    <t>Session Login Page</t>
  </si>
  <si>
    <t>Active Session Console Page</t>
  </si>
  <si>
    <t>Standalone Edit Device</t>
  </si>
  <si>
    <t>The standalone app should auto-add new cards for successful connections.  Verify that existing devices may be edited with additional information like Name, Serial, Location and Tags</t>
  </si>
  <si>
    <t>Standalone Devices Host vs IP</t>
  </si>
  <si>
    <t>The standalone app should auto-add new cards for successful connections.  Verify if an IPv4 or IPv6 address is used, the Address is populated, otherwise the hostname is populated</t>
  </si>
  <si>
    <t>The standalone app should auto-add new cards for successful connections.  Verify all known connection info is stored with the card and is used for reconnect.  Verify the IP/Host is used for the card title since the Name is not auto-provisioned.</t>
  </si>
  <si>
    <t>Standalone Edit Device with Name</t>
  </si>
  <si>
    <t>The standalone app should auto-add new cards for successful connections.  Edit one such device and add a Name in addition to host and IP. Verify the name is used for the card label if provided.</t>
  </si>
  <si>
    <t>Standalone delete device</t>
  </si>
  <si>
    <t>The standalone app should auto-add new cards for successful connections.  Verify that the user can delete one or multiple of these device cards.</t>
  </si>
  <si>
    <t>Standalone Favorite device</t>
  </si>
  <si>
    <t>The standalone app should auto-add new cards for successful connections.  Verify that the user can toggle an added device as a favorite.  A 'star' icon should indicate the favorite state and it should appear in a filterable Favorites group.</t>
  </si>
  <si>
    <t>Add search term from selection</t>
  </si>
  <si>
    <t>Add search term with disabled highlight</t>
  </si>
  <si>
    <t>With highlighting disabled on the action bar, select a work of text and right click to see a context menu.  Select Add as Search Term and verify the find panel is revealed and the term is added and highlighted.  Highlighing should be auto-enabled.</t>
  </si>
  <si>
    <t>Add search term with multi-line text</t>
  </si>
  <si>
    <t>Select a word of text and right click to see a context menu.  Select Add as Search Term and verify the find panel is revealed and the term is added and highlighted.</t>
  </si>
  <si>
    <t>Select a multi-line block of text and right click to see a context menu.  Select Add as Search Term and verify the find panel is revealed and the term is added and highlighted.</t>
  </si>
  <si>
    <t>Add search term with multiple words</t>
  </si>
  <si>
    <t>Select a multi-word block of text and right click to see a context menu.  Select Add as Search Term and verify the find panel is revealed and the term is added and highlighted with appropriate whitespace</t>
  </si>
  <si>
    <t>Add search term with max terms</t>
  </si>
  <si>
    <t>Enter the max of 5 terms.  Select a word of text and right click to see a context menu.  Select Add as Search Term. The action should either be disallowed or an error should be given</t>
  </si>
  <si>
    <t>Disable Find Highlight</t>
  </si>
  <si>
    <t>With several terminal strings highlighted via Find, use the Hightlight action button to disable and re-enable the Find highlight. Verify the UI updates accordingly with highlight state.</t>
  </si>
  <si>
    <t>AP-2202</t>
  </si>
  <si>
    <t>Select To Open: IP Actions</t>
  </si>
  <si>
    <t>Copy &amp; Paste / Select To Open: Clipboard Actions</t>
  </si>
  <si>
    <t>Select To Open: Search Actions</t>
  </si>
  <si>
    <t>AP-490 &amp; AP-2202</t>
  </si>
  <si>
    <t>Copy &amp; Paste Menu Action</t>
  </si>
  <si>
    <t>Select a multi-word block of text and right click to see a context menu.  Select 'Copy Then Paste' and verify the selected text is pasted immediately into the current terminal</t>
  </si>
  <si>
    <t>Copy Menu Action</t>
  </si>
  <si>
    <t>Paste Menu Action</t>
  </si>
  <si>
    <t>Select a multi-word block of text and right click to see a context menu.  Select 'Copy' and verify the selected text is taken to the clipboard</t>
  </si>
  <si>
    <t>In terminal, right click to see a context menu.  Select 'Paste' and verify the selected text is pasted immediately into the current terminal</t>
  </si>
  <si>
    <t>ping selected address</t>
  </si>
  <si>
    <t>traceroute selected address</t>
  </si>
  <si>
    <t>open ssh to selected address</t>
  </si>
  <si>
    <t>open telnet to selected address</t>
  </si>
  <si>
    <t>detect address with surrounding whitespace</t>
  </si>
  <si>
    <t>detect address with ipv6 format</t>
  </si>
  <si>
    <t>Select an IP address and right click to see a context menu.  Select 'Ping' and verify the IOS ping command is sent to the current terminal session</t>
  </si>
  <si>
    <t>Select an IP address and right click to see a context menu.  Select TraceRoute and verify the IOS traceroute command is sent to the current terminal session</t>
  </si>
  <si>
    <t>Select an IP address and right click to see a context menu.  Select 'Open SSH' and verify a new tab is created and the address is auto-populated</t>
  </si>
  <si>
    <t>Select an IP address and right click to see a context menu.  Select 'Open Telnet' and verify a new tab is created and the address is auto-populated</t>
  </si>
  <si>
    <t>Command on top of existing prompt buffer text</t>
  </si>
  <si>
    <t>Enter some text on the router prompt but don't enter.  Select an IP address and right click to see a context menu.  Select 'Ping' and verify the IOS ping command is sent to the current terminal session, but only after beginning a new command.  (ctrl-z, or such)</t>
  </si>
  <si>
    <t>Select an IP address and include spaces or newlines in the selection, and right click to see a context menu.  Select a menu command and verify the whitespace is removed before the address is used</t>
  </si>
  <si>
    <t>Select an IPv6 address and right click to see a context menu.  Select 'Ping' and verify the IOS ping command is sent to the current terminal session</t>
  </si>
  <si>
    <t>Find toolbar contains ability to enter search criteria and traverse results.  Toolbar buttons have tooltips and clear toggle state.</t>
  </si>
  <si>
    <t>Disconnect from a remote session.  Verify that a button is presented allowing the user to reconnect without re-entering host info (or credentials if saved).</t>
  </si>
  <si>
    <t>Login reinitialization</t>
  </si>
  <si>
    <t>Select a block of text from a text editor and verify it can be pasted into an active terminal session via conventional broswer commands (Edit Menu, Keyboard Shortcut)</t>
  </si>
  <si>
    <t>Select a full line by mouse-down at the beginning of the line and drag to the end.  Verify you don't end up selecting unexpected gutter content and can easily grab both sides of the line.</t>
  </si>
  <si>
    <t>Select a word via double-click and verify the selection honors reasonable work boundary detection (whitespace)</t>
  </si>
  <si>
    <t>Select a line via tripple-click and verify the selection is correct for the line content</t>
  </si>
  <si>
    <t>AP-2411</t>
  </si>
  <si>
    <t>Migrate Devices from Putty into Device List</t>
  </si>
  <si>
    <t>Select a block of text and verify it can be copied to the OS clipboard via conventional browser commands. (Edit Menu, Keyboard Shortcut)</t>
  </si>
  <si>
    <t>Select a block of text by mouse-down and drag down to include multiple lines.  Verify you don't end up selecting unexpected gutter content and can easily grab both ends of the desired text.</t>
  </si>
  <si>
    <t>Select a block of text by first selecting a word and then shift-clicking to extend the selection.  Verify you can extend the selection upward and downward in the manner.</t>
  </si>
  <si>
    <t>Select a block of text by mouse-down and drag upward to include multiple lines, including lines which are part of the scroll buffer.  Verify you don't end up selecting unexpected gutter content and can easily grab both ends of the desired text.</t>
  </si>
  <si>
    <t>Set the scroll buffer to 50k lines and fill it with content.  Verify the full content can be copied and pasted to and from the terminal.</t>
  </si>
  <si>
    <t>Copy and Paste invisible characters like CR, LF and Tab and verify the are correctly preserved in the destination</t>
  </si>
  <si>
    <t>Selection maintained on scroll</t>
  </si>
  <si>
    <t>Select a block of text and then scroll the terminal via scroll bar.  Verify the selected text remains selected even if no longer in view.</t>
  </si>
  <si>
    <t>SASA: Firewall top talkers</t>
  </si>
  <si>
    <t>AP-2509</t>
  </si>
  <si>
    <t>AP-2701</t>
  </si>
  <si>
    <t>Firewall Top Talkers -- TAC Comments</t>
  </si>
  <si>
    <t># of Connections</t>
  </si>
  <si>
    <t>Data gathering delay</t>
  </si>
  <si>
    <t>Verify that the number of connections defaults to 5</t>
  </si>
  <si>
    <t xml:space="preserve">Verify that the data gathering delay defaults to 5 seconds </t>
  </si>
  <si>
    <t>Mouse over Tooltip</t>
  </si>
  <si>
    <t>Verify that the tool tip text is as stated "This tool helps determine which connections passing traffic through an ASA …(see AP-2509) It then displays a list of the connections of interest, sorted by amount of traffic passed by each connection."</t>
  </si>
  <si>
    <t>Exported csv</t>
  </si>
  <si>
    <t>Verify that the Output is displayed in the VDW with option to export to csv.</t>
  </si>
  <si>
    <t>Verify that the exported csv info contains all the same info that the VDW has, AND is sorted by amount of traffic passed by each connection</t>
  </si>
  <si>
    <t>Show conn range</t>
  </si>
  <si>
    <t>Default Show Conn interval</t>
  </si>
  <si>
    <t>Disable Console</t>
  </si>
  <si>
    <t>Verify that the range of show conn is and interval between 5 and 60</t>
  </si>
  <si>
    <t>Verify that the default show conn interval is preset to 10</t>
  </si>
  <si>
    <t>Verify that the console is disabled o o o while the FTT script is running ( the user should not be allowed to type in console )</t>
  </si>
  <si>
    <t>Negative Show Conn Range</t>
  </si>
  <si>
    <t>Negative talkers</t>
  </si>
  <si>
    <t>0 Top talkers return all talkers for interval</t>
  </si>
  <si>
    <t>Verify that negative Top talkers results in out of range message</t>
  </si>
  <si>
    <t>Verify numbers &lt; 5 and numbers &gt; 60 results in results in out of range message</t>
  </si>
  <si>
    <t>WAITING ON TAC for verification</t>
  </si>
  <si>
    <t>SSH Connection with empty username</t>
  </si>
  <si>
    <t>SSH Connection with empty password</t>
  </si>
  <si>
    <t>Telnet to terminal server</t>
  </si>
  <si>
    <t>Enter valid connection info for a terminal server not requiring username or password and click 'connect'. Verify the connection is correctly opened. Ex/ f241-06-05-comm:2044</t>
  </si>
  <si>
    <t>Enter valid information for a connection with the exception of address (hostname is valid) and click 'connect'. Verify Connect button is disabled for empty address.</t>
  </si>
  <si>
    <t>Enter valid information for a connection with the exception of Hostname (IP Address is valid) and click 'connect'. Verify Connect button is disabled for empty address.</t>
  </si>
  <si>
    <t>Connection with hostname</t>
  </si>
  <si>
    <t>Connection with IP Address</t>
  </si>
  <si>
    <t>Enter valid information for a connection with the exception of port (which should be populated with a non integer) and click 'connect'. 
Verify an appropriate error or visual feedback is generated.
Verify device card is not generated on dshboard if this is first attempt at connection</t>
  </si>
  <si>
    <t>Enter valid information for a connection with the exception of address (which should be populated with valid but offline address) and click 'connect'. 
Verify an appropriate error or visual feedback is generated.
Verify device card is not generated on dshboard if this is first attempt at connection</t>
  </si>
  <si>
    <t>Enter valid information for a connection with the exception of port (which should be populated with valid but non-listening port) and click 'connect'. 
Verify an appropriate error or visual feedback is generated.
Verify device card is not generated on dshboard if this is first attempt at connection</t>
  </si>
  <si>
    <t>Enter valid content for address, user, password, port and click 'Connect' to open a new terminal session over SSH. 
Verify that Username Password and Port are required fields.
Verify the session it launched and the user is logged into the remote device with the supplied credentials.</t>
  </si>
  <si>
    <t>Enter valid content for address, user, password, port and click 'Connect' to open a new terminal session over Telnet. 
Verify that the Port is the only required field.
Verify the session it launched and the user is logged into the remote device with the supplied credentials.</t>
  </si>
  <si>
    <t>Open SSH connection required fields</t>
  </si>
  <si>
    <t>Open Telnet connection required fields</t>
  </si>
  <si>
    <t>Connection with empty Hostname/IP</t>
  </si>
  <si>
    <t>Enter valid information for a connection with the exception of Hostname/P Address. Verify Connect button is disabled for empty Hostname/IP address.</t>
  </si>
  <si>
    <t>AP-27xx</t>
  </si>
  <si>
    <t>Edit Device Card</t>
  </si>
  <si>
    <t>On separate sheet</t>
  </si>
  <si>
    <t>Console</t>
  </si>
  <si>
    <t>Y</t>
  </si>
  <si>
    <t>Select All</t>
  </si>
  <si>
    <t>Sorting</t>
  </si>
  <si>
    <t>Search</t>
  </si>
  <si>
    <t>Filters</t>
  </si>
  <si>
    <t>Table Alignment</t>
  </si>
  <si>
    <t>Table view</t>
  </si>
  <si>
    <t xml:space="preserve">Bulk Action </t>
  </si>
  <si>
    <t>Pagination</t>
  </si>
  <si>
    <t>Download file</t>
  </si>
  <si>
    <t>Edit File</t>
  </si>
  <si>
    <t>Delete File</t>
  </si>
  <si>
    <t>Upload valid file</t>
  </si>
  <si>
    <t>Storage</t>
  </si>
  <si>
    <t>Support case notes Addition</t>
  </si>
  <si>
    <t>Support case notificaiton in Device Details panel</t>
  </si>
  <si>
    <t>Activity for support case in Dashboard</t>
  </si>
  <si>
    <t>Adding support cases for invalid serial number</t>
  </si>
  <si>
    <t>Adding more than one support cases</t>
  </si>
  <si>
    <t>Support case display in device details</t>
  </si>
  <si>
    <t>Adding support cases from support cases tab</t>
  </si>
  <si>
    <t>Adding support cases from device panel</t>
  </si>
  <si>
    <t>Support Cases S3, S4</t>
  </si>
  <si>
    <t>Support case icon</t>
  </si>
  <si>
    <t>Open Console Icon</t>
  </si>
  <si>
    <t xml:space="preserve">Error Code verification  </t>
  </si>
  <si>
    <t>Copy software through add device</t>
  </si>
  <si>
    <t>Copy Software for NON IOS devices</t>
  </si>
  <si>
    <t>Copy Software for valid contract</t>
  </si>
  <si>
    <t>copysoftware to cloud</t>
  </si>
  <si>
    <t>copysoftware Direct to Disk</t>
  </si>
  <si>
    <t>copysoftware using FTP/TFTP Server</t>
  </si>
  <si>
    <t>copysoftware using Direct to Device for FTP and TFTP</t>
  </si>
  <si>
    <t>Copy Software(Current rel, Sugg Rel, Latest Rel)</t>
  </si>
  <si>
    <t>What if device dont have image – where it is pointing ?</t>
  </si>
  <si>
    <t>Device Image Pointing to correct URL</t>
  </si>
  <si>
    <t>Device Image</t>
  </si>
  <si>
    <t>Device Delete</t>
  </si>
  <si>
    <t>Tag edit</t>
  </si>
  <si>
    <t>Tag delete</t>
  </si>
  <si>
    <t>Tag creation</t>
  </si>
  <si>
    <t>Tags</t>
  </si>
  <si>
    <t>Export with all fields</t>
  </si>
  <si>
    <t>Automatic refresh on first login</t>
  </si>
  <si>
    <t>Validate the dates in Contract, Warranty and EOL – validate against the webservice response</t>
  </si>
  <si>
    <t>Upload Devices – Cisco with Multiple mapping</t>
  </si>
  <si>
    <t>Upload Devices – Non Cisco with Duplicates &amp; Skip All/Close</t>
  </si>
  <si>
    <t>Upload Devices – Non Cisco with Duplicates &amp; Skip</t>
  </si>
  <si>
    <t>Upload Devices – Cisco with Duplicates &amp; Skip All/Close</t>
  </si>
  <si>
    <t>Upload Devices – Cisco with Duplicates &amp; Skip</t>
  </si>
  <si>
    <t>Upload</t>
  </si>
  <si>
    <t>Test with improper devices and check the errors displayed –  Add Device</t>
  </si>
  <si>
    <t xml:space="preserve">Test with improper devices and check the errors displayed – Upload </t>
  </si>
  <si>
    <t>Test Upload with 1000 devices</t>
  </si>
  <si>
    <t>Add Device from apollo and check copy swr related information is updated..</t>
  </si>
  <si>
    <t xml:space="preserve">Add Devices – Non Cisco Devices with Duplicates </t>
  </si>
  <si>
    <t>Add Devices – Cisco Devices with Multiple mapping</t>
  </si>
  <si>
    <t xml:space="preserve">Add Devices – Cisco Devices with Duplicates </t>
  </si>
  <si>
    <t>Add Cisco Device with only Mandatory fields</t>
  </si>
  <si>
    <t>Add Cisco Device with Mandatory &amp; Optional fields</t>
  </si>
  <si>
    <t>Add, Delete Device</t>
  </si>
  <si>
    <t>Upload Devices -  Non Cisco with only Mandatory fields</t>
  </si>
  <si>
    <t>Upload Devices -  Non Cisco with only Mandatory &amp; Optional fields</t>
  </si>
  <si>
    <t>Upload Devices -  Cisco with only Mandatory fields</t>
  </si>
  <si>
    <t>Upload Devices – Cisco with Mandatory &amp; Optional fields</t>
  </si>
  <si>
    <t>table and card view</t>
  </si>
  <si>
    <t>seacrh by release version</t>
  </si>
  <si>
    <t>search by MAC</t>
  </si>
  <si>
    <t>search by ip</t>
  </si>
  <si>
    <t>search by category</t>
  </si>
  <si>
    <t>search by location</t>
  </si>
  <si>
    <t>search by PID</t>
  </si>
  <si>
    <t xml:space="preserve">search by product </t>
  </si>
  <si>
    <t>search by serial number</t>
  </si>
  <si>
    <t>search by product name</t>
  </si>
  <si>
    <t>select none option</t>
  </si>
  <si>
    <t>select all option</t>
  </si>
  <si>
    <t>filter by tags</t>
  </si>
  <si>
    <t>filter by security advisories</t>
  </si>
  <si>
    <t xml:space="preserve">filter by product </t>
  </si>
  <si>
    <t xml:space="preserve">filter by product type </t>
  </si>
  <si>
    <t>filter by favourites</t>
  </si>
  <si>
    <t>filter by expiry date</t>
  </si>
  <si>
    <t>filter by contract status</t>
  </si>
  <si>
    <t xml:space="preserve">filter by contract </t>
  </si>
  <si>
    <t>filter by category</t>
  </si>
  <si>
    <t>Filtering</t>
  </si>
  <si>
    <t>sort by chassis</t>
  </si>
  <si>
    <t>sort by software version</t>
  </si>
  <si>
    <t>sort by service end date</t>
  </si>
  <si>
    <t>sort by activity date</t>
  </si>
  <si>
    <t>Sort by category</t>
  </si>
  <si>
    <t>Sort by contract description</t>
  </si>
  <si>
    <t>Sort by contract status</t>
  </si>
  <si>
    <t>Sort by location</t>
  </si>
  <si>
    <t>Sort by product</t>
  </si>
  <si>
    <t>Sort by device name</t>
  </si>
  <si>
    <t>Editing device name , product and category in non cisco devices</t>
  </si>
  <si>
    <t>Editing device name and category in cisco devices</t>
  </si>
  <si>
    <t>checking multiple mapping icon</t>
  </si>
  <si>
    <t>Checking refresh icon</t>
  </si>
  <si>
    <t>date should be consistent</t>
  </si>
  <si>
    <t>Device details panel - software details has all values</t>
  </si>
  <si>
    <t>Device details panel - device details has all values</t>
  </si>
  <si>
    <t>Device Details</t>
  </si>
  <si>
    <t>Delete collections</t>
  </si>
  <si>
    <t>Add collections</t>
  </si>
  <si>
    <t>Collection</t>
  </si>
  <si>
    <t>deleting parent</t>
  </si>
  <si>
    <t xml:space="preserve">deleting child </t>
  </si>
  <si>
    <t>uploading parent with multiple child</t>
  </si>
  <si>
    <t>adding parent/child</t>
  </si>
  <si>
    <t>Uploading parent and child</t>
  </si>
  <si>
    <t>Parent Child</t>
  </si>
  <si>
    <t>Devices</t>
  </si>
  <si>
    <t>Chart for Contract , Warranty, Location</t>
  </si>
  <si>
    <t>Chart by category, Contract , Location</t>
  </si>
  <si>
    <t>Collcetion Notificaitons</t>
  </si>
  <si>
    <t>Activity</t>
  </si>
  <si>
    <t>Notifications</t>
  </si>
  <si>
    <t>Chrome</t>
  </si>
  <si>
    <t>Fire Fox</t>
  </si>
  <si>
    <t>DashBoard</t>
  </si>
  <si>
    <t>LINKS</t>
  </si>
  <si>
    <t>Automation</t>
  </si>
  <si>
    <t>Manuall</t>
  </si>
  <si>
    <t>TestCase</t>
  </si>
  <si>
    <t xml:space="preserve">Sno </t>
  </si>
  <si>
    <t>N</t>
  </si>
  <si>
    <t>Complexity</t>
  </si>
  <si>
    <t>Easy</t>
  </si>
  <si>
    <t>Medium</t>
  </si>
  <si>
    <t>Difficult</t>
  </si>
  <si>
    <t>Difficult/Not Sure</t>
  </si>
  <si>
    <t>Not Sure</t>
  </si>
  <si>
    <t>AP-2517</t>
  </si>
  <si>
    <t>Migrate Devices from SecureCRT into Device List</t>
  </si>
  <si>
    <t>Import single telnet session</t>
  </si>
  <si>
    <t>Import from SecureCRT which contains saved session for telnet.  Verify the host/ip, port and protocol are imported.</t>
  </si>
  <si>
    <t>Import single ssh session</t>
  </si>
  <si>
    <t>Import from SecureCRT which contains saved session for ssh.  Verify the host/ip, port and protocol are imported.</t>
  </si>
  <si>
    <t>Import only session of selected criteria</t>
  </si>
  <si>
    <t>Import from SecureCRT which contains saved session for ssh and telnet.  On import only select either ssh or telnet as the desired criteria. Verify only the specified types are imported.</t>
  </si>
  <si>
    <t>Import ssh with only telnet</t>
  </si>
  <si>
    <t>Attempt to import from SecureCRT which contains only an ssh entry, and only toggle the telnet import option.  Verify that no devices are imported</t>
  </si>
  <si>
    <t>Import telnet with only ssh</t>
  </si>
  <si>
    <t>Attempt to import from SecureCRT which contains only a telnet entry, and only toggle the ssh import option.  Verify that no devices are imported</t>
  </si>
  <si>
    <t>Import file with raw/serial/rlogin</t>
  </si>
  <si>
    <t>Import from SecureCRT with unsupported connection types (raw/serial/rlogin) and verify these devices are simply ignored.  Verify other valid devices included in the import are processed</t>
  </si>
  <si>
    <t>Import file with large number of devices</t>
  </si>
  <si>
    <t>Build a SecureCRT import containing 5000 unique devices and import it.  Verify all 5k valid devices were created</t>
  </si>
  <si>
    <t>Import session copies session name</t>
  </si>
  <si>
    <t>Create a session in SecureCRT using a session name string which is different from the hostname.  Verify that the session name is used for the Device Name on import, and is not simply a copy of the hostname/address</t>
  </si>
  <si>
    <t>Import session with FQDN name</t>
  </si>
  <si>
    <t>Create a session in SecureCRT using the hostname for a connection. Verify the device is added and that the name is discovered to be an host as opposed to an IP and the correct field is populated.</t>
  </si>
  <si>
    <t>Import session with IP address</t>
  </si>
  <si>
    <t>Create a session in SecureCRT using the IPv4 and IPv6 addresses for a connection. Verify the device is added and that the address is discovered to be an IP as opposed to a host and the correct field is populated.</t>
  </si>
  <si>
    <t>Import session with saved credentials</t>
  </si>
  <si>
    <t>Create a SecureCRT export file with saved user credentials.  Currently SASA should import the device but will discard and stored user info, so the device will prompt for credentials even if the reconnect with creds option is used</t>
  </si>
  <si>
    <t>Import with alternate port</t>
  </si>
  <si>
    <t>Create a SecureCRT session with a valid but non standard port number for the device (30 for ssh, for example).  Verify the connection type is correct and the alternate port is correct.</t>
  </si>
  <si>
    <t>Import with mismatch common port</t>
  </si>
  <si>
    <t>Create a SecureCRT session with a ssh protocol type but using port 23 which is the common port for telnet.  Verify the import honors both the protocol and the port correctly</t>
  </si>
  <si>
    <t>Import with max/min port</t>
  </si>
  <si>
    <t>Create a SecureCRT session with the max and min support port numbers for the SASA app (currently 1 - 65535) and attempt to import the file.</t>
  </si>
  <si>
    <t>Import with invalid port</t>
  </si>
  <si>
    <t>Create a SecureCRT session with invalid port numbers which are outside the support range for the SASA app (0 and 65536) and attempt to import the file.  The invalid session should be skipped and the user given an approproate error</t>
  </si>
  <si>
    <t>Import duplicate devices in same import</t>
  </si>
  <si>
    <t>Create a SecureCRT import file which has multiple saved sessions with identical settings (address, port, etc). Import the file and verify only 1 copy of the duplicate is created and other non-duplicate entries are imported.</t>
  </si>
  <si>
    <t>Import device which duplicates existing</t>
  </si>
  <si>
    <t>Create a SecureCRT import file and import it twice.  Verify the second import recognizes the device as a duplicate and doesn't create a second copy.</t>
  </si>
  <si>
    <t>Import device with empty host/IP</t>
  </si>
  <si>
    <t>Import with all the sub folders</t>
  </si>
  <si>
    <t>Import from SecureCRT with all the subfolders. All the sub folders should be added as tags in device list</t>
  </si>
  <si>
    <t>Import with duplicate device inside the  the sub folders combination.</t>
  </si>
  <si>
    <t>All the sub folders should be added as tags in device list withot any duplicate devices</t>
  </si>
  <si>
    <t>Import with special character in foldername</t>
  </si>
  <si>
    <t xml:space="preserve">The folder should be imported as tags with the accepted special characters ..as tags
1. We currently support :
a-z, A-Z, 0-9, _, -, and space
3. We will additionally support:
 "!", "@", "#", "$", "%", "^", "&amp;", "*", "(", ")", "+", "}", "}", "[", "]", "\", "/", ":", ";" , single-quote, "&lt;", "&gt;", ".", "?", "~"
All other characters will be replaced with space in the import
</t>
  </si>
  <si>
    <t>Import with ssh1</t>
  </si>
  <si>
    <t>Devices should get imported</t>
  </si>
  <si>
    <t>Import with ssh2</t>
  </si>
  <si>
    <t>Import a file which contains saved session for telnet.  Verify the host/ip, port and protocol are imported.</t>
  </si>
  <si>
    <t>Import a file which contains saved session for ssh.  Verify the host/ip, port and protocol are imported.</t>
  </si>
  <si>
    <t>Import a file which contains saved session for ssh and telnet.  On import only select either ssh or telnet as the desired criteria. Verify only the specified types are imported.</t>
  </si>
  <si>
    <t>Attempt to import a putty file which contains only an ssh entry, and only toggle the telnet import option.  Verify that no devices are imported</t>
  </si>
  <si>
    <t>Attempt to import a putty file which contains only a telnet entry, and only toggle the ssh import option.  Verify that no devices are imported</t>
  </si>
  <si>
    <t>Import a ptty file with unsupported connection types (raw/serial/rlogin) and verify these devices are simply ignored.  Verify other valid devices included in the import are processed</t>
  </si>
  <si>
    <t>Build a putty import file containing 5000 unique devices and import iyy.  Verify all 5k valid devices were created</t>
  </si>
  <si>
    <t>Create a session in putty using a session name string which is different from the hostname.  Verify that the session name is used for the Device Name on import, and is not simply a copy of the hostname/address</t>
  </si>
  <si>
    <t>Create a session in putty using the hostname for a connection. Verify the device is added and that the name is discovered to be an host as opposed to an IP and the correct field is populated.</t>
  </si>
  <si>
    <t>Create a session in putty using the IPv4 and IPv6 addresses for a connection. Verify the device is added and that the address is discovered to be an IP as opposed to a host and the correct field is populated.</t>
  </si>
  <si>
    <t>Create a putty export file with saved user credentials.  Currently SASA should import the device but will discard and stored user info, so the device will prompt for credentials even if the reconnect with creds option is used</t>
  </si>
  <si>
    <t>Import session with saved proxy</t>
  </si>
  <si>
    <t>Create a putty export file with saved proxy settings.  Currently SASA is ignoring the proxy settings since we do not support proxy configuration on a per devices basis.</t>
  </si>
  <si>
    <t>Create a putty session with a valid but non standard port number for the device (30 for ssh, for example).  Verify the connection type is correct and the alternate port is correct.</t>
  </si>
  <si>
    <t>Create a putty session with a ssh protocol type but using port 23 which is the common port for telnet.  Verify the import honors both the protocol and the port correctly</t>
  </si>
  <si>
    <t>Create a putty session with the max and min support port numbers for the SASA app (currently 1 - 65535) and attempt to import the file.</t>
  </si>
  <si>
    <t>Create a putty session with invalid port numbers which are outside the support range for the SASA app (0 and 65536) and attempt to import the file.  The invalid session should be skipped and the user given an approproate error</t>
  </si>
  <si>
    <t>Create a putty import file which has multiple saved sessions with identical settings (address, port, etc). Import the file and verify only 1 copy of the duplicate is created and other non-duplicate entries are imported.</t>
  </si>
  <si>
    <t>Create a putty import file and import it twice.  Verify the second import recognizes the device as a duplicate and doesn't create a second copy.</t>
  </si>
  <si>
    <t>Create a putty session with invalid hsot/IP (empty) and attempt to import the file.  The invalid session should be skipped and the user given an approproate error</t>
  </si>
  <si>
    <t>Need Feasibilty Analysis</t>
  </si>
  <si>
    <t xml:space="preserve">     Automatable</t>
  </si>
  <si>
    <t>Yes</t>
  </si>
  <si>
    <t>Automatable</t>
  </si>
  <si>
    <t xml:space="preserve"> Automatable</t>
  </si>
  <si>
    <t xml:space="preserve">Automatable </t>
  </si>
  <si>
    <t>Done</t>
  </si>
  <si>
    <t>Automation Status</t>
  </si>
  <si>
    <t>Partial</t>
  </si>
  <si>
    <t>Doubt</t>
  </si>
  <si>
    <t>Start</t>
  </si>
  <si>
    <t xml:space="preserve">Add a tag while adding the device </t>
  </si>
  <si>
    <t>Add a tag using bulk action</t>
  </si>
  <si>
    <t>Delete tag in the edit modal</t>
  </si>
  <si>
    <t xml:space="preserve">Delete tag using bulk action </t>
  </si>
  <si>
    <t xml:space="preserve">Set fav in the card </t>
  </si>
  <si>
    <t>Delete device</t>
  </si>
  <si>
    <t>Verify the new tab is updated to HostName</t>
  </si>
  <si>
    <t>Verify the new tab is closable</t>
  </si>
  <si>
    <t>Verify the session is Closable</t>
  </si>
  <si>
    <t>Verify the session Connection for multiple sessions172.18.194.56</t>
  </si>
  <si>
    <t>Verify Ip is updated to quick Connect form</t>
  </si>
  <si>
    <t>Verify Device connection through Quick Connect 172.18.194.56</t>
  </si>
  <si>
    <t>Verify all the fields of Session login page is displayed</t>
  </si>
  <si>
    <t>Verify all the field of Session login page is displayed in the second step</t>
  </si>
  <si>
    <t xml:space="preserve">Verify the session is Connectable </t>
  </si>
  <si>
    <t>Verify the user is directly taken to Authentication form for Quick connect</t>
  </si>
  <si>
    <t>Verify all to field of Settings tab Apperance section is present</t>
  </si>
  <si>
    <t>Verify ScrollBuffer Error msg is displayed for Invalid value</t>
  </si>
  <si>
    <t>Verify Port Error msg is displayed for Invalid value</t>
  </si>
  <si>
    <t>Verify HostName Error msg is displayed for Invalid value</t>
  </si>
  <si>
    <t>Verify all values are displayed under theme dropdown</t>
  </si>
  <si>
    <t>Verify all values are displayed under Console Selection Behavior dropdown</t>
  </si>
  <si>
    <t>Verify Preferred Protocol flow for SSH</t>
  </si>
  <si>
    <t>Verify Preferred Protocol flow for TELNET</t>
  </si>
  <si>
    <t>Verify Reconnect with credentials option ON</t>
  </si>
  <si>
    <t>Verify Reconnect with credentials option OFF</t>
  </si>
  <si>
    <t>Verify Auto Enable Session Capture ON</t>
  </si>
  <si>
    <t>Verify Auto Enable Session Capture OFF</t>
  </si>
  <si>
    <t>Verify Console text and color for various themes in settings page</t>
  </si>
  <si>
    <t>Sort by Device Name</t>
  </si>
  <si>
    <t>Sort by Location</t>
  </si>
  <si>
    <t>Sort using Ip/hosname</t>
  </si>
  <si>
    <t>Filter by Fav</t>
  </si>
  <si>
    <t>Filter tags</t>
  </si>
  <si>
    <r>
      <t>Enter valid connection info for a host using</t>
    </r>
    <r>
      <rPr>
        <sz val="12"/>
        <color rgb="FFFF0000"/>
        <rFont val="Calibri"/>
        <family val="2"/>
        <scheme val="minor"/>
      </rPr>
      <t xml:space="preserve"> </t>
    </r>
    <r>
      <rPr>
        <sz val="12"/>
        <rFont val="Calibri"/>
        <family val="2"/>
        <scheme val="minor"/>
      </rPr>
      <t>a dotted-IP address</t>
    </r>
    <r>
      <rPr>
        <sz val="12"/>
        <color theme="1"/>
        <rFont val="Calibri"/>
        <family val="2"/>
        <scheme val="minor"/>
      </rPr>
      <t xml:space="preserve"> and click 'connect'. Verify the connection is correctly resolved.</t>
    </r>
  </si>
  <si>
    <r>
      <rPr>
        <sz val="12"/>
        <rFont val="Calibri"/>
        <family val="2"/>
        <scheme val="minor"/>
      </rPr>
      <t>Enter valid connection info for a host using a FQDN and click 'connect'. Verify the connection is correctly resolved.</t>
    </r>
  </si>
  <si>
    <t>Settings Page:</t>
  </si>
  <si>
    <t xml:space="preserve">New Session Tab: </t>
  </si>
  <si>
    <t xml:space="preserve">Tag, Filter, Sorting and Fav: </t>
  </si>
  <si>
    <t>TestCase Automated</t>
  </si>
  <si>
    <t>Connection UI:</t>
  </si>
  <si>
    <t xml:space="preserve">Terminal : </t>
  </si>
  <si>
    <t>TestCase Sheets</t>
  </si>
  <si>
    <t>Total</t>
  </si>
  <si>
    <t>Verify the settings tab is displayed and clickable.</t>
  </si>
  <si>
    <t>The Settings tab should be displayed and clickable.</t>
  </si>
  <si>
    <t>Verify all the fields of Settings tab General section is present</t>
  </si>
  <si>
    <t>Verify all the fields of Settings tab Proxy section is present</t>
  </si>
  <si>
    <t>Verify all the fields of Settings tab security section is present</t>
  </si>
  <si>
    <t>All the fields of Settings tab security section is present</t>
  </si>
  <si>
    <t xml:space="preserve"> ScrollBuffer Error msg should be displayed when an invalid value is entered. Eg: 99, 50001 and error msg should not be displayed for 100 to 50000</t>
  </si>
  <si>
    <t xml:space="preserve"> Port Error msg should be displayed when an invalid value is entered. Eg: 0, 65536 and error msg should not be displayed for 1 to 65535</t>
  </si>
  <si>
    <t>Verify HostName Error msg is displayed when a host name with special character is entered.eg, ***, $$$$</t>
  </si>
  <si>
    <t>Following themes should be present, Cisco Light, Cisco Dark, Matrix, Custom</t>
  </si>
  <si>
    <t>Following values should be present,  ttp://, 'https://, socks://, socks5://</t>
  </si>
  <si>
    <t>Verify SSH and TELNET protocol is displayed and clickable.</t>
  </si>
  <si>
    <t xml:space="preserve">The SSH and telnet protocol button should be displayed and it should be clickable.. </t>
  </si>
  <si>
    <t>When a new connection is made or a session is reconnected the session should be connected with SSH by default.</t>
  </si>
  <si>
    <t>When a new connection is made or a session is reconnected the session should be connected with TELNET by default.</t>
  </si>
  <si>
    <t>Verify with Enhanced Login flow ON</t>
  </si>
  <si>
    <t>The user should be able to login to the device with two levels first form with ip and protocol and the second form with user name and password.</t>
  </si>
  <si>
    <t>Verify with Enhanced Login flow OFF</t>
  </si>
  <si>
    <t>The user should be able to login to the device using a single session connection form where the ip protocol and authentication is done.</t>
  </si>
  <si>
    <t>While a session is reconnected the user should not be asked for a authentication.</t>
  </si>
  <si>
    <t>While a session is connected or reconnected the log capture functionality should be OFF by default.</t>
  </si>
  <si>
    <t>While a session is connected or reconnected the log capture functionality should be ON by default.</t>
  </si>
  <si>
    <t>The console should be updated with the theme selected.</t>
  </si>
  <si>
    <t>Status</t>
  </si>
  <si>
    <t>All the field of session login page should be displayed as per the invision.</t>
  </si>
  <si>
    <t>While a new connection is made with the ip should be updated in the tab.</t>
  </si>
  <si>
    <t>The user should be able to close the new session.</t>
  </si>
  <si>
    <t>While a connection is made using  a valid IP the user should be able to connect the device through SSH and TELNET.</t>
  </si>
  <si>
    <t>The user should be able to close the session opened.</t>
  </si>
  <si>
    <t>Open multiple sesssion and verify all the connections are stable while connecting and disconnecting.</t>
  </si>
  <si>
    <t>While a device is connected through quick connect the new tab should be updated with the IP.</t>
  </si>
  <si>
    <t>While an IP is entered and the connect button is clicked the user should be directly taken to the authenrication form.</t>
  </si>
  <si>
    <t>Verify the user is able to connect to device through quick connect for both SSH and TELNET.</t>
  </si>
  <si>
    <t>Verify the session is connectable while enhanced login flow is ON.</t>
  </si>
  <si>
    <t>Verify the session is connectable while enhanced login flow is OFF.</t>
  </si>
  <si>
    <t>The user should be shown a single form to connect to the device and the connection should happen properly.</t>
  </si>
  <si>
    <t>The user should be shown a form with ip and protocol while next is clicked he should be authenticated to connect to the device.</t>
  </si>
  <si>
    <t>Import a csv file which contains saved session for telnet.  Verify the host/ip, port and protocol are imported.</t>
  </si>
  <si>
    <t>Import a csv file which contains saved session for ssh.  Verify the host/ip, port and protocol are imported.</t>
  </si>
  <si>
    <t>Import a csv file which contains saved session for ssh and telnet.  On import only select either ssh or telnet as the desired criteria. Verify only the specified types are imported.</t>
  </si>
  <si>
    <t>Attempt to import a csv file which contains only an ssh entry, and only toggle the telnet import option.  Verify that no devices are imported</t>
  </si>
  <si>
    <t>Attempt to import a csv file which contains only a telnet entry, and only toggle the ssh import option.  Verify that no devices are imported</t>
  </si>
  <si>
    <t>Import a CSV file with unsupported connection types (raw/serial/rlogin) and verify these devices are simply ignored.  Verify other valid devices included in the import are processed</t>
  </si>
  <si>
    <t>Build a CSV import file containing 5000 unique devices and import iyy.  Verify all 5k valid devices were created</t>
  </si>
  <si>
    <t>import a CSV file using session name string which is different from the hostname.  Verify that the session name is used for the Device Name on import, and is not simply a copy of the hostname/address</t>
  </si>
  <si>
    <t>Import a CSV file with IPv4 and IPv6 addresses for a connection. Verify the device is added and that the address is discovered to be an IP as opposed to a host and the correct field is populated.</t>
  </si>
  <si>
    <t>Import a CSV file with  a valid but non standard port number for the device (30 for ssh, for example).  Verify the connection type is correct and the alternate port is correct.</t>
  </si>
  <si>
    <t>Import a CSV file with a ssh protocol type but using port 23 which is the common port for telnet.  Verify the import honors both the protocol and the port correctly</t>
  </si>
  <si>
    <t>Import a CSV file with  the max and min support port numbers for the SASA app (currently 1 - 65535) and attempt to import the file.</t>
  </si>
  <si>
    <t>Import a CSV file with invalid port numbers which are outside the support range for the SASA app (0 and 65536) and attempt to import the file.  The invalid session should be skipped and the user given an approproate error</t>
  </si>
  <si>
    <t>Import a CSV file which has multiple saved sessions with identical settings (address, port, etc). Import the file and verify only 1 copy of the duplicate is created and other non-duplicate entries are imported.</t>
  </si>
  <si>
    <t>Import a CSV  twice.  Verify the second import recognizes the device as a duplicate and doesn't create a second copy.</t>
  </si>
  <si>
    <t>Import a CSV file with invalid hsot/IP (empty) and attempt to import the file.  The invalid session should be skipped and the user should be given an approproate error</t>
  </si>
  <si>
    <t>Migrate Devices from CSV into Device List</t>
  </si>
  <si>
    <t>TestCase to be changed</t>
  </si>
  <si>
    <t>Import device with tags.</t>
  </si>
  <si>
    <t>Upload device by changing the deivce info from secure CRT.</t>
  </si>
  <si>
    <t>Edit the device info from Secure CRT and try to upload the file again the file should be imported with out any error.</t>
  </si>
  <si>
    <t xml:space="preserve">Import empty file </t>
  </si>
  <si>
    <t>The Application should not allow to import the file</t>
  </si>
  <si>
    <t>Test whether the tags are updated properly..</t>
  </si>
  <si>
    <t>Verify the Import from CSV Option is present and clickable</t>
  </si>
  <si>
    <t xml:space="preserve">The Import from CSV Option should be present under the dropdown and the user should be able to see the upload box while clicked on it </t>
  </si>
  <si>
    <t>Import both SSH and telnet with duplicates</t>
  </si>
  <si>
    <t>SSH and telnet devices should be imported with duplicated omitted</t>
  </si>
  <si>
    <t>Import a empty CSV file.</t>
  </si>
  <si>
    <t>The file should not be imported. The upload button should be disabled</t>
  </si>
  <si>
    <t>The device should be imported with default SSH and port 22</t>
  </si>
  <si>
    <t>Import with empty port and protocol</t>
  </si>
  <si>
    <t>Import file with only duplicates for SSH</t>
  </si>
  <si>
    <t>The devices should be imported properly with the duplicated SSH devices Omitted</t>
  </si>
  <si>
    <t>Import file with only duplicates for Telnet</t>
  </si>
  <si>
    <t>The devices should be imported properly with the duplicated Telnet devices Omitted</t>
  </si>
  <si>
    <t>Verify all the fields after import.</t>
  </si>
  <si>
    <t>Verify favorites, Locaiton, version are updated properly after import</t>
  </si>
  <si>
    <t xml:space="preserve">The Import from Putty Option should be present under the dropdown and the user should be able to see the upload box while clicked on it </t>
  </si>
  <si>
    <t>Verify the Import from Putty Option is present and clickable</t>
  </si>
  <si>
    <t>AP-2136</t>
  </si>
  <si>
    <t xml:space="preserve"> Enhanced CCO Login Requirement for Standalone App</t>
  </si>
  <si>
    <t>Test the login link at the top right corner.</t>
  </si>
  <si>
    <t>The login link should be present and while clicked on it the user should be asked for the username and password.</t>
  </si>
  <si>
    <t>Pass</t>
  </si>
  <si>
    <t>Test for invalid username and password.</t>
  </si>
  <si>
    <t>Proper error message should be displayed and the user should be asked to login seperately while clicked on CHH or (Packet Tracer, Traceback Analyzer etc...)</t>
  </si>
  <si>
    <t>Verify the link after login.</t>
  </si>
  <si>
    <t>The link should be updated with the user name and the login status.</t>
  </si>
  <si>
    <t>Test for guest login.</t>
  </si>
  <si>
    <t>The user should be able to login with out any informative dialog.</t>
  </si>
  <si>
    <t>Login as guest and verify Packet Tracer, Traceback Analyzer, ASA System Diagnostics, ASA Firewall Top Talkers</t>
  </si>
  <si>
    <t>He should be displayed a message with a help button while he tries to run any of the scripts (Packet Tracer, Traceback Analyzer, ASA System Diagnostics, ASA Firewall Top Talkers)</t>
  </si>
  <si>
    <t>Login as guest and verity CHH</t>
  </si>
  <si>
    <t>He should be displayed a message with a help button while he tries to run CHH</t>
  </si>
  <si>
    <t>Verify the tooltip while logged in as guest.</t>
  </si>
  <si>
    <t>The user should be given a proper tooltip while hovered over CHH or other scripts.</t>
  </si>
  <si>
    <t>Login as guest and verify the other functionalities.</t>
  </si>
  <si>
    <t>The user should be able to use the other functionalities except CHH and (Packet Tracer, Traceback Analyzer etc...)</t>
  </si>
  <si>
    <t>Test the help button while logged in as guest.</t>
  </si>
  <si>
    <t>While CHH or (Packet Tracer, Traceback Analyzer etc...) is clicked as guest a modal with a help link should be displayed and the link should direct the user to get further help on entitlement .</t>
  </si>
  <si>
    <t>Test access for customer level 2 or above</t>
  </si>
  <si>
    <t>Customer level 2 or above should only be permitted to access for CHH and (Packet Tracer, Traceback Analyzer etc...) without asking for the username or password again.</t>
  </si>
  <si>
    <t xml:space="preserve">verify  CHH and (Packet Tracer, Traceback Analyzer etc...) while not logged in. </t>
  </si>
  <si>
    <t xml:space="preserve"> A login modal should be displayed individually while clicked on CHH or (Packet Tracer, Traceback Analyzer etc...) .</t>
  </si>
  <si>
    <t>Verify login after disconnecting a single session.</t>
  </si>
  <si>
    <t>The user should be able to connect to multiple sessions after a single login.</t>
  </si>
  <si>
    <t xml:space="preserve">Verify logging tool and disconnect </t>
  </si>
  <si>
    <t>logging tool and disconnect should work fine while logged in.</t>
  </si>
  <si>
    <t>All the fields of Settings tab General section should be present as per the invision.</t>
  </si>
  <si>
    <t>All the fields of field of Settings tab Proxy section should be present  as per the invision.</t>
  </si>
  <si>
    <t>Verify all to field of Settings tab Apperance section should be present  as per the invision.</t>
  </si>
  <si>
    <t xml:space="preserve"> Done</t>
  </si>
  <si>
    <t>Not Automatable</t>
  </si>
  <si>
    <t>Should have a mac machine running</t>
  </si>
  <si>
    <t>Should do the SSHd configuration manually</t>
  </si>
  <si>
    <t>Connection not happening</t>
  </si>
  <si>
    <t>"Operation timed out. Possible network issue or bad IP address." msg is displayed instead of connecting to device..</t>
  </si>
  <si>
    <t>Verify default port is displayed for SSH.</t>
  </si>
  <si>
    <t>While SSH is clicked the default port 22 should be populated in port field</t>
  </si>
  <si>
    <t>Verify default port is displayed for TELNET.</t>
  </si>
  <si>
    <t>While TELNET is clicked the default port 23 should be populated in port field</t>
  </si>
  <si>
    <t>Buffer not yet done</t>
  </si>
  <si>
    <t>Not Automatable since not  able to get scroll bar..</t>
  </si>
  <si>
    <t>Cannot Automate</t>
  </si>
  <si>
    <t>Not Having Device for this</t>
  </si>
  <si>
    <t>Verify all the panels of upload page is present</t>
  </si>
  <si>
    <t>All the elements of upload panel shouldbe 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</si>
</sst>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name val="Arial"/>
      <family val="2"/>
    </font>
    <font>
      <u/>
      <sz val="10"/>
      <color indexed="12"/>
      <name val="Arial"/>
      <family val="2"/>
    </font>
    <font>
      <u/>
      <sz val="12.2"/>
      <color theme="10"/>
      <name val="Calibri"/>
      <family val="2"/>
    </font>
    <font>
      <u/>
      <sz val="11"/>
      <color theme="10"/>
      <name val="Calibri"/>
      <family val="2"/>
    </font>
    <font>
      <u/>
      <sz val="11"/>
      <color theme="11"/>
      <name val="Calibri"/>
      <family val="2"/>
      <scheme val="minor"/>
    </font>
    <font>
      <u/>
      <sz val="11"/>
      <color theme="10"/>
      <name val="Calibri"/>
      <family val="2"/>
      <scheme val="minor"/>
    </font>
    <font>
      <sz val="11"/>
      <color theme="0"/>
      <name val="Calibri"/>
      <family val="2"/>
      <scheme val="minor"/>
    </font>
    <font>
      <sz val="11"/>
      <color rgb="FF000000"/>
      <name val="Calibri"/>
      <family val="2"/>
      <scheme val="minor"/>
    </font>
    <font>
      <sz val="11"/>
      <name val="Calibri"/>
      <family val="2"/>
      <scheme val="minor"/>
    </font>
    <font>
      <b/>
      <sz val="11"/>
      <name val="Calibri"/>
      <family val="2"/>
      <scheme val="minor"/>
    </font>
    <font>
      <sz val="11"/>
      <color theme="0"/>
      <name val="Calibri"/>
      <family val="2"/>
      <scheme val="minor"/>
    </font>
    <font>
      <sz val="12"/>
      <color theme="1"/>
      <name val="Calibri"/>
      <family val="2"/>
      <scheme val="minor"/>
    </font>
    <font>
      <sz val="12"/>
      <color theme="0"/>
      <name val="Calibri"/>
      <family val="2"/>
      <scheme val="minor"/>
    </font>
    <font>
      <sz val="12"/>
      <color rgb="FFFF0000"/>
      <name val="Calibri"/>
      <family val="2"/>
      <scheme val="minor"/>
    </font>
    <font>
      <sz val="12"/>
      <name val="Calibri"/>
      <family val="2"/>
      <scheme val="minor"/>
    </font>
    <font>
      <sz val="12"/>
      <name val="Arial"/>
      <family val="2"/>
    </font>
  </fonts>
  <fills count="17">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6"/>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3" tint="0.79998168889431442"/>
        <bgColor indexed="64"/>
      </patternFill>
    </fill>
    <fill>
      <patternFill patternType="solid">
        <fgColor theme="9"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023">
    <xf numFmtId="0" fontId="0" fillId="0" borderId="0"/>
    <xf numFmtId="0" fontId="3" fillId="0" borderId="0"/>
    <xf numFmtId="0" fontId="5"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 fillId="0" borderId="0"/>
    <xf numFmtId="0" fontId="1" fillId="0" borderId="0"/>
    <xf numFmtId="0" fontId="4" fillId="0" borderId="0"/>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3" fillId="0" borderId="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185">
    <xf numFmtId="0" fontId="0" fillId="0" borderId="0" xfId="0"/>
    <xf numFmtId="0" fontId="0" fillId="0" borderId="0" xfId="0"/>
    <xf numFmtId="0" fontId="0" fillId="0" borderId="0" xfId="0" applyAlignment="1">
      <alignment wrapText="1"/>
    </xf>
    <xf numFmtId="0" fontId="2" fillId="0" borderId="0" xfId="0" applyFont="1" applyFill="1" applyBorder="1" applyAlignment="1">
      <alignment horizontal="left" wrapText="1"/>
    </xf>
    <xf numFmtId="0" fontId="2" fillId="2" borderId="0" xfId="0" applyFont="1" applyFill="1" applyBorder="1" applyAlignment="1">
      <alignment horizontal="left" wrapText="1"/>
    </xf>
    <xf numFmtId="0" fontId="2" fillId="2" borderId="0" xfId="0" applyNumberFormat="1" applyFont="1" applyFill="1" applyBorder="1" applyAlignment="1">
      <alignment horizontal="center" wrapText="1"/>
    </xf>
    <xf numFmtId="0" fontId="0" fillId="0" borderId="0" xfId="0" applyNumberFormat="1" applyAlignment="1">
      <alignment horizontal="center"/>
    </xf>
    <xf numFmtId="0" fontId="10" fillId="3" borderId="0" xfId="0" applyFont="1" applyFill="1" applyBorder="1"/>
    <xf numFmtId="0" fontId="10" fillId="3" borderId="0" xfId="0" applyFont="1" applyFill="1" applyBorder="1" applyAlignment="1">
      <alignment wrapText="1"/>
    </xf>
    <xf numFmtId="0" fontId="10" fillId="3" borderId="0" xfId="0" applyFont="1" applyFill="1" applyBorder="1" applyAlignment="1">
      <alignment horizontal="center"/>
    </xf>
    <xf numFmtId="0" fontId="1" fillId="0" borderId="1" xfId="0" applyFont="1" applyBorder="1" applyAlignment="1">
      <alignment horizontal="center" wrapText="1"/>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13" fillId="4" borderId="1" xfId="0" applyFont="1" applyFill="1" applyBorder="1" applyAlignment="1">
      <alignment horizontal="center" vertical="top"/>
    </xf>
    <xf numFmtId="0" fontId="0" fillId="0" borderId="1" xfId="0"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2" fillId="6" borderId="1" xfId="0" applyFont="1" applyFill="1" applyBorder="1" applyAlignment="1">
      <alignment horizontal="center"/>
    </xf>
    <xf numFmtId="0" fontId="0" fillId="0" borderId="0" xfId="0" applyBorder="1"/>
    <xf numFmtId="0" fontId="2" fillId="6" borderId="4" xfId="0" applyFont="1" applyFill="1" applyBorder="1" applyAlignment="1">
      <alignment horizontal="center"/>
    </xf>
    <xf numFmtId="0" fontId="0" fillId="0" borderId="4" xfId="0" applyFont="1" applyBorder="1" applyAlignment="1">
      <alignment horizontal="center" vertical="center" wrapText="1"/>
    </xf>
    <xf numFmtId="0" fontId="12" fillId="0" borderId="1" xfId="0" applyFont="1" applyFill="1" applyBorder="1" applyAlignment="1">
      <alignment vertical="top"/>
    </xf>
    <xf numFmtId="0" fontId="12" fillId="0" borderId="3" xfId="0" applyFont="1" applyFill="1" applyBorder="1" applyAlignment="1">
      <alignment vertical="top"/>
    </xf>
    <xf numFmtId="0" fontId="0" fillId="0" borderId="1" xfId="0" applyFont="1" applyBorder="1" applyAlignment="1">
      <alignment horizontal="left" vertical="top" wrapText="1"/>
    </xf>
    <xf numFmtId="0" fontId="12" fillId="5" borderId="1" xfId="0" applyFont="1" applyFill="1" applyBorder="1" applyAlignment="1">
      <alignment horizontal="center" vertical="center"/>
    </xf>
    <xf numFmtId="0" fontId="12" fillId="0" borderId="1" xfId="0" applyFont="1" applyBorder="1"/>
    <xf numFmtId="0" fontId="13" fillId="4" borderId="1" xfId="0" applyFont="1" applyFill="1" applyBorder="1" applyAlignment="1">
      <alignment horizontal="center"/>
    </xf>
    <xf numFmtId="0" fontId="13" fillId="6" borderId="1" xfId="0" applyFont="1" applyFill="1" applyBorder="1" applyAlignment="1">
      <alignment vertical="top"/>
    </xf>
    <xf numFmtId="0" fontId="12" fillId="0" borderId="1" xfId="0" applyFont="1" applyBorder="1" applyAlignment="1">
      <alignment vertical="top"/>
    </xf>
    <xf numFmtId="0" fontId="0" fillId="5" borderId="1" xfId="0" applyFont="1" applyFill="1" applyBorder="1" applyAlignment="1">
      <alignment horizontal="center" vertical="center" wrapText="1"/>
    </xf>
    <xf numFmtId="0" fontId="2" fillId="6" borderId="1" xfId="0" applyFont="1" applyFill="1" applyBorder="1" applyAlignment="1">
      <alignment horizontal="center" vertical="top" wrapText="1"/>
    </xf>
    <xf numFmtId="0" fontId="12" fillId="0" borderId="1" xfId="0" applyFont="1" applyBorder="1" applyAlignment="1"/>
    <xf numFmtId="0" fontId="13" fillId="6" borderId="1" xfId="0" applyFont="1" applyFill="1" applyBorder="1" applyAlignment="1">
      <alignment horizontal="center"/>
    </xf>
    <xf numFmtId="0" fontId="12" fillId="0" borderId="1" xfId="0" applyFont="1" applyBorder="1" applyAlignment="1">
      <alignment wrapText="1"/>
    </xf>
    <xf numFmtId="0" fontId="13" fillId="6" borderId="1" xfId="0" applyFont="1" applyFill="1" applyBorder="1" applyAlignment="1">
      <alignment horizontal="center" vertical="top"/>
    </xf>
    <xf numFmtId="0" fontId="12" fillId="5" borderId="1" xfId="0" applyFont="1" applyFill="1" applyBorder="1" applyAlignment="1">
      <alignment horizontal="center" vertical="center" wrapText="1"/>
    </xf>
    <xf numFmtId="0" fontId="12" fillId="0" borderId="1" xfId="0" applyFont="1" applyBorder="1" applyAlignment="1">
      <alignment vertical="top" wrapText="1"/>
    </xf>
    <xf numFmtId="0" fontId="13" fillId="6" borderId="1" xfId="0" applyFont="1" applyFill="1" applyBorder="1" applyAlignment="1">
      <alignment horizontal="center" wrapText="1"/>
    </xf>
    <xf numFmtId="0" fontId="0" fillId="0" borderId="1" xfId="0" applyBorder="1" applyAlignment="1">
      <alignment wrapText="1"/>
    </xf>
    <xf numFmtId="0" fontId="0" fillId="0" borderId="1" xfId="0" applyFont="1" applyBorder="1"/>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10" fillId="3"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0" fillId="0" borderId="0" xfId="0" applyAlignment="1">
      <alignment horizontal="center" vertical="center" wrapText="1"/>
    </xf>
    <xf numFmtId="0" fontId="2" fillId="2" borderId="0" xfId="191" applyNumberFormat="1" applyFont="1" applyFill="1" applyBorder="1" applyAlignment="1">
      <alignment horizontal="center" wrapText="1"/>
    </xf>
    <xf numFmtId="0" fontId="2" fillId="2" borderId="0" xfId="191" applyFont="1" applyFill="1" applyBorder="1" applyAlignment="1">
      <alignment horizontal="left" wrapText="1"/>
    </xf>
    <xf numFmtId="0" fontId="2" fillId="2" borderId="0" xfId="191" applyFont="1" applyFill="1" applyBorder="1" applyAlignment="1">
      <alignment horizontal="center" vertical="center" wrapText="1"/>
    </xf>
    <xf numFmtId="0" fontId="10" fillId="3" borderId="0" xfId="191" applyFont="1" applyFill="1" applyBorder="1" applyAlignment="1">
      <alignment horizontal="center"/>
    </xf>
    <xf numFmtId="0" fontId="10" fillId="3" borderId="0" xfId="191" applyFont="1" applyFill="1" applyBorder="1"/>
    <xf numFmtId="0" fontId="10" fillId="3" borderId="0" xfId="191" applyFont="1" applyFill="1" applyBorder="1" applyAlignment="1">
      <alignment horizontal="center" vertical="center"/>
    </xf>
    <xf numFmtId="0" fontId="10" fillId="3" borderId="0" xfId="191" applyFont="1" applyFill="1" applyBorder="1" applyAlignment="1">
      <alignment wrapText="1"/>
    </xf>
    <xf numFmtId="0" fontId="3" fillId="0" borderId="1" xfId="191" applyFont="1" applyBorder="1" applyAlignment="1">
      <alignment horizontal="center" vertical="center" wrapText="1"/>
    </xf>
    <xf numFmtId="0" fontId="3" fillId="0" borderId="0" xfId="191" applyAlignment="1">
      <alignment wrapText="1"/>
    </xf>
    <xf numFmtId="0" fontId="3" fillId="0" borderId="0" xfId="191"/>
    <xf numFmtId="0" fontId="1" fillId="0" borderId="0" xfId="191" applyFont="1" applyAlignment="1">
      <alignment wrapText="1"/>
    </xf>
    <xf numFmtId="0" fontId="0" fillId="0" borderId="1" xfId="191" applyFont="1" applyBorder="1" applyAlignment="1">
      <alignment wrapText="1"/>
    </xf>
    <xf numFmtId="0" fontId="0" fillId="7" borderId="1" xfId="0" applyFill="1" applyBorder="1" applyAlignment="1">
      <alignment horizontal="center" vertical="center" wrapText="1"/>
    </xf>
    <xf numFmtId="0" fontId="2" fillId="2" borderId="1" xfId="0" applyNumberFormat="1" applyFont="1" applyFill="1" applyBorder="1" applyAlignment="1">
      <alignment horizontal="center" wrapText="1"/>
    </xf>
    <xf numFmtId="0" fontId="2" fillId="2" borderId="1" xfId="0" applyFont="1" applyFill="1" applyBorder="1" applyAlignment="1">
      <alignment horizontal="left" wrapText="1"/>
    </xf>
    <xf numFmtId="0" fontId="2" fillId="2" borderId="1" xfId="0" applyFont="1" applyFill="1" applyBorder="1" applyAlignment="1">
      <alignment horizontal="center" vertical="center" wrapText="1"/>
    </xf>
    <xf numFmtId="0" fontId="10" fillId="3" borderId="1" xfId="0" applyFont="1" applyFill="1" applyBorder="1" applyAlignment="1">
      <alignment horizontal="center"/>
    </xf>
    <xf numFmtId="0" fontId="10" fillId="3" borderId="1" xfId="0" applyFont="1" applyFill="1" applyBorder="1"/>
    <xf numFmtId="0" fontId="10" fillId="3" borderId="1" xfId="0" applyFont="1" applyFill="1" applyBorder="1" applyAlignment="1">
      <alignment horizontal="center" vertical="center"/>
    </xf>
    <xf numFmtId="0" fontId="10" fillId="3" borderId="1" xfId="0" applyFont="1" applyFill="1" applyBorder="1" applyAlignment="1">
      <alignment wrapText="1"/>
    </xf>
    <xf numFmtId="0" fontId="0" fillId="0" borderId="1" xfId="0" applyNumberFormat="1" applyFill="1" applyBorder="1" applyAlignment="1">
      <alignment horizontal="center"/>
    </xf>
    <xf numFmtId="0" fontId="11" fillId="0" borderId="1" xfId="0" applyFont="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wrapText="1"/>
    </xf>
    <xf numFmtId="0" fontId="3" fillId="0" borderId="1" xfId="191" applyBorder="1" applyAlignment="1">
      <alignment horizontal="center" wrapText="1"/>
    </xf>
    <xf numFmtId="0" fontId="2" fillId="2" borderId="1" xfId="5" applyNumberFormat="1" applyFont="1" applyFill="1" applyBorder="1" applyAlignment="1">
      <alignment horizontal="center" wrapText="1"/>
    </xf>
    <xf numFmtId="0" fontId="2" fillId="2" borderId="1" xfId="5" applyFont="1" applyFill="1" applyBorder="1" applyAlignment="1">
      <alignment horizontal="left" wrapText="1"/>
    </xf>
    <xf numFmtId="0" fontId="14" fillId="3" borderId="1" xfId="5" applyFont="1" applyFill="1" applyBorder="1" applyAlignment="1">
      <alignment horizontal="center"/>
    </xf>
    <xf numFmtId="0" fontId="14" fillId="3" borderId="1" xfId="5" applyFont="1" applyFill="1" applyBorder="1"/>
    <xf numFmtId="0" fontId="14" fillId="3" borderId="1" xfId="5" applyFont="1" applyFill="1" applyBorder="1" applyAlignment="1">
      <alignment wrapText="1"/>
    </xf>
    <xf numFmtId="0" fontId="4" fillId="0" borderId="1" xfId="5" applyNumberFormat="1" applyBorder="1" applyAlignment="1">
      <alignment horizontal="center"/>
    </xf>
    <xf numFmtId="0" fontId="4" fillId="0" borderId="1" xfId="5" applyBorder="1" applyAlignment="1">
      <alignment wrapText="1"/>
    </xf>
    <xf numFmtId="0" fontId="4" fillId="0" borderId="1" xfId="5" applyBorder="1"/>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vertical="center" wrapText="1"/>
    </xf>
    <xf numFmtId="0" fontId="0" fillId="8" borderId="1" xfId="0" applyFill="1" applyBorder="1" applyAlignment="1">
      <alignment horizontal="center"/>
    </xf>
    <xf numFmtId="0" fontId="0" fillId="0" borderId="1" xfId="0" applyFont="1" applyBorder="1" applyAlignment="1">
      <alignment horizontal="center" wrapText="1"/>
    </xf>
    <xf numFmtId="0" fontId="0" fillId="8" borderId="1" xfId="0" applyFill="1" applyBorder="1" applyAlignment="1">
      <alignment horizontal="center" vertical="center"/>
    </xf>
    <xf numFmtId="0" fontId="0" fillId="10" borderId="1" xfId="0" applyFill="1" applyBorder="1"/>
    <xf numFmtId="0" fontId="15" fillId="2" borderId="1" xfId="0" applyNumberFormat="1" applyFont="1" applyFill="1" applyBorder="1" applyAlignment="1">
      <alignment horizontal="center" wrapText="1"/>
    </xf>
    <xf numFmtId="0" fontId="15" fillId="2" borderId="1" xfId="0" applyFont="1" applyFill="1" applyBorder="1" applyAlignment="1">
      <alignment horizontal="left" wrapText="1"/>
    </xf>
    <xf numFmtId="0" fontId="15" fillId="2" borderId="1" xfId="0" applyFont="1" applyFill="1" applyBorder="1" applyAlignment="1">
      <alignment horizontal="center" vertical="center" wrapText="1"/>
    </xf>
    <xf numFmtId="0" fontId="15" fillId="0" borderId="0" xfId="0" applyFont="1" applyFill="1" applyBorder="1" applyAlignment="1">
      <alignment horizontal="left" wrapText="1"/>
    </xf>
    <xf numFmtId="0" fontId="16" fillId="3" borderId="1" xfId="0" applyFont="1" applyFill="1" applyBorder="1" applyAlignment="1">
      <alignment horizontal="center"/>
    </xf>
    <xf numFmtId="0" fontId="16" fillId="3" borderId="1" xfId="0" applyFont="1" applyFill="1" applyBorder="1"/>
    <xf numFmtId="0" fontId="16" fillId="3" borderId="1" xfId="0" applyFont="1" applyFill="1" applyBorder="1" applyAlignment="1">
      <alignment horizontal="center" vertical="center"/>
    </xf>
    <xf numFmtId="0" fontId="16" fillId="3" borderId="1" xfId="0" applyFont="1" applyFill="1" applyBorder="1" applyAlignment="1">
      <alignment wrapText="1"/>
    </xf>
    <xf numFmtId="0" fontId="15" fillId="0" borderId="0" xfId="0" applyFont="1"/>
    <xf numFmtId="0" fontId="15" fillId="0" borderId="1" xfId="0" applyNumberFormat="1" applyFont="1" applyFill="1" applyBorder="1" applyAlignment="1">
      <alignment horizontal="center" vertical="center"/>
    </xf>
    <xf numFmtId="0" fontId="15" fillId="0" borderId="1" xfId="0" applyFont="1" applyBorder="1" applyAlignment="1">
      <alignment vertical="top" wrapText="1"/>
    </xf>
    <xf numFmtId="0" fontId="15" fillId="0" borderId="1" xfId="0" applyFont="1" applyBorder="1" applyAlignment="1">
      <alignment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8" borderId="1" xfId="0" applyFont="1" applyFill="1" applyBorder="1" applyAlignment="1">
      <alignment horizontal="center" vertical="center" wrapText="1"/>
    </xf>
    <xf numFmtId="0" fontId="15" fillId="0" borderId="1" xfId="0" applyFont="1" applyBorder="1"/>
    <xf numFmtId="0" fontId="15" fillId="0" borderId="1" xfId="0" applyFont="1" applyFill="1" applyBorder="1"/>
    <xf numFmtId="0" fontId="15" fillId="0" borderId="1" xfId="0" applyNumberFormat="1" applyFont="1" applyFill="1" applyBorder="1" applyAlignment="1">
      <alignment horizontal="center"/>
    </xf>
    <xf numFmtId="0" fontId="15" fillId="0" borderId="1" xfId="0" applyFont="1" applyBorder="1" applyAlignment="1">
      <alignment horizontal="center" wrapText="1"/>
    </xf>
    <xf numFmtId="0" fontId="15" fillId="0" borderId="0" xfId="0" applyFont="1" applyAlignment="1">
      <alignment wrapText="1"/>
    </xf>
    <xf numFmtId="0" fontId="15" fillId="0" borderId="0" xfId="0" applyNumberFormat="1" applyFont="1" applyFill="1" applyBorder="1" applyAlignment="1">
      <alignment horizontal="center"/>
    </xf>
    <xf numFmtId="0" fontId="15" fillId="0" borderId="0" xfId="0" applyFont="1" applyFill="1" applyBorder="1" applyAlignment="1">
      <alignment horizontal="center" vertical="center" wrapText="1"/>
    </xf>
    <xf numFmtId="0" fontId="15" fillId="0" borderId="0" xfId="0" applyNumberFormat="1" applyFont="1" applyAlignment="1">
      <alignment horizontal="center"/>
    </xf>
    <xf numFmtId="0" fontId="15" fillId="0" borderId="0" xfId="0" applyFont="1" applyAlignment="1">
      <alignment horizontal="center" vertical="center" wrapText="1"/>
    </xf>
    <xf numFmtId="0" fontId="0" fillId="0" borderId="1" xfId="0" applyBorder="1" applyAlignment="1">
      <alignment vertical="center"/>
    </xf>
    <xf numFmtId="0" fontId="0" fillId="10" borderId="1" xfId="0" applyFill="1" applyBorder="1" applyAlignment="1">
      <alignment vertic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vertical="center"/>
    </xf>
    <xf numFmtId="0" fontId="0" fillId="11" borderId="1" xfId="0" applyFill="1" applyBorder="1"/>
    <xf numFmtId="0" fontId="10" fillId="3" borderId="3" xfId="191" applyFont="1" applyFill="1" applyBorder="1" applyAlignment="1">
      <alignment horizontal="center"/>
    </xf>
    <xf numFmtId="0" fontId="0" fillId="4" borderId="1" xfId="0" applyFill="1" applyBorder="1" applyAlignment="1">
      <alignment horizontal="center" vertical="center"/>
    </xf>
    <xf numFmtId="0" fontId="10" fillId="3" borderId="1" xfId="5" applyFont="1" applyFill="1" applyBorder="1" applyAlignment="1">
      <alignment horizontal="center"/>
    </xf>
    <xf numFmtId="0" fontId="0" fillId="12" borderId="1" xfId="0" applyFill="1" applyBorder="1"/>
    <xf numFmtId="0" fontId="0" fillId="12" borderId="1" xfId="0" applyFill="1" applyBorder="1" applyAlignment="1">
      <alignment horizontal="center" vertical="center"/>
    </xf>
    <xf numFmtId="0" fontId="3" fillId="0" borderId="1" xfId="191" applyBorder="1" applyAlignment="1">
      <alignment horizontal="center" vertical="center" wrapText="1"/>
    </xf>
    <xf numFmtId="0" fontId="3" fillId="0" borderId="1" xfId="5" applyFont="1" applyBorder="1" applyAlignment="1">
      <alignment wrapText="1"/>
    </xf>
    <xf numFmtId="0" fontId="15" fillId="13" borderId="1" xfId="0" applyFont="1" applyFill="1" applyBorder="1" applyAlignment="1">
      <alignment wrapText="1"/>
    </xf>
    <xf numFmtId="0" fontId="15" fillId="13" borderId="1" xfId="0" applyFont="1" applyFill="1" applyBorder="1" applyAlignment="1">
      <alignment horizontal="center" wrapText="1"/>
    </xf>
    <xf numFmtId="0" fontId="15" fillId="13" borderId="1" xfId="0" applyFont="1" applyFill="1" applyBorder="1"/>
    <xf numFmtId="0" fontId="4" fillId="0" borderId="1" xfId="5" applyFill="1" applyBorder="1" applyAlignment="1">
      <alignment wrapText="1"/>
    </xf>
    <xf numFmtId="0" fontId="3" fillId="0" borderId="1" xfId="5" applyFont="1" applyFill="1" applyBorder="1" applyAlignment="1">
      <alignment wrapText="1"/>
    </xf>
    <xf numFmtId="0" fontId="14" fillId="3" borderId="3" xfId="5" applyFont="1" applyFill="1" applyBorder="1" applyAlignment="1">
      <alignment horizontal="center"/>
    </xf>
    <xf numFmtId="0" fontId="14" fillId="3" borderId="3" xfId="5" applyFont="1" applyFill="1" applyBorder="1"/>
    <xf numFmtId="0" fontId="10" fillId="3" borderId="3" xfId="191" applyFont="1" applyFill="1" applyBorder="1" applyAlignment="1">
      <alignment horizontal="center" vertical="center"/>
    </xf>
    <xf numFmtId="0" fontId="14" fillId="3" borderId="3" xfId="5" applyFont="1" applyFill="1" applyBorder="1" applyAlignment="1">
      <alignment wrapText="1"/>
    </xf>
    <xf numFmtId="0" fontId="0" fillId="0" borderId="1" xfId="0" applyFill="1" applyBorder="1"/>
    <xf numFmtId="0" fontId="10" fillId="3" borderId="3" xfId="5" applyFont="1" applyFill="1" applyBorder="1" applyAlignment="1">
      <alignment horizontal="center"/>
    </xf>
    <xf numFmtId="0" fontId="1" fillId="0" borderId="1" xfId="5" applyNumberFormat="1" applyFont="1" applyBorder="1" applyAlignment="1">
      <alignment horizontal="center"/>
    </xf>
    <xf numFmtId="0" fontId="1" fillId="0" borderId="1" xfId="5" applyFont="1" applyBorder="1" applyAlignment="1">
      <alignment vertical="top" wrapText="1"/>
    </xf>
    <xf numFmtId="0" fontId="1" fillId="0" borderId="1" xfId="5" applyFont="1" applyBorder="1" applyAlignment="1">
      <alignment wrapText="1"/>
    </xf>
    <xf numFmtId="0" fontId="1" fillId="4" borderId="1" xfId="5" applyFont="1" applyFill="1" applyBorder="1" applyAlignment="1">
      <alignment horizontal="center" vertical="center" wrapText="1"/>
    </xf>
    <xf numFmtId="0" fontId="19" fillId="0" borderId="1" xfId="191" applyNumberFormat="1" applyFont="1" applyBorder="1" applyAlignment="1">
      <alignment horizontal="center"/>
    </xf>
    <xf numFmtId="0" fontId="15" fillId="0" borderId="1" xfId="191" applyFont="1" applyBorder="1" applyAlignment="1">
      <alignment vertical="top" wrapText="1"/>
    </xf>
    <xf numFmtId="0" fontId="19" fillId="0" borderId="1" xfId="191" applyFont="1" applyBorder="1" applyAlignment="1">
      <alignment horizontal="center" vertical="center" wrapText="1"/>
    </xf>
    <xf numFmtId="0" fontId="19" fillId="0" borderId="1" xfId="191" applyFont="1" applyBorder="1" applyAlignment="1">
      <alignment horizontal="center" wrapText="1"/>
    </xf>
    <xf numFmtId="0" fontId="15" fillId="0" borderId="1" xfId="191" applyFont="1" applyBorder="1" applyAlignment="1">
      <alignment wrapText="1"/>
    </xf>
    <xf numFmtId="0" fontId="15" fillId="0" borderId="1" xfId="191" applyNumberFormat="1" applyFont="1" applyBorder="1" applyAlignment="1">
      <alignment horizontal="center"/>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Font="1" applyBorder="1" applyAlignment="1">
      <alignment vertical="top"/>
    </xf>
    <xf numFmtId="0" fontId="0" fillId="0" borderId="1" xfId="0" applyFont="1" applyBorder="1" applyAlignment="1">
      <alignment horizontal="left"/>
    </xf>
    <xf numFmtId="0" fontId="0" fillId="0" borderId="1" xfId="0" applyFont="1" applyBorder="1" applyAlignment="1">
      <alignment horizontal="center" vertical="center"/>
    </xf>
    <xf numFmtId="0" fontId="0" fillId="5" borderId="3" xfId="0" applyFont="1" applyFill="1" applyBorder="1" applyAlignment="1">
      <alignment horizontal="center" vertical="center" wrapText="1"/>
    </xf>
    <xf numFmtId="0" fontId="0" fillId="0" borderId="3" xfId="0" applyFont="1" applyBorder="1"/>
    <xf numFmtId="0" fontId="0" fillId="0" borderId="4" xfId="0" applyFont="1" applyBorder="1"/>
    <xf numFmtId="0" fontId="0" fillId="5" borderId="4" xfId="0" applyFont="1" applyFill="1" applyBorder="1" applyAlignment="1">
      <alignment horizontal="center" vertical="center" wrapText="1"/>
    </xf>
    <xf numFmtId="0" fontId="0" fillId="0" borderId="0" xfId="0" applyFont="1" applyAlignment="1">
      <alignment horizontal="center" vertical="center"/>
    </xf>
    <xf numFmtId="0" fontId="0" fillId="0" borderId="2" xfId="0" applyFont="1" applyFill="1" applyBorder="1"/>
    <xf numFmtId="0" fontId="0" fillId="0" borderId="0" xfId="0" applyFont="1"/>
    <xf numFmtId="0" fontId="15" fillId="0" borderId="1" xfId="0" applyFont="1" applyBorder="1" applyAlignment="1">
      <alignment horizontal="left" vertical="top" wrapText="1"/>
    </xf>
    <xf numFmtId="0" fontId="0" fillId="0" borderId="1" xfId="0" applyNumberFormat="1" applyBorder="1" applyAlignment="1">
      <alignment horizontal="center"/>
    </xf>
    <xf numFmtId="0" fontId="10" fillId="3" borderId="1" xfId="5" applyFont="1" applyFill="1" applyBorder="1"/>
    <xf numFmtId="0" fontId="10" fillId="3" borderId="1" xfId="5" applyFont="1" applyFill="1" applyBorder="1" applyAlignment="1">
      <alignment wrapText="1"/>
    </xf>
    <xf numFmtId="0" fontId="2" fillId="0" borderId="1" xfId="0" applyFont="1" applyFill="1" applyBorder="1" applyAlignment="1">
      <alignment horizontal="left" wrapText="1"/>
    </xf>
    <xf numFmtId="0" fontId="10" fillId="3" borderId="1" xfId="0" applyFont="1" applyFill="1" applyBorder="1" applyAlignment="1">
      <alignment vertical="center"/>
    </xf>
    <xf numFmtId="0" fontId="12" fillId="0" borderId="1" xfId="0" applyFont="1" applyFill="1" applyBorder="1" applyAlignment="1">
      <alignment wrapText="1"/>
    </xf>
    <xf numFmtId="0" fontId="0" fillId="0" borderId="1" xfId="0" applyBorder="1" applyAlignment="1">
      <alignment horizontal="center"/>
    </xf>
    <xf numFmtId="0" fontId="15" fillId="14" borderId="1" xfId="0" applyFont="1" applyFill="1" applyBorder="1" applyAlignment="1">
      <alignment horizontal="center" wrapText="1"/>
    </xf>
    <xf numFmtId="0" fontId="15" fillId="6" borderId="1" xfId="0" applyFont="1" applyFill="1" applyBorder="1" applyAlignment="1">
      <alignment horizontal="center"/>
    </xf>
    <xf numFmtId="0" fontId="0" fillId="15" borderId="2" xfId="0" applyFill="1" applyBorder="1"/>
    <xf numFmtId="0" fontId="0" fillId="15" borderId="2" xfId="0" applyFill="1" applyBorder="1" applyAlignment="1">
      <alignment vertical="center" wrapText="1"/>
    </xf>
    <xf numFmtId="0" fontId="3" fillId="15" borderId="1" xfId="191" applyFont="1" applyFill="1" applyBorder="1" applyAlignment="1">
      <alignment horizontal="center" vertical="center" wrapText="1"/>
    </xf>
    <xf numFmtId="0" fontId="0" fillId="15" borderId="1" xfId="0" applyFill="1" applyBorder="1" applyAlignment="1">
      <alignment horizontal="center" vertical="center"/>
    </xf>
    <xf numFmtId="0" fontId="15" fillId="15" borderId="1" xfId="0" applyFont="1" applyFill="1" applyBorder="1" applyAlignment="1">
      <alignment horizontal="center"/>
    </xf>
    <xf numFmtId="0" fontId="0" fillId="15" borderId="0" xfId="0" applyFill="1"/>
    <xf numFmtId="0" fontId="0" fillId="14" borderId="1" xfId="0" applyFill="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15" fillId="7" borderId="1" xfId="191" applyFont="1" applyFill="1" applyBorder="1" applyAlignment="1">
      <alignment vertical="top" wrapText="1"/>
    </xf>
    <xf numFmtId="0" fontId="15" fillId="16" borderId="1" xfId="191" applyFont="1" applyFill="1" applyBorder="1" applyAlignment="1">
      <alignment vertical="top" wrapText="1"/>
    </xf>
    <xf numFmtId="0" fontId="15" fillId="7" borderId="1" xfId="191" applyFont="1" applyFill="1" applyBorder="1" applyAlignment="1">
      <alignment wrapText="1"/>
    </xf>
  </cellXfs>
  <cellStyles count="2023">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2" xfId="2"/>
    <cellStyle name="Hyperlink 3" xfId="3"/>
    <cellStyle name="Hyperlink 4" xfId="4"/>
    <cellStyle name="Normal" xfId="0" builtinId="0"/>
    <cellStyle name="Normal 2" xfId="5"/>
    <cellStyle name="Normal 2 2" xfId="191"/>
    <cellStyle name="Normal 3" xfId="6"/>
    <cellStyle name="Normal 3 2" xfId="7"/>
    <cellStyle name="Normal 4" xfId="8"/>
    <cellStyle name="Normal 5" xfId="1"/>
  </cellStyles>
  <dxfs count="132">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election activeCell="B16" sqref="B16"/>
    </sheetView>
  </sheetViews>
  <sheetFormatPr defaultColWidth="8.88671875" defaultRowHeight="14.4" x14ac:dyDescent="0.3"/>
  <cols>
    <col min="1" max="1" width="6.109375" style="11" customWidth="1"/>
    <col min="2" max="2" width="52.33203125" style="1" bestFit="1" customWidth="1"/>
    <col min="3" max="3" width="17" style="1" customWidth="1"/>
    <col min="4" max="4" width="19.88671875" style="1" customWidth="1"/>
    <col min="5" max="5" width="15" style="11" bestFit="1" customWidth="1"/>
    <col min="6" max="6" width="13.109375" style="11" bestFit="1" customWidth="1"/>
    <col min="7" max="7" width="85.6640625" style="1" bestFit="1" customWidth="1"/>
    <col min="8" max="16384" width="8.88671875" style="1"/>
  </cols>
  <sheetData>
    <row r="1" spans="1:7" x14ac:dyDescent="0.3">
      <c r="A1" s="45" t="s">
        <v>748</v>
      </c>
      <c r="B1" s="43" t="s">
        <v>747</v>
      </c>
      <c r="C1" s="180" t="s">
        <v>746</v>
      </c>
      <c r="D1" s="181"/>
      <c r="E1" s="178" t="s">
        <v>745</v>
      </c>
      <c r="F1" s="179"/>
      <c r="G1" s="41" t="s">
        <v>744</v>
      </c>
    </row>
    <row r="2" spans="1:7" x14ac:dyDescent="0.3">
      <c r="A2" s="17"/>
      <c r="B2" s="46" t="s">
        <v>743</v>
      </c>
      <c r="C2" s="47" t="s">
        <v>742</v>
      </c>
      <c r="D2" s="47" t="s">
        <v>741</v>
      </c>
      <c r="E2" s="47" t="s">
        <v>742</v>
      </c>
      <c r="F2" s="47" t="s">
        <v>741</v>
      </c>
      <c r="G2" s="40"/>
    </row>
    <row r="3" spans="1:7" x14ac:dyDescent="0.3">
      <c r="A3" s="17">
        <v>1</v>
      </c>
      <c r="B3" s="24" t="s">
        <v>740</v>
      </c>
      <c r="C3" s="17" t="s">
        <v>621</v>
      </c>
      <c r="D3" s="17" t="s">
        <v>621</v>
      </c>
      <c r="E3" s="17" t="s">
        <v>621</v>
      </c>
      <c r="F3" s="17" t="s">
        <v>621</v>
      </c>
      <c r="G3" s="150"/>
    </row>
    <row r="4" spans="1:7" x14ac:dyDescent="0.3">
      <c r="A4" s="17">
        <v>2</v>
      </c>
      <c r="B4" s="24" t="s">
        <v>739</v>
      </c>
      <c r="C4" s="17" t="s">
        <v>621</v>
      </c>
      <c r="D4" s="17" t="s">
        <v>621</v>
      </c>
      <c r="E4" s="17" t="s">
        <v>621</v>
      </c>
      <c r="F4" s="17" t="s">
        <v>621</v>
      </c>
      <c r="G4" s="150"/>
    </row>
    <row r="5" spans="1:7" x14ac:dyDescent="0.3">
      <c r="A5" s="17">
        <v>3</v>
      </c>
      <c r="B5" s="24" t="s">
        <v>738</v>
      </c>
      <c r="C5" s="17" t="s">
        <v>621</v>
      </c>
      <c r="D5" s="17" t="s">
        <v>621</v>
      </c>
      <c r="E5" s="30"/>
      <c r="F5" s="30"/>
      <c r="G5" s="150"/>
    </row>
    <row r="6" spans="1:7" x14ac:dyDescent="0.3">
      <c r="A6" s="17">
        <v>4</v>
      </c>
      <c r="B6" s="24" t="s">
        <v>737</v>
      </c>
      <c r="C6" s="17" t="s">
        <v>621</v>
      </c>
      <c r="D6" s="17" t="s">
        <v>621</v>
      </c>
      <c r="E6" s="30" t="s">
        <v>749</v>
      </c>
      <c r="F6" s="30" t="s">
        <v>749</v>
      </c>
      <c r="G6" s="150"/>
    </row>
    <row r="7" spans="1:7" x14ac:dyDescent="0.3">
      <c r="A7" s="17">
        <v>5</v>
      </c>
      <c r="B7" s="24" t="s">
        <v>736</v>
      </c>
      <c r="C7" s="17" t="s">
        <v>621</v>
      </c>
      <c r="D7" s="17" t="s">
        <v>621</v>
      </c>
      <c r="E7" s="30" t="s">
        <v>749</v>
      </c>
      <c r="F7" s="30" t="s">
        <v>749</v>
      </c>
      <c r="G7" s="150"/>
    </row>
    <row r="8" spans="1:7" x14ac:dyDescent="0.3">
      <c r="A8" s="45"/>
      <c r="B8" s="44" t="s">
        <v>735</v>
      </c>
      <c r="C8" s="43"/>
      <c r="D8" s="43"/>
      <c r="E8" s="42"/>
      <c r="F8" s="42"/>
      <c r="G8" s="41"/>
    </row>
    <row r="9" spans="1:7" x14ac:dyDescent="0.3">
      <c r="A9" s="17"/>
      <c r="B9" s="31" t="s">
        <v>734</v>
      </c>
      <c r="C9" s="43"/>
      <c r="D9" s="43"/>
      <c r="E9" s="42"/>
      <c r="F9" s="42"/>
      <c r="G9" s="41"/>
    </row>
    <row r="10" spans="1:7" ht="15.6" x14ac:dyDescent="0.3">
      <c r="A10" s="17">
        <v>6</v>
      </c>
      <c r="B10" s="161" t="s">
        <v>733</v>
      </c>
      <c r="C10" s="17" t="s">
        <v>621</v>
      </c>
      <c r="D10" s="17" t="s">
        <v>621</v>
      </c>
      <c r="E10" s="30"/>
      <c r="F10" s="30"/>
      <c r="G10" s="149"/>
    </row>
    <row r="11" spans="1:7" ht="28.5" customHeight="1" x14ac:dyDescent="0.3">
      <c r="A11" s="17">
        <v>7</v>
      </c>
      <c r="B11" s="161" t="s">
        <v>732</v>
      </c>
      <c r="C11" s="17" t="s">
        <v>621</v>
      </c>
      <c r="D11" s="17" t="s">
        <v>621</v>
      </c>
      <c r="E11" s="30"/>
      <c r="F11" s="30"/>
      <c r="G11" s="40"/>
    </row>
    <row r="12" spans="1:7" ht="28.5" customHeight="1" x14ac:dyDescent="0.3">
      <c r="A12" s="17">
        <v>8</v>
      </c>
      <c r="B12" s="161" t="s">
        <v>731</v>
      </c>
      <c r="C12" s="17" t="s">
        <v>621</v>
      </c>
      <c r="D12" s="17" t="s">
        <v>621</v>
      </c>
      <c r="E12" s="30"/>
      <c r="F12" s="30"/>
      <c r="G12" s="40"/>
    </row>
    <row r="13" spans="1:7" ht="28.5" customHeight="1" x14ac:dyDescent="0.3">
      <c r="A13" s="17">
        <v>9</v>
      </c>
      <c r="B13" s="161" t="s">
        <v>730</v>
      </c>
      <c r="C13" s="17" t="s">
        <v>621</v>
      </c>
      <c r="D13" s="17" t="s">
        <v>621</v>
      </c>
      <c r="E13" s="30"/>
      <c r="F13" s="30"/>
      <c r="G13" s="40"/>
    </row>
    <row r="14" spans="1:7" ht="28.5" customHeight="1" x14ac:dyDescent="0.3">
      <c r="A14" s="17">
        <v>10</v>
      </c>
      <c r="B14" s="161" t="s">
        <v>729</v>
      </c>
      <c r="C14" s="17" t="s">
        <v>621</v>
      </c>
      <c r="D14" s="17" t="s">
        <v>621</v>
      </c>
      <c r="E14" s="30"/>
      <c r="F14" s="30"/>
      <c r="G14" s="40"/>
    </row>
    <row r="15" spans="1:7" ht="28.5" customHeight="1" x14ac:dyDescent="0.3">
      <c r="A15" s="17"/>
      <c r="B15" s="31" t="s">
        <v>629</v>
      </c>
      <c r="C15" s="24"/>
      <c r="D15" s="24"/>
      <c r="E15" s="30"/>
      <c r="F15" s="30"/>
      <c r="G15" s="40"/>
    </row>
    <row r="16" spans="1:7" ht="15.6" x14ac:dyDescent="0.3">
      <c r="A16" s="17">
        <v>11</v>
      </c>
      <c r="B16" s="161" t="s">
        <v>629</v>
      </c>
      <c r="C16" s="17" t="s">
        <v>621</v>
      </c>
      <c r="D16" s="17" t="s">
        <v>621</v>
      </c>
      <c r="E16" s="30"/>
      <c r="F16" s="30"/>
      <c r="G16" s="40"/>
    </row>
    <row r="17" spans="1:7" x14ac:dyDescent="0.3">
      <c r="A17" s="17"/>
      <c r="B17" s="31" t="s">
        <v>728</v>
      </c>
      <c r="C17" s="24"/>
      <c r="D17" s="24"/>
      <c r="E17" s="30"/>
      <c r="F17" s="30"/>
      <c r="G17" s="40"/>
    </row>
    <row r="18" spans="1:7" ht="21.75" customHeight="1" x14ac:dyDescent="0.3">
      <c r="A18" s="17">
        <v>10</v>
      </c>
      <c r="B18" s="24" t="s">
        <v>727</v>
      </c>
      <c r="C18" s="17" t="s">
        <v>621</v>
      </c>
      <c r="D18" s="17" t="s">
        <v>621</v>
      </c>
      <c r="E18" s="30"/>
      <c r="F18" s="30"/>
      <c r="G18" s="40"/>
    </row>
    <row r="19" spans="1:7" x14ac:dyDescent="0.3">
      <c r="A19" s="17">
        <v>11</v>
      </c>
      <c r="B19" s="24" t="s">
        <v>726</v>
      </c>
      <c r="C19" s="17" t="s">
        <v>621</v>
      </c>
      <c r="D19" s="17" t="s">
        <v>621</v>
      </c>
      <c r="E19" s="30"/>
      <c r="F19" s="30"/>
      <c r="G19" s="40"/>
    </row>
    <row r="20" spans="1:7" x14ac:dyDescent="0.3">
      <c r="A20" s="17"/>
      <c r="B20" s="31" t="s">
        <v>725</v>
      </c>
      <c r="C20" s="24"/>
      <c r="D20" s="24"/>
      <c r="E20" s="30"/>
      <c r="F20" s="30"/>
      <c r="G20" s="150"/>
    </row>
    <row r="21" spans="1:7" x14ac:dyDescent="0.3">
      <c r="A21" s="17">
        <v>12</v>
      </c>
      <c r="B21" s="24" t="s">
        <v>724</v>
      </c>
      <c r="C21" s="17" t="s">
        <v>621</v>
      </c>
      <c r="D21" s="17" t="s">
        <v>621</v>
      </c>
      <c r="E21" s="30"/>
      <c r="F21" s="30"/>
      <c r="G21" s="40"/>
    </row>
    <row r="22" spans="1:7" x14ac:dyDescent="0.3">
      <c r="A22" s="17">
        <v>13</v>
      </c>
      <c r="B22" s="24" t="s">
        <v>723</v>
      </c>
      <c r="C22" s="17" t="s">
        <v>621</v>
      </c>
      <c r="D22" s="17" t="s">
        <v>621</v>
      </c>
      <c r="E22" s="30"/>
      <c r="F22" s="30"/>
      <c r="G22" s="40"/>
    </row>
    <row r="23" spans="1:7" x14ac:dyDescent="0.3">
      <c r="A23" s="17">
        <v>14</v>
      </c>
      <c r="B23" s="24" t="s">
        <v>722</v>
      </c>
      <c r="C23" s="17" t="s">
        <v>621</v>
      </c>
      <c r="D23" s="17" t="s">
        <v>621</v>
      </c>
      <c r="E23" s="30"/>
      <c r="F23" s="30"/>
      <c r="G23" s="40"/>
    </row>
    <row r="24" spans="1:7" x14ac:dyDescent="0.3">
      <c r="A24" s="17">
        <v>15</v>
      </c>
      <c r="B24" s="24" t="s">
        <v>721</v>
      </c>
      <c r="C24" s="17" t="s">
        <v>621</v>
      </c>
      <c r="D24" s="17" t="s">
        <v>621</v>
      </c>
      <c r="E24" s="30"/>
      <c r="F24" s="30"/>
      <c r="G24" s="40"/>
    </row>
    <row r="25" spans="1:7" x14ac:dyDescent="0.3">
      <c r="A25" s="17">
        <v>16</v>
      </c>
      <c r="B25" s="24" t="s">
        <v>720</v>
      </c>
      <c r="C25" s="17" t="s">
        <v>621</v>
      </c>
      <c r="D25" s="17" t="s">
        <v>621</v>
      </c>
      <c r="E25" s="30"/>
      <c r="F25" s="30"/>
      <c r="G25" s="40"/>
    </row>
    <row r="26" spans="1:7" x14ac:dyDescent="0.3">
      <c r="A26" s="17">
        <v>17</v>
      </c>
      <c r="B26" s="24" t="s">
        <v>719</v>
      </c>
      <c r="C26" s="17" t="s">
        <v>621</v>
      </c>
      <c r="D26" s="17" t="s">
        <v>621</v>
      </c>
      <c r="E26" s="30"/>
      <c r="F26" s="30"/>
      <c r="G26" s="40"/>
    </row>
    <row r="27" spans="1:7" ht="28.8" x14ac:dyDescent="0.3">
      <c r="A27" s="17">
        <v>18</v>
      </c>
      <c r="B27" s="24" t="s">
        <v>718</v>
      </c>
      <c r="C27" s="17" t="s">
        <v>621</v>
      </c>
      <c r="D27" s="17" t="s">
        <v>621</v>
      </c>
      <c r="E27" s="30"/>
      <c r="F27" s="30"/>
      <c r="G27" s="40"/>
    </row>
    <row r="28" spans="1:7" x14ac:dyDescent="0.3">
      <c r="A28" s="17"/>
      <c r="B28" s="31" t="s">
        <v>623</v>
      </c>
      <c r="C28" s="40"/>
      <c r="D28" s="40"/>
      <c r="E28" s="30"/>
      <c r="F28" s="30"/>
      <c r="G28" s="40"/>
    </row>
    <row r="29" spans="1:7" x14ac:dyDescent="0.3">
      <c r="A29" s="17">
        <v>19</v>
      </c>
      <c r="B29" s="24" t="s">
        <v>717</v>
      </c>
      <c r="C29" s="17" t="s">
        <v>621</v>
      </c>
      <c r="D29" s="17" t="s">
        <v>621</v>
      </c>
      <c r="E29" s="30"/>
      <c r="F29" s="30"/>
      <c r="G29" s="40"/>
    </row>
    <row r="30" spans="1:7" x14ac:dyDescent="0.3">
      <c r="A30" s="17">
        <v>20</v>
      </c>
      <c r="B30" s="24" t="s">
        <v>716</v>
      </c>
      <c r="C30" s="17" t="s">
        <v>621</v>
      </c>
      <c r="D30" s="17" t="s">
        <v>621</v>
      </c>
      <c r="E30" s="30"/>
      <c r="F30" s="30"/>
      <c r="G30" s="40"/>
    </row>
    <row r="31" spans="1:7" x14ac:dyDescent="0.3">
      <c r="A31" s="17">
        <v>21</v>
      </c>
      <c r="B31" s="24" t="s">
        <v>715</v>
      </c>
      <c r="C31" s="17" t="s">
        <v>621</v>
      </c>
      <c r="D31" s="17" t="s">
        <v>621</v>
      </c>
      <c r="E31" s="30"/>
      <c r="F31" s="30"/>
      <c r="G31" s="40"/>
    </row>
    <row r="32" spans="1:7" x14ac:dyDescent="0.3">
      <c r="A32" s="17">
        <v>22</v>
      </c>
      <c r="B32" s="24" t="s">
        <v>714</v>
      </c>
      <c r="C32" s="17" t="s">
        <v>621</v>
      </c>
      <c r="D32" s="17" t="s">
        <v>621</v>
      </c>
      <c r="E32" s="30"/>
      <c r="F32" s="30"/>
      <c r="G32" s="40"/>
    </row>
    <row r="33" spans="1:7" x14ac:dyDescent="0.3">
      <c r="A33" s="17">
        <v>23</v>
      </c>
      <c r="B33" s="24" t="s">
        <v>713</v>
      </c>
      <c r="C33" s="17" t="s">
        <v>621</v>
      </c>
      <c r="D33" s="17" t="s">
        <v>621</v>
      </c>
      <c r="E33" s="30"/>
      <c r="F33" s="30"/>
      <c r="G33" s="40"/>
    </row>
    <row r="34" spans="1:7" x14ac:dyDescent="0.3">
      <c r="A34" s="17">
        <v>24</v>
      </c>
      <c r="B34" s="24" t="s">
        <v>712</v>
      </c>
      <c r="C34" s="17" t="s">
        <v>621</v>
      </c>
      <c r="D34" s="17" t="s">
        <v>621</v>
      </c>
      <c r="E34" s="30"/>
      <c r="F34" s="30"/>
      <c r="G34" s="40"/>
    </row>
    <row r="35" spans="1:7" x14ac:dyDescent="0.3">
      <c r="A35" s="17">
        <v>25</v>
      </c>
      <c r="B35" s="24" t="s">
        <v>711</v>
      </c>
      <c r="C35" s="17" t="s">
        <v>621</v>
      </c>
      <c r="D35" s="17" t="s">
        <v>621</v>
      </c>
      <c r="E35" s="30"/>
      <c r="F35" s="30"/>
      <c r="G35" s="40"/>
    </row>
    <row r="36" spans="1:7" x14ac:dyDescent="0.3">
      <c r="A36" s="17">
        <v>26</v>
      </c>
      <c r="B36" s="40" t="s">
        <v>710</v>
      </c>
      <c r="C36" s="17" t="s">
        <v>621</v>
      </c>
      <c r="D36" s="17" t="s">
        <v>621</v>
      </c>
      <c r="E36" s="30"/>
      <c r="F36" s="30"/>
      <c r="G36" s="40"/>
    </row>
    <row r="37" spans="1:7" x14ac:dyDescent="0.3">
      <c r="A37" s="17">
        <v>27</v>
      </c>
      <c r="B37" s="40" t="s">
        <v>709</v>
      </c>
      <c r="C37" s="17" t="s">
        <v>621</v>
      </c>
      <c r="D37" s="17" t="s">
        <v>621</v>
      </c>
      <c r="E37" s="30"/>
      <c r="F37" s="30"/>
      <c r="G37" s="40"/>
    </row>
    <row r="38" spans="1:7" x14ac:dyDescent="0.3">
      <c r="A38" s="17">
        <v>28</v>
      </c>
      <c r="B38" s="40" t="s">
        <v>708</v>
      </c>
      <c r="C38" s="17" t="s">
        <v>621</v>
      </c>
      <c r="D38" s="17" t="s">
        <v>621</v>
      </c>
      <c r="E38" s="30"/>
      <c r="F38" s="30"/>
      <c r="G38" s="40"/>
    </row>
    <row r="39" spans="1:7" x14ac:dyDescent="0.3">
      <c r="A39" s="17"/>
      <c r="B39" s="18" t="s">
        <v>707</v>
      </c>
      <c r="C39" s="150"/>
      <c r="D39" s="150"/>
      <c r="E39" s="30"/>
      <c r="F39" s="30"/>
      <c r="G39" s="40"/>
    </row>
    <row r="40" spans="1:7" x14ac:dyDescent="0.3">
      <c r="A40" s="17">
        <v>29</v>
      </c>
      <c r="B40" s="24" t="s">
        <v>706</v>
      </c>
      <c r="C40" s="17" t="s">
        <v>621</v>
      </c>
      <c r="D40" s="17" t="s">
        <v>621</v>
      </c>
      <c r="E40" s="30"/>
      <c r="F40" s="30"/>
      <c r="G40" s="40"/>
    </row>
    <row r="41" spans="1:7" x14ac:dyDescent="0.3">
      <c r="A41" s="17">
        <v>30</v>
      </c>
      <c r="B41" s="24" t="s">
        <v>705</v>
      </c>
      <c r="C41" s="17" t="s">
        <v>621</v>
      </c>
      <c r="D41" s="17" t="s">
        <v>621</v>
      </c>
      <c r="E41" s="30"/>
      <c r="F41" s="30"/>
      <c r="G41" s="40"/>
    </row>
    <row r="42" spans="1:7" x14ac:dyDescent="0.3">
      <c r="A42" s="17">
        <v>31</v>
      </c>
      <c r="B42" s="24" t="s">
        <v>704</v>
      </c>
      <c r="C42" s="17" t="s">
        <v>621</v>
      </c>
      <c r="D42" s="17" t="s">
        <v>621</v>
      </c>
      <c r="E42" s="30"/>
      <c r="F42" s="30"/>
      <c r="G42" s="40"/>
    </row>
    <row r="43" spans="1:7" x14ac:dyDescent="0.3">
      <c r="A43" s="17">
        <v>32</v>
      </c>
      <c r="B43" s="24" t="s">
        <v>703</v>
      </c>
      <c r="C43" s="17" t="s">
        <v>621</v>
      </c>
      <c r="D43" s="17" t="s">
        <v>621</v>
      </c>
      <c r="E43" s="30"/>
      <c r="F43" s="30"/>
      <c r="G43" s="40"/>
    </row>
    <row r="44" spans="1:7" x14ac:dyDescent="0.3">
      <c r="A44" s="17">
        <v>33</v>
      </c>
      <c r="B44" s="24" t="s">
        <v>702</v>
      </c>
      <c r="C44" s="17" t="s">
        <v>621</v>
      </c>
      <c r="D44" s="17" t="s">
        <v>621</v>
      </c>
      <c r="E44" s="30"/>
      <c r="F44" s="30"/>
      <c r="G44" s="40"/>
    </row>
    <row r="45" spans="1:7" x14ac:dyDescent="0.3">
      <c r="A45" s="17">
        <v>34</v>
      </c>
      <c r="B45" s="24" t="s">
        <v>701</v>
      </c>
      <c r="C45" s="17" t="s">
        <v>621</v>
      </c>
      <c r="D45" s="17" t="s">
        <v>621</v>
      </c>
      <c r="E45" s="30"/>
      <c r="F45" s="30"/>
      <c r="G45" s="40"/>
    </row>
    <row r="46" spans="1:7" x14ac:dyDescent="0.3">
      <c r="A46" s="17">
        <v>35</v>
      </c>
      <c r="B46" s="24" t="s">
        <v>700</v>
      </c>
      <c r="C46" s="17" t="s">
        <v>621</v>
      </c>
      <c r="D46" s="17" t="s">
        <v>621</v>
      </c>
      <c r="E46" s="30"/>
      <c r="F46" s="30"/>
      <c r="G46" s="40"/>
    </row>
    <row r="47" spans="1:7" x14ac:dyDescent="0.3">
      <c r="A47" s="17">
        <v>36</v>
      </c>
      <c r="B47" s="24" t="s">
        <v>699</v>
      </c>
      <c r="C47" s="17" t="s">
        <v>621</v>
      </c>
      <c r="D47" s="17" t="s">
        <v>621</v>
      </c>
      <c r="E47" s="30"/>
      <c r="F47" s="30"/>
      <c r="G47" s="40"/>
    </row>
    <row r="48" spans="1:7" x14ac:dyDescent="0.3">
      <c r="A48" s="17">
        <v>37</v>
      </c>
      <c r="B48" s="24" t="s">
        <v>698</v>
      </c>
      <c r="C48" s="17" t="s">
        <v>621</v>
      </c>
      <c r="D48" s="17" t="s">
        <v>621</v>
      </c>
      <c r="E48" s="30"/>
      <c r="F48" s="30"/>
      <c r="G48" s="40"/>
    </row>
    <row r="49" spans="1:7" x14ac:dyDescent="0.3">
      <c r="A49" s="17"/>
      <c r="B49" s="31" t="s">
        <v>624</v>
      </c>
      <c r="C49" s="150"/>
      <c r="D49" s="150"/>
      <c r="E49" s="30"/>
      <c r="F49" s="30"/>
      <c r="G49" s="40"/>
    </row>
    <row r="50" spans="1:7" x14ac:dyDescent="0.3">
      <c r="A50" s="17">
        <v>38</v>
      </c>
      <c r="B50" s="24" t="s">
        <v>697</v>
      </c>
      <c r="C50" s="17" t="s">
        <v>621</v>
      </c>
      <c r="D50" s="17" t="s">
        <v>621</v>
      </c>
      <c r="E50" s="30"/>
      <c r="F50" s="30"/>
      <c r="G50" s="40"/>
    </row>
    <row r="51" spans="1:7" x14ac:dyDescent="0.3">
      <c r="A51" s="17">
        <v>39</v>
      </c>
      <c r="B51" s="24" t="s">
        <v>696</v>
      </c>
      <c r="C51" s="17" t="s">
        <v>621</v>
      </c>
      <c r="D51" s="17" t="s">
        <v>621</v>
      </c>
      <c r="E51" s="30"/>
      <c r="F51" s="30"/>
      <c r="G51" s="40"/>
    </row>
    <row r="52" spans="1:7" x14ac:dyDescent="0.3">
      <c r="A52" s="17">
        <v>40</v>
      </c>
      <c r="B52" s="24" t="s">
        <v>695</v>
      </c>
      <c r="C52" s="17" t="s">
        <v>621</v>
      </c>
      <c r="D52" s="17" t="s">
        <v>621</v>
      </c>
      <c r="E52" s="30"/>
      <c r="F52" s="30"/>
      <c r="G52" s="40"/>
    </row>
    <row r="53" spans="1:7" x14ac:dyDescent="0.3">
      <c r="A53" s="17">
        <v>41</v>
      </c>
      <c r="B53" s="24" t="s">
        <v>694</v>
      </c>
      <c r="C53" s="17" t="s">
        <v>621</v>
      </c>
      <c r="D53" s="17" t="s">
        <v>621</v>
      </c>
      <c r="E53" s="30"/>
      <c r="F53" s="30"/>
      <c r="G53" s="40"/>
    </row>
    <row r="54" spans="1:7" x14ac:dyDescent="0.3">
      <c r="A54" s="17">
        <v>42</v>
      </c>
      <c r="B54" s="24" t="s">
        <v>693</v>
      </c>
      <c r="C54" s="17" t="s">
        <v>621</v>
      </c>
      <c r="D54" s="17" t="s">
        <v>621</v>
      </c>
      <c r="E54" s="30"/>
      <c r="F54" s="30"/>
      <c r="G54" s="40"/>
    </row>
    <row r="55" spans="1:7" x14ac:dyDescent="0.3">
      <c r="A55" s="17">
        <v>43</v>
      </c>
      <c r="B55" s="24" t="s">
        <v>692</v>
      </c>
      <c r="C55" s="17" t="s">
        <v>621</v>
      </c>
      <c r="D55" s="17" t="s">
        <v>621</v>
      </c>
      <c r="E55" s="30"/>
      <c r="F55" s="30"/>
      <c r="G55" s="40"/>
    </row>
    <row r="56" spans="1:7" x14ac:dyDescent="0.3">
      <c r="A56" s="17">
        <v>44</v>
      </c>
      <c r="B56" s="24" t="s">
        <v>691</v>
      </c>
      <c r="C56" s="17" t="s">
        <v>621</v>
      </c>
      <c r="D56" s="17" t="s">
        <v>621</v>
      </c>
      <c r="E56" s="30"/>
      <c r="F56" s="30"/>
      <c r="G56" s="40"/>
    </row>
    <row r="57" spans="1:7" x14ac:dyDescent="0.3">
      <c r="A57" s="17">
        <v>45</v>
      </c>
      <c r="B57" s="24" t="s">
        <v>690</v>
      </c>
      <c r="C57" s="17" t="s">
        <v>621</v>
      </c>
      <c r="D57" s="17" t="s">
        <v>621</v>
      </c>
      <c r="E57" s="30"/>
      <c r="F57" s="30"/>
      <c r="G57" s="40"/>
    </row>
    <row r="58" spans="1:7" x14ac:dyDescent="0.3">
      <c r="A58" s="17">
        <v>46</v>
      </c>
      <c r="B58" s="24" t="s">
        <v>689</v>
      </c>
      <c r="C58" s="17" t="s">
        <v>621</v>
      </c>
      <c r="D58" s="17" t="s">
        <v>621</v>
      </c>
      <c r="E58" s="30"/>
      <c r="F58" s="30"/>
      <c r="G58" s="40"/>
    </row>
    <row r="59" spans="1:7" x14ac:dyDescent="0.3">
      <c r="A59" s="17">
        <v>47</v>
      </c>
      <c r="B59" s="24" t="s">
        <v>688</v>
      </c>
      <c r="C59" s="17" t="s">
        <v>621</v>
      </c>
      <c r="D59" s="17" t="s">
        <v>621</v>
      </c>
      <c r="E59" s="30"/>
      <c r="F59" s="30"/>
      <c r="G59" s="40"/>
    </row>
    <row r="60" spans="1:7" x14ac:dyDescent="0.3">
      <c r="A60" s="17">
        <v>48</v>
      </c>
      <c r="B60" s="24" t="s">
        <v>687</v>
      </c>
      <c r="C60" s="17" t="s">
        <v>621</v>
      </c>
      <c r="D60" s="17" t="s">
        <v>621</v>
      </c>
      <c r="E60" s="30"/>
      <c r="F60" s="30"/>
      <c r="G60" s="40"/>
    </row>
    <row r="61" spans="1:7" x14ac:dyDescent="0.3">
      <c r="A61" s="17">
        <v>49</v>
      </c>
      <c r="B61" s="24" t="s">
        <v>686</v>
      </c>
      <c r="C61" s="17" t="s">
        <v>621</v>
      </c>
      <c r="D61" s="17" t="s">
        <v>621</v>
      </c>
      <c r="E61" s="30"/>
      <c r="F61" s="30"/>
      <c r="G61" s="40"/>
    </row>
    <row r="62" spans="1:7" x14ac:dyDescent="0.3">
      <c r="A62" s="17"/>
      <c r="B62" s="31" t="s">
        <v>671</v>
      </c>
      <c r="C62" s="150"/>
      <c r="D62" s="150"/>
      <c r="E62" s="30"/>
      <c r="F62" s="30"/>
      <c r="G62" s="40"/>
    </row>
    <row r="63" spans="1:7" x14ac:dyDescent="0.3">
      <c r="A63" s="17">
        <v>50</v>
      </c>
      <c r="B63" s="32" t="s">
        <v>685</v>
      </c>
      <c r="C63" s="17" t="s">
        <v>621</v>
      </c>
      <c r="D63" s="17" t="s">
        <v>621</v>
      </c>
      <c r="E63" s="25"/>
      <c r="F63" s="25"/>
      <c r="G63" s="40"/>
    </row>
    <row r="64" spans="1:7" x14ac:dyDescent="0.3">
      <c r="A64" s="17">
        <v>51</v>
      </c>
      <c r="B64" s="32" t="s">
        <v>684</v>
      </c>
      <c r="C64" s="17" t="s">
        <v>621</v>
      </c>
      <c r="D64" s="17" t="s">
        <v>621</v>
      </c>
      <c r="E64" s="25"/>
      <c r="F64" s="25"/>
      <c r="G64" s="40"/>
    </row>
    <row r="65" spans="1:7" ht="28.8" x14ac:dyDescent="0.3">
      <c r="A65" s="17">
        <v>52</v>
      </c>
      <c r="B65" s="34" t="s">
        <v>683</v>
      </c>
      <c r="C65" s="17" t="s">
        <v>621</v>
      </c>
      <c r="D65" s="17" t="s">
        <v>621</v>
      </c>
      <c r="E65" s="25"/>
      <c r="F65" s="25"/>
      <c r="G65" s="40"/>
    </row>
    <row r="66" spans="1:7" x14ac:dyDescent="0.3">
      <c r="A66" s="17">
        <v>53</v>
      </c>
      <c r="B66" s="32" t="s">
        <v>682</v>
      </c>
      <c r="C66" s="17" t="s">
        <v>621</v>
      </c>
      <c r="D66" s="17" t="s">
        <v>621</v>
      </c>
      <c r="E66" s="25"/>
      <c r="F66" s="25"/>
      <c r="G66" s="40"/>
    </row>
    <row r="67" spans="1:7" x14ac:dyDescent="0.3">
      <c r="A67" s="17"/>
      <c r="B67" s="33" t="s">
        <v>681</v>
      </c>
      <c r="C67" s="26"/>
      <c r="D67" s="26"/>
      <c r="E67" s="25"/>
      <c r="F67" s="25"/>
      <c r="G67" s="40"/>
    </row>
    <row r="68" spans="1:7" x14ac:dyDescent="0.3">
      <c r="A68" s="17">
        <v>54</v>
      </c>
      <c r="B68" s="32" t="s">
        <v>680</v>
      </c>
      <c r="C68" s="17" t="s">
        <v>621</v>
      </c>
      <c r="D68" s="17" t="s">
        <v>621</v>
      </c>
      <c r="E68" s="25"/>
      <c r="F68" s="25"/>
      <c r="G68" s="40"/>
    </row>
    <row r="69" spans="1:7" x14ac:dyDescent="0.3">
      <c r="A69" s="17">
        <v>55</v>
      </c>
      <c r="B69" s="32" t="s">
        <v>679</v>
      </c>
      <c r="C69" s="17" t="s">
        <v>621</v>
      </c>
      <c r="D69" s="17" t="s">
        <v>621</v>
      </c>
      <c r="E69" s="25"/>
      <c r="F69" s="25"/>
      <c r="G69" s="40"/>
    </row>
    <row r="70" spans="1:7" x14ac:dyDescent="0.3">
      <c r="A70" s="17">
        <v>56</v>
      </c>
      <c r="B70" s="32" t="s">
        <v>678</v>
      </c>
      <c r="C70" s="17" t="s">
        <v>621</v>
      </c>
      <c r="D70" s="17" t="s">
        <v>621</v>
      </c>
      <c r="E70" s="25"/>
      <c r="F70" s="25"/>
      <c r="G70" s="40"/>
    </row>
    <row r="71" spans="1:7" x14ac:dyDescent="0.3">
      <c r="A71" s="17">
        <v>57</v>
      </c>
      <c r="B71" s="32" t="s">
        <v>677</v>
      </c>
      <c r="C71" s="17" t="s">
        <v>621</v>
      </c>
      <c r="D71" s="17" t="s">
        <v>621</v>
      </c>
      <c r="E71" s="25"/>
      <c r="F71" s="25"/>
      <c r="G71" s="40"/>
    </row>
    <row r="72" spans="1:7" x14ac:dyDescent="0.3">
      <c r="A72" s="17">
        <v>58</v>
      </c>
      <c r="B72" s="32" t="s">
        <v>676</v>
      </c>
      <c r="C72" s="17" t="s">
        <v>621</v>
      </c>
      <c r="D72" s="17" t="s">
        <v>621</v>
      </c>
      <c r="E72" s="25"/>
      <c r="F72" s="25"/>
      <c r="G72" s="40"/>
    </row>
    <row r="73" spans="1:7" x14ac:dyDescent="0.3">
      <c r="A73" s="17">
        <v>59</v>
      </c>
      <c r="B73" s="32" t="s">
        <v>675</v>
      </c>
      <c r="C73" s="17" t="s">
        <v>621</v>
      </c>
      <c r="D73" s="17" t="s">
        <v>621</v>
      </c>
      <c r="E73" s="25"/>
      <c r="F73" s="25"/>
      <c r="G73" s="40"/>
    </row>
    <row r="74" spans="1:7" x14ac:dyDescent="0.3">
      <c r="A74" s="17">
        <v>60</v>
      </c>
      <c r="B74" s="32" t="s">
        <v>674</v>
      </c>
      <c r="C74" s="17" t="s">
        <v>621</v>
      </c>
      <c r="D74" s="17" t="s">
        <v>621</v>
      </c>
      <c r="E74" s="25"/>
      <c r="F74" s="25"/>
      <c r="G74" s="40"/>
    </row>
    <row r="75" spans="1:7" ht="28.8" x14ac:dyDescent="0.3">
      <c r="A75" s="17">
        <v>61</v>
      </c>
      <c r="B75" s="34" t="s">
        <v>673</v>
      </c>
      <c r="C75" s="17" t="s">
        <v>621</v>
      </c>
      <c r="D75" s="17" t="s">
        <v>621</v>
      </c>
      <c r="E75" s="25"/>
      <c r="F75" s="25"/>
      <c r="G75" s="40"/>
    </row>
    <row r="76" spans="1:7" ht="28.8" x14ac:dyDescent="0.3">
      <c r="A76" s="17">
        <v>62</v>
      </c>
      <c r="B76" s="34" t="s">
        <v>672</v>
      </c>
      <c r="C76" s="17" t="s">
        <v>621</v>
      </c>
      <c r="D76" s="17" t="s">
        <v>621</v>
      </c>
      <c r="E76" s="25"/>
      <c r="F76" s="25"/>
      <c r="G76" s="40"/>
    </row>
    <row r="77" spans="1:7" x14ac:dyDescent="0.3">
      <c r="A77" s="17">
        <v>63</v>
      </c>
      <c r="B77" s="32" t="s">
        <v>658</v>
      </c>
      <c r="C77" s="17" t="s">
        <v>621</v>
      </c>
      <c r="D77" s="17" t="s">
        <v>621</v>
      </c>
      <c r="E77" s="25"/>
      <c r="F77" s="25"/>
      <c r="G77" s="40"/>
    </row>
    <row r="78" spans="1:7" x14ac:dyDescent="0.3">
      <c r="A78" s="17"/>
      <c r="B78" s="38" t="s">
        <v>671</v>
      </c>
      <c r="C78" s="26"/>
      <c r="D78" s="26"/>
      <c r="E78" s="25"/>
      <c r="F78" s="25"/>
      <c r="G78" s="40"/>
    </row>
    <row r="79" spans="1:7" x14ac:dyDescent="0.3">
      <c r="A79" s="17">
        <v>64</v>
      </c>
      <c r="B79" s="32" t="s">
        <v>670</v>
      </c>
      <c r="C79" s="17" t="s">
        <v>621</v>
      </c>
      <c r="D79" s="17" t="s">
        <v>621</v>
      </c>
      <c r="E79" s="36"/>
      <c r="F79" s="36"/>
      <c r="G79" s="40"/>
    </row>
    <row r="80" spans="1:7" x14ac:dyDescent="0.3">
      <c r="A80" s="17">
        <v>65</v>
      </c>
      <c r="B80" s="32" t="s">
        <v>669</v>
      </c>
      <c r="C80" s="17" t="s">
        <v>621</v>
      </c>
      <c r="D80" s="17" t="s">
        <v>621</v>
      </c>
      <c r="E80" s="36"/>
      <c r="F80" s="36"/>
      <c r="G80" s="40"/>
    </row>
    <row r="81" spans="1:7" x14ac:dyDescent="0.3">
      <c r="A81" s="17">
        <v>66</v>
      </c>
      <c r="B81" s="32" t="s">
        <v>668</v>
      </c>
      <c r="C81" s="17" t="s">
        <v>621</v>
      </c>
      <c r="D81" s="17" t="s">
        <v>621</v>
      </c>
      <c r="E81" s="36"/>
      <c r="F81" s="36"/>
      <c r="G81" s="40"/>
    </row>
    <row r="82" spans="1:7" x14ac:dyDescent="0.3">
      <c r="A82" s="17">
        <v>67</v>
      </c>
      <c r="B82" s="34" t="s">
        <v>667</v>
      </c>
      <c r="C82" s="17" t="s">
        <v>621</v>
      </c>
      <c r="D82" s="17" t="s">
        <v>621</v>
      </c>
      <c r="E82" s="36"/>
      <c r="F82" s="36"/>
      <c r="G82" s="40"/>
    </row>
    <row r="83" spans="1:7" x14ac:dyDescent="0.3">
      <c r="A83" s="17">
        <v>68</v>
      </c>
      <c r="B83" s="32" t="s">
        <v>666</v>
      </c>
      <c r="C83" s="17" t="s">
        <v>621</v>
      </c>
      <c r="D83" s="17" t="s">
        <v>621</v>
      </c>
      <c r="E83" s="25"/>
      <c r="F83" s="25"/>
      <c r="G83" s="40"/>
    </row>
    <row r="84" spans="1:7" ht="28.8" x14ac:dyDescent="0.3">
      <c r="A84" s="17">
        <v>69</v>
      </c>
      <c r="B84" s="37" t="s">
        <v>665</v>
      </c>
      <c r="C84" s="17" t="s">
        <v>621</v>
      </c>
      <c r="D84" s="17" t="s">
        <v>621</v>
      </c>
      <c r="E84" s="36"/>
      <c r="F84" s="36"/>
      <c r="G84" s="149"/>
    </row>
    <row r="85" spans="1:7" x14ac:dyDescent="0.3">
      <c r="A85" s="17">
        <v>70</v>
      </c>
      <c r="B85" s="29" t="s">
        <v>664</v>
      </c>
      <c r="C85" s="17" t="s">
        <v>621</v>
      </c>
      <c r="D85" s="17" t="s">
        <v>621</v>
      </c>
      <c r="E85" s="25"/>
      <c r="F85" s="25"/>
      <c r="G85" s="40"/>
    </row>
    <row r="86" spans="1:7" x14ac:dyDescent="0.3">
      <c r="A86" s="17">
        <v>71</v>
      </c>
      <c r="B86" s="32" t="s">
        <v>663</v>
      </c>
      <c r="C86" s="17" t="s">
        <v>621</v>
      </c>
      <c r="D86" s="17" t="s">
        <v>621</v>
      </c>
      <c r="E86" s="25"/>
      <c r="F86" s="25"/>
      <c r="G86" s="40"/>
    </row>
    <row r="87" spans="1:7" x14ac:dyDescent="0.3">
      <c r="A87" s="17"/>
      <c r="B87" s="35" t="s">
        <v>662</v>
      </c>
      <c r="C87" s="34"/>
      <c r="D87" s="34"/>
      <c r="E87" s="25"/>
      <c r="F87" s="25"/>
      <c r="G87" s="40"/>
    </row>
    <row r="88" spans="1:7" x14ac:dyDescent="0.3">
      <c r="A88" s="17">
        <v>72</v>
      </c>
      <c r="B88" s="32" t="s">
        <v>661</v>
      </c>
      <c r="C88" s="17" t="s">
        <v>621</v>
      </c>
      <c r="D88" s="17" t="s">
        <v>621</v>
      </c>
      <c r="E88" s="25"/>
      <c r="F88" s="25"/>
      <c r="G88" s="40"/>
    </row>
    <row r="89" spans="1:7" x14ac:dyDescent="0.3">
      <c r="A89" s="17">
        <v>73</v>
      </c>
      <c r="B89" s="32" t="s">
        <v>660</v>
      </c>
      <c r="C89" s="17" t="s">
        <v>621</v>
      </c>
      <c r="D89" s="17" t="s">
        <v>621</v>
      </c>
      <c r="E89" s="25"/>
      <c r="F89" s="25"/>
      <c r="G89" s="40"/>
    </row>
    <row r="90" spans="1:7" x14ac:dyDescent="0.3">
      <c r="A90" s="17">
        <v>74</v>
      </c>
      <c r="B90" s="32" t="s">
        <v>659</v>
      </c>
      <c r="C90" s="17" t="s">
        <v>621</v>
      </c>
      <c r="D90" s="17" t="s">
        <v>621</v>
      </c>
      <c r="E90" s="25"/>
      <c r="F90" s="25"/>
      <c r="G90" s="40"/>
    </row>
    <row r="91" spans="1:7" x14ac:dyDescent="0.3">
      <c r="A91" s="17">
        <v>75</v>
      </c>
      <c r="B91" s="32" t="s">
        <v>658</v>
      </c>
      <c r="C91" s="17" t="s">
        <v>621</v>
      </c>
      <c r="D91" s="17" t="s">
        <v>621</v>
      </c>
      <c r="E91" s="25"/>
      <c r="F91" s="25"/>
      <c r="G91" s="40"/>
    </row>
    <row r="92" spans="1:7" x14ac:dyDescent="0.3">
      <c r="A92" s="17"/>
      <c r="B92" s="33" t="s">
        <v>657</v>
      </c>
      <c r="C92" s="26"/>
      <c r="D92" s="26"/>
      <c r="E92" s="25"/>
      <c r="F92" s="25"/>
      <c r="G92" s="40"/>
    </row>
    <row r="93" spans="1:7" x14ac:dyDescent="0.3">
      <c r="A93" s="17">
        <v>76</v>
      </c>
      <c r="B93" s="29" t="s">
        <v>656</v>
      </c>
      <c r="C93" s="17" t="s">
        <v>621</v>
      </c>
      <c r="D93" s="17" t="s">
        <v>621</v>
      </c>
      <c r="E93" s="25"/>
      <c r="F93" s="25"/>
      <c r="G93" s="151"/>
    </row>
    <row r="94" spans="1:7" x14ac:dyDescent="0.3">
      <c r="A94" s="17">
        <v>77</v>
      </c>
      <c r="B94" s="32" t="s">
        <v>655</v>
      </c>
      <c r="C94" s="17" t="s">
        <v>621</v>
      </c>
      <c r="D94" s="17" t="s">
        <v>621</v>
      </c>
      <c r="E94" s="25"/>
      <c r="F94" s="25"/>
      <c r="G94" s="40"/>
    </row>
    <row r="95" spans="1:7" ht="28.5" customHeight="1" x14ac:dyDescent="0.3">
      <c r="A95" s="17"/>
      <c r="B95" s="31" t="s">
        <v>654</v>
      </c>
      <c r="C95" s="24"/>
      <c r="D95" s="24"/>
      <c r="E95" s="30"/>
      <c r="F95" s="30"/>
      <c r="G95" s="40"/>
    </row>
    <row r="96" spans="1:7" ht="30.75" customHeight="1" x14ac:dyDescent="0.3">
      <c r="A96" s="17">
        <v>78</v>
      </c>
      <c r="B96" s="24" t="s">
        <v>653</v>
      </c>
      <c r="C96" s="17" t="s">
        <v>621</v>
      </c>
      <c r="D96" s="17" t="s">
        <v>621</v>
      </c>
      <c r="E96" s="30" t="s">
        <v>749</v>
      </c>
      <c r="F96" s="30" t="s">
        <v>749</v>
      </c>
      <c r="G96" s="40"/>
    </row>
    <row r="97" spans="1:7" x14ac:dyDescent="0.3">
      <c r="A97" s="17">
        <v>79</v>
      </c>
      <c r="B97" s="24" t="s">
        <v>652</v>
      </c>
      <c r="C97" s="17" t="s">
        <v>621</v>
      </c>
      <c r="D97" s="17" t="s">
        <v>621</v>
      </c>
      <c r="E97" s="30" t="s">
        <v>749</v>
      </c>
      <c r="F97" s="30" t="s">
        <v>749</v>
      </c>
      <c r="G97" s="40"/>
    </row>
    <row r="98" spans="1:7" x14ac:dyDescent="0.3">
      <c r="A98" s="17">
        <v>80</v>
      </c>
      <c r="B98" s="24" t="s">
        <v>651</v>
      </c>
      <c r="C98" s="17" t="s">
        <v>621</v>
      </c>
      <c r="D98" s="17" t="s">
        <v>621</v>
      </c>
      <c r="E98" s="30" t="s">
        <v>749</v>
      </c>
      <c r="F98" s="30" t="s">
        <v>749</v>
      </c>
      <c r="G98" s="40"/>
    </row>
    <row r="99" spans="1:7" x14ac:dyDescent="0.3">
      <c r="A99" s="17">
        <v>81</v>
      </c>
      <c r="B99" s="24" t="s">
        <v>650</v>
      </c>
      <c r="C99" s="17" t="s">
        <v>621</v>
      </c>
      <c r="D99" s="17" t="s">
        <v>621</v>
      </c>
      <c r="E99" s="30" t="s">
        <v>749</v>
      </c>
      <c r="F99" s="30" t="s">
        <v>749</v>
      </c>
      <c r="G99" s="40"/>
    </row>
    <row r="100" spans="1:7" x14ac:dyDescent="0.3">
      <c r="A100" s="17">
        <v>82</v>
      </c>
      <c r="B100" s="29" t="s">
        <v>649</v>
      </c>
      <c r="C100" s="17" t="s">
        <v>621</v>
      </c>
      <c r="D100" s="17" t="s">
        <v>621</v>
      </c>
      <c r="E100" s="30" t="s">
        <v>749</v>
      </c>
      <c r="F100" s="30" t="s">
        <v>749</v>
      </c>
      <c r="G100" s="40"/>
    </row>
    <row r="101" spans="1:7" x14ac:dyDescent="0.3">
      <c r="A101" s="17">
        <v>83</v>
      </c>
      <c r="B101" s="22" t="s">
        <v>648</v>
      </c>
      <c r="C101" s="17" t="s">
        <v>621</v>
      </c>
      <c r="D101" s="17" t="s">
        <v>621</v>
      </c>
      <c r="E101" s="30" t="s">
        <v>749</v>
      </c>
      <c r="F101" s="30" t="s">
        <v>749</v>
      </c>
      <c r="G101" s="40"/>
    </row>
    <row r="102" spans="1:7" x14ac:dyDescent="0.3">
      <c r="A102" s="17">
        <v>84</v>
      </c>
      <c r="B102" s="22" t="s">
        <v>647</v>
      </c>
      <c r="C102" s="17" t="s">
        <v>621</v>
      </c>
      <c r="D102" s="17" t="s">
        <v>621</v>
      </c>
      <c r="E102" s="30" t="s">
        <v>749</v>
      </c>
      <c r="F102" s="30" t="s">
        <v>749</v>
      </c>
      <c r="G102" s="40"/>
    </row>
    <row r="103" spans="1:7" x14ac:dyDescent="0.3">
      <c r="A103" s="17"/>
      <c r="B103" s="28" t="s">
        <v>646</v>
      </c>
      <c r="C103" s="40"/>
      <c r="D103" s="40"/>
      <c r="E103" s="30"/>
      <c r="F103" s="30"/>
      <c r="G103" s="40"/>
    </row>
    <row r="104" spans="1:7" x14ac:dyDescent="0.3">
      <c r="A104" s="17">
        <v>85</v>
      </c>
      <c r="B104" s="152">
        <v>101</v>
      </c>
      <c r="C104" s="17" t="s">
        <v>621</v>
      </c>
      <c r="D104" s="17" t="s">
        <v>621</v>
      </c>
      <c r="E104" s="30" t="s">
        <v>749</v>
      </c>
      <c r="F104" s="30" t="s">
        <v>749</v>
      </c>
      <c r="G104" s="40"/>
    </row>
    <row r="105" spans="1:7" x14ac:dyDescent="0.3">
      <c r="A105" s="17">
        <v>86</v>
      </c>
      <c r="B105" s="152">
        <v>102</v>
      </c>
      <c r="C105" s="17" t="s">
        <v>621</v>
      </c>
      <c r="D105" s="17" t="s">
        <v>621</v>
      </c>
      <c r="E105" s="30" t="s">
        <v>749</v>
      </c>
      <c r="F105" s="30" t="s">
        <v>749</v>
      </c>
      <c r="G105" s="40"/>
    </row>
    <row r="106" spans="1:7" x14ac:dyDescent="0.3">
      <c r="A106" s="17">
        <v>87</v>
      </c>
      <c r="B106" s="152">
        <v>108</v>
      </c>
      <c r="C106" s="17" t="s">
        <v>621</v>
      </c>
      <c r="D106" s="17" t="s">
        <v>621</v>
      </c>
      <c r="E106" s="30" t="s">
        <v>749</v>
      </c>
      <c r="F106" s="30" t="s">
        <v>749</v>
      </c>
      <c r="G106" s="40"/>
    </row>
    <row r="107" spans="1:7" x14ac:dyDescent="0.3">
      <c r="A107" s="17">
        <v>88</v>
      </c>
      <c r="B107" s="152">
        <v>115</v>
      </c>
      <c r="C107" s="17" t="s">
        <v>621</v>
      </c>
      <c r="D107" s="17" t="s">
        <v>621</v>
      </c>
      <c r="E107" s="30" t="s">
        <v>749</v>
      </c>
      <c r="F107" s="30" t="s">
        <v>749</v>
      </c>
      <c r="G107" s="40"/>
    </row>
    <row r="108" spans="1:7" x14ac:dyDescent="0.3">
      <c r="A108" s="17">
        <v>89</v>
      </c>
      <c r="B108" s="152">
        <v>109</v>
      </c>
      <c r="C108" s="17" t="s">
        <v>621</v>
      </c>
      <c r="D108" s="17" t="s">
        <v>621</v>
      </c>
      <c r="E108" s="30" t="s">
        <v>749</v>
      </c>
      <c r="F108" s="30" t="s">
        <v>749</v>
      </c>
      <c r="G108" s="40"/>
    </row>
    <row r="109" spans="1:7" x14ac:dyDescent="0.3">
      <c r="A109" s="17">
        <v>90</v>
      </c>
      <c r="B109" s="152">
        <v>112</v>
      </c>
      <c r="C109" s="17" t="s">
        <v>621</v>
      </c>
      <c r="D109" s="17" t="s">
        <v>621</v>
      </c>
      <c r="E109" s="30" t="s">
        <v>749</v>
      </c>
      <c r="F109" s="30" t="s">
        <v>749</v>
      </c>
      <c r="G109" s="40"/>
    </row>
    <row r="110" spans="1:7" x14ac:dyDescent="0.3">
      <c r="A110" s="17"/>
      <c r="B110" s="18" t="s">
        <v>627</v>
      </c>
      <c r="C110" s="40"/>
      <c r="D110" s="40"/>
      <c r="E110" s="30"/>
      <c r="F110" s="30"/>
      <c r="G110" s="40"/>
    </row>
    <row r="111" spans="1:7" x14ac:dyDescent="0.3">
      <c r="A111" s="17">
        <v>91</v>
      </c>
      <c r="B111" s="40" t="s">
        <v>626</v>
      </c>
      <c r="C111" s="17" t="s">
        <v>621</v>
      </c>
      <c r="D111" s="17" t="s">
        <v>621</v>
      </c>
      <c r="E111" s="30"/>
      <c r="F111" s="30"/>
      <c r="G111" s="40"/>
    </row>
    <row r="112" spans="1:7" x14ac:dyDescent="0.3">
      <c r="A112" s="17">
        <v>92</v>
      </c>
      <c r="B112" s="40" t="s">
        <v>645</v>
      </c>
      <c r="C112" s="17" t="s">
        <v>621</v>
      </c>
      <c r="D112" s="17" t="s">
        <v>621</v>
      </c>
      <c r="E112" s="30"/>
      <c r="F112" s="30"/>
      <c r="G112" s="40"/>
    </row>
    <row r="113" spans="1:7" x14ac:dyDescent="0.3">
      <c r="A113" s="17">
        <v>93</v>
      </c>
      <c r="B113" s="40" t="s">
        <v>644</v>
      </c>
      <c r="C113" s="17" t="s">
        <v>621</v>
      </c>
      <c r="D113" s="17" t="s">
        <v>621</v>
      </c>
      <c r="E113" s="30"/>
      <c r="F113" s="30"/>
      <c r="G113" s="40"/>
    </row>
    <row r="114" spans="1:7" x14ac:dyDescent="0.3">
      <c r="A114" s="17">
        <v>94</v>
      </c>
      <c r="B114" s="40" t="s">
        <v>625</v>
      </c>
      <c r="C114" s="17" t="s">
        <v>621</v>
      </c>
      <c r="D114" s="17" t="s">
        <v>621</v>
      </c>
      <c r="E114" s="30"/>
      <c r="F114" s="30"/>
      <c r="G114" s="40"/>
    </row>
    <row r="115" spans="1:7" x14ac:dyDescent="0.3">
      <c r="A115" s="17">
        <v>95</v>
      </c>
      <c r="B115" s="40" t="s">
        <v>624</v>
      </c>
      <c r="C115" s="17" t="s">
        <v>621</v>
      </c>
      <c r="D115" s="17" t="s">
        <v>621</v>
      </c>
      <c r="E115" s="30"/>
      <c r="F115" s="30"/>
      <c r="G115" s="40"/>
    </row>
    <row r="116" spans="1:7" x14ac:dyDescent="0.3">
      <c r="A116" s="17">
        <v>96</v>
      </c>
      <c r="B116" s="40" t="s">
        <v>623</v>
      </c>
      <c r="C116" s="17" t="s">
        <v>621</v>
      </c>
      <c r="D116" s="17" t="s">
        <v>621</v>
      </c>
      <c r="E116" s="30"/>
      <c r="F116" s="30"/>
      <c r="G116" s="40"/>
    </row>
    <row r="117" spans="1:7" s="12" customFormat="1" x14ac:dyDescent="0.3">
      <c r="A117" s="153">
        <v>97</v>
      </c>
      <c r="B117" s="40" t="s">
        <v>622</v>
      </c>
      <c r="C117" s="17" t="s">
        <v>621</v>
      </c>
      <c r="D117" s="17" t="s">
        <v>621</v>
      </c>
      <c r="E117" s="153"/>
      <c r="F117" s="153"/>
      <c r="G117" s="40"/>
    </row>
    <row r="118" spans="1:7" x14ac:dyDescent="0.3">
      <c r="A118" s="17"/>
      <c r="B118" s="27" t="s">
        <v>643</v>
      </c>
      <c r="C118" s="26"/>
      <c r="D118" s="26"/>
      <c r="E118" s="25"/>
      <c r="F118" s="25"/>
      <c r="G118" s="40"/>
    </row>
    <row r="119" spans="1:7" x14ac:dyDescent="0.3">
      <c r="A119" s="17">
        <v>98</v>
      </c>
      <c r="B119" s="22" t="s">
        <v>642</v>
      </c>
      <c r="C119" s="17" t="s">
        <v>621</v>
      </c>
      <c r="D119" s="17" t="s">
        <v>621</v>
      </c>
      <c r="E119" s="30"/>
      <c r="F119" s="30"/>
      <c r="G119" s="40"/>
    </row>
    <row r="120" spans="1:7" x14ac:dyDescent="0.3">
      <c r="A120" s="17">
        <v>99</v>
      </c>
      <c r="B120" s="22" t="s">
        <v>641</v>
      </c>
      <c r="C120" s="17" t="s">
        <v>621</v>
      </c>
      <c r="D120" s="17" t="s">
        <v>621</v>
      </c>
      <c r="E120" s="30"/>
      <c r="F120" s="30"/>
      <c r="G120" s="40"/>
    </row>
    <row r="121" spans="1:7" x14ac:dyDescent="0.3">
      <c r="A121" s="17">
        <v>100</v>
      </c>
      <c r="B121" s="24" t="s">
        <v>640</v>
      </c>
      <c r="C121" s="17" t="s">
        <v>621</v>
      </c>
      <c r="D121" s="17" t="s">
        <v>621</v>
      </c>
      <c r="E121" s="30"/>
      <c r="F121" s="30"/>
      <c r="G121" s="40"/>
    </row>
    <row r="122" spans="1:7" x14ac:dyDescent="0.3">
      <c r="A122" s="17">
        <v>101</v>
      </c>
      <c r="B122" s="22" t="s">
        <v>639</v>
      </c>
      <c r="C122" s="17" t="s">
        <v>621</v>
      </c>
      <c r="D122" s="17" t="s">
        <v>621</v>
      </c>
      <c r="E122" s="30"/>
      <c r="F122" s="30"/>
      <c r="G122" s="40"/>
    </row>
    <row r="123" spans="1:7" x14ac:dyDescent="0.3">
      <c r="A123" s="16">
        <v>102</v>
      </c>
      <c r="B123" s="23" t="s">
        <v>638</v>
      </c>
      <c r="C123" s="17" t="s">
        <v>621</v>
      </c>
      <c r="D123" s="17" t="s">
        <v>621</v>
      </c>
      <c r="E123" s="154"/>
      <c r="F123" s="154"/>
      <c r="G123" s="155"/>
    </row>
    <row r="124" spans="1:7" s="12" customFormat="1" x14ac:dyDescent="0.3">
      <c r="A124" s="153">
        <v>103</v>
      </c>
      <c r="B124" s="22" t="s">
        <v>637</v>
      </c>
      <c r="C124" s="17" t="s">
        <v>621</v>
      </c>
      <c r="D124" s="17" t="s">
        <v>621</v>
      </c>
      <c r="E124" s="153"/>
      <c r="F124" s="153"/>
      <c r="G124" s="40"/>
    </row>
    <row r="125" spans="1:7" s="12" customFormat="1" x14ac:dyDescent="0.3">
      <c r="A125" s="153">
        <v>104</v>
      </c>
      <c r="B125" s="22" t="s">
        <v>636</v>
      </c>
      <c r="C125" s="17" t="s">
        <v>621</v>
      </c>
      <c r="D125" s="17" t="s">
        <v>621</v>
      </c>
      <c r="E125" s="153"/>
      <c r="F125" s="153"/>
      <c r="G125" s="40"/>
    </row>
    <row r="126" spans="1:7" s="12" customFormat="1" x14ac:dyDescent="0.3">
      <c r="A126" s="153">
        <v>105</v>
      </c>
      <c r="B126" s="22" t="s">
        <v>635</v>
      </c>
      <c r="C126" s="17" t="s">
        <v>621</v>
      </c>
      <c r="D126" s="17" t="s">
        <v>621</v>
      </c>
      <c r="E126" s="153"/>
      <c r="F126" s="153"/>
      <c r="G126" s="40"/>
    </row>
    <row r="127" spans="1:7" x14ac:dyDescent="0.3">
      <c r="A127" s="21"/>
      <c r="B127" s="20" t="s">
        <v>627</v>
      </c>
      <c r="C127" s="156"/>
      <c r="D127" s="156"/>
      <c r="E127" s="157"/>
      <c r="F127" s="157"/>
      <c r="G127" s="156"/>
    </row>
    <row r="128" spans="1:7" x14ac:dyDescent="0.3">
      <c r="A128" s="17">
        <v>106</v>
      </c>
      <c r="B128" s="40" t="s">
        <v>626</v>
      </c>
      <c r="C128" s="17" t="s">
        <v>621</v>
      </c>
      <c r="D128" s="17" t="s">
        <v>621</v>
      </c>
      <c r="E128" s="30"/>
      <c r="F128" s="30"/>
      <c r="G128" s="40"/>
    </row>
    <row r="129" spans="1:7" x14ac:dyDescent="0.3">
      <c r="A129" s="17">
        <v>107</v>
      </c>
      <c r="B129" s="40" t="s">
        <v>625</v>
      </c>
      <c r="C129" s="17" t="s">
        <v>621</v>
      </c>
      <c r="D129" s="17" t="s">
        <v>621</v>
      </c>
      <c r="E129" s="30"/>
      <c r="F129" s="30"/>
      <c r="G129" s="40"/>
    </row>
    <row r="130" spans="1:7" x14ac:dyDescent="0.3">
      <c r="A130" s="17">
        <v>108</v>
      </c>
      <c r="B130" s="40" t="s">
        <v>624</v>
      </c>
      <c r="C130" s="17" t="s">
        <v>621</v>
      </c>
      <c r="D130" s="17" t="s">
        <v>621</v>
      </c>
      <c r="E130" s="30"/>
      <c r="F130" s="30"/>
      <c r="G130" s="40"/>
    </row>
    <row r="131" spans="1:7" x14ac:dyDescent="0.3">
      <c r="A131" s="16">
        <v>109</v>
      </c>
      <c r="B131" s="155" t="s">
        <v>623</v>
      </c>
      <c r="C131" s="17" t="s">
        <v>621</v>
      </c>
      <c r="D131" s="17" t="s">
        <v>621</v>
      </c>
      <c r="E131" s="154"/>
      <c r="F131" s="154"/>
      <c r="G131" s="155"/>
    </row>
    <row r="132" spans="1:7" s="12" customFormat="1" x14ac:dyDescent="0.3">
      <c r="A132" s="153">
        <v>110</v>
      </c>
      <c r="B132" s="40" t="s">
        <v>622</v>
      </c>
      <c r="C132" s="17" t="s">
        <v>621</v>
      </c>
      <c r="D132" s="17" t="s">
        <v>621</v>
      </c>
      <c r="E132" s="153"/>
      <c r="F132" s="153"/>
      <c r="G132" s="40"/>
    </row>
    <row r="133" spans="1:7" s="12" customFormat="1" x14ac:dyDescent="0.3">
      <c r="A133" s="153"/>
      <c r="B133" s="14" t="s">
        <v>634</v>
      </c>
      <c r="C133" s="40"/>
      <c r="D133" s="40"/>
      <c r="E133" s="153"/>
      <c r="F133" s="153"/>
      <c r="G133" s="40"/>
    </row>
    <row r="134" spans="1:7" s="12" customFormat="1" x14ac:dyDescent="0.3">
      <c r="A134" s="153">
        <v>111</v>
      </c>
      <c r="B134" s="40" t="s">
        <v>633</v>
      </c>
      <c r="C134" s="17" t="s">
        <v>621</v>
      </c>
      <c r="D134" s="17" t="s">
        <v>621</v>
      </c>
      <c r="E134" s="153"/>
      <c r="F134" s="153"/>
      <c r="G134" s="40"/>
    </row>
    <row r="135" spans="1:7" s="12" customFormat="1" x14ac:dyDescent="0.3">
      <c r="A135" s="153">
        <v>112</v>
      </c>
      <c r="B135" s="40" t="s">
        <v>632</v>
      </c>
      <c r="C135" s="17" t="s">
        <v>621</v>
      </c>
      <c r="D135" s="17" t="s">
        <v>621</v>
      </c>
      <c r="E135" s="153"/>
      <c r="F135" s="153"/>
      <c r="G135" s="40"/>
    </row>
    <row r="136" spans="1:7" s="12" customFormat="1" x14ac:dyDescent="0.3">
      <c r="A136" s="153">
        <v>113</v>
      </c>
      <c r="B136" s="40" t="s">
        <v>631</v>
      </c>
      <c r="C136" s="17" t="s">
        <v>621</v>
      </c>
      <c r="D136" s="17" t="s">
        <v>621</v>
      </c>
      <c r="E136" s="153"/>
      <c r="F136" s="153"/>
      <c r="G136" s="40"/>
    </row>
    <row r="137" spans="1:7" s="12" customFormat="1" x14ac:dyDescent="0.3">
      <c r="A137" s="153">
        <v>114</v>
      </c>
      <c r="B137" s="40" t="s">
        <v>630</v>
      </c>
      <c r="C137" s="17" t="s">
        <v>621</v>
      </c>
      <c r="D137" s="17" t="s">
        <v>621</v>
      </c>
      <c r="E137" s="153"/>
      <c r="F137" s="153"/>
      <c r="G137" s="40"/>
    </row>
    <row r="138" spans="1:7" s="19" customFormat="1" x14ac:dyDescent="0.3">
      <c r="A138" s="153">
        <v>115</v>
      </c>
      <c r="B138" s="40" t="s">
        <v>629</v>
      </c>
      <c r="C138" s="17" t="s">
        <v>621</v>
      </c>
      <c r="D138" s="17" t="s">
        <v>621</v>
      </c>
      <c r="E138" s="153"/>
      <c r="F138" s="153"/>
      <c r="G138" s="40"/>
    </row>
    <row r="139" spans="1:7" s="19" customFormat="1" x14ac:dyDescent="0.3">
      <c r="A139" s="153">
        <v>116</v>
      </c>
      <c r="B139" s="40" t="s">
        <v>628</v>
      </c>
      <c r="C139" s="17" t="s">
        <v>621</v>
      </c>
      <c r="D139" s="17" t="s">
        <v>621</v>
      </c>
      <c r="E139" s="153"/>
      <c r="F139" s="153"/>
      <c r="G139" s="40"/>
    </row>
    <row r="140" spans="1:7" x14ac:dyDescent="0.3">
      <c r="A140" s="17"/>
      <c r="B140" s="18" t="s">
        <v>627</v>
      </c>
      <c r="C140" s="40"/>
      <c r="D140" s="40"/>
      <c r="E140" s="30"/>
      <c r="F140" s="30"/>
      <c r="G140" s="40"/>
    </row>
    <row r="141" spans="1:7" x14ac:dyDescent="0.3">
      <c r="A141" s="17">
        <v>117</v>
      </c>
      <c r="B141" s="40" t="s">
        <v>626</v>
      </c>
      <c r="C141" s="17" t="s">
        <v>621</v>
      </c>
      <c r="D141" s="17" t="s">
        <v>621</v>
      </c>
      <c r="E141" s="30"/>
      <c r="F141" s="30"/>
      <c r="G141" s="40"/>
    </row>
    <row r="142" spans="1:7" x14ac:dyDescent="0.3">
      <c r="A142" s="17">
        <v>118</v>
      </c>
      <c r="B142" s="40" t="s">
        <v>625</v>
      </c>
      <c r="C142" s="17" t="s">
        <v>621</v>
      </c>
      <c r="D142" s="17" t="s">
        <v>621</v>
      </c>
      <c r="E142" s="30"/>
      <c r="F142" s="30"/>
      <c r="G142" s="40"/>
    </row>
    <row r="143" spans="1:7" x14ac:dyDescent="0.3">
      <c r="A143" s="17">
        <v>119</v>
      </c>
      <c r="B143" s="40" t="s">
        <v>624</v>
      </c>
      <c r="C143" s="17" t="s">
        <v>621</v>
      </c>
      <c r="D143" s="17" t="s">
        <v>621</v>
      </c>
      <c r="E143" s="30"/>
      <c r="F143" s="30"/>
      <c r="G143" s="40"/>
    </row>
    <row r="144" spans="1:7" x14ac:dyDescent="0.3">
      <c r="A144" s="16">
        <v>120</v>
      </c>
      <c r="B144" s="155" t="s">
        <v>623</v>
      </c>
      <c r="C144" s="17" t="s">
        <v>621</v>
      </c>
      <c r="D144" s="17" t="s">
        <v>621</v>
      </c>
      <c r="E144" s="154"/>
      <c r="F144" s="154"/>
      <c r="G144" s="155"/>
    </row>
    <row r="145" spans="1:7" s="12" customFormat="1" x14ac:dyDescent="0.3">
      <c r="A145" s="153">
        <v>121</v>
      </c>
      <c r="B145" s="40" t="s">
        <v>622</v>
      </c>
      <c r="C145" s="17" t="s">
        <v>621</v>
      </c>
      <c r="D145" s="17" t="s">
        <v>621</v>
      </c>
      <c r="E145" s="153"/>
      <c r="F145" s="153"/>
      <c r="G145" s="40"/>
    </row>
    <row r="146" spans="1:7" s="12" customFormat="1" x14ac:dyDescent="0.3">
      <c r="A146" s="153"/>
      <c r="B146" s="14" t="s">
        <v>620</v>
      </c>
      <c r="C146" s="40"/>
      <c r="D146" s="40"/>
      <c r="E146" s="153"/>
      <c r="F146" s="153"/>
      <c r="G146" s="40"/>
    </row>
    <row r="147" spans="1:7" x14ac:dyDescent="0.3">
      <c r="A147" s="158"/>
      <c r="B147" s="159" t="s">
        <v>619</v>
      </c>
      <c r="C147" s="160"/>
      <c r="D147" s="160"/>
      <c r="E147" s="158"/>
      <c r="F147" s="158"/>
      <c r="G147" s="160"/>
    </row>
  </sheetData>
  <mergeCells count="2">
    <mergeCell ref="E1:F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63"/>
  <sheetViews>
    <sheetView zoomScale="55" zoomScaleNormal="55" workbookViewId="0">
      <pane ySplit="1" topLeftCell="A32" activePane="bottomLeft" state="frozen"/>
      <selection activeCell="B26" sqref="B26"/>
      <selection pane="bottomLeft" activeCell="F37" sqref="F37"/>
    </sheetView>
  </sheetViews>
  <sheetFormatPr defaultColWidth="8.6640625" defaultRowHeight="15.6" x14ac:dyDescent="0.3"/>
  <cols>
    <col min="1" max="1" width="8.33203125" style="113" customWidth="1"/>
    <col min="2" max="2" width="49.44140625" style="110" bestFit="1" customWidth="1"/>
    <col min="3" max="3" width="85.6640625" style="110" customWidth="1"/>
    <col min="4" max="4" width="23.44140625" style="114" bestFit="1" customWidth="1"/>
    <col min="5" max="5" width="26.109375" style="110" customWidth="1"/>
    <col min="6" max="6" width="20.6640625" style="110" bestFit="1" customWidth="1"/>
    <col min="7" max="7" width="5.109375" style="110" bestFit="1" customWidth="1"/>
    <col min="8" max="8" width="28" style="99" customWidth="1"/>
    <col min="9" max="16384" width="8.6640625" style="99"/>
  </cols>
  <sheetData>
    <row r="1" spans="1:8" s="94" customFormat="1" x14ac:dyDescent="0.3">
      <c r="A1" s="91" t="s">
        <v>0</v>
      </c>
      <c r="B1" s="92" t="s">
        <v>1</v>
      </c>
      <c r="C1" s="92" t="s">
        <v>2</v>
      </c>
      <c r="D1" s="93" t="s">
        <v>7</v>
      </c>
      <c r="E1" s="92" t="s">
        <v>3</v>
      </c>
      <c r="F1" s="92" t="s">
        <v>490</v>
      </c>
      <c r="G1" s="92" t="s">
        <v>6</v>
      </c>
      <c r="H1" s="92" t="s">
        <v>4</v>
      </c>
    </row>
    <row r="2" spans="1:8" x14ac:dyDescent="0.3">
      <c r="A2" s="95" t="s">
        <v>5</v>
      </c>
      <c r="B2" s="96" t="s">
        <v>457</v>
      </c>
      <c r="C2" s="96" t="s">
        <v>491</v>
      </c>
      <c r="D2" s="97" t="s">
        <v>750</v>
      </c>
      <c r="E2" s="96" t="s">
        <v>823</v>
      </c>
      <c r="F2" s="96" t="s">
        <v>829</v>
      </c>
      <c r="G2" s="98"/>
      <c r="H2" s="96"/>
    </row>
    <row r="3" spans="1:8" ht="78" x14ac:dyDescent="0.3">
      <c r="A3" s="100">
        <f t="array" ref="A3">ROW()-ROW(A$1)-SUM(IF(A$2:A2="Folder",1,0))</f>
        <v>1</v>
      </c>
      <c r="B3" s="101" t="s">
        <v>613</v>
      </c>
      <c r="C3" s="102" t="s">
        <v>611</v>
      </c>
      <c r="D3" s="103" t="s">
        <v>751</v>
      </c>
      <c r="E3" s="104" t="s">
        <v>824</v>
      </c>
      <c r="F3" s="105" t="s">
        <v>828</v>
      </c>
      <c r="G3" s="102"/>
      <c r="H3" s="106"/>
    </row>
    <row r="4" spans="1:8" ht="78" x14ac:dyDescent="0.3">
      <c r="A4" s="100">
        <f t="array" ref="A4">ROW()-ROW(A$1)-SUM(IF(A$2:A3="Folder",1,0))</f>
        <v>2</v>
      </c>
      <c r="B4" s="101" t="s">
        <v>614</v>
      </c>
      <c r="C4" s="102" t="s">
        <v>612</v>
      </c>
      <c r="D4" s="103" t="s">
        <v>751</v>
      </c>
      <c r="E4" s="104" t="s">
        <v>824</v>
      </c>
      <c r="F4" s="107"/>
      <c r="G4" s="102"/>
      <c r="H4" s="106"/>
    </row>
    <row r="5" spans="1:8" ht="31.2" x14ac:dyDescent="0.3">
      <c r="A5" s="108">
        <f t="array" ref="A5">ROW()-ROW(A$1)-SUM(IF(A$2:A3="Folder",1,0))</f>
        <v>3</v>
      </c>
      <c r="B5" s="102" t="s">
        <v>606</v>
      </c>
      <c r="C5" s="102" t="s">
        <v>604</v>
      </c>
      <c r="D5" s="103" t="s">
        <v>751</v>
      </c>
      <c r="E5" s="104" t="s">
        <v>824</v>
      </c>
      <c r="F5" s="105" t="s">
        <v>828</v>
      </c>
      <c r="G5" s="102"/>
      <c r="H5" s="106"/>
    </row>
    <row r="6" spans="1:8" ht="31.2" x14ac:dyDescent="0.3">
      <c r="A6" s="108">
        <f t="array" ref="A6">ROW()-ROW(A$1)-SUM(IF(A$2:A5="Folder",1,0))</f>
        <v>4</v>
      </c>
      <c r="B6" s="102" t="s">
        <v>607</v>
      </c>
      <c r="C6" s="102" t="s">
        <v>605</v>
      </c>
      <c r="D6" s="103" t="s">
        <v>751</v>
      </c>
      <c r="E6" s="104" t="s">
        <v>824</v>
      </c>
      <c r="F6" s="105" t="s">
        <v>828</v>
      </c>
      <c r="G6" s="102"/>
      <c r="H6" s="106"/>
    </row>
    <row r="7" spans="1:8" ht="31.2" x14ac:dyDescent="0.3">
      <c r="A7" s="108">
        <f t="array" ref="A7">ROW()-ROW(A$1)-SUM(IF(A$2:A6="Folder",1,0))</f>
        <v>5</v>
      </c>
      <c r="B7" s="102" t="s">
        <v>232</v>
      </c>
      <c r="C7" s="102" t="s">
        <v>233</v>
      </c>
      <c r="D7" s="103" t="s">
        <v>751</v>
      </c>
      <c r="E7" s="104" t="s">
        <v>824</v>
      </c>
      <c r="F7" s="105" t="s">
        <v>828</v>
      </c>
      <c r="G7" s="102"/>
      <c r="H7" s="106"/>
    </row>
    <row r="8" spans="1:8" ht="46.8" x14ac:dyDescent="0.3">
      <c r="A8" s="108">
        <f t="array" ref="A8">ROW()-ROW(A$1)-SUM(IF(A$2:A7="Folder",1,0))</f>
        <v>6</v>
      </c>
      <c r="B8" s="102" t="s">
        <v>234</v>
      </c>
      <c r="C8" s="102" t="s">
        <v>235</v>
      </c>
      <c r="D8" s="103" t="s">
        <v>751</v>
      </c>
      <c r="E8" s="104" t="s">
        <v>824</v>
      </c>
      <c r="F8" s="105" t="s">
        <v>828</v>
      </c>
      <c r="G8" s="102"/>
      <c r="H8" s="106"/>
    </row>
    <row r="9" spans="1:8" ht="46.8" x14ac:dyDescent="0.3">
      <c r="A9" s="108">
        <f t="array" ref="A9">ROW()-ROW(A$1)-SUM(IF(A$2:A8="Folder",1,0))</f>
        <v>7</v>
      </c>
      <c r="B9" s="102" t="s">
        <v>236</v>
      </c>
      <c r="C9" s="102" t="s">
        <v>237</v>
      </c>
      <c r="D9" s="103" t="s">
        <v>751</v>
      </c>
      <c r="E9" s="104" t="s">
        <v>824</v>
      </c>
      <c r="F9" s="105" t="s">
        <v>828</v>
      </c>
      <c r="G9" s="102"/>
      <c r="H9" s="106"/>
    </row>
    <row r="10" spans="1:8" ht="46.8" x14ac:dyDescent="0.3">
      <c r="A10" s="108">
        <f t="array" ref="A10">ROW()-ROW(A$1)-SUM(IF(A$2:A9="Folder",1,0))</f>
        <v>8</v>
      </c>
      <c r="B10" s="102" t="s">
        <v>238</v>
      </c>
      <c r="C10" s="102" t="s">
        <v>239</v>
      </c>
      <c r="D10" s="103" t="s">
        <v>751</v>
      </c>
      <c r="E10" s="104" t="s">
        <v>824</v>
      </c>
      <c r="F10" s="105" t="s">
        <v>828</v>
      </c>
      <c r="G10" s="102"/>
      <c r="H10" s="106"/>
    </row>
    <row r="11" spans="1:8" ht="62.4" x14ac:dyDescent="0.3">
      <c r="A11" s="108">
        <f t="array" ref="A11">ROW()-ROW(A$1)-SUM(IF(A$2:A10="Folder",1,0))</f>
        <v>9</v>
      </c>
      <c r="B11" s="102" t="s">
        <v>240</v>
      </c>
      <c r="C11" s="102" t="s">
        <v>608</v>
      </c>
      <c r="D11" s="103" t="s">
        <v>751</v>
      </c>
      <c r="E11" s="104" t="s">
        <v>824</v>
      </c>
      <c r="F11" s="105" t="s">
        <v>828</v>
      </c>
      <c r="G11" s="102"/>
      <c r="H11" s="106"/>
    </row>
    <row r="12" spans="1:8" ht="62.4" x14ac:dyDescent="0.3">
      <c r="A12" s="108">
        <f t="array" ref="A12">ROW()-ROW(A$1)-SUM(IF(A$2:A11="Folder",1,0))</f>
        <v>10</v>
      </c>
      <c r="B12" s="102" t="s">
        <v>242</v>
      </c>
      <c r="C12" s="102" t="s">
        <v>609</v>
      </c>
      <c r="D12" s="103" t="s">
        <v>751</v>
      </c>
      <c r="E12" s="104" t="s">
        <v>824</v>
      </c>
      <c r="F12" s="170" t="s">
        <v>986</v>
      </c>
      <c r="G12" s="102"/>
      <c r="H12" s="106"/>
    </row>
    <row r="13" spans="1:8" ht="62.4" x14ac:dyDescent="0.3">
      <c r="A13" s="108">
        <f t="array" ref="A13">ROW()-ROW(A$1)-SUM(IF(A$2:A12="Folder",1,0))</f>
        <v>11</v>
      </c>
      <c r="B13" s="102" t="s">
        <v>243</v>
      </c>
      <c r="C13" s="102" t="s">
        <v>610</v>
      </c>
      <c r="D13" s="103" t="s">
        <v>751</v>
      </c>
      <c r="E13" s="104" t="s">
        <v>824</v>
      </c>
      <c r="F13" s="170" t="s">
        <v>986</v>
      </c>
      <c r="G13" s="102"/>
      <c r="H13" s="106"/>
    </row>
    <row r="14" spans="1:8" ht="31.2" x14ac:dyDescent="0.3">
      <c r="A14" s="108">
        <f t="array" ref="A14">ROW()-ROW(A$1)-SUM(IF(A$2:A13="Folder",1,0))</f>
        <v>12</v>
      </c>
      <c r="B14" s="102" t="s">
        <v>615</v>
      </c>
      <c r="C14" s="102" t="s">
        <v>616</v>
      </c>
      <c r="D14" s="103" t="s">
        <v>751</v>
      </c>
      <c r="E14" s="104" t="s">
        <v>824</v>
      </c>
      <c r="F14" s="105" t="s">
        <v>828</v>
      </c>
      <c r="G14" s="102"/>
      <c r="H14" s="106"/>
    </row>
    <row r="15" spans="1:8" ht="46.8" x14ac:dyDescent="0.3">
      <c r="A15" s="108">
        <f t="array" ref="A15">ROW()-ROW(A$1)-SUM(IF(A$2:A14="Folder",1,0))</f>
        <v>13</v>
      </c>
      <c r="B15" s="102" t="s">
        <v>600</v>
      </c>
      <c r="C15" s="102" t="s">
        <v>229</v>
      </c>
      <c r="D15" s="103" t="s">
        <v>751</v>
      </c>
      <c r="E15" s="104" t="s">
        <v>824</v>
      </c>
      <c r="F15" s="105" t="s">
        <v>828</v>
      </c>
      <c r="G15" s="102"/>
      <c r="H15" s="106"/>
    </row>
    <row r="16" spans="1:8" ht="46.8" x14ac:dyDescent="0.3">
      <c r="A16" s="108">
        <f t="array" ref="A16">ROW()-ROW(A$1)-SUM(IF(A$2:A15="Folder",1,0))</f>
        <v>14</v>
      </c>
      <c r="B16" s="102" t="s">
        <v>601</v>
      </c>
      <c r="C16" s="102" t="s">
        <v>231</v>
      </c>
      <c r="D16" s="103" t="s">
        <v>751</v>
      </c>
      <c r="E16" s="104" t="s">
        <v>824</v>
      </c>
      <c r="F16" s="105" t="s">
        <v>828</v>
      </c>
      <c r="G16" s="102"/>
      <c r="H16" s="106"/>
    </row>
    <row r="17" spans="1:8" ht="31.2" x14ac:dyDescent="0.3">
      <c r="A17" s="108">
        <f t="array" ref="A17">ROW()-ROW(A$1)-SUM(IF(A$2:A16="Folder",1,0))</f>
        <v>15</v>
      </c>
      <c r="B17" s="102" t="s">
        <v>244</v>
      </c>
      <c r="C17" s="102" t="s">
        <v>867</v>
      </c>
      <c r="D17" s="103" t="s">
        <v>751</v>
      </c>
      <c r="E17" s="104" t="s">
        <v>824</v>
      </c>
      <c r="F17" s="105" t="s">
        <v>828</v>
      </c>
      <c r="G17" s="102"/>
      <c r="H17" s="106"/>
    </row>
    <row r="18" spans="1:8" ht="31.2" x14ac:dyDescent="0.3">
      <c r="A18" s="108">
        <f t="array" ref="A18">ROW()-ROW(A$1)-SUM(IF(A$2:A17="Folder",1,0))</f>
        <v>16</v>
      </c>
      <c r="B18" s="102" t="s">
        <v>245</v>
      </c>
      <c r="C18" s="102" t="s">
        <v>246</v>
      </c>
      <c r="D18" s="103" t="s">
        <v>751</v>
      </c>
      <c r="E18" s="104" t="s">
        <v>824</v>
      </c>
      <c r="F18" s="105" t="s">
        <v>828</v>
      </c>
      <c r="G18" s="102"/>
      <c r="H18" s="106"/>
    </row>
    <row r="19" spans="1:8" ht="31.2" x14ac:dyDescent="0.3">
      <c r="A19" s="108">
        <f t="array" ref="A19">ROW()-ROW(A$1)-SUM(IF(A$2:A18="Folder",1,0))</f>
        <v>17</v>
      </c>
      <c r="B19" s="102" t="s">
        <v>247</v>
      </c>
      <c r="C19" s="102" t="s">
        <v>868</v>
      </c>
      <c r="D19" s="103" t="s">
        <v>751</v>
      </c>
      <c r="E19" s="104" t="s">
        <v>824</v>
      </c>
      <c r="F19" s="109"/>
      <c r="G19" s="102"/>
      <c r="H19" s="106"/>
    </row>
    <row r="20" spans="1:8" ht="31.2" x14ac:dyDescent="0.3">
      <c r="A20" s="108">
        <f t="array" ref="A20">ROW()-ROW(A$1)-SUM(IF(A$2:A19="Folder",1,0))</f>
        <v>18</v>
      </c>
      <c r="B20" s="102" t="s">
        <v>248</v>
      </c>
      <c r="C20" s="102" t="s">
        <v>446</v>
      </c>
      <c r="D20" s="103" t="s">
        <v>751</v>
      </c>
      <c r="E20" s="104" t="s">
        <v>824</v>
      </c>
      <c r="F20" s="106"/>
      <c r="G20" s="102"/>
      <c r="H20" s="102"/>
    </row>
    <row r="21" spans="1:8" ht="31.2" x14ac:dyDescent="0.3">
      <c r="A21" s="108">
        <f t="array" ref="A21">ROW()-ROW(A$1)-SUM(IF(A$2:A20="Folder",1,0))</f>
        <v>19</v>
      </c>
      <c r="B21" s="102" t="s">
        <v>249</v>
      </c>
      <c r="C21" s="102" t="s">
        <v>441</v>
      </c>
      <c r="D21" s="103" t="s">
        <v>751</v>
      </c>
      <c r="E21" s="104" t="s">
        <v>824</v>
      </c>
      <c r="F21" s="170" t="s">
        <v>986</v>
      </c>
      <c r="G21" s="102"/>
      <c r="H21" s="102"/>
    </row>
    <row r="22" spans="1:8" ht="31.2" x14ac:dyDescent="0.3">
      <c r="A22" s="108">
        <f t="array" ref="A22">ROW()-ROW(A$1)-SUM(IF(A$2:A21="Folder",1,0))</f>
        <v>20</v>
      </c>
      <c r="B22" s="102" t="s">
        <v>250</v>
      </c>
      <c r="C22" s="102" t="s">
        <v>442</v>
      </c>
      <c r="D22" s="103" t="s">
        <v>751</v>
      </c>
      <c r="E22" s="104" t="s">
        <v>824</v>
      </c>
      <c r="F22" s="106" t="s">
        <v>987</v>
      </c>
      <c r="G22" s="102"/>
      <c r="H22" s="102" t="s">
        <v>988</v>
      </c>
    </row>
    <row r="23" spans="1:8" ht="31.2" x14ac:dyDescent="0.3">
      <c r="A23" s="108">
        <f t="array" ref="A23">ROW()-ROW(A$1)-SUM(IF(A$2:A22="Folder",1,0))</f>
        <v>21</v>
      </c>
      <c r="B23" s="102" t="s">
        <v>251</v>
      </c>
      <c r="C23" s="102" t="s">
        <v>443</v>
      </c>
      <c r="D23" s="103" t="s">
        <v>751</v>
      </c>
      <c r="E23" s="104" t="s">
        <v>824</v>
      </c>
      <c r="F23" s="106" t="s">
        <v>987</v>
      </c>
      <c r="G23" s="102"/>
      <c r="H23" s="102" t="s">
        <v>989</v>
      </c>
    </row>
    <row r="24" spans="1:8" ht="31.2" x14ac:dyDescent="0.3">
      <c r="A24" s="108">
        <f t="array" ref="A24">ROW()-ROW(A$1)-SUM(IF(A$2:A23="Folder",1,0))</f>
        <v>22</v>
      </c>
      <c r="B24" s="102" t="s">
        <v>252</v>
      </c>
      <c r="C24" s="102" t="s">
        <v>444</v>
      </c>
      <c r="D24" s="103" t="s">
        <v>751</v>
      </c>
      <c r="E24" s="104" t="s">
        <v>824</v>
      </c>
      <c r="F24" s="105" t="s">
        <v>828</v>
      </c>
      <c r="G24" s="102"/>
      <c r="H24" s="106"/>
    </row>
    <row r="25" spans="1:8" ht="31.2" x14ac:dyDescent="0.3">
      <c r="A25" s="108">
        <f t="array" ref="A25">ROW()-ROW(A$1)-SUM(IF(A$2:A24="Folder",1,0))</f>
        <v>23</v>
      </c>
      <c r="B25" s="102" t="s">
        <v>253</v>
      </c>
      <c r="C25" s="102" t="s">
        <v>445</v>
      </c>
      <c r="D25" s="103" t="s">
        <v>751</v>
      </c>
      <c r="E25" s="104" t="s">
        <v>824</v>
      </c>
      <c r="F25" s="105" t="s">
        <v>828</v>
      </c>
      <c r="G25" s="102"/>
      <c r="H25" s="106"/>
    </row>
    <row r="26" spans="1:8" ht="31.2" x14ac:dyDescent="0.3">
      <c r="A26" s="108">
        <f t="array" ref="A26">ROW()-ROW(A$1)-SUM(IF(A$2:A25="Folder",1,0))</f>
        <v>24</v>
      </c>
      <c r="B26" s="102" t="s">
        <v>254</v>
      </c>
      <c r="C26" s="102" t="s">
        <v>440</v>
      </c>
      <c r="D26" s="103" t="s">
        <v>751</v>
      </c>
      <c r="E26" s="104" t="s">
        <v>824</v>
      </c>
      <c r="F26" s="105" t="s">
        <v>828</v>
      </c>
      <c r="G26" s="102"/>
      <c r="H26" s="106"/>
    </row>
    <row r="27" spans="1:8" x14ac:dyDescent="0.3">
      <c r="A27" s="95" t="s">
        <v>5</v>
      </c>
      <c r="B27" s="96" t="s">
        <v>458</v>
      </c>
      <c r="C27" s="96" t="s">
        <v>492</v>
      </c>
      <c r="D27" s="97"/>
      <c r="E27" s="97"/>
      <c r="F27" s="96"/>
      <c r="G27" s="98"/>
      <c r="H27" s="96"/>
    </row>
    <row r="28" spans="1:8" ht="31.2" x14ac:dyDescent="0.3">
      <c r="A28" s="108">
        <f t="array" ref="A28">ROW()-ROW(A$1)-SUM(IF(A$2:A27="Folder",1,0))</f>
        <v>25</v>
      </c>
      <c r="B28" s="102" t="s">
        <v>227</v>
      </c>
      <c r="C28" s="102" t="s">
        <v>255</v>
      </c>
      <c r="D28" s="103" t="s">
        <v>751</v>
      </c>
      <c r="E28" s="104" t="s">
        <v>824</v>
      </c>
      <c r="F28" s="105" t="s">
        <v>828</v>
      </c>
      <c r="G28" s="102"/>
      <c r="H28" s="106"/>
    </row>
    <row r="29" spans="1:8" ht="46.8" x14ac:dyDescent="0.3">
      <c r="A29" s="108">
        <f t="array" ref="A29">ROW()-ROW(A$1)-SUM(IF(A$2:A28="Folder",1,0))</f>
        <v>26</v>
      </c>
      <c r="B29" s="102" t="s">
        <v>228</v>
      </c>
      <c r="C29" s="128" t="s">
        <v>229</v>
      </c>
      <c r="D29" s="103" t="s">
        <v>751</v>
      </c>
      <c r="E29" s="104" t="s">
        <v>824</v>
      </c>
      <c r="F29" s="129"/>
      <c r="G29" s="102"/>
      <c r="H29" s="130" t="s">
        <v>931</v>
      </c>
    </row>
    <row r="30" spans="1:8" ht="46.8" x14ac:dyDescent="0.3">
      <c r="A30" s="108">
        <f t="array" ref="A30">ROW()-ROW(A$1)-SUM(IF(A$2:A29="Folder",1,0))</f>
        <v>27</v>
      </c>
      <c r="B30" s="102" t="s">
        <v>230</v>
      </c>
      <c r="C30" s="128" t="s">
        <v>256</v>
      </c>
      <c r="D30" s="103" t="s">
        <v>751</v>
      </c>
      <c r="E30" s="104" t="s">
        <v>824</v>
      </c>
      <c r="F30" s="129"/>
      <c r="G30" s="102"/>
      <c r="H30" s="130" t="s">
        <v>931</v>
      </c>
    </row>
    <row r="31" spans="1:8" ht="31.2" x14ac:dyDescent="0.3">
      <c r="A31" s="108">
        <f t="array" ref="A31">ROW()-ROW(A$1)-SUM(IF(A$2:A30="Folder",1,0))</f>
        <v>28</v>
      </c>
      <c r="B31" s="102" t="s">
        <v>232</v>
      </c>
      <c r="C31" s="102" t="s">
        <v>257</v>
      </c>
      <c r="D31" s="103" t="s">
        <v>751</v>
      </c>
      <c r="E31" s="104" t="s">
        <v>824</v>
      </c>
      <c r="F31" s="105" t="s">
        <v>828</v>
      </c>
      <c r="G31" s="102"/>
      <c r="H31" s="106"/>
    </row>
    <row r="32" spans="1:8" ht="46.8" x14ac:dyDescent="0.3">
      <c r="A32" s="108">
        <f t="array" ref="A32">ROW()-ROW(A$1)-SUM(IF(A$2:A31="Folder",1,0))</f>
        <v>29</v>
      </c>
      <c r="B32" s="102" t="s">
        <v>234</v>
      </c>
      <c r="C32" s="102" t="s">
        <v>235</v>
      </c>
      <c r="D32" s="103" t="s">
        <v>751</v>
      </c>
      <c r="E32" s="104" t="s">
        <v>824</v>
      </c>
      <c r="F32" s="105" t="s">
        <v>828</v>
      </c>
      <c r="G32" s="102"/>
      <c r="H32" s="106"/>
    </row>
    <row r="33" spans="1:8" ht="46.8" x14ac:dyDescent="0.3">
      <c r="A33" s="108">
        <f t="array" ref="A33">ROW()-ROW(A$1)-SUM(IF(A$2:A32="Folder",1,0))</f>
        <v>30</v>
      </c>
      <c r="B33" s="102" t="s">
        <v>236</v>
      </c>
      <c r="C33" s="128" t="s">
        <v>237</v>
      </c>
      <c r="D33" s="103" t="s">
        <v>751</v>
      </c>
      <c r="E33" s="104" t="s">
        <v>824</v>
      </c>
      <c r="F33" s="129"/>
      <c r="G33" s="102"/>
      <c r="H33" s="130" t="s">
        <v>931</v>
      </c>
    </row>
    <row r="34" spans="1:8" ht="46.8" x14ac:dyDescent="0.3">
      <c r="A34" s="108">
        <f t="array" ref="A34">ROW()-ROW(A$1)-SUM(IF(A$2:A33="Folder",1,0))</f>
        <v>31</v>
      </c>
      <c r="B34" s="102" t="s">
        <v>238</v>
      </c>
      <c r="C34" s="128" t="s">
        <v>239</v>
      </c>
      <c r="D34" s="103" t="s">
        <v>751</v>
      </c>
      <c r="E34" s="104" t="s">
        <v>824</v>
      </c>
      <c r="F34" s="129"/>
      <c r="G34" s="102"/>
      <c r="H34" s="130" t="s">
        <v>931</v>
      </c>
    </row>
    <row r="35" spans="1:8" ht="46.8" x14ac:dyDescent="0.3">
      <c r="A35" s="108">
        <f t="array" ref="A35">ROW()-ROW(A$1)-SUM(IF(A$2:A34="Folder",1,0))</f>
        <v>32</v>
      </c>
      <c r="B35" s="102" t="s">
        <v>240</v>
      </c>
      <c r="C35" s="102" t="s">
        <v>241</v>
      </c>
      <c r="D35" s="103" t="s">
        <v>751</v>
      </c>
      <c r="E35" s="104" t="s">
        <v>824</v>
      </c>
      <c r="F35" s="105" t="s">
        <v>828</v>
      </c>
      <c r="G35" s="102"/>
      <c r="H35" s="106"/>
    </row>
    <row r="36" spans="1:8" ht="46.8" x14ac:dyDescent="0.3">
      <c r="A36" s="108">
        <f t="array" ref="A36">ROW()-ROW(A$1)-SUM(IF(A$2:A35="Folder",1,0))</f>
        <v>33</v>
      </c>
      <c r="B36" s="102" t="s">
        <v>242</v>
      </c>
      <c r="C36" s="102" t="s">
        <v>432</v>
      </c>
      <c r="D36" s="103" t="s">
        <v>751</v>
      </c>
      <c r="E36" s="104" t="s">
        <v>824</v>
      </c>
      <c r="F36" s="105" t="s">
        <v>828</v>
      </c>
      <c r="G36" s="102"/>
      <c r="H36" s="106"/>
    </row>
    <row r="37" spans="1:8" ht="46.8" x14ac:dyDescent="0.3">
      <c r="A37" s="108">
        <f t="array" ref="A37">ROW()-ROW(A$1)-SUM(IF(A$2:A36="Folder",1,0))</f>
        <v>34</v>
      </c>
      <c r="B37" s="102" t="s">
        <v>243</v>
      </c>
      <c r="C37" s="102" t="s">
        <v>439</v>
      </c>
      <c r="D37" s="103" t="s">
        <v>751</v>
      </c>
      <c r="E37" s="104" t="s">
        <v>824</v>
      </c>
      <c r="F37" s="105" t="s">
        <v>828</v>
      </c>
      <c r="G37" s="102"/>
      <c r="H37" s="106"/>
    </row>
    <row r="38" spans="1:8" ht="31.2" x14ac:dyDescent="0.3">
      <c r="A38" s="108">
        <f t="array" ref="A38">ROW()-ROW(A$1)-SUM(IF(A$2:A36="Folder",1,0))</f>
        <v>35</v>
      </c>
      <c r="B38" s="102" t="s">
        <v>602</v>
      </c>
      <c r="C38" s="102" t="s">
        <v>603</v>
      </c>
      <c r="D38" s="103" t="s">
        <v>751</v>
      </c>
      <c r="E38" s="104" t="s">
        <v>824</v>
      </c>
      <c r="F38" s="109"/>
      <c r="G38" s="102"/>
      <c r="H38" s="106"/>
    </row>
    <row r="39" spans="1:8" ht="31.2" x14ac:dyDescent="0.3">
      <c r="A39" s="108">
        <f t="array" ref="A39">ROW()-ROW(A$1)-SUM(IF(A$2:A37="Folder",1,0))</f>
        <v>36</v>
      </c>
      <c r="B39" s="102" t="s">
        <v>258</v>
      </c>
      <c r="C39" s="102" t="s">
        <v>433</v>
      </c>
      <c r="D39" s="103" t="s">
        <v>751</v>
      </c>
      <c r="E39" s="104" t="s">
        <v>824</v>
      </c>
      <c r="F39" s="169"/>
      <c r="G39" s="102"/>
      <c r="H39" s="106" t="s">
        <v>990</v>
      </c>
    </row>
    <row r="40" spans="1:8" ht="31.2" x14ac:dyDescent="0.3">
      <c r="A40" s="108">
        <f t="array" ref="A40">ROW()-ROW(A$1)-SUM(IF(A$2:A39="Folder",1,0))</f>
        <v>37</v>
      </c>
      <c r="B40" s="102" t="s">
        <v>259</v>
      </c>
      <c r="C40" s="102" t="s">
        <v>434</v>
      </c>
      <c r="D40" s="103" t="s">
        <v>751</v>
      </c>
      <c r="E40" s="104" t="s">
        <v>824</v>
      </c>
      <c r="F40" s="106" t="s">
        <v>987</v>
      </c>
      <c r="G40" s="102"/>
      <c r="H40" s="102" t="s">
        <v>988</v>
      </c>
    </row>
    <row r="41" spans="1:8" ht="31.2" x14ac:dyDescent="0.3">
      <c r="A41" s="108">
        <f t="array" ref="A41">ROW()-ROW(A$1)-SUM(IF(A$2:A40="Folder",1,0))</f>
        <v>38</v>
      </c>
      <c r="B41" s="102" t="s">
        <v>260</v>
      </c>
      <c r="C41" s="102" t="s">
        <v>435</v>
      </c>
      <c r="D41" s="103" t="s">
        <v>751</v>
      </c>
      <c r="E41" s="104" t="s">
        <v>824</v>
      </c>
      <c r="F41" s="106" t="s">
        <v>987</v>
      </c>
      <c r="G41" s="102"/>
      <c r="H41" s="102" t="s">
        <v>989</v>
      </c>
    </row>
    <row r="42" spans="1:8" ht="78" x14ac:dyDescent="0.3">
      <c r="A42" s="108">
        <f t="array" ref="A42">ROW()-ROW(A$1)-SUM(IF(A$2:A41="Folder",1,0))</f>
        <v>39</v>
      </c>
      <c r="B42" s="102" t="s">
        <v>261</v>
      </c>
      <c r="C42" s="102" t="s">
        <v>436</v>
      </c>
      <c r="D42" s="103" t="s">
        <v>751</v>
      </c>
      <c r="E42" s="104" t="s">
        <v>824</v>
      </c>
      <c r="F42" s="169"/>
      <c r="G42" s="102"/>
      <c r="H42" s="102" t="s">
        <v>991</v>
      </c>
    </row>
    <row r="43" spans="1:8" ht="78" x14ac:dyDescent="0.3">
      <c r="A43" s="108">
        <f t="array" ref="A43">ROW()-ROW(A$1)-SUM(IF(A$2:A42="Folder",1,0))</f>
        <v>40</v>
      </c>
      <c r="B43" s="102" t="s">
        <v>262</v>
      </c>
      <c r="C43" s="102" t="s">
        <v>437</v>
      </c>
      <c r="D43" s="103" t="s">
        <v>751</v>
      </c>
      <c r="E43" s="104" t="s">
        <v>824</v>
      </c>
      <c r="F43" s="169"/>
      <c r="G43" s="102"/>
      <c r="H43" s="102" t="s">
        <v>991</v>
      </c>
    </row>
    <row r="44" spans="1:8" ht="31.2" x14ac:dyDescent="0.3">
      <c r="A44" s="108">
        <f t="array" ref="A44">ROW()-ROW(A$1)-SUM(IF(A$2:A43="Folder",1,0))</f>
        <v>41</v>
      </c>
      <c r="B44" s="102" t="s">
        <v>263</v>
      </c>
      <c r="C44" s="102" t="s">
        <v>438</v>
      </c>
      <c r="D44" s="103" t="s">
        <v>751</v>
      </c>
      <c r="E44" s="104" t="s">
        <v>824</v>
      </c>
      <c r="F44" s="169"/>
      <c r="G44" s="102"/>
      <c r="H44" s="106" t="s">
        <v>990</v>
      </c>
    </row>
    <row r="45" spans="1:8" x14ac:dyDescent="0.3">
      <c r="A45" s="95" t="s">
        <v>5</v>
      </c>
      <c r="B45" s="96" t="s">
        <v>459</v>
      </c>
      <c r="C45" s="96" t="s">
        <v>459</v>
      </c>
      <c r="D45" s="97"/>
      <c r="E45" s="96"/>
      <c r="F45" s="96"/>
      <c r="G45" s="98"/>
      <c r="H45" s="96"/>
    </row>
    <row r="46" spans="1:8" ht="46.8" x14ac:dyDescent="0.3">
      <c r="A46" s="108">
        <f t="array" ref="A46">ROW()-ROW(A$1)-SUM(IF(A$2:A45="Folder",1,0))</f>
        <v>42</v>
      </c>
      <c r="B46" s="102" t="s">
        <v>264</v>
      </c>
      <c r="C46" s="102" t="s">
        <v>420</v>
      </c>
      <c r="D46" s="103" t="s">
        <v>752</v>
      </c>
      <c r="E46" s="104" t="s">
        <v>822</v>
      </c>
      <c r="F46" s="109"/>
      <c r="G46" s="102"/>
      <c r="H46" s="106"/>
    </row>
    <row r="47" spans="1:8" ht="46.8" x14ac:dyDescent="0.3">
      <c r="A47" s="108">
        <f t="array" ref="A47">ROW()-ROW(A$1)-SUM(IF(A$2:A46="Folder",1,0))</f>
        <v>43</v>
      </c>
      <c r="B47" s="102" t="s">
        <v>265</v>
      </c>
      <c r="C47" s="102" t="s">
        <v>421</v>
      </c>
      <c r="D47" s="103" t="s">
        <v>752</v>
      </c>
      <c r="E47" s="104" t="s">
        <v>822</v>
      </c>
      <c r="F47" s="109"/>
      <c r="G47" s="102"/>
      <c r="H47" s="106"/>
    </row>
    <row r="48" spans="1:8" ht="46.8" x14ac:dyDescent="0.3">
      <c r="A48" s="108">
        <f t="array" ref="A48">ROW()-ROW(A$1)-SUM(IF(A$2:A47="Folder",1,0))</f>
        <v>44</v>
      </c>
      <c r="B48" s="102" t="s">
        <v>266</v>
      </c>
      <c r="C48" s="102" t="s">
        <v>267</v>
      </c>
      <c r="D48" s="103" t="s">
        <v>752</v>
      </c>
      <c r="E48" s="104" t="s">
        <v>822</v>
      </c>
      <c r="F48" s="109"/>
      <c r="G48" s="102"/>
      <c r="H48" s="106"/>
    </row>
    <row r="49" spans="1:8" ht="62.4" x14ac:dyDescent="0.3">
      <c r="A49" s="108">
        <f t="array" ref="A49">ROW()-ROW(A$1)-SUM(IF(A$2:A48="Folder",1,0))</f>
        <v>45</v>
      </c>
      <c r="B49" s="102" t="s">
        <v>268</v>
      </c>
      <c r="C49" s="102" t="s">
        <v>269</v>
      </c>
      <c r="D49" s="103" t="s">
        <v>752</v>
      </c>
      <c r="E49" s="104" t="s">
        <v>822</v>
      </c>
      <c r="F49" s="109"/>
      <c r="G49" s="102"/>
      <c r="H49" s="106"/>
    </row>
    <row r="50" spans="1:8" ht="62.4" x14ac:dyDescent="0.3">
      <c r="A50" s="108">
        <f t="array" ref="A50">ROW()-ROW(A$1)-SUM(IF(A$2:A49="Folder",1,0))</f>
        <v>46</v>
      </c>
      <c r="B50" s="102" t="s">
        <v>270</v>
      </c>
      <c r="C50" s="102" t="s">
        <v>271</v>
      </c>
      <c r="D50" s="103" t="s">
        <v>752</v>
      </c>
      <c r="E50" s="104" t="s">
        <v>822</v>
      </c>
      <c r="F50" s="109"/>
      <c r="G50" s="102"/>
      <c r="H50" s="106"/>
    </row>
    <row r="51" spans="1:8" ht="46.8" x14ac:dyDescent="0.3">
      <c r="A51" s="108">
        <f t="array" ref="A51">ROW()-ROW(A$1)-SUM(IF(A$2:A50="Folder",1,0))</f>
        <v>47</v>
      </c>
      <c r="B51" s="102" t="s">
        <v>272</v>
      </c>
      <c r="C51" s="102" t="s">
        <v>422</v>
      </c>
      <c r="D51" s="103" t="s">
        <v>752</v>
      </c>
      <c r="E51" s="104" t="s">
        <v>822</v>
      </c>
      <c r="F51" s="109"/>
      <c r="G51" s="102"/>
      <c r="H51" s="106"/>
    </row>
    <row r="52" spans="1:8" s="110" customFormat="1" ht="62.4" x14ac:dyDescent="0.3">
      <c r="A52" s="108">
        <f t="array" ref="A52">ROW()-ROW(A$1)-SUM(IF(A$2:A51="Folder",1,0))</f>
        <v>48</v>
      </c>
      <c r="B52" s="102" t="s">
        <v>273</v>
      </c>
      <c r="C52" s="102" t="s">
        <v>423</v>
      </c>
      <c r="D52" s="103" t="s">
        <v>752</v>
      </c>
      <c r="E52" s="104" t="s">
        <v>822</v>
      </c>
      <c r="F52" s="109"/>
      <c r="G52" s="102"/>
      <c r="H52" s="106"/>
    </row>
    <row r="53" spans="1:8" s="110" customFormat="1" ht="62.4" x14ac:dyDescent="0.3">
      <c r="A53" s="108">
        <f t="array" ref="A53">ROW()-ROW(A$1)-SUM(IF(A$2:A52="Folder",1,0))</f>
        <v>49</v>
      </c>
      <c r="B53" s="102" t="s">
        <v>274</v>
      </c>
      <c r="C53" s="102" t="s">
        <v>424</v>
      </c>
      <c r="D53" s="103" t="s">
        <v>752</v>
      </c>
      <c r="E53" s="104" t="s">
        <v>822</v>
      </c>
      <c r="F53" s="109"/>
      <c r="G53" s="102"/>
      <c r="H53" s="106"/>
    </row>
    <row r="54" spans="1:8" s="110" customFormat="1" ht="62.4" x14ac:dyDescent="0.3">
      <c r="A54" s="108">
        <f t="array" ref="A54">ROW()-ROW(A$1)-SUM(IF(A$2:A53="Folder",1,0))</f>
        <v>50</v>
      </c>
      <c r="B54" s="102" t="s">
        <v>275</v>
      </c>
      <c r="C54" s="102" t="s">
        <v>425</v>
      </c>
      <c r="D54" s="103" t="s">
        <v>752</v>
      </c>
      <c r="E54" s="104" t="s">
        <v>822</v>
      </c>
      <c r="F54" s="109"/>
      <c r="G54" s="102"/>
      <c r="H54" s="106"/>
    </row>
    <row r="55" spans="1:8" s="110" customFormat="1" ht="62.4" x14ac:dyDescent="0.3">
      <c r="A55" s="108">
        <f t="array" ref="A55">ROW()-ROW(A$1)-SUM(IF(A$2:A54="Folder",1,0))</f>
        <v>51</v>
      </c>
      <c r="B55" s="102" t="s">
        <v>276</v>
      </c>
      <c r="C55" s="102" t="s">
        <v>277</v>
      </c>
      <c r="D55" s="103" t="s">
        <v>752</v>
      </c>
      <c r="E55" s="104" t="s">
        <v>822</v>
      </c>
      <c r="F55" s="109"/>
      <c r="G55" s="102"/>
      <c r="H55" s="106"/>
    </row>
    <row r="56" spans="1:8" s="110" customFormat="1" ht="46.8" x14ac:dyDescent="0.3">
      <c r="A56" s="108">
        <f t="array" ref="A56">ROW()-ROW(A$1)-SUM(IF(A$2:A55="Folder",1,0))</f>
        <v>52</v>
      </c>
      <c r="B56" s="102" t="s">
        <v>278</v>
      </c>
      <c r="C56" s="102" t="s">
        <v>426</v>
      </c>
      <c r="D56" s="103" t="s">
        <v>752</v>
      </c>
      <c r="E56" s="104" t="s">
        <v>822</v>
      </c>
      <c r="F56" s="109"/>
      <c r="G56" s="102"/>
      <c r="H56" s="106"/>
    </row>
    <row r="57" spans="1:8" s="110" customFormat="1" ht="46.8" x14ac:dyDescent="0.3">
      <c r="A57" s="108">
        <f t="array" ref="A57">ROW()-ROW(A$1)-SUM(IF(A$2:A56="Folder",1,0))</f>
        <v>53</v>
      </c>
      <c r="B57" s="102" t="s">
        <v>279</v>
      </c>
      <c r="C57" s="102" t="s">
        <v>427</v>
      </c>
      <c r="D57" s="103" t="s">
        <v>752</v>
      </c>
      <c r="E57" s="104" t="s">
        <v>822</v>
      </c>
      <c r="F57" s="109"/>
      <c r="G57" s="102"/>
      <c r="H57" s="106"/>
    </row>
    <row r="58" spans="1:8" s="110" customFormat="1" ht="46.8" x14ac:dyDescent="0.3">
      <c r="A58" s="108">
        <f t="array" ref="A58">ROW()-ROW(A$1)-SUM(IF(A$2:A57="Folder",1,0))</f>
        <v>54</v>
      </c>
      <c r="B58" s="102" t="s">
        <v>280</v>
      </c>
      <c r="C58" s="102" t="s">
        <v>428</v>
      </c>
      <c r="D58" s="103" t="s">
        <v>752</v>
      </c>
      <c r="E58" s="104" t="s">
        <v>822</v>
      </c>
      <c r="F58" s="109"/>
      <c r="G58" s="102"/>
      <c r="H58" s="106"/>
    </row>
    <row r="59" spans="1:8" s="110" customFormat="1" ht="46.8" x14ac:dyDescent="0.3">
      <c r="A59" s="108">
        <f t="array" ref="A59">ROW()-ROW(A$1)-SUM(IF(A$2:A58="Folder",1,0))</f>
        <v>55</v>
      </c>
      <c r="B59" s="102" t="s">
        <v>281</v>
      </c>
      <c r="C59" s="102" t="s">
        <v>429</v>
      </c>
      <c r="D59" s="103" t="s">
        <v>752</v>
      </c>
      <c r="E59" s="104" t="s">
        <v>822</v>
      </c>
      <c r="F59" s="109"/>
      <c r="G59" s="102"/>
      <c r="H59" s="106"/>
    </row>
    <row r="60" spans="1:8" s="110" customFormat="1" ht="46.8" x14ac:dyDescent="0.3">
      <c r="A60" s="108">
        <f t="array" ref="A60">ROW()-ROW(A$1)-SUM(IF(A$2:A59="Folder",1,0))</f>
        <v>56</v>
      </c>
      <c r="B60" s="102" t="s">
        <v>282</v>
      </c>
      <c r="C60" s="102" t="s">
        <v>430</v>
      </c>
      <c r="D60" s="103" t="s">
        <v>752</v>
      </c>
      <c r="E60" s="104" t="s">
        <v>822</v>
      </c>
      <c r="F60" s="109"/>
      <c r="G60" s="102"/>
      <c r="H60" s="106"/>
    </row>
    <row r="61" spans="1:8" s="110" customFormat="1" ht="46.8" x14ac:dyDescent="0.3">
      <c r="A61" s="108">
        <f t="array" ref="A61">ROW()-ROW(A$1)-SUM(IF(A$2:A60="Folder",1,0))</f>
        <v>57</v>
      </c>
      <c r="B61" s="102" t="s">
        <v>283</v>
      </c>
      <c r="C61" s="102" t="s">
        <v>431</v>
      </c>
      <c r="D61" s="103" t="s">
        <v>752</v>
      </c>
      <c r="E61" s="104" t="s">
        <v>822</v>
      </c>
      <c r="F61" s="109"/>
      <c r="G61" s="102"/>
      <c r="H61" s="106"/>
    </row>
    <row r="62" spans="1:8" s="110" customFormat="1" x14ac:dyDescent="0.3">
      <c r="A62" s="111"/>
      <c r="D62" s="112"/>
      <c r="H62" s="99"/>
    </row>
    <row r="63" spans="1:8" s="110" customFormat="1" x14ac:dyDescent="0.3">
      <c r="A63" s="111"/>
      <c r="D63" s="112"/>
      <c r="H63" s="99"/>
    </row>
  </sheetData>
  <autoFilter ref="F1:F63"/>
  <conditionalFormatting sqref="F46:F61 F29:F30 F4 F19 F33:F34 F38 F42:F44">
    <cfRule type="cellIs" dxfId="131" priority="7" operator="equal">
      <formula>"Pending"</formula>
    </cfRule>
    <cfRule type="cellIs" dxfId="130" priority="8" operator="equal">
      <formula>"Passed"</formula>
    </cfRule>
    <cfRule type="cellIs" dxfId="129" priority="9" operator="equal">
      <formula>"Failed"</formula>
    </cfRule>
    <cfRule type="cellIs" dxfId="128" priority="10" operator="equal">
      <formula>"Pass w/Exception"</formula>
    </cfRule>
    <cfRule type="cellIs" dxfId="127" priority="11" operator="equal">
      <formula>"Blocked"</formula>
    </cfRule>
    <cfRule type="cellIs" dxfId="126" priority="12" operator="equal">
      <formula>"Dropped"</formula>
    </cfRule>
  </conditionalFormatting>
  <conditionalFormatting sqref="F39">
    <cfRule type="cellIs" dxfId="125" priority="1" operator="equal">
      <formula>"Pending"</formula>
    </cfRule>
    <cfRule type="cellIs" dxfId="124" priority="2" operator="equal">
      <formula>"Passed"</formula>
    </cfRule>
    <cfRule type="cellIs" dxfId="123" priority="3" operator="equal">
      <formula>"Failed"</formula>
    </cfRule>
    <cfRule type="cellIs" dxfId="122" priority="4" operator="equal">
      <formula>"Pass w/Exception"</formula>
    </cfRule>
    <cfRule type="cellIs" dxfId="121" priority="5" operator="equal">
      <formula>"Blocked"</formula>
    </cfRule>
    <cfRule type="cellIs" dxfId="120" priority="6" operator="equal">
      <formula>"Dropped"</formula>
    </cfRule>
  </conditionalFormatting>
  <dataValidations count="1">
    <dataValidation type="list" allowBlank="1" showErrorMessage="1" errorTitle="Invalid Value" sqref="F46:F61 F42:F44 F33:F34 F4 F29:F30 F19 F38:F39">
      <formula1>VALIDATIONS</formula1>
    </dataValidation>
  </dataValidation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53"/>
  <sheetViews>
    <sheetView topLeftCell="C1" zoomScale="85" zoomScaleNormal="85" workbookViewId="0">
      <pane ySplit="1" topLeftCell="A2" activePane="bottomLeft" state="frozen"/>
      <selection activeCell="E3" sqref="E3"/>
      <selection pane="bottomLeft" activeCell="C42" sqref="C42"/>
    </sheetView>
  </sheetViews>
  <sheetFormatPr defaultColWidth="8.6640625" defaultRowHeight="14.4" x14ac:dyDescent="0.3"/>
  <cols>
    <col min="1" max="1" width="8.33203125" style="6" customWidth="1"/>
    <col min="2" max="2" width="39.44140625" style="2" customWidth="1"/>
    <col min="3" max="3" width="85.6640625" style="2" customWidth="1"/>
    <col min="4" max="4" width="21.44140625" style="50" customWidth="1"/>
    <col min="5" max="5" width="26.109375" style="2" customWidth="1"/>
    <col min="6" max="6" width="16.33203125" style="2" bestFit="1" customWidth="1"/>
    <col min="7" max="7" width="11" style="2" bestFit="1" customWidth="1"/>
    <col min="8" max="8" width="28" style="1" customWidth="1"/>
    <col min="9" max="16384" width="8.6640625" style="1"/>
  </cols>
  <sheetData>
    <row r="1" spans="1:8" s="3" customFormat="1" x14ac:dyDescent="0.3">
      <c r="A1" s="64" t="s">
        <v>0</v>
      </c>
      <c r="B1" s="65" t="s">
        <v>1</v>
      </c>
      <c r="C1" s="65" t="s">
        <v>2</v>
      </c>
      <c r="D1" s="66" t="s">
        <v>7</v>
      </c>
      <c r="E1" s="65" t="s">
        <v>3</v>
      </c>
      <c r="F1" s="65" t="s">
        <v>490</v>
      </c>
      <c r="G1" s="65" t="s">
        <v>6</v>
      </c>
      <c r="H1" s="65" t="s">
        <v>4</v>
      </c>
    </row>
    <row r="2" spans="1:8" x14ac:dyDescent="0.3">
      <c r="A2" s="67" t="s">
        <v>5</v>
      </c>
      <c r="B2" s="68" t="s">
        <v>109</v>
      </c>
      <c r="C2" s="68" t="s">
        <v>507</v>
      </c>
      <c r="D2" s="69" t="s">
        <v>750</v>
      </c>
      <c r="E2" s="67" t="s">
        <v>825</v>
      </c>
      <c r="F2" s="68" t="s">
        <v>829</v>
      </c>
      <c r="G2" s="70"/>
      <c r="H2" s="68"/>
    </row>
    <row r="3" spans="1:8" ht="43.2" x14ac:dyDescent="0.3">
      <c r="A3" s="71">
        <f t="array" ref="A3">ROW()-ROW(A$1)-SUM(IF(A$2:A2="Folder",1,0))</f>
        <v>1</v>
      </c>
      <c r="B3" s="72" t="s">
        <v>110</v>
      </c>
      <c r="C3" s="39" t="s">
        <v>111</v>
      </c>
      <c r="D3" s="73" t="s">
        <v>751</v>
      </c>
      <c r="E3" s="15" t="s">
        <v>824</v>
      </c>
      <c r="F3" s="84" t="s">
        <v>828</v>
      </c>
      <c r="G3" s="39"/>
      <c r="H3" s="12"/>
    </row>
    <row r="4" spans="1:8" ht="43.2" x14ac:dyDescent="0.3">
      <c r="A4" s="71">
        <f t="array" ref="A4">ROW()-ROW(A$1)-SUM(IF(A$2:A3="Folder",1,0))</f>
        <v>2</v>
      </c>
      <c r="B4" s="74" t="s">
        <v>112</v>
      </c>
      <c r="C4" s="39" t="s">
        <v>113</v>
      </c>
      <c r="D4" s="73" t="s">
        <v>751</v>
      </c>
      <c r="E4" s="15" t="s">
        <v>824</v>
      </c>
      <c r="F4" s="84" t="s">
        <v>828</v>
      </c>
      <c r="G4" s="39"/>
      <c r="H4" s="12"/>
    </row>
    <row r="5" spans="1:8" ht="28.8" x14ac:dyDescent="0.3">
      <c r="A5" s="71">
        <f t="array" ref="A5">ROW()-ROW(A$1)-SUM(IF(A$2:A3="Folder",1,0))</f>
        <v>3</v>
      </c>
      <c r="B5" s="74" t="s">
        <v>114</v>
      </c>
      <c r="C5" s="74" t="s">
        <v>115</v>
      </c>
      <c r="D5" s="73" t="s">
        <v>751</v>
      </c>
      <c r="E5" s="15" t="s">
        <v>824</v>
      </c>
      <c r="F5" s="84" t="s">
        <v>828</v>
      </c>
      <c r="G5" s="39"/>
      <c r="H5" s="12"/>
    </row>
    <row r="6" spans="1:8" ht="28.8" x14ac:dyDescent="0.3">
      <c r="A6" s="71">
        <f t="array" ref="A6">ROW()-ROW(A$1)-SUM(IF(A$2:A3="Folder",1,0))</f>
        <v>4</v>
      </c>
      <c r="B6" s="74" t="s">
        <v>116</v>
      </c>
      <c r="C6" s="74" t="s">
        <v>465</v>
      </c>
      <c r="D6" s="73" t="s">
        <v>751</v>
      </c>
      <c r="E6" s="15" t="s">
        <v>824</v>
      </c>
      <c r="F6" s="85" t="s">
        <v>830</v>
      </c>
      <c r="G6" s="39"/>
      <c r="H6" s="12"/>
    </row>
    <row r="7" spans="1:8" ht="28.8" x14ac:dyDescent="0.3">
      <c r="A7" s="71">
        <f t="array" ref="A7">ROW()-ROW(A$1)-SUM(IF(A$2:A4="Folder",1,0))</f>
        <v>5</v>
      </c>
      <c r="B7" s="74" t="s">
        <v>463</v>
      </c>
      <c r="C7" s="74" t="s">
        <v>464</v>
      </c>
      <c r="D7" s="73" t="s">
        <v>751</v>
      </c>
      <c r="E7" s="15" t="s">
        <v>824</v>
      </c>
      <c r="F7" s="84" t="s">
        <v>828</v>
      </c>
      <c r="G7" s="39"/>
      <c r="H7" s="12"/>
    </row>
    <row r="8" spans="1:8" x14ac:dyDescent="0.3">
      <c r="A8" s="67" t="s">
        <v>5</v>
      </c>
      <c r="B8" s="68" t="s">
        <v>505</v>
      </c>
      <c r="C8" s="68" t="s">
        <v>506</v>
      </c>
      <c r="D8" s="69"/>
      <c r="E8" s="68"/>
      <c r="F8" s="68"/>
      <c r="G8" s="70"/>
      <c r="H8" s="68"/>
    </row>
    <row r="9" spans="1:8" ht="43.2" x14ac:dyDescent="0.3">
      <c r="A9" s="71">
        <f t="array" ref="A9">ROW()-ROW(A$1)-SUM(IF(A$2:A7="Folder",1,0))</f>
        <v>7</v>
      </c>
      <c r="B9" s="74" t="s">
        <v>117</v>
      </c>
      <c r="C9" s="74" t="s">
        <v>497</v>
      </c>
      <c r="D9" s="73" t="s">
        <v>752</v>
      </c>
      <c r="E9" s="15" t="s">
        <v>824</v>
      </c>
      <c r="F9" s="84" t="s">
        <v>828</v>
      </c>
      <c r="G9" s="39"/>
      <c r="H9" s="12"/>
    </row>
    <row r="10" spans="1:8" ht="43.2" x14ac:dyDescent="0.3">
      <c r="A10" s="71">
        <f t="array" ref="A10">ROW()-ROW(A$1)-SUM(IF(A$2:A9="Folder",1,0))</f>
        <v>7</v>
      </c>
      <c r="B10" s="74" t="s">
        <v>498</v>
      </c>
      <c r="C10" s="74" t="s">
        <v>514</v>
      </c>
      <c r="D10" s="73" t="s">
        <v>752</v>
      </c>
      <c r="E10" s="15" t="s">
        <v>824</v>
      </c>
      <c r="F10" s="84" t="s">
        <v>828</v>
      </c>
      <c r="G10" s="39"/>
      <c r="H10" s="12"/>
    </row>
    <row r="11" spans="1:8" ht="28.8" x14ac:dyDescent="0.3">
      <c r="A11" s="71">
        <f t="array" ref="A11">ROW()-ROW(A$1)-SUM(IF(A$2:A10="Folder",1,0))</f>
        <v>8</v>
      </c>
      <c r="B11" s="74" t="s">
        <v>512</v>
      </c>
      <c r="C11" s="74" t="s">
        <v>513</v>
      </c>
      <c r="D11" s="73" t="s">
        <v>752</v>
      </c>
      <c r="E11" s="15" t="s">
        <v>824</v>
      </c>
      <c r="F11" s="84" t="s">
        <v>828</v>
      </c>
      <c r="G11" s="39"/>
      <c r="H11" s="12"/>
    </row>
    <row r="12" spans="1:8" ht="43.2" x14ac:dyDescent="0.3">
      <c r="A12" s="71">
        <f t="array" ref="A12">ROW()-ROW(A$1)-SUM(IF(A$2:A10="Folder",1,0))</f>
        <v>9</v>
      </c>
      <c r="B12" s="74" t="s">
        <v>499</v>
      </c>
      <c r="C12" s="74" t="s">
        <v>500</v>
      </c>
      <c r="D12" s="73" t="s">
        <v>752</v>
      </c>
      <c r="E12" s="15" t="s">
        <v>824</v>
      </c>
      <c r="F12" s="15" t="s">
        <v>831</v>
      </c>
      <c r="G12" s="39"/>
      <c r="H12" s="12"/>
    </row>
    <row r="13" spans="1:8" ht="28.8" x14ac:dyDescent="0.3">
      <c r="A13" s="71">
        <f t="array" ref="A13">ROW()-ROW(A$1)-SUM(IF(A$2:A12="Folder",1,0))</f>
        <v>10</v>
      </c>
      <c r="B13" s="74" t="s">
        <v>501</v>
      </c>
      <c r="C13" s="74" t="s">
        <v>504</v>
      </c>
      <c r="D13" s="73" t="s">
        <v>752</v>
      </c>
      <c r="E13" s="15" t="s">
        <v>824</v>
      </c>
      <c r="F13" s="15" t="s">
        <v>6</v>
      </c>
      <c r="G13" s="39"/>
      <c r="H13" s="12"/>
    </row>
    <row r="14" spans="1:8" ht="43.2" x14ac:dyDescent="0.3">
      <c r="A14" s="71">
        <f t="array" ref="A14">ROW()-ROW(A$1)-SUM(IF(A$2:A13="Folder",1,0))</f>
        <v>11</v>
      </c>
      <c r="B14" s="74" t="s">
        <v>502</v>
      </c>
      <c r="C14" s="74" t="s">
        <v>503</v>
      </c>
      <c r="D14" s="73" t="s">
        <v>752</v>
      </c>
      <c r="E14" s="15" t="s">
        <v>824</v>
      </c>
      <c r="F14" s="15" t="s">
        <v>832</v>
      </c>
      <c r="G14" s="39"/>
      <c r="H14" s="12"/>
    </row>
    <row r="15" spans="1:8" ht="28.8" x14ac:dyDescent="0.3">
      <c r="A15" s="71">
        <f t="array" ref="A15">ROW()-ROW(A$1)-SUM(IF(A$2:A14="Folder",1,0))</f>
        <v>12</v>
      </c>
      <c r="B15" s="74" t="s">
        <v>510</v>
      </c>
      <c r="C15" s="74" t="s">
        <v>511</v>
      </c>
      <c r="D15" s="73" t="s">
        <v>752</v>
      </c>
      <c r="E15" s="15" t="s">
        <v>824</v>
      </c>
      <c r="F15" s="15" t="s">
        <v>832</v>
      </c>
      <c r="G15" s="39"/>
      <c r="H15" s="12"/>
    </row>
    <row r="16" spans="1:8" ht="28.8" x14ac:dyDescent="0.3">
      <c r="A16" s="71">
        <f t="array" ref="A16">ROW()-ROW(A$1)-SUM(IF(A$2:A15="Folder",1,0))</f>
        <v>13</v>
      </c>
      <c r="B16" s="74" t="s">
        <v>515</v>
      </c>
      <c r="C16" s="74" t="s">
        <v>516</v>
      </c>
      <c r="D16" s="73" t="s">
        <v>752</v>
      </c>
      <c r="E16" s="15" t="s">
        <v>824</v>
      </c>
      <c r="F16" s="15" t="s">
        <v>832</v>
      </c>
      <c r="G16" s="39"/>
      <c r="H16" s="12"/>
    </row>
    <row r="17" spans="1:8" ht="28.8" x14ac:dyDescent="0.3">
      <c r="A17" s="71">
        <f t="array" ref="A17">ROW()-ROW(A$1)-SUM(IF(A$2:A16="Folder",1,0))</f>
        <v>14</v>
      </c>
      <c r="B17" s="74" t="s">
        <v>517</v>
      </c>
      <c r="C17" s="74" t="s">
        <v>518</v>
      </c>
      <c r="D17" s="73" t="s">
        <v>752</v>
      </c>
      <c r="E17" s="15" t="s">
        <v>824</v>
      </c>
      <c r="F17" s="84" t="s">
        <v>828</v>
      </c>
      <c r="G17" s="39"/>
      <c r="H17" s="12"/>
    </row>
    <row r="18" spans="1:8" ht="43.2" x14ac:dyDescent="0.3">
      <c r="A18" s="71">
        <f t="array" ref="A18">ROW()-ROW(A$1)-SUM(IF(A$2:A17="Folder",1,0))</f>
        <v>15</v>
      </c>
      <c r="B18" s="74" t="s">
        <v>519</v>
      </c>
      <c r="C18" s="74" t="s">
        <v>520</v>
      </c>
      <c r="D18" s="73" t="s">
        <v>752</v>
      </c>
      <c r="E18" s="15" t="s">
        <v>824</v>
      </c>
      <c r="F18" s="84" t="s">
        <v>828</v>
      </c>
      <c r="G18" s="39"/>
      <c r="H18" s="12"/>
    </row>
    <row r="19" spans="1:8" x14ac:dyDescent="0.3">
      <c r="A19" s="67" t="s">
        <v>5</v>
      </c>
      <c r="B19" s="68" t="s">
        <v>118</v>
      </c>
      <c r="C19" s="68" t="s">
        <v>508</v>
      </c>
      <c r="D19" s="69"/>
      <c r="E19" s="69"/>
      <c r="F19" s="69"/>
      <c r="G19" s="70"/>
      <c r="H19" s="68"/>
    </row>
    <row r="20" spans="1:8" ht="43.2" x14ac:dyDescent="0.3">
      <c r="A20" s="71">
        <f t="array" ref="A20">ROW()-ROW(A$1)-SUM(IF(A$2:A19="Folder",1,0))</f>
        <v>16</v>
      </c>
      <c r="B20" s="39" t="s">
        <v>119</v>
      </c>
      <c r="C20" s="39" t="s">
        <v>120</v>
      </c>
      <c r="D20" s="73" t="s">
        <v>751</v>
      </c>
      <c r="E20" s="15" t="s">
        <v>824</v>
      </c>
      <c r="F20" s="170" t="s">
        <v>986</v>
      </c>
      <c r="G20" s="39"/>
      <c r="H20" s="12"/>
    </row>
    <row r="21" spans="1:8" ht="43.2" x14ac:dyDescent="0.3">
      <c r="A21" s="71">
        <f t="array" ref="A21">ROW()-ROW(A$1)-SUM(IF(A$2:A20="Folder",1,0))</f>
        <v>17</v>
      </c>
      <c r="B21" s="39" t="s">
        <v>121</v>
      </c>
      <c r="C21" s="39" t="s">
        <v>122</v>
      </c>
      <c r="D21" s="73" t="s">
        <v>751</v>
      </c>
      <c r="E21" s="15" t="s">
        <v>824</v>
      </c>
      <c r="F21" s="170" t="s">
        <v>986</v>
      </c>
      <c r="G21" s="39"/>
      <c r="H21" s="12"/>
    </row>
    <row r="22" spans="1:8" ht="28.8" x14ac:dyDescent="0.3">
      <c r="A22" s="71">
        <f t="array" ref="A22">ROW()-ROW(A$1)-SUM(IF(A$2:A21="Folder",1,0))</f>
        <v>18</v>
      </c>
      <c r="B22" s="39" t="s">
        <v>123</v>
      </c>
      <c r="C22" s="39" t="s">
        <v>124</v>
      </c>
      <c r="D22" s="73" t="s">
        <v>751</v>
      </c>
      <c r="E22" s="15" t="s">
        <v>824</v>
      </c>
      <c r="F22" s="170" t="s">
        <v>986</v>
      </c>
      <c r="G22" s="39"/>
      <c r="H22" s="12"/>
    </row>
    <row r="23" spans="1:8" ht="28.8" x14ac:dyDescent="0.3">
      <c r="A23" s="71">
        <f t="array" ref="A23">ROW()-ROW(A$1)-SUM(IF(A$2:A22="Folder",1,0))</f>
        <v>19</v>
      </c>
      <c r="B23" s="39" t="s">
        <v>125</v>
      </c>
      <c r="C23" s="39" t="s">
        <v>126</v>
      </c>
      <c r="D23" s="73" t="s">
        <v>751</v>
      </c>
      <c r="E23" s="15" t="s">
        <v>824</v>
      </c>
      <c r="F23" s="177"/>
      <c r="G23" s="39"/>
      <c r="H23" s="12"/>
    </row>
    <row r="24" spans="1:8" ht="43.2" x14ac:dyDescent="0.3">
      <c r="A24" s="71">
        <f t="array" ref="A24">ROW()-ROW(A$1)-SUM(IF(A$2:A21="Folder",1,0))</f>
        <v>20</v>
      </c>
      <c r="B24" s="74" t="s">
        <v>467</v>
      </c>
      <c r="C24" s="74" t="s">
        <v>493</v>
      </c>
      <c r="D24" s="73" t="s">
        <v>751</v>
      </c>
      <c r="E24" s="15" t="s">
        <v>824</v>
      </c>
      <c r="F24" s="170" t="s">
        <v>986</v>
      </c>
      <c r="G24" s="39"/>
      <c r="H24" s="12"/>
    </row>
    <row r="25" spans="1:8" x14ac:dyDescent="0.3">
      <c r="A25" s="67" t="s">
        <v>5</v>
      </c>
      <c r="B25" s="68" t="s">
        <v>127</v>
      </c>
      <c r="C25" s="68" t="s">
        <v>509</v>
      </c>
      <c r="D25" s="69"/>
      <c r="E25" s="69"/>
      <c r="F25" s="69"/>
      <c r="G25" s="70"/>
      <c r="H25" s="68"/>
    </row>
    <row r="26" spans="1:8" ht="43.2" x14ac:dyDescent="0.3">
      <c r="A26" s="71">
        <f t="array" ref="A26">ROW()-ROW(A$1)-SUM(IF(A$2:A25="Folder",1,0))</f>
        <v>21</v>
      </c>
      <c r="B26" s="39" t="s">
        <v>128</v>
      </c>
      <c r="C26" s="39" t="s">
        <v>129</v>
      </c>
      <c r="D26" s="63" t="s">
        <v>752</v>
      </c>
      <c r="E26" s="15" t="s">
        <v>822</v>
      </c>
      <c r="F26" s="15"/>
      <c r="G26" s="39"/>
      <c r="H26" s="12"/>
    </row>
    <row r="27" spans="1:8" ht="28.8" x14ac:dyDescent="0.3">
      <c r="A27" s="71">
        <f t="array" ref="A27">ROW()-ROW(A$1)-SUM(IF(A$2:A26="Folder",1,0))</f>
        <v>22</v>
      </c>
      <c r="B27" s="39" t="s">
        <v>130</v>
      </c>
      <c r="C27" s="39" t="s">
        <v>131</v>
      </c>
      <c r="D27" s="63" t="s">
        <v>752</v>
      </c>
      <c r="E27" s="15" t="s">
        <v>822</v>
      </c>
      <c r="F27" s="15"/>
      <c r="G27" s="39"/>
      <c r="H27" s="12"/>
    </row>
    <row r="28" spans="1:8" ht="43.2" x14ac:dyDescent="0.3">
      <c r="A28" s="71">
        <f t="array" ref="A28">ROW()-ROW(A$1)-SUM(IF(A$2:A27="Folder",1,0))</f>
        <v>23</v>
      </c>
      <c r="B28" s="39" t="s">
        <v>132</v>
      </c>
      <c r="C28" s="39" t="s">
        <v>133</v>
      </c>
      <c r="D28" s="63" t="s">
        <v>752</v>
      </c>
      <c r="E28" s="15" t="s">
        <v>822</v>
      </c>
      <c r="F28" s="15"/>
      <c r="G28" s="39"/>
      <c r="H28" s="12"/>
    </row>
    <row r="29" spans="1:8" ht="28.8" x14ac:dyDescent="0.3">
      <c r="A29" s="71">
        <f t="array" ref="A29">ROW()-ROW(A$1)-SUM(IF(A$2:A27="Folder",1,0))</f>
        <v>24</v>
      </c>
      <c r="B29" s="39" t="s">
        <v>134</v>
      </c>
      <c r="C29" s="39" t="s">
        <v>135</v>
      </c>
      <c r="D29" s="63" t="s">
        <v>752</v>
      </c>
      <c r="E29" s="15" t="s">
        <v>822</v>
      </c>
      <c r="F29" s="15"/>
      <c r="G29" s="39"/>
      <c r="H29" s="12"/>
    </row>
    <row r="30" spans="1:8" ht="28.8" x14ac:dyDescent="0.3">
      <c r="A30" s="71">
        <f t="array" ref="A30">ROW()-ROW(A$1)-SUM(IF(A$2:A29="Folder",1,0))</f>
        <v>25</v>
      </c>
      <c r="B30" s="39" t="s">
        <v>136</v>
      </c>
      <c r="C30" s="39" t="s">
        <v>137</v>
      </c>
      <c r="D30" s="63" t="s">
        <v>752</v>
      </c>
      <c r="E30" s="15" t="s">
        <v>822</v>
      </c>
      <c r="F30" s="15"/>
      <c r="G30" s="39"/>
      <c r="H30" s="12"/>
    </row>
    <row r="31" spans="1:8" ht="28.8" x14ac:dyDescent="0.3">
      <c r="A31" s="71">
        <f t="array" ref="A31">ROW()-ROW(A$1)-SUM(IF(A$2:A30="Folder",1,0))</f>
        <v>26</v>
      </c>
      <c r="B31" s="39" t="s">
        <v>138</v>
      </c>
      <c r="C31" s="39" t="s">
        <v>558</v>
      </c>
      <c r="D31" s="63" t="s">
        <v>752</v>
      </c>
      <c r="E31" s="15" t="s">
        <v>822</v>
      </c>
      <c r="F31" s="15"/>
      <c r="G31" s="39"/>
      <c r="H31" s="12"/>
    </row>
    <row r="32" spans="1:8" ht="28.8" x14ac:dyDescent="0.3">
      <c r="A32" s="71">
        <f t="array" ref="A32">ROW()-ROW(A$1)-SUM(IF(A$2:A31="Folder",1,0))</f>
        <v>27</v>
      </c>
      <c r="B32" s="39" t="s">
        <v>139</v>
      </c>
      <c r="C32" s="39" t="s">
        <v>140</v>
      </c>
      <c r="D32" s="63" t="s">
        <v>752</v>
      </c>
      <c r="E32" s="15" t="s">
        <v>822</v>
      </c>
      <c r="F32" s="15"/>
      <c r="G32" s="39"/>
      <c r="H32" s="12"/>
    </row>
    <row r="33" spans="1:8" x14ac:dyDescent="0.3">
      <c r="A33" s="67" t="s">
        <v>5</v>
      </c>
      <c r="B33" s="68" t="s">
        <v>141</v>
      </c>
      <c r="C33" s="68" t="s">
        <v>142</v>
      </c>
      <c r="D33" s="69"/>
      <c r="E33" s="68"/>
      <c r="F33" s="68"/>
      <c r="G33" s="70"/>
      <c r="H33" s="68"/>
    </row>
    <row r="34" spans="1:8" ht="28.8" x14ac:dyDescent="0.3">
      <c r="A34" s="71">
        <f t="array" ref="A34">ROW()-ROW(A$1)-SUM(IF(A$2:A33="Folder",1,0))</f>
        <v>28</v>
      </c>
      <c r="B34" s="39" t="s">
        <v>143</v>
      </c>
      <c r="C34" s="39" t="s">
        <v>144</v>
      </c>
      <c r="D34" s="73" t="s">
        <v>751</v>
      </c>
      <c r="E34" s="15" t="s">
        <v>824</v>
      </c>
      <c r="F34" s="170" t="s">
        <v>986</v>
      </c>
      <c r="G34" s="39"/>
      <c r="H34" s="12"/>
    </row>
    <row r="35" spans="1:8" ht="72" x14ac:dyDescent="0.3">
      <c r="A35" s="71">
        <f t="array" ref="A35">ROW()-ROW(A$1)-SUM(IF(A$2:A34="Folder",1,0))</f>
        <v>29</v>
      </c>
      <c r="B35" s="39" t="s">
        <v>145</v>
      </c>
      <c r="C35" s="39" t="s">
        <v>146</v>
      </c>
      <c r="D35" s="73" t="s">
        <v>751</v>
      </c>
      <c r="E35" s="15" t="s">
        <v>824</v>
      </c>
      <c r="F35" s="169"/>
      <c r="G35" s="39" t="s">
        <v>997</v>
      </c>
      <c r="H35" s="12"/>
    </row>
    <row r="36" spans="1:8" ht="28.8" x14ac:dyDescent="0.3">
      <c r="A36" s="71">
        <f t="array" ref="A36">ROW()-ROW(A$1)-SUM(IF(A$2:A35="Folder",1,0))</f>
        <v>30</v>
      </c>
      <c r="B36" s="39" t="s">
        <v>147</v>
      </c>
      <c r="C36" s="39" t="s">
        <v>419</v>
      </c>
      <c r="D36" s="73" t="s">
        <v>751</v>
      </c>
      <c r="E36" s="15" t="s">
        <v>824</v>
      </c>
      <c r="F36" s="170" t="s">
        <v>986</v>
      </c>
      <c r="G36" s="39"/>
      <c r="H36" s="12"/>
    </row>
    <row r="37" spans="1:8" ht="43.2" x14ac:dyDescent="0.3">
      <c r="A37" s="71">
        <f t="array" ref="A37">ROW()-ROW(A$1)-SUM(IF(A$2:A36="Folder",1,0))</f>
        <v>31</v>
      </c>
      <c r="B37" s="39" t="s">
        <v>148</v>
      </c>
      <c r="C37" s="39" t="s">
        <v>149</v>
      </c>
      <c r="D37" s="73" t="s">
        <v>751</v>
      </c>
      <c r="E37" s="15" t="s">
        <v>824</v>
      </c>
      <c r="F37" s="85" t="s">
        <v>830</v>
      </c>
      <c r="G37" s="39" t="s">
        <v>996</v>
      </c>
      <c r="H37" s="12"/>
    </row>
    <row r="38" spans="1:8" x14ac:dyDescent="0.3">
      <c r="A38" s="67" t="s">
        <v>5</v>
      </c>
      <c r="B38" s="68" t="s">
        <v>150</v>
      </c>
      <c r="C38" s="68" t="s">
        <v>466</v>
      </c>
      <c r="D38" s="69"/>
      <c r="E38" s="68"/>
      <c r="F38" s="68"/>
      <c r="G38" s="70"/>
      <c r="H38" s="68"/>
    </row>
    <row r="39" spans="1:8" ht="43.2" x14ac:dyDescent="0.3">
      <c r="A39" s="71">
        <f t="array" ref="A39">ROW()-ROW(A$1)-SUM(IF(A$2:A38="Folder",1,0))</f>
        <v>32</v>
      </c>
      <c r="B39" s="39" t="s">
        <v>151</v>
      </c>
      <c r="C39" s="39" t="s">
        <v>152</v>
      </c>
      <c r="D39" s="73" t="s">
        <v>751</v>
      </c>
      <c r="E39" s="15" t="s">
        <v>824</v>
      </c>
      <c r="F39" s="84" t="s">
        <v>828</v>
      </c>
      <c r="G39" s="39"/>
      <c r="H39" s="12"/>
    </row>
    <row r="40" spans="1:8" ht="36" customHeight="1" x14ac:dyDescent="0.3">
      <c r="A40" s="71">
        <f t="array" ref="A40">ROW()-ROW(A$1)-SUM(IF(A$2:A39="Folder",1,0))</f>
        <v>33</v>
      </c>
      <c r="B40" s="39" t="s">
        <v>153</v>
      </c>
      <c r="C40" s="39" t="s">
        <v>154</v>
      </c>
      <c r="D40" s="73" t="s">
        <v>751</v>
      </c>
      <c r="E40" s="15" t="s">
        <v>824</v>
      </c>
      <c r="F40" s="84" t="s">
        <v>828</v>
      </c>
      <c r="G40" s="39"/>
      <c r="H40" s="12"/>
    </row>
    <row r="41" spans="1:8" ht="43.2" x14ac:dyDescent="0.3">
      <c r="A41" s="71">
        <f t="array" ref="A41">ROW()-ROW(A$1)-SUM(IF(A$2:A40="Folder",1,0))</f>
        <v>34</v>
      </c>
      <c r="B41" s="39" t="s">
        <v>155</v>
      </c>
      <c r="C41" s="39" t="s">
        <v>156</v>
      </c>
      <c r="D41" s="73" t="s">
        <v>751</v>
      </c>
      <c r="E41" s="15" t="s">
        <v>824</v>
      </c>
      <c r="F41" s="169"/>
      <c r="G41" s="39" t="s">
        <v>931</v>
      </c>
      <c r="H41" s="12"/>
    </row>
    <row r="42" spans="1:8" ht="28.8" x14ac:dyDescent="0.3">
      <c r="A42" s="71">
        <f t="array" ref="A42">ROW()-ROW(A$1)-SUM(IF(A$2:A41="Folder",1,0))</f>
        <v>35</v>
      </c>
      <c r="B42" s="39" t="s">
        <v>157</v>
      </c>
      <c r="C42" s="39" t="s">
        <v>158</v>
      </c>
      <c r="D42" s="73" t="s">
        <v>751</v>
      </c>
      <c r="E42" s="15" t="s">
        <v>824</v>
      </c>
      <c r="F42" s="169"/>
      <c r="G42" s="39" t="s">
        <v>998</v>
      </c>
      <c r="H42" s="12"/>
    </row>
    <row r="43" spans="1:8" ht="28.8" x14ac:dyDescent="0.3">
      <c r="A43" s="71">
        <f t="array" ref="A43">ROW()-ROW(A$1)-SUM(IF(A$2:A42="Folder",1,0))</f>
        <v>36</v>
      </c>
      <c r="B43" s="74" t="s">
        <v>159</v>
      </c>
      <c r="C43" s="39" t="s">
        <v>160</v>
      </c>
      <c r="D43" s="73" t="s">
        <v>751</v>
      </c>
      <c r="E43" s="15" t="s">
        <v>824</v>
      </c>
      <c r="F43" s="169"/>
      <c r="G43" s="39" t="s">
        <v>931</v>
      </c>
      <c r="H43" s="12"/>
    </row>
    <row r="44" spans="1:8" ht="43.2" x14ac:dyDescent="0.3">
      <c r="A44" s="71">
        <f t="array" ref="A44">ROW()-ROW(A$1)-SUM(IF(A$2:A43="Folder",1,0))</f>
        <v>37</v>
      </c>
      <c r="B44" s="74" t="s">
        <v>161</v>
      </c>
      <c r="C44" s="39" t="s">
        <v>162</v>
      </c>
      <c r="D44" s="73" t="s">
        <v>751</v>
      </c>
      <c r="E44" s="15" t="s">
        <v>824</v>
      </c>
      <c r="F44" s="169"/>
      <c r="G44" s="39" t="s">
        <v>931</v>
      </c>
      <c r="H44" s="12"/>
    </row>
    <row r="45" spans="1:8" ht="43.2" x14ac:dyDescent="0.3">
      <c r="A45" s="71">
        <f t="array" ref="A45">ROW()-ROW(A$1)-SUM(IF(A$2:A44="Folder",1,0))</f>
        <v>38</v>
      </c>
      <c r="B45" s="39" t="s">
        <v>163</v>
      </c>
      <c r="C45" s="39" t="s">
        <v>164</v>
      </c>
      <c r="D45" s="73" t="s">
        <v>753</v>
      </c>
      <c r="E45" s="15" t="s">
        <v>824</v>
      </c>
      <c r="F45" s="84" t="s">
        <v>828</v>
      </c>
      <c r="G45" s="39"/>
      <c r="H45" s="12"/>
    </row>
    <row r="46" spans="1:8" ht="28.8" x14ac:dyDescent="0.3">
      <c r="A46" s="71">
        <f t="array" ref="A46">ROW()-ROW(A$1)-SUM(IF(A$2:A45="Folder",1,0))</f>
        <v>39</v>
      </c>
      <c r="B46" s="39" t="s">
        <v>165</v>
      </c>
      <c r="C46" s="39" t="s">
        <v>166</v>
      </c>
      <c r="D46" s="73" t="s">
        <v>751</v>
      </c>
      <c r="E46" s="15" t="s">
        <v>824</v>
      </c>
      <c r="F46" s="10"/>
      <c r="G46" s="39"/>
      <c r="H46" s="12"/>
    </row>
    <row r="47" spans="1:8" ht="28.8" x14ac:dyDescent="0.3">
      <c r="A47" s="71">
        <f t="array" ref="A47">ROW()-ROW(A$1)-SUM(IF(A$2:A46="Folder",1,0))</f>
        <v>40</v>
      </c>
      <c r="B47" s="39" t="s">
        <v>167</v>
      </c>
      <c r="C47" s="39" t="s">
        <v>168</v>
      </c>
      <c r="D47" s="73" t="s">
        <v>751</v>
      </c>
      <c r="E47" s="15" t="s">
        <v>824</v>
      </c>
      <c r="F47" s="169"/>
      <c r="G47" s="39" t="s">
        <v>998</v>
      </c>
      <c r="H47" s="12"/>
    </row>
    <row r="48" spans="1:8" ht="57.6" x14ac:dyDescent="0.3">
      <c r="A48" s="71">
        <f t="array" ref="A48">ROW()-ROW(A$1)-SUM(IF(A$2:A47="Folder",1,0))</f>
        <v>41</v>
      </c>
      <c r="B48" s="39" t="s">
        <v>169</v>
      </c>
      <c r="C48" s="39" t="s">
        <v>170</v>
      </c>
      <c r="D48" s="73" t="s">
        <v>751</v>
      </c>
      <c r="E48" s="15" t="s">
        <v>824</v>
      </c>
      <c r="F48" s="169"/>
      <c r="G48" s="39" t="s">
        <v>998</v>
      </c>
      <c r="H48" s="12"/>
    </row>
    <row r="49" spans="1:8" ht="43.2" x14ac:dyDescent="0.3">
      <c r="A49" s="71">
        <f t="array" ref="A49">ROW()-ROW(A$1)-SUM(IF(A$2:A48="Folder",1,0))</f>
        <v>42</v>
      </c>
      <c r="B49" s="39" t="s">
        <v>171</v>
      </c>
      <c r="C49" s="39" t="s">
        <v>172</v>
      </c>
      <c r="D49" s="63" t="s">
        <v>751</v>
      </c>
      <c r="E49" s="15" t="s">
        <v>824</v>
      </c>
      <c r="F49" s="169"/>
      <c r="G49" s="39" t="s">
        <v>998</v>
      </c>
      <c r="H49" s="12"/>
    </row>
    <row r="50" spans="1:8" ht="28.8" x14ac:dyDescent="0.3">
      <c r="A50" s="71">
        <f t="array" ref="A50">ROW()-ROW(A$1)-SUM(IF(A$2:A49="Folder",1,0))</f>
        <v>43</v>
      </c>
      <c r="B50" s="39" t="s">
        <v>560</v>
      </c>
      <c r="C50" s="39" t="s">
        <v>559</v>
      </c>
      <c r="D50" s="73" t="s">
        <v>751</v>
      </c>
      <c r="E50" s="15" t="s">
        <v>824</v>
      </c>
      <c r="F50" s="170" t="s">
        <v>986</v>
      </c>
      <c r="G50" s="39"/>
      <c r="H50" s="12"/>
    </row>
    <row r="51" spans="1:8" ht="28.8" x14ac:dyDescent="0.3">
      <c r="A51" s="71">
        <f t="array" ref="A51">ROW()-ROW(A$1)-SUM(IF(A$2:A50="Folder",1,0))</f>
        <v>44</v>
      </c>
      <c r="B51" s="39" t="s">
        <v>173</v>
      </c>
      <c r="C51" s="39" t="s">
        <v>174</v>
      </c>
      <c r="D51" s="73" t="s">
        <v>751</v>
      </c>
      <c r="E51" s="15" t="s">
        <v>824</v>
      </c>
      <c r="F51" s="170" t="s">
        <v>986</v>
      </c>
      <c r="G51" s="39"/>
      <c r="H51" s="12"/>
    </row>
    <row r="52" spans="1:8" ht="43.2" x14ac:dyDescent="0.3">
      <c r="A52" s="71">
        <f t="array" ref="A52">ROW()-ROW(A$1)-SUM(IF(A$2:A51="Folder",1,0))</f>
        <v>45</v>
      </c>
      <c r="B52" s="39" t="s">
        <v>175</v>
      </c>
      <c r="C52" s="39" t="s">
        <v>176</v>
      </c>
      <c r="D52" s="73" t="s">
        <v>751</v>
      </c>
      <c r="E52" s="15" t="s">
        <v>824</v>
      </c>
      <c r="F52" s="169"/>
      <c r="G52" s="39" t="s">
        <v>999</v>
      </c>
      <c r="H52" s="12"/>
    </row>
    <row r="53" spans="1:8" ht="43.2" x14ac:dyDescent="0.3">
      <c r="A53" s="71">
        <f t="array" ref="A53">ROW()-ROW(A$1)-SUM(IF(A$2:A52="Folder",1,0))</f>
        <v>46</v>
      </c>
      <c r="B53" s="39" t="s">
        <v>177</v>
      </c>
      <c r="C53" s="39" t="s">
        <v>178</v>
      </c>
      <c r="D53" s="73" t="s">
        <v>751</v>
      </c>
      <c r="E53" s="15" t="s">
        <v>824</v>
      </c>
      <c r="F53" s="170" t="s">
        <v>986</v>
      </c>
      <c r="G53" s="39"/>
      <c r="H53" s="12"/>
    </row>
  </sheetData>
  <autoFilter ref="F1:F53"/>
  <conditionalFormatting sqref="F46">
    <cfRule type="cellIs" dxfId="119" priority="55" operator="equal">
      <formula>"Pending"</formula>
    </cfRule>
    <cfRule type="cellIs" dxfId="118" priority="56" operator="equal">
      <formula>"Passed"</formula>
    </cfRule>
    <cfRule type="cellIs" dxfId="117" priority="57" operator="equal">
      <formula>"Failed"</formula>
    </cfRule>
    <cfRule type="cellIs" dxfId="116" priority="58" operator="equal">
      <formula>"Pass w/Exception"</formula>
    </cfRule>
    <cfRule type="cellIs" dxfId="115" priority="59" operator="equal">
      <formula>"Blocked"</formula>
    </cfRule>
    <cfRule type="cellIs" dxfId="114" priority="60" operator="equal">
      <formula>"Dropped"</formula>
    </cfRule>
  </conditionalFormatting>
  <conditionalFormatting sqref="F35">
    <cfRule type="cellIs" dxfId="113" priority="49" operator="equal">
      <formula>"Pending"</formula>
    </cfRule>
    <cfRule type="cellIs" dxfId="112" priority="50" operator="equal">
      <formula>"Passed"</formula>
    </cfRule>
    <cfRule type="cellIs" dxfId="111" priority="51" operator="equal">
      <formula>"Failed"</formula>
    </cfRule>
    <cfRule type="cellIs" dxfId="110" priority="52" operator="equal">
      <formula>"Pass w/Exception"</formula>
    </cfRule>
    <cfRule type="cellIs" dxfId="109" priority="53" operator="equal">
      <formula>"Blocked"</formula>
    </cfRule>
    <cfRule type="cellIs" dxfId="108" priority="54" operator="equal">
      <formula>"Dropped"</formula>
    </cfRule>
  </conditionalFormatting>
  <conditionalFormatting sqref="F41">
    <cfRule type="cellIs" dxfId="107" priority="43" operator="equal">
      <formula>"Pending"</formula>
    </cfRule>
    <cfRule type="cellIs" dxfId="106" priority="44" operator="equal">
      <formula>"Passed"</formula>
    </cfRule>
    <cfRule type="cellIs" dxfId="105" priority="45" operator="equal">
      <formula>"Failed"</formula>
    </cfRule>
    <cfRule type="cellIs" dxfId="104" priority="46" operator="equal">
      <formula>"Pass w/Exception"</formula>
    </cfRule>
    <cfRule type="cellIs" dxfId="103" priority="47" operator="equal">
      <formula>"Blocked"</formula>
    </cfRule>
    <cfRule type="cellIs" dxfId="102" priority="48" operator="equal">
      <formula>"Dropped"</formula>
    </cfRule>
  </conditionalFormatting>
  <conditionalFormatting sqref="F42">
    <cfRule type="cellIs" dxfId="101" priority="37" operator="equal">
      <formula>"Pending"</formula>
    </cfRule>
    <cfRule type="cellIs" dxfId="100" priority="38" operator="equal">
      <formula>"Passed"</formula>
    </cfRule>
    <cfRule type="cellIs" dxfId="99" priority="39" operator="equal">
      <formula>"Failed"</formula>
    </cfRule>
    <cfRule type="cellIs" dxfId="98" priority="40" operator="equal">
      <formula>"Pass w/Exception"</formula>
    </cfRule>
    <cfRule type="cellIs" dxfId="97" priority="41" operator="equal">
      <formula>"Blocked"</formula>
    </cfRule>
    <cfRule type="cellIs" dxfId="96" priority="42" operator="equal">
      <formula>"Dropped"</formula>
    </cfRule>
  </conditionalFormatting>
  <conditionalFormatting sqref="F43">
    <cfRule type="cellIs" dxfId="95" priority="31" operator="equal">
      <formula>"Pending"</formula>
    </cfRule>
    <cfRule type="cellIs" dxfId="94" priority="32" operator="equal">
      <formula>"Passed"</formula>
    </cfRule>
    <cfRule type="cellIs" dxfId="93" priority="33" operator="equal">
      <formula>"Failed"</formula>
    </cfRule>
    <cfRule type="cellIs" dxfId="92" priority="34" operator="equal">
      <formula>"Pass w/Exception"</formula>
    </cfRule>
    <cfRule type="cellIs" dxfId="91" priority="35" operator="equal">
      <formula>"Blocked"</formula>
    </cfRule>
    <cfRule type="cellIs" dxfId="90" priority="36" operator="equal">
      <formula>"Dropped"</formula>
    </cfRule>
  </conditionalFormatting>
  <conditionalFormatting sqref="F44">
    <cfRule type="cellIs" dxfId="89" priority="25" operator="equal">
      <formula>"Pending"</formula>
    </cfRule>
    <cfRule type="cellIs" dxfId="88" priority="26" operator="equal">
      <formula>"Passed"</formula>
    </cfRule>
    <cfRule type="cellIs" dxfId="87" priority="27" operator="equal">
      <formula>"Failed"</formula>
    </cfRule>
    <cfRule type="cellIs" dxfId="86" priority="28" operator="equal">
      <formula>"Pass w/Exception"</formula>
    </cfRule>
    <cfRule type="cellIs" dxfId="85" priority="29" operator="equal">
      <formula>"Blocked"</formula>
    </cfRule>
    <cfRule type="cellIs" dxfId="84" priority="30" operator="equal">
      <formula>"Dropped"</formula>
    </cfRule>
  </conditionalFormatting>
  <conditionalFormatting sqref="F47">
    <cfRule type="cellIs" dxfId="83" priority="19" operator="equal">
      <formula>"Pending"</formula>
    </cfRule>
    <cfRule type="cellIs" dxfId="82" priority="20" operator="equal">
      <formula>"Passed"</formula>
    </cfRule>
    <cfRule type="cellIs" dxfId="81" priority="21" operator="equal">
      <formula>"Failed"</formula>
    </cfRule>
    <cfRule type="cellIs" dxfId="80" priority="22" operator="equal">
      <formula>"Pass w/Exception"</formula>
    </cfRule>
    <cfRule type="cellIs" dxfId="79" priority="23" operator="equal">
      <formula>"Blocked"</formula>
    </cfRule>
    <cfRule type="cellIs" dxfId="78" priority="24" operator="equal">
      <formula>"Dropped"</formula>
    </cfRule>
  </conditionalFormatting>
  <conditionalFormatting sqref="F48">
    <cfRule type="cellIs" dxfId="77" priority="13" operator="equal">
      <formula>"Pending"</formula>
    </cfRule>
    <cfRule type="cellIs" dxfId="76" priority="14" operator="equal">
      <formula>"Passed"</formula>
    </cfRule>
    <cfRule type="cellIs" dxfId="75" priority="15" operator="equal">
      <formula>"Failed"</formula>
    </cfRule>
    <cfRule type="cellIs" dxfId="74" priority="16" operator="equal">
      <formula>"Pass w/Exception"</formula>
    </cfRule>
    <cfRule type="cellIs" dxfId="73" priority="17" operator="equal">
      <formula>"Blocked"</formula>
    </cfRule>
    <cfRule type="cellIs" dxfId="72" priority="18" operator="equal">
      <formula>"Dropped"</formula>
    </cfRule>
  </conditionalFormatting>
  <conditionalFormatting sqref="F49">
    <cfRule type="cellIs" dxfId="71" priority="7" operator="equal">
      <formula>"Pending"</formula>
    </cfRule>
    <cfRule type="cellIs" dxfId="70" priority="8" operator="equal">
      <formula>"Passed"</formula>
    </cfRule>
    <cfRule type="cellIs" dxfId="69" priority="9" operator="equal">
      <formula>"Failed"</formula>
    </cfRule>
    <cfRule type="cellIs" dxfId="68" priority="10" operator="equal">
      <formula>"Pass w/Exception"</formula>
    </cfRule>
    <cfRule type="cellIs" dxfId="67" priority="11" operator="equal">
      <formula>"Blocked"</formula>
    </cfRule>
    <cfRule type="cellIs" dxfId="66" priority="12" operator="equal">
      <formula>"Dropped"</formula>
    </cfRule>
  </conditionalFormatting>
  <conditionalFormatting sqref="F52">
    <cfRule type="cellIs" dxfId="65" priority="1" operator="equal">
      <formula>"Pending"</formula>
    </cfRule>
    <cfRule type="cellIs" dxfId="64" priority="2" operator="equal">
      <formula>"Passed"</formula>
    </cfRule>
    <cfRule type="cellIs" dxfId="63" priority="3" operator="equal">
      <formula>"Failed"</formula>
    </cfRule>
    <cfRule type="cellIs" dxfId="62" priority="4" operator="equal">
      <formula>"Pass w/Exception"</formula>
    </cfRule>
    <cfRule type="cellIs" dxfId="61" priority="5" operator="equal">
      <formula>"Blocked"</formula>
    </cfRule>
    <cfRule type="cellIs" dxfId="60" priority="6" operator="equal">
      <formula>"Dropped"</formula>
    </cfRule>
  </conditionalFormatting>
  <dataValidations count="1">
    <dataValidation type="list" allowBlank="1" showErrorMessage="1" errorTitle="Invalid Value" sqref="F35 F41:F44 F46:F49 F52">
      <formula1>VALIDATIONS</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72"/>
  <sheetViews>
    <sheetView topLeftCell="C1" zoomScale="85" zoomScaleNormal="85" workbookViewId="0">
      <pane ySplit="1" topLeftCell="A2" activePane="bottomLeft" state="frozen"/>
      <selection activeCell="E3" sqref="E3"/>
      <selection pane="bottomLeft" activeCell="C16" sqref="C16"/>
    </sheetView>
  </sheetViews>
  <sheetFormatPr defaultColWidth="8.6640625" defaultRowHeight="14.4" x14ac:dyDescent="0.3"/>
  <cols>
    <col min="1" max="1" width="8.33203125" style="6" customWidth="1"/>
    <col min="2" max="2" width="39.44140625" style="2" customWidth="1"/>
    <col min="3" max="3" width="85.6640625" style="2" customWidth="1"/>
    <col min="4" max="4" width="21.44140625" style="50" customWidth="1"/>
    <col min="5" max="5" width="26.109375" style="2" customWidth="1"/>
    <col min="6" max="6" width="11" style="2" customWidth="1"/>
    <col min="7" max="7" width="8.44140625" style="2" customWidth="1"/>
    <col min="8" max="8" width="28" style="1" customWidth="1"/>
    <col min="9" max="16384" width="8.6640625" style="1"/>
  </cols>
  <sheetData>
    <row r="1" spans="1:8" s="3" customFormat="1" x14ac:dyDescent="0.3">
      <c r="A1" s="64" t="s">
        <v>0</v>
      </c>
      <c r="B1" s="65" t="s">
        <v>1</v>
      </c>
      <c r="C1" s="65" t="s">
        <v>2</v>
      </c>
      <c r="D1" s="66" t="s">
        <v>7</v>
      </c>
      <c r="E1" s="65" t="s">
        <v>3</v>
      </c>
      <c r="F1" s="65" t="s">
        <v>490</v>
      </c>
      <c r="G1" s="65" t="s">
        <v>6</v>
      </c>
      <c r="H1" s="65" t="s">
        <v>4</v>
      </c>
    </row>
    <row r="2" spans="1:8" x14ac:dyDescent="0.3">
      <c r="A2" s="67" t="s">
        <v>5</v>
      </c>
      <c r="B2" s="68" t="s">
        <v>150</v>
      </c>
      <c r="C2" s="68" t="s">
        <v>460</v>
      </c>
      <c r="D2" s="69" t="s">
        <v>750</v>
      </c>
      <c r="E2" s="67" t="s">
        <v>826</v>
      </c>
      <c r="F2" s="68"/>
      <c r="G2" s="70"/>
      <c r="H2" s="68"/>
    </row>
    <row r="3" spans="1:8" ht="28.8" x14ac:dyDescent="0.3">
      <c r="A3" s="71">
        <f t="array" ref="A3">ROW()-ROW(A$1)-SUM(IF(A$2:A2="Folder",1,0))</f>
        <v>1</v>
      </c>
      <c r="B3" s="39" t="s">
        <v>179</v>
      </c>
      <c r="C3" s="39" t="s">
        <v>180</v>
      </c>
      <c r="D3" s="63" t="s">
        <v>753</v>
      </c>
      <c r="E3" s="15" t="s">
        <v>822</v>
      </c>
      <c r="F3" s="10"/>
      <c r="G3" s="39"/>
      <c r="H3" s="12"/>
    </row>
    <row r="4" spans="1:8" ht="28.8" x14ac:dyDescent="0.3">
      <c r="A4" s="71">
        <f t="array" ref="A4">ROW()-ROW(A$1)-SUM(IF(A$2:A3="Folder",1,0))</f>
        <v>2</v>
      </c>
      <c r="B4" s="39" t="s">
        <v>181</v>
      </c>
      <c r="C4" s="39" t="s">
        <v>182</v>
      </c>
      <c r="D4" s="63" t="s">
        <v>753</v>
      </c>
      <c r="E4" s="15" t="s">
        <v>822</v>
      </c>
      <c r="F4" s="10"/>
      <c r="G4" s="39"/>
      <c r="H4" s="12"/>
    </row>
    <row r="5" spans="1:8" ht="43.2" x14ac:dyDescent="0.3">
      <c r="A5" s="71">
        <f t="array" ref="A5">ROW()-ROW(A$1)-SUM(IF(A$2:A4="Folder",1,0))</f>
        <v>3</v>
      </c>
      <c r="B5" s="39" t="s">
        <v>183</v>
      </c>
      <c r="C5" s="39" t="s">
        <v>184</v>
      </c>
      <c r="D5" s="63" t="s">
        <v>753</v>
      </c>
      <c r="E5" s="15" t="s">
        <v>822</v>
      </c>
      <c r="F5" s="10"/>
      <c r="G5" s="39"/>
      <c r="H5" s="12"/>
    </row>
    <row r="6" spans="1:8" ht="28.8" x14ac:dyDescent="0.3">
      <c r="A6" s="71">
        <f t="array" ref="A6">ROW()-ROW(A$1)-SUM(IF(A$2:A5="Folder",1,0))</f>
        <v>4</v>
      </c>
      <c r="B6" s="39" t="s">
        <v>185</v>
      </c>
      <c r="C6" s="39" t="s">
        <v>186</v>
      </c>
      <c r="D6" s="63" t="s">
        <v>753</v>
      </c>
      <c r="E6" s="15" t="s">
        <v>822</v>
      </c>
      <c r="F6" s="10"/>
      <c r="G6" s="39"/>
      <c r="H6" s="12"/>
    </row>
    <row r="7" spans="1:8" ht="43.2" x14ac:dyDescent="0.3">
      <c r="A7" s="71">
        <f t="array" ref="A7">ROW()-ROW(A$1)-SUM(IF(A$2:A6="Folder",1,0))</f>
        <v>5</v>
      </c>
      <c r="B7" s="39" t="s">
        <v>187</v>
      </c>
      <c r="C7" s="39" t="s">
        <v>188</v>
      </c>
      <c r="D7" s="63" t="s">
        <v>753</v>
      </c>
      <c r="E7" s="15" t="s">
        <v>822</v>
      </c>
      <c r="F7" s="10"/>
      <c r="G7" s="39"/>
      <c r="H7" s="12"/>
    </row>
    <row r="8" spans="1:8" ht="43.2" x14ac:dyDescent="0.3">
      <c r="A8" s="71">
        <f t="array" ref="A8">ROW()-ROW(A$1)-SUM(IF(A$2:A7="Folder",1,0))</f>
        <v>6</v>
      </c>
      <c r="B8" s="39" t="s">
        <v>189</v>
      </c>
      <c r="C8" s="39" t="s">
        <v>190</v>
      </c>
      <c r="D8" s="63" t="s">
        <v>753</v>
      </c>
      <c r="E8" s="15" t="s">
        <v>822</v>
      </c>
      <c r="F8" s="10"/>
      <c r="G8" s="39"/>
      <c r="H8" s="12"/>
    </row>
    <row r="9" spans="1:8" ht="43.2" x14ac:dyDescent="0.3">
      <c r="A9" s="71">
        <f t="array" ref="A9">ROW()-ROW(A$1)-SUM(IF(A$2:A8="Folder",1,0))</f>
        <v>7</v>
      </c>
      <c r="B9" s="39" t="s">
        <v>191</v>
      </c>
      <c r="C9" s="39" t="s">
        <v>192</v>
      </c>
      <c r="D9" s="63" t="s">
        <v>753</v>
      </c>
      <c r="E9" s="15" t="s">
        <v>822</v>
      </c>
      <c r="F9" s="10"/>
      <c r="G9" s="39"/>
      <c r="H9" s="12"/>
    </row>
    <row r="10" spans="1:8" ht="28.8" x14ac:dyDescent="0.3">
      <c r="A10" s="71">
        <f t="array" ref="A10">ROW()-ROW(A$1)-SUM(IF(A$2:A9="Folder",1,0))</f>
        <v>8</v>
      </c>
      <c r="B10" s="39" t="s">
        <v>193</v>
      </c>
      <c r="C10" s="39" t="s">
        <v>194</v>
      </c>
      <c r="D10" s="63" t="s">
        <v>753</v>
      </c>
      <c r="E10" s="15" t="s">
        <v>822</v>
      </c>
      <c r="F10" s="10"/>
      <c r="G10" s="39"/>
      <c r="H10" s="12"/>
    </row>
    <row r="11" spans="1:8" ht="28.8" x14ac:dyDescent="0.3">
      <c r="A11" s="71">
        <f t="array" ref="A11">ROW()-ROW(A$1)-SUM(IF(A$2:A10="Folder",1,0))</f>
        <v>9</v>
      </c>
      <c r="B11" s="39" t="s">
        <v>486</v>
      </c>
      <c r="C11" s="39" t="s">
        <v>487</v>
      </c>
      <c r="D11" s="63" t="s">
        <v>753</v>
      </c>
      <c r="E11" s="15" t="s">
        <v>822</v>
      </c>
      <c r="F11" s="10"/>
      <c r="G11" s="39"/>
      <c r="H11" s="12"/>
    </row>
    <row r="12" spans="1:8" ht="28.8" x14ac:dyDescent="0.3">
      <c r="A12" s="71">
        <f t="array" ref="A12">ROW()-ROW(A$1)-SUM(IF(A$2:A11="Folder",1,0))</f>
        <v>10</v>
      </c>
      <c r="B12" s="39" t="s">
        <v>488</v>
      </c>
      <c r="C12" s="39" t="s">
        <v>489</v>
      </c>
      <c r="D12" s="63" t="s">
        <v>753</v>
      </c>
      <c r="E12" s="15" t="s">
        <v>822</v>
      </c>
      <c r="F12" s="10"/>
      <c r="G12" s="39"/>
      <c r="H12" s="12"/>
    </row>
    <row r="13" spans="1:8" x14ac:dyDescent="0.3">
      <c r="A13" s="67" t="s">
        <v>5</v>
      </c>
      <c r="B13" s="68" t="s">
        <v>150</v>
      </c>
      <c r="C13" s="68" t="s">
        <v>461</v>
      </c>
      <c r="D13" s="69"/>
      <c r="E13" s="68"/>
      <c r="F13" s="68"/>
      <c r="G13" s="70"/>
      <c r="H13" s="68"/>
    </row>
    <row r="14" spans="1:8" ht="28.8" x14ac:dyDescent="0.3">
      <c r="A14" s="71">
        <f t="array" ref="A14">ROW()-ROW(A$1)-SUM(IF(A$2:A13="Folder",1,0))</f>
        <v>11</v>
      </c>
      <c r="B14" s="39" t="s">
        <v>484</v>
      </c>
      <c r="C14" s="39" t="s">
        <v>485</v>
      </c>
      <c r="D14" s="63" t="s">
        <v>752</v>
      </c>
      <c r="E14" s="15" t="s">
        <v>822</v>
      </c>
      <c r="F14" s="88"/>
      <c r="G14" s="39"/>
      <c r="H14" s="12"/>
    </row>
    <row r="15" spans="1:8" ht="28.8" x14ac:dyDescent="0.3">
      <c r="A15" s="71">
        <f t="array" ref="A15">ROW()-ROW(A$1)-SUM(IF(A$2:A14="Folder",1,0))</f>
        <v>12</v>
      </c>
      <c r="B15" s="39" t="s">
        <v>195</v>
      </c>
      <c r="C15" s="39" t="s">
        <v>196</v>
      </c>
      <c r="D15" s="63" t="s">
        <v>752</v>
      </c>
      <c r="E15" s="15" t="s">
        <v>822</v>
      </c>
      <c r="F15" s="10"/>
      <c r="G15" s="39"/>
      <c r="H15" s="12"/>
    </row>
    <row r="16" spans="1:8" ht="28.8" x14ac:dyDescent="0.3">
      <c r="A16" s="71">
        <f t="array" ref="A16">ROW()-ROW(A$1)-SUM(IF(A$2:A15="Folder",1,0))</f>
        <v>13</v>
      </c>
      <c r="B16" s="39" t="s">
        <v>197</v>
      </c>
      <c r="C16" s="39" t="s">
        <v>198</v>
      </c>
      <c r="D16" s="63" t="s">
        <v>752</v>
      </c>
      <c r="E16" s="15" t="s">
        <v>822</v>
      </c>
      <c r="F16" s="10"/>
      <c r="G16" s="39"/>
      <c r="H16" s="12"/>
    </row>
    <row r="17" spans="1:8" ht="28.8" x14ac:dyDescent="0.3">
      <c r="A17" s="71">
        <f t="array" ref="A17">ROW()-ROW(A$1)-SUM(IF(A$2:A16="Folder",1,0))</f>
        <v>14</v>
      </c>
      <c r="B17" s="39" t="s">
        <v>468</v>
      </c>
      <c r="C17" s="39" t="s">
        <v>198</v>
      </c>
      <c r="D17" s="63" t="s">
        <v>752</v>
      </c>
      <c r="E17" s="15" t="s">
        <v>822</v>
      </c>
      <c r="F17" s="10"/>
      <c r="G17" s="39"/>
      <c r="H17" s="12"/>
    </row>
    <row r="18" spans="1:8" ht="43.2" x14ac:dyDescent="0.3">
      <c r="A18" s="71">
        <f t="array" ref="A18">ROW()-ROW(A$1)-SUM(IF(A$2:A17="Folder",1,0))</f>
        <v>15</v>
      </c>
      <c r="B18" s="39" t="s">
        <v>476</v>
      </c>
      <c r="C18" s="39" t="s">
        <v>477</v>
      </c>
      <c r="D18" s="63" t="s">
        <v>752</v>
      </c>
      <c r="E18" s="15" t="s">
        <v>822</v>
      </c>
      <c r="F18" s="10"/>
      <c r="G18" s="39"/>
      <c r="H18" s="12"/>
    </row>
    <row r="19" spans="1:8" ht="28.8" x14ac:dyDescent="0.3">
      <c r="A19" s="71">
        <f t="array" ref="A19">ROW()-ROW(A$1)-SUM(IF(A$2:A18="Folder",1,0))</f>
        <v>16</v>
      </c>
      <c r="B19" s="39" t="s">
        <v>199</v>
      </c>
      <c r="C19" s="39" t="s">
        <v>198</v>
      </c>
      <c r="D19" s="63" t="s">
        <v>752</v>
      </c>
      <c r="E19" s="15" t="s">
        <v>822</v>
      </c>
      <c r="F19" s="10"/>
      <c r="G19" s="39"/>
      <c r="H19" s="12"/>
    </row>
    <row r="20" spans="1:8" ht="43.2" x14ac:dyDescent="0.3">
      <c r="A20" s="71">
        <f t="array" ref="A20">ROW()-ROW(A$1)-SUM(IF(A$2:A19="Folder",1,0))</f>
        <v>17</v>
      </c>
      <c r="B20" s="39" t="s">
        <v>472</v>
      </c>
      <c r="C20" s="39" t="s">
        <v>471</v>
      </c>
      <c r="D20" s="63" t="s">
        <v>752</v>
      </c>
      <c r="E20" s="15" t="s">
        <v>822</v>
      </c>
      <c r="F20" s="10"/>
      <c r="G20" s="39"/>
      <c r="H20" s="12"/>
    </row>
    <row r="21" spans="1:8" ht="28.8" x14ac:dyDescent="0.3">
      <c r="A21" s="71">
        <f t="array" ref="A21">ROW()-ROW(A$1)-SUM(IF(A$2:A20="Folder",1,0))</f>
        <v>18</v>
      </c>
      <c r="B21" s="39" t="s">
        <v>483</v>
      </c>
      <c r="C21" s="39" t="s">
        <v>482</v>
      </c>
      <c r="D21" s="63" t="s">
        <v>752</v>
      </c>
      <c r="E21" s="15" t="s">
        <v>822</v>
      </c>
      <c r="F21" s="10"/>
      <c r="G21" s="39"/>
      <c r="H21" s="12"/>
    </row>
    <row r="22" spans="1:8" ht="28.8" x14ac:dyDescent="0.3">
      <c r="A22" s="71">
        <f t="array" ref="A22">ROW()-ROW(A$1)-SUM(IF(A$2:A21="Folder",1,0))</f>
        <v>19</v>
      </c>
      <c r="B22" s="39" t="s">
        <v>481</v>
      </c>
      <c r="C22" s="39" t="s">
        <v>198</v>
      </c>
      <c r="D22" s="63" t="s">
        <v>752</v>
      </c>
      <c r="E22" s="15" t="s">
        <v>822</v>
      </c>
      <c r="F22" s="10"/>
      <c r="G22" s="39"/>
      <c r="H22" s="12"/>
    </row>
    <row r="23" spans="1:8" ht="43.2" x14ac:dyDescent="0.3">
      <c r="A23" s="71">
        <f t="array" ref="A23">ROW()-ROW(A$1)-SUM(IF(A$2:A22="Folder",1,0))</f>
        <v>20</v>
      </c>
      <c r="B23" s="39" t="s">
        <v>470</v>
      </c>
      <c r="C23" s="39" t="s">
        <v>469</v>
      </c>
      <c r="D23" s="63" t="s">
        <v>752</v>
      </c>
      <c r="E23" s="15" t="s">
        <v>822</v>
      </c>
      <c r="F23" s="10"/>
      <c r="G23" s="39"/>
      <c r="H23" s="12"/>
    </row>
    <row r="24" spans="1:8" ht="28.8" x14ac:dyDescent="0.3">
      <c r="A24" s="71">
        <f t="array" ref="A24">ROW()-ROW(A$1)-SUM(IF(A$2:A23="Folder",1,0))</f>
        <v>21</v>
      </c>
      <c r="B24" s="39" t="s">
        <v>473</v>
      </c>
      <c r="C24" s="39" t="s">
        <v>200</v>
      </c>
      <c r="D24" s="63" t="s">
        <v>752</v>
      </c>
      <c r="E24" s="15" t="s">
        <v>822</v>
      </c>
      <c r="F24" s="10"/>
      <c r="G24" s="39"/>
      <c r="H24" s="12"/>
    </row>
    <row r="25" spans="1:8" ht="28.8" x14ac:dyDescent="0.3">
      <c r="A25" s="71">
        <f t="array" ref="A25">ROW()-ROW(A$1)-SUM(IF(A$2:A24="Folder",1,0))</f>
        <v>22</v>
      </c>
      <c r="B25" s="39" t="s">
        <v>474</v>
      </c>
      <c r="C25" s="39" t="s">
        <v>475</v>
      </c>
      <c r="D25" s="63" t="s">
        <v>752</v>
      </c>
      <c r="E25" s="15" t="s">
        <v>822</v>
      </c>
      <c r="F25" s="10"/>
      <c r="G25" s="39"/>
      <c r="H25" s="12"/>
    </row>
    <row r="26" spans="1:8" ht="28.8" x14ac:dyDescent="0.3">
      <c r="A26" s="71">
        <f t="array" ref="A26">ROW()-ROW(A$1)-SUM(IF(A$2:A25="Folder",1,0))</f>
        <v>23</v>
      </c>
      <c r="B26" s="39" t="s">
        <v>478</v>
      </c>
      <c r="C26" s="39" t="s">
        <v>475</v>
      </c>
      <c r="D26" s="63" t="s">
        <v>752</v>
      </c>
      <c r="E26" s="15" t="s">
        <v>822</v>
      </c>
      <c r="F26" s="10"/>
      <c r="G26" s="39"/>
      <c r="H26" s="12"/>
    </row>
    <row r="27" spans="1:8" ht="28.8" x14ac:dyDescent="0.3">
      <c r="A27" s="71">
        <f t="array" ref="A27">ROW()-ROW(A$1)-SUM(IF(A$2:A26="Folder",1,0))</f>
        <v>24</v>
      </c>
      <c r="B27" s="39" t="s">
        <v>480</v>
      </c>
      <c r="C27" s="39" t="s">
        <v>479</v>
      </c>
      <c r="D27" s="63" t="s">
        <v>752</v>
      </c>
      <c r="E27" s="15" t="s">
        <v>822</v>
      </c>
      <c r="F27" s="10"/>
      <c r="G27" s="39"/>
      <c r="H27" s="12"/>
    </row>
    <row r="28" spans="1:8" x14ac:dyDescent="0.3">
      <c r="A28" s="67" t="s">
        <v>5</v>
      </c>
      <c r="B28" s="68" t="s">
        <v>150</v>
      </c>
      <c r="C28" s="68" t="s">
        <v>462</v>
      </c>
      <c r="D28" s="69"/>
      <c r="E28" s="68"/>
      <c r="F28" s="68"/>
      <c r="G28" s="70"/>
      <c r="H28" s="68"/>
    </row>
    <row r="29" spans="1:8" ht="43.2" x14ac:dyDescent="0.3">
      <c r="A29" s="71">
        <f t="array" ref="A29">ROW()-ROW(A$1)-SUM(IF(A$2:A28="Folder",1,0))</f>
        <v>25</v>
      </c>
      <c r="B29" s="12" t="s">
        <v>201</v>
      </c>
      <c r="C29" s="39" t="s">
        <v>202</v>
      </c>
      <c r="D29" s="63" t="s">
        <v>751</v>
      </c>
      <c r="E29" s="15" t="s">
        <v>822</v>
      </c>
      <c r="F29" s="10"/>
      <c r="G29" s="39"/>
      <c r="H29" s="12"/>
    </row>
    <row r="30" spans="1:8" ht="43.2" x14ac:dyDescent="0.3">
      <c r="A30" s="71">
        <f t="array" ref="A30">ROW()-ROW(A$1)-SUM(IF(A$2:A29="Folder",1,0))</f>
        <v>26</v>
      </c>
      <c r="B30" s="12" t="s">
        <v>203</v>
      </c>
      <c r="C30" s="39" t="s">
        <v>204</v>
      </c>
      <c r="D30" s="63" t="s">
        <v>751</v>
      </c>
      <c r="E30" s="15" t="s">
        <v>822</v>
      </c>
      <c r="F30" s="10"/>
      <c r="G30" s="39"/>
      <c r="H30" s="12"/>
    </row>
    <row r="31" spans="1:8" ht="57.6" x14ac:dyDescent="0.3">
      <c r="A31" s="71">
        <f t="array" ref="A31">ROW()-ROW(A$1)-SUM(IF(A$2:A30="Folder",1,0))</f>
        <v>27</v>
      </c>
      <c r="B31" s="12" t="s">
        <v>205</v>
      </c>
      <c r="C31" s="39" t="s">
        <v>206</v>
      </c>
      <c r="D31" s="63" t="s">
        <v>751</v>
      </c>
      <c r="E31" s="15" t="s">
        <v>822</v>
      </c>
      <c r="F31" s="10"/>
      <c r="G31" s="39"/>
      <c r="H31" s="12"/>
    </row>
    <row r="32" spans="1:8" ht="43.2" x14ac:dyDescent="0.3">
      <c r="A32" s="71">
        <f t="array" ref="A32">ROW()-ROW(A$1)-SUM(IF(A$2:A31="Folder",1,0))</f>
        <v>28</v>
      </c>
      <c r="B32" s="12" t="s">
        <v>207</v>
      </c>
      <c r="C32" s="39" t="s">
        <v>208</v>
      </c>
      <c r="D32" s="63" t="s">
        <v>751</v>
      </c>
      <c r="E32" s="15" t="s">
        <v>822</v>
      </c>
      <c r="F32" s="10"/>
      <c r="G32" s="39"/>
      <c r="H32" s="12"/>
    </row>
    <row r="33" spans="1:8" ht="43.2" x14ac:dyDescent="0.3">
      <c r="A33" s="71">
        <f t="array" ref="A33">ROW()-ROW(A$1)-SUM(IF(A$2:A32="Folder",1,0))</f>
        <v>29</v>
      </c>
      <c r="B33" s="12" t="s">
        <v>209</v>
      </c>
      <c r="C33" s="39" t="s">
        <v>210</v>
      </c>
      <c r="D33" s="63" t="s">
        <v>751</v>
      </c>
      <c r="E33" s="15" t="s">
        <v>822</v>
      </c>
      <c r="F33" s="10"/>
      <c r="G33" s="39"/>
      <c r="H33" s="12"/>
    </row>
    <row r="34" spans="1:8" ht="57.6" x14ac:dyDescent="0.3">
      <c r="A34" s="71">
        <f t="array" ref="A34">ROW()-ROW(A$1)-SUM(IF(A$2:A33="Folder",1,0))</f>
        <v>30</v>
      </c>
      <c r="B34" s="12" t="s">
        <v>211</v>
      </c>
      <c r="C34" s="39" t="s">
        <v>212</v>
      </c>
      <c r="D34" s="63" t="s">
        <v>751</v>
      </c>
      <c r="E34" s="15" t="s">
        <v>822</v>
      </c>
      <c r="F34" s="10"/>
      <c r="G34" s="39"/>
      <c r="H34" s="12"/>
    </row>
    <row r="35" spans="1:8" ht="57.6" x14ac:dyDescent="0.3">
      <c r="A35" s="71">
        <f t="array" ref="A35">ROW()-ROW(A$1)-SUM(IF(A$2:A34="Folder",1,0))</f>
        <v>31</v>
      </c>
      <c r="B35" s="39" t="s">
        <v>213</v>
      </c>
      <c r="C35" s="39" t="s">
        <v>214</v>
      </c>
      <c r="D35" s="63" t="s">
        <v>751</v>
      </c>
      <c r="E35" s="15" t="s">
        <v>822</v>
      </c>
      <c r="F35" s="10"/>
      <c r="G35" s="39"/>
      <c r="H35" s="12"/>
    </row>
    <row r="36" spans="1:8" ht="57.6" x14ac:dyDescent="0.3">
      <c r="A36" s="71">
        <f t="array" ref="A36">ROW()-ROW(A$1)-SUM(IF(A$2:A35="Folder",1,0))</f>
        <v>32</v>
      </c>
      <c r="B36" s="39" t="s">
        <v>215</v>
      </c>
      <c r="C36" s="39" t="s">
        <v>216</v>
      </c>
      <c r="D36" s="63" t="s">
        <v>751</v>
      </c>
      <c r="E36" s="15" t="s">
        <v>822</v>
      </c>
      <c r="F36" s="10"/>
      <c r="G36" s="39"/>
      <c r="H36" s="12"/>
    </row>
    <row r="37" spans="1:8" ht="28.8" x14ac:dyDescent="0.3">
      <c r="A37" s="71">
        <f t="array" ref="A37">ROW()-ROW(A$1)-SUM(IF(A$2:A36="Folder",1,0))</f>
        <v>33</v>
      </c>
      <c r="B37" s="39" t="s">
        <v>531</v>
      </c>
      <c r="C37" s="39" t="s">
        <v>532</v>
      </c>
      <c r="D37" s="63" t="s">
        <v>751</v>
      </c>
      <c r="E37" s="15" t="s">
        <v>822</v>
      </c>
      <c r="F37" s="10"/>
      <c r="G37" s="39"/>
      <c r="H37" s="12"/>
    </row>
    <row r="38" spans="1:8" ht="43.2" x14ac:dyDescent="0.3">
      <c r="A38" s="71">
        <f t="array" ref="A38">ROW()-ROW(A$1)-SUM(IF(A$2:A37="Folder",1,0))</f>
        <v>34</v>
      </c>
      <c r="B38" s="39" t="s">
        <v>217</v>
      </c>
      <c r="C38" s="39" t="s">
        <v>218</v>
      </c>
      <c r="D38" s="63" t="s">
        <v>751</v>
      </c>
      <c r="E38" s="15" t="s">
        <v>822</v>
      </c>
      <c r="F38" s="10"/>
      <c r="G38" s="39"/>
      <c r="H38" s="12"/>
    </row>
    <row r="39" spans="1:8" ht="43.2" x14ac:dyDescent="0.3">
      <c r="A39" s="71">
        <f t="array" ref="A39">ROW()-ROW(A$1)-SUM(IF(A$2:A38="Folder",1,0))</f>
        <v>35</v>
      </c>
      <c r="B39" s="39" t="s">
        <v>219</v>
      </c>
      <c r="C39" s="39" t="s">
        <v>220</v>
      </c>
      <c r="D39" s="63" t="s">
        <v>751</v>
      </c>
      <c r="E39" s="15" t="s">
        <v>822</v>
      </c>
      <c r="F39" s="10"/>
      <c r="G39" s="39"/>
      <c r="H39" s="12"/>
    </row>
    <row r="40" spans="1:8" ht="28.8" x14ac:dyDescent="0.3">
      <c r="A40" s="71">
        <f t="array" ref="A40">ROW()-ROW(A$1)-SUM(IF(A$2:A39="Folder",1,0))</f>
        <v>36</v>
      </c>
      <c r="B40" s="12" t="s">
        <v>221</v>
      </c>
      <c r="C40" s="39" t="s">
        <v>222</v>
      </c>
      <c r="D40" s="63" t="s">
        <v>751</v>
      </c>
      <c r="E40" s="15" t="s">
        <v>822</v>
      </c>
      <c r="F40" s="10"/>
      <c r="G40" s="39"/>
      <c r="H40" s="12"/>
    </row>
    <row r="41" spans="1:8" ht="43.2" x14ac:dyDescent="0.3">
      <c r="A41" s="71">
        <f t="array" ref="A41">ROW()-ROW(A$1)-SUM(IF(A$2:A40="Folder",1,0))</f>
        <v>37</v>
      </c>
      <c r="B41" s="12" t="s">
        <v>223</v>
      </c>
      <c r="C41" s="39" t="s">
        <v>224</v>
      </c>
      <c r="D41" s="63" t="s">
        <v>751</v>
      </c>
      <c r="E41" s="15" t="s">
        <v>822</v>
      </c>
      <c r="F41" s="10"/>
      <c r="G41" s="39"/>
      <c r="H41" s="12"/>
    </row>
    <row r="42" spans="1:8" ht="28.8" x14ac:dyDescent="0.3">
      <c r="A42" s="71">
        <f t="array" ref="A42">ROW()-ROW(A$1)-SUM(IF(A$2:A41="Folder",1,0))</f>
        <v>38</v>
      </c>
      <c r="B42" s="12" t="s">
        <v>225</v>
      </c>
      <c r="C42" s="39" t="s">
        <v>226</v>
      </c>
      <c r="D42" s="63" t="s">
        <v>751</v>
      </c>
      <c r="E42" s="15" t="s">
        <v>822</v>
      </c>
      <c r="F42" s="10"/>
      <c r="G42" s="39"/>
      <c r="H42" s="12"/>
    </row>
    <row r="43" spans="1:8" x14ac:dyDescent="0.3">
      <c r="A43" s="67" t="s">
        <v>5</v>
      </c>
      <c r="B43" s="68" t="s">
        <v>533</v>
      </c>
      <c r="C43" s="68" t="s">
        <v>536</v>
      </c>
      <c r="D43" s="69"/>
      <c r="E43" s="68"/>
      <c r="F43" s="68"/>
      <c r="G43" s="70"/>
      <c r="H43" s="68"/>
    </row>
    <row r="44" spans="1:8" ht="28.8" x14ac:dyDescent="0.3">
      <c r="A44" s="71">
        <f t="array" ref="A44">ROW()-ROW(A$1)-SUM(IF(A$2:A43="Folder",1,0))</f>
        <v>39</v>
      </c>
      <c r="B44" s="12" t="s">
        <v>521</v>
      </c>
      <c r="C44" s="39" t="s">
        <v>525</v>
      </c>
      <c r="D44" s="63" t="s">
        <v>752</v>
      </c>
      <c r="E44" s="15" t="s">
        <v>822</v>
      </c>
      <c r="F44" s="10"/>
      <c r="G44" s="39"/>
      <c r="H44" s="12"/>
    </row>
    <row r="45" spans="1:8" ht="43.2" x14ac:dyDescent="0.3">
      <c r="A45" s="71">
        <f t="array" ref="A45">ROW()-ROW(A$1)-SUM(IF(A$2:A44="Folder",1,0))</f>
        <v>40</v>
      </c>
      <c r="B45" s="12" t="s">
        <v>522</v>
      </c>
      <c r="C45" s="39" t="s">
        <v>523</v>
      </c>
      <c r="D45" s="63" t="s">
        <v>752</v>
      </c>
      <c r="E45" s="15" t="s">
        <v>822</v>
      </c>
      <c r="F45" s="10"/>
      <c r="G45" s="39"/>
      <c r="H45" s="12"/>
    </row>
    <row r="46" spans="1:8" ht="28.8" x14ac:dyDescent="0.3">
      <c r="A46" s="71">
        <f t="array" ref="A46">ROW()-ROW(A$1)-SUM(IF(A$2:A45="Folder",1,0))</f>
        <v>41</v>
      </c>
      <c r="B46" s="12" t="s">
        <v>527</v>
      </c>
      <c r="C46" s="39" t="s">
        <v>528</v>
      </c>
      <c r="D46" s="63" t="s">
        <v>752</v>
      </c>
      <c r="E46" s="15" t="s">
        <v>822</v>
      </c>
      <c r="F46" s="10"/>
      <c r="G46" s="39"/>
      <c r="H46" s="12"/>
    </row>
    <row r="47" spans="1:8" ht="28.8" x14ac:dyDescent="0.3">
      <c r="A47" s="71">
        <f t="array" ref="A47">ROW()-ROW(A$1)-SUM(IF(A$2:A46="Folder",1,0))</f>
        <v>42</v>
      </c>
      <c r="B47" s="12" t="s">
        <v>524</v>
      </c>
      <c r="C47" s="39" t="s">
        <v>526</v>
      </c>
      <c r="D47" s="63" t="s">
        <v>752</v>
      </c>
      <c r="E47" s="15" t="s">
        <v>822</v>
      </c>
      <c r="F47" s="10"/>
      <c r="G47" s="39"/>
      <c r="H47" s="12"/>
    </row>
    <row r="48" spans="1:8" ht="28.8" x14ac:dyDescent="0.3">
      <c r="A48" s="71">
        <f t="array" ref="A48">ROW()-ROW(A$1)-SUM(IF(A$2:A47="Folder",1,0))</f>
        <v>43</v>
      </c>
      <c r="B48" s="12" t="s">
        <v>529</v>
      </c>
      <c r="C48" s="39" t="s">
        <v>530</v>
      </c>
      <c r="D48" s="63" t="s">
        <v>752</v>
      </c>
      <c r="E48" s="15" t="s">
        <v>822</v>
      </c>
      <c r="F48" s="10"/>
      <c r="G48" s="39"/>
      <c r="H48" s="12"/>
    </row>
    <row r="49" spans="1:8" x14ac:dyDescent="0.3">
      <c r="A49" s="67" t="s">
        <v>5</v>
      </c>
      <c r="B49" s="68" t="s">
        <v>537</v>
      </c>
      <c r="C49" s="68" t="s">
        <v>535</v>
      </c>
      <c r="D49" s="69"/>
      <c r="E49" s="68"/>
      <c r="F49" s="68"/>
      <c r="G49" s="70"/>
      <c r="H49" s="68"/>
    </row>
    <row r="50" spans="1:8" ht="28.8" x14ac:dyDescent="0.3">
      <c r="A50" s="71">
        <f t="array" ref="A50">ROW()-ROW(A$1)-SUM(IF(A$2:A49="Folder",1,0))</f>
        <v>44</v>
      </c>
      <c r="B50" s="39" t="s">
        <v>447</v>
      </c>
      <c r="C50" s="39" t="s">
        <v>567</v>
      </c>
      <c r="D50" s="63" t="s">
        <v>752</v>
      </c>
      <c r="E50" s="15" t="s">
        <v>822</v>
      </c>
      <c r="F50" s="10"/>
      <c r="G50" s="39"/>
      <c r="H50" s="12"/>
    </row>
    <row r="51" spans="1:8" ht="28.8" x14ac:dyDescent="0.3">
      <c r="A51" s="71">
        <f t="array" ref="A51">ROW()-ROW(A$1)-SUM(IF(A$2:A50="Folder",1,0))</f>
        <v>45</v>
      </c>
      <c r="B51" s="39" t="s">
        <v>448</v>
      </c>
      <c r="C51" s="39" t="s">
        <v>561</v>
      </c>
      <c r="D51" s="63" t="s">
        <v>752</v>
      </c>
      <c r="E51" s="15" t="s">
        <v>822</v>
      </c>
      <c r="F51" s="10"/>
      <c r="G51" s="39"/>
      <c r="H51" s="12"/>
    </row>
    <row r="52" spans="1:8" ht="28.8" x14ac:dyDescent="0.3">
      <c r="A52" s="71">
        <f t="array" ref="A52">ROW()-ROW(A$1)-SUM(IF(A$2:A51="Folder",1,0))</f>
        <v>46</v>
      </c>
      <c r="B52" s="39" t="s">
        <v>451</v>
      </c>
      <c r="C52" s="39" t="s">
        <v>562</v>
      </c>
      <c r="D52" s="63" t="s">
        <v>752</v>
      </c>
      <c r="E52" s="15" t="s">
        <v>822</v>
      </c>
      <c r="F52" s="10"/>
      <c r="G52" s="39"/>
      <c r="H52" s="12"/>
    </row>
    <row r="53" spans="1:8" ht="28.8" x14ac:dyDescent="0.3">
      <c r="A53" s="71">
        <f t="array" ref="A53">ROW()-ROW(A$1)-SUM(IF(A$2:A52="Folder",1,0))</f>
        <v>47</v>
      </c>
      <c r="B53" s="39" t="s">
        <v>449</v>
      </c>
      <c r="C53" s="39" t="s">
        <v>563</v>
      </c>
      <c r="D53" s="63" t="s">
        <v>752</v>
      </c>
      <c r="E53" s="15" t="s">
        <v>822</v>
      </c>
      <c r="F53" s="10"/>
      <c r="G53" s="39"/>
      <c r="H53" s="12"/>
    </row>
    <row r="54" spans="1:8" x14ac:dyDescent="0.3">
      <c r="A54" s="71">
        <f t="array" ref="A54">ROW()-ROW(A$1)-SUM(IF(A$2:A53="Folder",1,0))</f>
        <v>48</v>
      </c>
      <c r="B54" s="39" t="s">
        <v>450</v>
      </c>
      <c r="C54" s="39" t="s">
        <v>564</v>
      </c>
      <c r="D54" s="63" t="s">
        <v>752</v>
      </c>
      <c r="E54" s="15" t="s">
        <v>822</v>
      </c>
      <c r="F54" s="10"/>
      <c r="G54" s="39"/>
      <c r="H54" s="12"/>
    </row>
    <row r="55" spans="1:8" ht="28.8" x14ac:dyDescent="0.3">
      <c r="A55" s="71">
        <f t="array" ref="A55">ROW()-ROW(A$1)-SUM(IF(A$2:A54="Folder",1,0))</f>
        <v>49</v>
      </c>
      <c r="B55" s="39" t="s">
        <v>452</v>
      </c>
      <c r="C55" s="39" t="s">
        <v>568</v>
      </c>
      <c r="D55" s="63" t="s">
        <v>752</v>
      </c>
      <c r="E55" s="15" t="s">
        <v>822</v>
      </c>
      <c r="F55" s="10"/>
      <c r="G55" s="39"/>
      <c r="H55" s="12"/>
    </row>
    <row r="56" spans="1:8" ht="28.8" x14ac:dyDescent="0.3">
      <c r="A56" s="71">
        <f t="array" ref="A56">ROW()-ROW(A$1)-SUM(IF(A$2:A55="Folder",1,0))</f>
        <v>50</v>
      </c>
      <c r="B56" s="39" t="s">
        <v>453</v>
      </c>
      <c r="C56" s="39" t="s">
        <v>569</v>
      </c>
      <c r="D56" s="63" t="s">
        <v>752</v>
      </c>
      <c r="E56" s="15" t="s">
        <v>822</v>
      </c>
      <c r="F56" s="10"/>
      <c r="G56" s="39"/>
      <c r="H56" s="12"/>
    </row>
    <row r="57" spans="1:8" ht="43.2" x14ac:dyDescent="0.3">
      <c r="A57" s="71">
        <f t="array" ref="A57">ROW()-ROW(A$1)-SUM(IF(A$2:A56="Folder",1,0))</f>
        <v>51</v>
      </c>
      <c r="B57" s="39" t="s">
        <v>454</v>
      </c>
      <c r="C57" s="39" t="s">
        <v>570</v>
      </c>
      <c r="D57" s="63" t="s">
        <v>752</v>
      </c>
      <c r="E57" s="15" t="s">
        <v>822</v>
      </c>
      <c r="F57" s="10"/>
      <c r="G57" s="39"/>
      <c r="H57" s="12"/>
    </row>
    <row r="58" spans="1:8" ht="28.8" x14ac:dyDescent="0.3">
      <c r="A58" s="71">
        <f t="array" ref="A58">ROW()-ROW(A$1)-SUM(IF(A$2:A57="Folder",1,0))</f>
        <v>52</v>
      </c>
      <c r="B58" s="39" t="s">
        <v>455</v>
      </c>
      <c r="C58" s="39" t="s">
        <v>571</v>
      </c>
      <c r="D58" s="63" t="s">
        <v>752</v>
      </c>
      <c r="E58" s="15" t="s">
        <v>822</v>
      </c>
      <c r="F58" s="10"/>
      <c r="G58" s="39"/>
      <c r="H58" s="12"/>
    </row>
    <row r="59" spans="1:8" ht="28.8" x14ac:dyDescent="0.3">
      <c r="A59" s="71">
        <f t="array" ref="A59">ROW()-ROW(A$1)-SUM(IF(A$2:A58="Folder",1,0))</f>
        <v>53</v>
      </c>
      <c r="B59" s="39" t="s">
        <v>456</v>
      </c>
      <c r="C59" s="39" t="s">
        <v>572</v>
      </c>
      <c r="D59" s="63" t="s">
        <v>752</v>
      </c>
      <c r="E59" s="15" t="s">
        <v>822</v>
      </c>
      <c r="F59" s="10"/>
      <c r="G59" s="39"/>
      <c r="H59" s="12"/>
    </row>
    <row r="60" spans="1:8" ht="28.8" x14ac:dyDescent="0.3">
      <c r="A60" s="71">
        <f t="array" ref="A60">ROW()-ROW(A$1)-SUM(IF(A$2:A59="Folder",1,0))</f>
        <v>54</v>
      </c>
      <c r="B60" s="39" t="s">
        <v>573</v>
      </c>
      <c r="C60" s="39" t="s">
        <v>574</v>
      </c>
      <c r="D60" s="63" t="s">
        <v>752</v>
      </c>
      <c r="E60" s="15" t="s">
        <v>822</v>
      </c>
      <c r="F60" s="10"/>
      <c r="G60" s="39"/>
      <c r="H60" s="12"/>
    </row>
    <row r="61" spans="1:8" ht="28.8" x14ac:dyDescent="0.3">
      <c r="A61" s="71">
        <f t="array" ref="A61">ROW()-ROW(A$1)-SUM(IF(A$2:A60="Folder",1,0))</f>
        <v>55</v>
      </c>
      <c r="B61" s="39" t="s">
        <v>540</v>
      </c>
      <c r="C61" s="39" t="s">
        <v>542</v>
      </c>
      <c r="D61" s="63" t="s">
        <v>752</v>
      </c>
      <c r="E61" s="15" t="s">
        <v>822</v>
      </c>
      <c r="F61" s="10"/>
      <c r="G61" s="39"/>
      <c r="H61" s="12"/>
    </row>
    <row r="62" spans="1:8" ht="28.8" x14ac:dyDescent="0.3">
      <c r="A62" s="71">
        <f t="array" ref="A62">ROW()-ROW(A$1)-SUM(IF(A$2:A61="Folder",1,0))</f>
        <v>56</v>
      </c>
      <c r="B62" s="39" t="s">
        <v>541</v>
      </c>
      <c r="C62" s="39" t="s">
        <v>543</v>
      </c>
      <c r="D62" s="63" t="s">
        <v>752</v>
      </c>
      <c r="E62" s="15" t="s">
        <v>822</v>
      </c>
      <c r="F62" s="10"/>
      <c r="G62" s="39"/>
      <c r="H62" s="12"/>
    </row>
    <row r="63" spans="1:8" ht="28.8" x14ac:dyDescent="0.3">
      <c r="A63" s="71">
        <f t="array" ref="A63">ROW()-ROW(A$1)-SUM(IF(A$2:A62="Folder",1,0))</f>
        <v>57</v>
      </c>
      <c r="B63" s="39" t="s">
        <v>538</v>
      </c>
      <c r="C63" s="39" t="s">
        <v>539</v>
      </c>
      <c r="D63" s="63" t="s">
        <v>752</v>
      </c>
      <c r="E63" s="15" t="s">
        <v>822</v>
      </c>
      <c r="F63" s="10"/>
      <c r="G63" s="39"/>
      <c r="H63" s="12"/>
    </row>
    <row r="64" spans="1:8" x14ac:dyDescent="0.3">
      <c r="A64" s="67" t="s">
        <v>5</v>
      </c>
      <c r="B64" s="68" t="s">
        <v>533</v>
      </c>
      <c r="C64" s="68" t="s">
        <v>534</v>
      </c>
      <c r="D64" s="69"/>
      <c r="E64" s="68"/>
      <c r="F64" s="68"/>
      <c r="G64" s="70"/>
      <c r="H64" s="68"/>
    </row>
    <row r="65" spans="1:8" ht="28.8" x14ac:dyDescent="0.3">
      <c r="A65" s="71">
        <f t="array" ref="A65">ROW()-ROW(A$1)-SUM(IF(A$2:A64="Folder",1,0))</f>
        <v>58</v>
      </c>
      <c r="B65" s="39" t="s">
        <v>544</v>
      </c>
      <c r="C65" s="39" t="s">
        <v>550</v>
      </c>
      <c r="D65" s="63" t="s">
        <v>752</v>
      </c>
      <c r="E65" s="15" t="s">
        <v>822</v>
      </c>
      <c r="F65" s="10"/>
      <c r="G65" s="39"/>
      <c r="H65" s="12"/>
    </row>
    <row r="66" spans="1:8" ht="28.8" x14ac:dyDescent="0.3">
      <c r="A66" s="71">
        <f t="array" ref="A66">ROW()-ROW(A$1)-SUM(IF(A$2:A65="Folder",1,0))</f>
        <v>59</v>
      </c>
      <c r="B66" s="39" t="s">
        <v>545</v>
      </c>
      <c r="C66" s="39" t="s">
        <v>551</v>
      </c>
      <c r="D66" s="63" t="s">
        <v>752</v>
      </c>
      <c r="E66" s="15" t="s">
        <v>822</v>
      </c>
      <c r="F66" s="10"/>
      <c r="G66" s="39"/>
      <c r="H66" s="12"/>
    </row>
    <row r="67" spans="1:8" ht="28.8" x14ac:dyDescent="0.3">
      <c r="A67" s="71">
        <f t="array" ref="A67">ROW()-ROW(A$1)-SUM(IF(A$2:A66="Folder",1,0))</f>
        <v>60</v>
      </c>
      <c r="B67" s="39" t="s">
        <v>546</v>
      </c>
      <c r="C67" s="39" t="s">
        <v>552</v>
      </c>
      <c r="D67" s="63" t="s">
        <v>752</v>
      </c>
      <c r="E67" s="15" t="s">
        <v>822</v>
      </c>
      <c r="F67" s="10"/>
      <c r="G67" s="39"/>
      <c r="H67" s="12"/>
    </row>
    <row r="68" spans="1:8" ht="28.8" x14ac:dyDescent="0.3">
      <c r="A68" s="71">
        <f t="array" ref="A68">ROW()-ROW(A$1)-SUM(IF(A$2:A67="Folder",1,0))</f>
        <v>61</v>
      </c>
      <c r="B68" s="39" t="s">
        <v>547</v>
      </c>
      <c r="C68" s="39" t="s">
        <v>553</v>
      </c>
      <c r="D68" s="63" t="s">
        <v>752</v>
      </c>
      <c r="E68" s="15" t="s">
        <v>822</v>
      </c>
      <c r="F68" s="10"/>
      <c r="G68" s="39"/>
      <c r="H68" s="12"/>
    </row>
    <row r="69" spans="1:8" ht="43.2" x14ac:dyDescent="0.3">
      <c r="A69" s="71">
        <f t="array" ref="A69">ROW()-ROW(A$1)-SUM(IF(A$2:A68="Folder",1,0))</f>
        <v>62</v>
      </c>
      <c r="B69" s="39" t="s">
        <v>554</v>
      </c>
      <c r="C69" s="39" t="s">
        <v>555</v>
      </c>
      <c r="D69" s="63" t="s">
        <v>752</v>
      </c>
      <c r="E69" s="15" t="s">
        <v>822</v>
      </c>
      <c r="F69" s="10"/>
      <c r="G69" s="39"/>
      <c r="H69" s="12"/>
    </row>
    <row r="70" spans="1:8" ht="28.8" x14ac:dyDescent="0.3">
      <c r="A70" s="71">
        <f t="array" ref="A70">ROW()-ROW(A$1)-SUM(IF(A$2:A69="Folder",1,0))</f>
        <v>63</v>
      </c>
      <c r="B70" s="39" t="s">
        <v>548</v>
      </c>
      <c r="C70" s="39" t="s">
        <v>556</v>
      </c>
      <c r="D70" s="63" t="s">
        <v>752</v>
      </c>
      <c r="E70" s="15" t="s">
        <v>822</v>
      </c>
      <c r="F70" s="10"/>
      <c r="G70" s="39"/>
      <c r="H70" s="12"/>
    </row>
    <row r="71" spans="1:8" ht="28.8" x14ac:dyDescent="0.3">
      <c r="A71" s="71">
        <f t="array" ref="A71">ROW()-ROW(A$1)-SUM(IF(A$2:A70="Folder",1,0))</f>
        <v>64</v>
      </c>
      <c r="B71" s="39" t="s">
        <v>549</v>
      </c>
      <c r="C71" s="39" t="s">
        <v>557</v>
      </c>
      <c r="D71" s="63" t="s">
        <v>752</v>
      </c>
      <c r="E71" s="15" t="s">
        <v>822</v>
      </c>
      <c r="F71" s="10"/>
      <c r="G71" s="39"/>
      <c r="H71" s="12"/>
    </row>
    <row r="72" spans="1:8" x14ac:dyDescent="0.3">
      <c r="A72" s="67" t="s">
        <v>5</v>
      </c>
      <c r="B72" s="68" t="s">
        <v>617</v>
      </c>
      <c r="C72" s="68" t="s">
        <v>618</v>
      </c>
      <c r="D72" s="69"/>
      <c r="E72" s="68"/>
      <c r="F72" s="68"/>
      <c r="G72" s="70"/>
      <c r="H72" s="68"/>
    </row>
  </sheetData>
  <conditionalFormatting sqref="F3:F12">
    <cfRule type="cellIs" dxfId="59" priority="37" operator="equal">
      <formula>"Pending"</formula>
    </cfRule>
    <cfRule type="cellIs" dxfId="58" priority="38" operator="equal">
      <formula>"Passed"</formula>
    </cfRule>
    <cfRule type="cellIs" dxfId="57" priority="39" operator="equal">
      <formula>"Failed"</formula>
    </cfRule>
    <cfRule type="cellIs" dxfId="56" priority="40" operator="equal">
      <formula>"Pass w/Exception"</formula>
    </cfRule>
    <cfRule type="cellIs" dxfId="55" priority="41" operator="equal">
      <formula>"Blocked"</formula>
    </cfRule>
    <cfRule type="cellIs" dxfId="54" priority="42" operator="equal">
      <formula>"Dropped"</formula>
    </cfRule>
  </conditionalFormatting>
  <conditionalFormatting sqref="F14:F21">
    <cfRule type="cellIs" dxfId="53" priority="31" operator="equal">
      <formula>"Pending"</formula>
    </cfRule>
    <cfRule type="cellIs" dxfId="52" priority="32" operator="equal">
      <formula>"Passed"</formula>
    </cfRule>
    <cfRule type="cellIs" dxfId="51" priority="33" operator="equal">
      <formula>"Failed"</formula>
    </cfRule>
    <cfRule type="cellIs" dxfId="50" priority="34" operator="equal">
      <formula>"Pass w/Exception"</formula>
    </cfRule>
    <cfRule type="cellIs" dxfId="49" priority="35" operator="equal">
      <formula>"Blocked"</formula>
    </cfRule>
    <cfRule type="cellIs" dxfId="48" priority="36" operator="equal">
      <formula>"Dropped"</formula>
    </cfRule>
  </conditionalFormatting>
  <conditionalFormatting sqref="F22:F27">
    <cfRule type="cellIs" dxfId="47" priority="25" operator="equal">
      <formula>"Pending"</formula>
    </cfRule>
    <cfRule type="cellIs" dxfId="46" priority="26" operator="equal">
      <formula>"Passed"</formula>
    </cfRule>
    <cfRule type="cellIs" dxfId="45" priority="27" operator="equal">
      <formula>"Failed"</formula>
    </cfRule>
    <cfRule type="cellIs" dxfId="44" priority="28" operator="equal">
      <formula>"Pass w/Exception"</formula>
    </cfRule>
    <cfRule type="cellIs" dxfId="43" priority="29" operator="equal">
      <formula>"Blocked"</formula>
    </cfRule>
    <cfRule type="cellIs" dxfId="42" priority="30" operator="equal">
      <formula>"Dropped"</formula>
    </cfRule>
  </conditionalFormatting>
  <conditionalFormatting sqref="F29:F42">
    <cfRule type="cellIs" dxfId="41" priority="19" operator="equal">
      <formula>"Pending"</formula>
    </cfRule>
    <cfRule type="cellIs" dxfId="40" priority="20" operator="equal">
      <formula>"Passed"</formula>
    </cfRule>
    <cfRule type="cellIs" dxfId="39" priority="21" operator="equal">
      <formula>"Failed"</formula>
    </cfRule>
    <cfRule type="cellIs" dxfId="38" priority="22" operator="equal">
      <formula>"Pass w/Exception"</formula>
    </cfRule>
    <cfRule type="cellIs" dxfId="37" priority="23" operator="equal">
      <formula>"Blocked"</formula>
    </cfRule>
    <cfRule type="cellIs" dxfId="36" priority="24" operator="equal">
      <formula>"Dropped"</formula>
    </cfRule>
  </conditionalFormatting>
  <conditionalFormatting sqref="F44:F48">
    <cfRule type="cellIs" dxfId="35" priority="13" operator="equal">
      <formula>"Pending"</formula>
    </cfRule>
    <cfRule type="cellIs" dxfId="34" priority="14" operator="equal">
      <formula>"Passed"</formula>
    </cfRule>
    <cfRule type="cellIs" dxfId="33" priority="15" operator="equal">
      <formula>"Failed"</formula>
    </cfRule>
    <cfRule type="cellIs" dxfId="32" priority="16" operator="equal">
      <formula>"Pass w/Exception"</formula>
    </cfRule>
    <cfRule type="cellIs" dxfId="31" priority="17" operator="equal">
      <formula>"Blocked"</formula>
    </cfRule>
    <cfRule type="cellIs" dxfId="30" priority="18" operator="equal">
      <formula>"Dropped"</formula>
    </cfRule>
  </conditionalFormatting>
  <conditionalFormatting sqref="F50:F63">
    <cfRule type="cellIs" dxfId="29" priority="7" operator="equal">
      <formula>"Pending"</formula>
    </cfRule>
    <cfRule type="cellIs" dxfId="28" priority="8" operator="equal">
      <formula>"Passed"</formula>
    </cfRule>
    <cfRule type="cellIs" dxfId="27" priority="9" operator="equal">
      <formula>"Failed"</formula>
    </cfRule>
    <cfRule type="cellIs" dxfId="26" priority="10" operator="equal">
      <formula>"Pass w/Exception"</formula>
    </cfRule>
    <cfRule type="cellIs" dxfId="25" priority="11" operator="equal">
      <formula>"Blocked"</formula>
    </cfRule>
    <cfRule type="cellIs" dxfId="24" priority="12" operator="equal">
      <formula>"Dropped"</formula>
    </cfRule>
  </conditionalFormatting>
  <conditionalFormatting sqref="F65:F71">
    <cfRule type="cellIs" dxfId="23" priority="1" operator="equal">
      <formula>"Pending"</formula>
    </cfRule>
    <cfRule type="cellIs" dxfId="22" priority="2" operator="equal">
      <formula>"Passed"</formula>
    </cfRule>
    <cfRule type="cellIs" dxfId="21" priority="3" operator="equal">
      <formula>"Failed"</formula>
    </cfRule>
    <cfRule type="cellIs" dxfId="20" priority="4" operator="equal">
      <formula>"Pass w/Exception"</formula>
    </cfRule>
    <cfRule type="cellIs" dxfId="19" priority="5" operator="equal">
      <formula>"Blocked"</formula>
    </cfRule>
    <cfRule type="cellIs" dxfId="18" priority="6" operator="equal">
      <formula>"Dropped"</formula>
    </cfRule>
  </conditionalFormatting>
  <dataValidations count="1">
    <dataValidation type="list" allowBlank="1" showErrorMessage="1" errorTitle="Invalid Value" sqref="F3:F12 F14:F27 F29:F42 F44:F48 F50:F63 F65:F71">
      <formula1>VALIDATIONS</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80"/>
  <sheetViews>
    <sheetView zoomScale="85" zoomScaleNormal="85" workbookViewId="0">
      <pane ySplit="1" topLeftCell="A2" activePane="bottomLeft" state="frozen"/>
      <selection activeCell="E3" sqref="E3"/>
      <selection pane="bottomLeft" activeCell="C31" sqref="C31"/>
    </sheetView>
  </sheetViews>
  <sheetFormatPr defaultColWidth="8.6640625" defaultRowHeight="14.4" x14ac:dyDescent="0.3"/>
  <cols>
    <col min="1" max="1" width="8.33203125" style="6" customWidth="1"/>
    <col min="2" max="2" width="39.44140625" style="2" customWidth="1"/>
    <col min="3" max="3" width="85.6640625" style="2" customWidth="1"/>
    <col min="4" max="4" width="21.44140625" style="50" customWidth="1"/>
    <col min="5" max="5" width="26.109375" style="2" customWidth="1"/>
    <col min="6" max="6" width="11" style="2" customWidth="1"/>
    <col min="7" max="7" width="8.44140625" style="2" customWidth="1"/>
    <col min="8" max="8" width="28" style="1" customWidth="1"/>
    <col min="9" max="16384" width="8.6640625" style="1"/>
  </cols>
  <sheetData>
    <row r="1" spans="1:8" s="3" customFormat="1" x14ac:dyDescent="0.3">
      <c r="A1" s="5" t="s">
        <v>0</v>
      </c>
      <c r="B1" s="4" t="s">
        <v>1</v>
      </c>
      <c r="C1" s="4" t="s">
        <v>2</v>
      </c>
      <c r="D1" s="49" t="s">
        <v>7</v>
      </c>
      <c r="E1" s="4" t="s">
        <v>3</v>
      </c>
      <c r="F1" s="4" t="s">
        <v>490</v>
      </c>
      <c r="G1" s="4" t="s">
        <v>6</v>
      </c>
      <c r="H1" s="4" t="s">
        <v>4</v>
      </c>
    </row>
    <row r="2" spans="1:8" x14ac:dyDescent="0.3">
      <c r="A2" s="9" t="s">
        <v>5</v>
      </c>
      <c r="B2" s="7" t="s">
        <v>60</v>
      </c>
      <c r="C2" s="7" t="s">
        <v>61</v>
      </c>
      <c r="D2" s="48" t="s">
        <v>750</v>
      </c>
      <c r="E2" s="7"/>
      <c r="F2" s="7"/>
      <c r="G2" s="8"/>
      <c r="H2" s="7"/>
    </row>
    <row r="3" spans="1:8" s="12" customFormat="1" ht="43.2" x14ac:dyDescent="0.3">
      <c r="A3" s="71">
        <f t="array" ref="A3">ROW()-ROW(A$1)-SUM(IF(A$2:A2="Folder",1,0))</f>
        <v>1</v>
      </c>
      <c r="B3" s="72" t="s">
        <v>62</v>
      </c>
      <c r="C3" s="39" t="s">
        <v>63</v>
      </c>
      <c r="D3" s="73" t="s">
        <v>751</v>
      </c>
      <c r="E3" s="39"/>
      <c r="F3" s="39"/>
      <c r="G3" s="39"/>
    </row>
    <row r="4" spans="1:8" s="12" customFormat="1" ht="28.8" x14ac:dyDescent="0.3">
      <c r="A4" s="71">
        <f t="array" ref="A4">ROW()-ROW(A$1)-SUM(IF(A$2:A3="Folder",1,0))</f>
        <v>2</v>
      </c>
      <c r="B4" s="74" t="s">
        <v>64</v>
      </c>
      <c r="C4" s="39" t="s">
        <v>65</v>
      </c>
      <c r="D4" s="73" t="s">
        <v>751</v>
      </c>
      <c r="E4" s="39"/>
      <c r="F4" s="39"/>
      <c r="G4" s="39"/>
    </row>
    <row r="5" spans="1:8" s="12" customFormat="1" ht="43.2" x14ac:dyDescent="0.3">
      <c r="A5" s="71">
        <f t="array" ref="A5">ROW()-ROW(A$1)-SUM(IF(A$2:A3="Folder",1,0))</f>
        <v>3</v>
      </c>
      <c r="B5" s="74" t="s">
        <v>66</v>
      </c>
      <c r="C5" s="39" t="s">
        <v>67</v>
      </c>
      <c r="D5" s="73" t="s">
        <v>751</v>
      </c>
      <c r="E5" s="39"/>
      <c r="F5" s="39"/>
      <c r="G5" s="39"/>
    </row>
    <row r="6" spans="1:8" s="12" customFormat="1" ht="57.6" x14ac:dyDescent="0.3">
      <c r="A6" s="71">
        <f t="array" ref="A6">ROW()-ROW(A$1)-SUM(IF(A$2:A4="Folder",1,0))</f>
        <v>4</v>
      </c>
      <c r="B6" s="39" t="s">
        <v>68</v>
      </c>
      <c r="C6" s="39" t="s">
        <v>69</v>
      </c>
      <c r="D6" s="73" t="s">
        <v>751</v>
      </c>
      <c r="E6" s="39"/>
      <c r="F6" s="39"/>
      <c r="G6" s="39"/>
    </row>
    <row r="7" spans="1:8" s="12" customFormat="1" ht="57.6" x14ac:dyDescent="0.3">
      <c r="A7" s="71">
        <f t="array" ref="A7">ROW()-ROW(A$1)-SUM(IF(A$2:A6="Folder",1,0))</f>
        <v>5</v>
      </c>
      <c r="B7" s="39" t="s">
        <v>70</v>
      </c>
      <c r="C7" s="39" t="s">
        <v>71</v>
      </c>
      <c r="D7" s="73" t="s">
        <v>751</v>
      </c>
      <c r="E7" s="39"/>
      <c r="F7" s="39"/>
      <c r="G7" s="39"/>
    </row>
    <row r="8" spans="1:8" s="12" customFormat="1" ht="43.2" x14ac:dyDescent="0.3">
      <c r="A8" s="71">
        <f t="array" ref="A8">ROW()-ROW(A$1)-SUM(IF(A$2:A7="Folder",1,0))</f>
        <v>6</v>
      </c>
      <c r="B8" s="74" t="s">
        <v>72</v>
      </c>
      <c r="C8" s="39" t="s">
        <v>73</v>
      </c>
      <c r="D8" s="73" t="s">
        <v>751</v>
      </c>
      <c r="E8" s="39"/>
      <c r="F8" s="10"/>
      <c r="G8" s="39"/>
    </row>
    <row r="9" spans="1:8" s="12" customFormat="1" ht="28.8" x14ac:dyDescent="0.3">
      <c r="A9" s="71">
        <f t="array" ref="A9">ROW()-ROW(A$1)-SUM(IF(A$2:A8="Folder",1,0))</f>
        <v>7</v>
      </c>
      <c r="B9" s="74" t="s">
        <v>74</v>
      </c>
      <c r="C9" s="39" t="s">
        <v>75</v>
      </c>
      <c r="D9" s="73" t="s">
        <v>751</v>
      </c>
      <c r="E9" s="39"/>
      <c r="F9" s="10"/>
      <c r="G9" s="39"/>
    </row>
    <row r="10" spans="1:8" s="12" customFormat="1" ht="28.8" x14ac:dyDescent="0.3">
      <c r="A10" s="71">
        <f t="array" ref="A10">ROW()-ROW(A$1)-SUM(IF(A$2:A9="Folder",1,0))</f>
        <v>8</v>
      </c>
      <c r="B10" s="39" t="s">
        <v>76</v>
      </c>
      <c r="C10" s="39" t="s">
        <v>77</v>
      </c>
      <c r="D10" s="73" t="s">
        <v>751</v>
      </c>
      <c r="E10" s="39"/>
      <c r="F10" s="10"/>
      <c r="G10" s="39"/>
    </row>
    <row r="11" spans="1:8" s="12" customFormat="1" ht="28.8" x14ac:dyDescent="0.3">
      <c r="A11" s="71">
        <f t="array" ref="A11">ROW()-ROW(A$1)-SUM(IF(A$2:A10="Folder",1,0))</f>
        <v>9</v>
      </c>
      <c r="B11" s="39" t="s">
        <v>78</v>
      </c>
      <c r="C11" s="39" t="s">
        <v>79</v>
      </c>
      <c r="D11" s="73" t="s">
        <v>751</v>
      </c>
      <c r="E11" s="39"/>
      <c r="F11" s="10"/>
      <c r="G11" s="39"/>
    </row>
    <row r="12" spans="1:8" s="12" customFormat="1" ht="28.8" x14ac:dyDescent="0.3">
      <c r="A12" s="71">
        <f t="array" ref="A12">ROW()-ROW(A$1)-SUM(IF(A$2:A11="Folder",1,0))</f>
        <v>10</v>
      </c>
      <c r="B12" s="39" t="s">
        <v>80</v>
      </c>
      <c r="C12" s="72" t="s">
        <v>81</v>
      </c>
      <c r="D12" s="73" t="s">
        <v>751</v>
      </c>
      <c r="E12" s="39"/>
      <c r="F12" s="10"/>
      <c r="G12" s="39"/>
    </row>
    <row r="13" spans="1:8" s="12" customFormat="1" ht="28.8" x14ac:dyDescent="0.3">
      <c r="A13" s="71">
        <f t="array" ref="A13">ROW()-ROW(A$1)-SUM(IF(A$2:A12="Folder",1,0))</f>
        <v>11</v>
      </c>
      <c r="B13" s="39" t="s">
        <v>82</v>
      </c>
      <c r="C13" s="39" t="s">
        <v>83</v>
      </c>
      <c r="D13" s="73" t="s">
        <v>751</v>
      </c>
      <c r="E13" s="39"/>
      <c r="F13" s="10"/>
      <c r="G13" s="39"/>
    </row>
    <row r="14" spans="1:8" s="12" customFormat="1" ht="28.8" x14ac:dyDescent="0.3">
      <c r="A14" s="71">
        <f t="array" ref="A14">ROW()-ROW(A$1)-SUM(IF(A$2:A13="Folder",1,0))</f>
        <v>12</v>
      </c>
      <c r="B14" s="39" t="s">
        <v>84</v>
      </c>
      <c r="C14" s="39" t="s">
        <v>85</v>
      </c>
      <c r="D14" s="73" t="s">
        <v>751</v>
      </c>
      <c r="E14" s="39"/>
      <c r="F14" s="10"/>
      <c r="G14" s="39"/>
    </row>
    <row r="15" spans="1:8" s="12" customFormat="1" ht="43.2" x14ac:dyDescent="0.3">
      <c r="A15" s="71">
        <f t="array" ref="A15">ROW()-ROW(A$1)-SUM(IF(A$2:A14="Folder",1,0))</f>
        <v>13</v>
      </c>
      <c r="B15" s="39" t="s">
        <v>86</v>
      </c>
      <c r="C15" s="39" t="s">
        <v>87</v>
      </c>
      <c r="D15" s="73" t="s">
        <v>751</v>
      </c>
      <c r="E15" s="39"/>
      <c r="F15" s="10"/>
      <c r="G15" s="39"/>
    </row>
    <row r="16" spans="1:8" s="12" customFormat="1" ht="43.2" x14ac:dyDescent="0.3">
      <c r="A16" s="71">
        <f t="array" ref="A16">ROW()-ROW(A$1)-SUM(IF(A$2:A15="Folder",1,0))</f>
        <v>14</v>
      </c>
      <c r="B16" s="39" t="s">
        <v>88</v>
      </c>
      <c r="C16" s="39" t="s">
        <v>89</v>
      </c>
      <c r="D16" s="73" t="s">
        <v>751</v>
      </c>
      <c r="E16" s="39"/>
      <c r="F16" s="10"/>
      <c r="G16" s="39"/>
    </row>
    <row r="17" spans="1:8" s="12" customFormat="1" ht="28.8" x14ac:dyDescent="0.3">
      <c r="A17" s="71">
        <f t="array" ref="A17">ROW()-ROW(A$1)-SUM(IF(A$2:A16="Folder",1,0))</f>
        <v>15</v>
      </c>
      <c r="B17" s="39" t="s">
        <v>90</v>
      </c>
      <c r="C17" s="39" t="s">
        <v>91</v>
      </c>
      <c r="D17" s="73" t="s">
        <v>751</v>
      </c>
      <c r="E17" s="39"/>
      <c r="F17" s="10"/>
      <c r="G17" s="39"/>
    </row>
    <row r="18" spans="1:8" s="12" customFormat="1" ht="28.8" x14ac:dyDescent="0.3">
      <c r="A18" s="71">
        <f t="array" ref="A18">ROW()-ROW(A$1)-SUM(IF(A$2:A17="Folder",1,0))</f>
        <v>16</v>
      </c>
      <c r="B18" s="39" t="s">
        <v>92</v>
      </c>
      <c r="C18" s="39" t="s">
        <v>93</v>
      </c>
      <c r="D18" s="73" t="s">
        <v>751</v>
      </c>
      <c r="E18" s="39"/>
      <c r="F18" s="10"/>
      <c r="G18" s="39"/>
    </row>
    <row r="19" spans="1:8" s="12" customFormat="1" x14ac:dyDescent="0.3">
      <c r="A19" s="67" t="s">
        <v>5</v>
      </c>
      <c r="B19" s="68" t="s">
        <v>60</v>
      </c>
      <c r="C19" s="68" t="s">
        <v>94</v>
      </c>
      <c r="D19" s="69"/>
      <c r="E19" s="68"/>
      <c r="F19" s="68"/>
      <c r="G19" s="70"/>
      <c r="H19" s="68"/>
    </row>
    <row r="20" spans="1:8" s="12" customFormat="1" ht="28.8" x14ac:dyDescent="0.3">
      <c r="A20" s="71">
        <f t="array" ref="A20">ROW()-ROW(A$1)-SUM(IF(A$2:A19="Folder",1,0))</f>
        <v>17</v>
      </c>
      <c r="B20" s="39" t="s">
        <v>95</v>
      </c>
      <c r="C20" s="39" t="s">
        <v>96</v>
      </c>
      <c r="D20" s="15" t="s">
        <v>753</v>
      </c>
      <c r="E20" s="39"/>
      <c r="F20" s="10"/>
      <c r="G20" s="39"/>
    </row>
    <row r="21" spans="1:8" s="12" customFormat="1" ht="57.6" x14ac:dyDescent="0.3">
      <c r="A21" s="71">
        <f t="array" ref="A21">ROW()-ROW(A$1)-SUM(IF(A$2:A20="Folder",1,0))</f>
        <v>18</v>
      </c>
      <c r="B21" s="39" t="s">
        <v>97</v>
      </c>
      <c r="C21" s="39" t="s">
        <v>98</v>
      </c>
      <c r="D21" s="15" t="s">
        <v>753</v>
      </c>
      <c r="E21" s="39"/>
      <c r="F21" s="10"/>
      <c r="G21" s="39"/>
    </row>
    <row r="22" spans="1:8" s="12" customFormat="1" ht="57.6" x14ac:dyDescent="0.3">
      <c r="A22" s="71">
        <f t="array" ref="A22">ROW()-ROW(A$1)-SUM(IF(A$2:A21="Folder",1,0))</f>
        <v>19</v>
      </c>
      <c r="B22" s="39" t="s">
        <v>99</v>
      </c>
      <c r="C22" s="39" t="s">
        <v>100</v>
      </c>
      <c r="D22" s="15" t="s">
        <v>753</v>
      </c>
      <c r="E22" s="39"/>
      <c r="F22" s="10"/>
      <c r="G22" s="39"/>
    </row>
    <row r="23" spans="1:8" s="12" customFormat="1" ht="43.2" x14ac:dyDescent="0.3">
      <c r="A23" s="71">
        <f t="array" ref="A23">ROW()-ROW(A$1)-SUM(IF(A$2:A22="Folder",1,0))</f>
        <v>20</v>
      </c>
      <c r="B23" s="39" t="s">
        <v>101</v>
      </c>
      <c r="C23" s="39" t="s">
        <v>102</v>
      </c>
      <c r="D23" s="15" t="s">
        <v>753</v>
      </c>
      <c r="E23" s="39"/>
      <c r="F23" s="10"/>
      <c r="G23" s="39"/>
    </row>
    <row r="24" spans="1:8" s="12" customFormat="1" ht="43.2" x14ac:dyDescent="0.3">
      <c r="A24" s="71">
        <f t="array" ref="A24">ROW()-ROW(A$1)-SUM(IF(A$2:A23="Folder",1,0))</f>
        <v>21</v>
      </c>
      <c r="B24" s="39" t="s">
        <v>103</v>
      </c>
      <c r="C24" s="39" t="s">
        <v>104</v>
      </c>
      <c r="D24" s="15" t="s">
        <v>753</v>
      </c>
      <c r="E24" s="39"/>
      <c r="F24" s="10"/>
      <c r="G24" s="39"/>
    </row>
    <row r="25" spans="1:8" s="12" customFormat="1" ht="43.2" x14ac:dyDescent="0.3">
      <c r="A25" s="71">
        <f t="array" ref="A25">ROW()-ROW(A$1)-SUM(IF(A$2:A24="Folder",1,0))</f>
        <v>22</v>
      </c>
      <c r="B25" s="39" t="s">
        <v>105</v>
      </c>
      <c r="C25" s="39" t="s">
        <v>106</v>
      </c>
      <c r="D25" s="15" t="s">
        <v>753</v>
      </c>
      <c r="E25" s="39"/>
      <c r="F25" s="10"/>
      <c r="G25" s="39"/>
    </row>
    <row r="26" spans="1:8" s="12" customFormat="1" ht="43.2" x14ac:dyDescent="0.3">
      <c r="A26" s="71">
        <f t="array" ref="A26">ROW()-ROW(A$1)-SUM(IF(A$2:A25="Folder",1,0))</f>
        <v>23</v>
      </c>
      <c r="B26" s="39" t="s">
        <v>107</v>
      </c>
      <c r="C26" s="39" t="s">
        <v>108</v>
      </c>
      <c r="D26" s="15" t="s">
        <v>753</v>
      </c>
      <c r="E26" s="39"/>
      <c r="F26" s="10"/>
      <c r="G26" s="39"/>
    </row>
    <row r="27" spans="1:8" s="12" customFormat="1" x14ac:dyDescent="0.3">
      <c r="A27" s="67" t="s">
        <v>5</v>
      </c>
      <c r="B27" s="68" t="s">
        <v>31</v>
      </c>
      <c r="C27" s="68" t="s">
        <v>30</v>
      </c>
      <c r="D27" s="69"/>
      <c r="E27" s="68"/>
      <c r="F27" s="68"/>
      <c r="G27" s="70"/>
      <c r="H27" s="68"/>
    </row>
    <row r="28" spans="1:8" s="12" customFormat="1" ht="28.8" x14ac:dyDescent="0.3">
      <c r="A28" s="71">
        <f t="array" ref="A28">ROW()-ROW(A$1)-SUM(IF(A$2:A27="Folder",1,0))</f>
        <v>24</v>
      </c>
      <c r="B28" s="72" t="s">
        <v>15</v>
      </c>
      <c r="C28" s="72" t="s">
        <v>14</v>
      </c>
      <c r="D28" s="15" t="s">
        <v>751</v>
      </c>
      <c r="E28" s="39"/>
      <c r="F28" s="10"/>
      <c r="G28" s="39"/>
    </row>
    <row r="29" spans="1:8" s="12" customFormat="1" ht="28.8" x14ac:dyDescent="0.3">
      <c r="A29" s="71">
        <f t="array" ref="A29">ROW()-ROW(A$1)-SUM(IF(A$2:A28="Folder",1,0))</f>
        <v>25</v>
      </c>
      <c r="B29" s="39" t="s">
        <v>16</v>
      </c>
      <c r="C29" s="72" t="s">
        <v>17</v>
      </c>
      <c r="D29" s="15" t="s">
        <v>751</v>
      </c>
      <c r="E29" s="39"/>
      <c r="F29" s="10"/>
      <c r="G29" s="39"/>
    </row>
    <row r="30" spans="1:8" s="12" customFormat="1" ht="28.8" x14ac:dyDescent="0.3">
      <c r="A30" s="71">
        <f t="array" ref="A30">ROW()-ROW(A$1)-SUM(IF(A$2:A29="Folder",1,0))</f>
        <v>26</v>
      </c>
      <c r="B30" s="72" t="s">
        <v>8</v>
      </c>
      <c r="C30" s="72" t="s">
        <v>18</v>
      </c>
      <c r="D30" s="15" t="s">
        <v>751</v>
      </c>
      <c r="E30" s="39"/>
      <c r="F30" s="10"/>
      <c r="G30" s="39"/>
    </row>
    <row r="31" spans="1:8" s="12" customFormat="1" ht="28.8" x14ac:dyDescent="0.3">
      <c r="A31" s="71">
        <f t="array" ref="A31">ROW()-ROW(A$1)-SUM(IF(A$2:A30="Folder",1,0))</f>
        <v>27</v>
      </c>
      <c r="B31" s="72" t="s">
        <v>9</v>
      </c>
      <c r="C31" s="72" t="s">
        <v>19</v>
      </c>
      <c r="D31" s="15" t="s">
        <v>751</v>
      </c>
      <c r="E31" s="39"/>
      <c r="F31" s="10"/>
      <c r="G31" s="39"/>
    </row>
    <row r="32" spans="1:8" s="12" customFormat="1" x14ac:dyDescent="0.3">
      <c r="A32" s="71">
        <f t="array" ref="A32">ROW()-ROW(A$1)-SUM(IF(A$2:A31="Folder",1,0))</f>
        <v>28</v>
      </c>
      <c r="B32" s="72" t="s">
        <v>10</v>
      </c>
      <c r="C32" s="72" t="s">
        <v>20</v>
      </c>
      <c r="D32" s="15" t="s">
        <v>751</v>
      </c>
      <c r="E32" s="39"/>
      <c r="F32" s="10"/>
      <c r="G32" s="39"/>
    </row>
    <row r="33" spans="1:8" s="12" customFormat="1" ht="28.8" x14ac:dyDescent="0.3">
      <c r="A33" s="71">
        <f t="array" ref="A33">ROW()-ROW(A$1)-SUM(IF(A$2:A32="Folder",1,0))</f>
        <v>29</v>
      </c>
      <c r="B33" s="72" t="s">
        <v>11</v>
      </c>
      <c r="C33" s="72" t="s">
        <v>21</v>
      </c>
      <c r="D33" s="15" t="s">
        <v>751</v>
      </c>
      <c r="E33" s="39"/>
      <c r="F33" s="10"/>
      <c r="G33" s="39"/>
    </row>
    <row r="34" spans="1:8" s="12" customFormat="1" ht="28.8" x14ac:dyDescent="0.3">
      <c r="A34" s="71">
        <f t="array" ref="A34">ROW()-ROW(A$1)-SUM(IF(A$2:A33="Folder",1,0))</f>
        <v>30</v>
      </c>
      <c r="B34" s="72" t="s">
        <v>22</v>
      </c>
      <c r="C34" s="72" t="s">
        <v>23</v>
      </c>
      <c r="D34" s="15" t="s">
        <v>751</v>
      </c>
      <c r="E34" s="39"/>
      <c r="F34" s="10"/>
      <c r="G34" s="39"/>
    </row>
    <row r="35" spans="1:8" s="12" customFormat="1" ht="28.8" x14ac:dyDescent="0.3">
      <c r="A35" s="71">
        <f t="array" ref="A35">ROW()-ROW(A$1)-SUM(IF(A$2:A34="Folder",1,0))</f>
        <v>31</v>
      </c>
      <c r="B35" s="72" t="s">
        <v>28</v>
      </c>
      <c r="C35" s="74" t="s">
        <v>29</v>
      </c>
      <c r="D35" s="15" t="s">
        <v>751</v>
      </c>
      <c r="E35" s="39"/>
      <c r="F35" s="10"/>
      <c r="G35" s="39"/>
    </row>
    <row r="36" spans="1:8" s="12" customFormat="1" ht="28.8" x14ac:dyDescent="0.3">
      <c r="A36" s="71">
        <f t="array" ref="A36">ROW()-ROW(A$1)-SUM(IF(A$2:A35="Folder",1,0))</f>
        <v>32</v>
      </c>
      <c r="B36" s="74" t="s">
        <v>12</v>
      </c>
      <c r="C36" s="74" t="s">
        <v>24</v>
      </c>
      <c r="D36" s="15" t="s">
        <v>751</v>
      </c>
      <c r="E36" s="39"/>
      <c r="F36" s="10"/>
      <c r="G36" s="39"/>
    </row>
    <row r="37" spans="1:8" s="12" customFormat="1" x14ac:dyDescent="0.3">
      <c r="A37" s="71">
        <f t="array" ref="A37">ROW()-ROW(A$1)-SUM(IF(A$2:A36="Folder",1,0))</f>
        <v>33</v>
      </c>
      <c r="B37" s="39" t="s">
        <v>13</v>
      </c>
      <c r="C37" s="74" t="s">
        <v>25</v>
      </c>
      <c r="D37" s="15" t="s">
        <v>751</v>
      </c>
      <c r="E37" s="39"/>
      <c r="F37" s="10"/>
      <c r="G37" s="39"/>
    </row>
    <row r="38" spans="1:8" s="12" customFormat="1" x14ac:dyDescent="0.3">
      <c r="A38" s="71">
        <f t="array" ref="A38">ROW()-ROW(A$1)-SUM(IF(A$2:A37="Folder",1,0))</f>
        <v>34</v>
      </c>
      <c r="B38" s="74" t="s">
        <v>26</v>
      </c>
      <c r="C38" s="74" t="s">
        <v>27</v>
      </c>
      <c r="D38" s="15" t="s">
        <v>751</v>
      </c>
      <c r="E38" s="39"/>
      <c r="F38" s="10"/>
      <c r="G38" s="39"/>
    </row>
    <row r="39" spans="1:8" s="12" customFormat="1" x14ac:dyDescent="0.3">
      <c r="A39" s="71">
        <f t="array" ref="A39">ROW()-ROW(A$1)-SUM(IF(A$2:A38="Folder",1,0))</f>
        <v>35</v>
      </c>
      <c r="B39" s="74" t="s">
        <v>32</v>
      </c>
      <c r="C39" s="74" t="s">
        <v>33</v>
      </c>
      <c r="D39" s="15" t="s">
        <v>751</v>
      </c>
      <c r="E39" s="39"/>
      <c r="F39" s="10"/>
      <c r="G39" s="39"/>
    </row>
    <row r="40" spans="1:8" s="12" customFormat="1" ht="43.2" x14ac:dyDescent="0.3">
      <c r="A40" s="71">
        <f t="array" ref="A40">ROW()-ROW(A$1)-SUM(IF(A$2:A39="Folder",1,0))</f>
        <v>36</v>
      </c>
      <c r="B40" s="74" t="s">
        <v>34</v>
      </c>
      <c r="C40" s="74" t="s">
        <v>35</v>
      </c>
      <c r="D40" s="15" t="s">
        <v>751</v>
      </c>
      <c r="E40" s="39"/>
      <c r="F40" s="10"/>
      <c r="G40" s="39"/>
    </row>
    <row r="41" spans="1:8" s="12" customFormat="1" x14ac:dyDescent="0.3">
      <c r="A41" s="67" t="s">
        <v>5</v>
      </c>
      <c r="B41" s="68" t="s">
        <v>36</v>
      </c>
      <c r="C41" s="68" t="s">
        <v>37</v>
      </c>
      <c r="D41" s="69"/>
      <c r="E41" s="68"/>
      <c r="F41" s="68"/>
      <c r="G41" s="70"/>
      <c r="H41" s="68"/>
    </row>
    <row r="42" spans="1:8" s="12" customFormat="1" ht="28.8" x14ac:dyDescent="0.3">
      <c r="A42" s="71">
        <f t="array" ref="A42">ROW()-ROW(A$1)-SUM(IF(A$2:A41="Folder",1,0))</f>
        <v>37</v>
      </c>
      <c r="B42" s="39" t="s">
        <v>44</v>
      </c>
      <c r="C42" s="39" t="s">
        <v>45</v>
      </c>
      <c r="D42" s="15" t="s">
        <v>754</v>
      </c>
      <c r="E42" s="39"/>
      <c r="F42" s="10"/>
      <c r="G42" s="39"/>
    </row>
    <row r="43" spans="1:8" s="12" customFormat="1" ht="28.8" x14ac:dyDescent="0.3">
      <c r="A43" s="71">
        <f t="array" ref="A43">ROW()-ROW(A$1)-SUM(IF(A$2:A42="Folder",1,0))</f>
        <v>38</v>
      </c>
      <c r="B43" s="74" t="s">
        <v>41</v>
      </c>
      <c r="C43" s="74" t="s">
        <v>38</v>
      </c>
      <c r="D43" s="15" t="s">
        <v>754</v>
      </c>
      <c r="E43" s="39"/>
      <c r="F43" s="10"/>
      <c r="G43" s="39"/>
    </row>
    <row r="44" spans="1:8" s="12" customFormat="1" x14ac:dyDescent="0.3">
      <c r="A44" s="71">
        <f t="array" ref="A44">ROW()-ROW(A$1)-SUM(IF(A$2:A43="Folder",1,0))</f>
        <v>39</v>
      </c>
      <c r="B44" s="74" t="s">
        <v>42</v>
      </c>
      <c r="C44" s="74" t="s">
        <v>39</v>
      </c>
      <c r="D44" s="15" t="s">
        <v>754</v>
      </c>
      <c r="E44" s="39"/>
      <c r="F44" s="10"/>
      <c r="G44" s="39"/>
    </row>
    <row r="45" spans="1:8" s="12" customFormat="1" ht="28.8" x14ac:dyDescent="0.3">
      <c r="A45" s="71">
        <f t="array" ref="A45">ROW()-ROW(A$1)-SUM(IF(A$2:A44="Folder",1,0))</f>
        <v>40</v>
      </c>
      <c r="B45" s="39" t="s">
        <v>43</v>
      </c>
      <c r="C45" s="39" t="s">
        <v>40</v>
      </c>
      <c r="D45" s="15" t="s">
        <v>754</v>
      </c>
      <c r="E45" s="39"/>
      <c r="F45" s="10"/>
      <c r="G45" s="39"/>
    </row>
    <row r="46" spans="1:8" s="12" customFormat="1" ht="28.8" x14ac:dyDescent="0.3">
      <c r="A46" s="71">
        <f t="array" ref="A46">ROW()-ROW(A$1)-SUM(IF(A$2:A45="Folder",1,0))</f>
        <v>41</v>
      </c>
      <c r="B46" s="39" t="s">
        <v>46</v>
      </c>
      <c r="C46" s="39" t="s">
        <v>47</v>
      </c>
      <c r="D46" s="15" t="s">
        <v>754</v>
      </c>
      <c r="E46" s="39"/>
      <c r="F46" s="10"/>
      <c r="G46" s="39"/>
    </row>
    <row r="47" spans="1:8" s="12" customFormat="1" ht="28.8" x14ac:dyDescent="0.3">
      <c r="A47" s="71">
        <f t="array" ref="A47">ROW()-ROW(A$1)-SUM(IF(A$2:A46="Folder",1,0))</f>
        <v>42</v>
      </c>
      <c r="B47" s="39" t="s">
        <v>48</v>
      </c>
      <c r="C47" s="74" t="s">
        <v>49</v>
      </c>
      <c r="D47" s="15" t="s">
        <v>754</v>
      </c>
      <c r="E47" s="39"/>
      <c r="F47" s="10"/>
      <c r="G47" s="39"/>
    </row>
    <row r="48" spans="1:8" s="12" customFormat="1" ht="43.2" x14ac:dyDescent="0.3">
      <c r="A48" s="71">
        <f t="array" ref="A48">ROW()-ROW(A$1)-SUM(IF(A$2:A47="Folder",1,0))</f>
        <v>43</v>
      </c>
      <c r="B48" s="74" t="s">
        <v>50</v>
      </c>
      <c r="C48" s="74" t="s">
        <v>51</v>
      </c>
      <c r="D48" s="15" t="s">
        <v>754</v>
      </c>
      <c r="E48" s="39"/>
      <c r="F48" s="10"/>
      <c r="G48" s="39"/>
    </row>
    <row r="49" spans="1:8" s="12" customFormat="1" ht="28.8" x14ac:dyDescent="0.3">
      <c r="A49" s="71">
        <f t="array" ref="A49">ROW()-ROW(A$1)-SUM(IF(A$2:A48="Folder",1,0))</f>
        <v>44</v>
      </c>
      <c r="B49" s="39" t="s">
        <v>52</v>
      </c>
      <c r="C49" s="39" t="s">
        <v>53</v>
      </c>
      <c r="D49" s="15" t="s">
        <v>754</v>
      </c>
      <c r="E49" s="39"/>
      <c r="F49" s="10"/>
      <c r="G49" s="39"/>
    </row>
    <row r="50" spans="1:8" s="12" customFormat="1" ht="28.8" x14ac:dyDescent="0.3">
      <c r="A50" s="71">
        <f t="array" ref="A50">ROW()-ROW(A$1)-SUM(IF(A$2:A49="Folder",1,0))</f>
        <v>45</v>
      </c>
      <c r="B50" s="39" t="s">
        <v>59</v>
      </c>
      <c r="C50" s="39" t="s">
        <v>54</v>
      </c>
      <c r="D50" s="15" t="s">
        <v>754</v>
      </c>
      <c r="E50" s="39"/>
      <c r="F50" s="10"/>
      <c r="G50" s="39"/>
    </row>
    <row r="51" spans="1:8" s="12" customFormat="1" ht="28.8" x14ac:dyDescent="0.3">
      <c r="A51" s="71">
        <f t="array" ref="A51">ROW()-ROW(A$1)-SUM(IF(A$2:A50="Folder",1,0))</f>
        <v>46</v>
      </c>
      <c r="B51" s="39" t="s">
        <v>57</v>
      </c>
      <c r="C51" s="39" t="s">
        <v>58</v>
      </c>
      <c r="D51" s="15" t="s">
        <v>754</v>
      </c>
      <c r="E51" s="39"/>
      <c r="F51" s="10"/>
      <c r="G51" s="39"/>
    </row>
    <row r="52" spans="1:8" s="12" customFormat="1" ht="28.8" x14ac:dyDescent="0.3">
      <c r="A52" s="71">
        <f t="array" ref="A52">ROW()-ROW(A$1)-SUM(IF(A$2:A51="Folder",1,0))</f>
        <v>47</v>
      </c>
      <c r="B52" s="39" t="s">
        <v>56</v>
      </c>
      <c r="C52" s="39" t="s">
        <v>55</v>
      </c>
      <c r="D52" s="15" t="s">
        <v>754</v>
      </c>
      <c r="E52" s="39"/>
      <c r="F52" s="10"/>
      <c r="G52" s="39"/>
    </row>
    <row r="53" spans="1:8" s="12" customFormat="1" x14ac:dyDescent="0.3">
      <c r="A53" s="67" t="s">
        <v>5</v>
      </c>
      <c r="B53" s="68" t="s">
        <v>576</v>
      </c>
      <c r="C53" s="68" t="s">
        <v>575</v>
      </c>
      <c r="D53" s="69"/>
      <c r="E53" s="68"/>
      <c r="F53" s="68"/>
      <c r="G53" s="70"/>
      <c r="H53" s="68"/>
    </row>
    <row r="54" spans="1:8" s="12" customFormat="1" x14ac:dyDescent="0.3">
      <c r="A54" s="71">
        <f t="array" ref="A54">ROW()-ROW(A$1)-SUM(IF(A$2:A53="Folder",1,0))</f>
        <v>48</v>
      </c>
      <c r="B54" s="39" t="s">
        <v>579</v>
      </c>
      <c r="C54" s="39" t="s">
        <v>581</v>
      </c>
      <c r="D54" s="15" t="s">
        <v>753</v>
      </c>
      <c r="E54" s="39"/>
      <c r="F54" s="10"/>
      <c r="G54" s="39"/>
    </row>
    <row r="55" spans="1:8" s="12" customFormat="1" x14ac:dyDescent="0.3">
      <c r="A55" s="71">
        <f t="array" ref="A55">ROW()-ROW(A$1)-SUM(IF(A$2:A54="Folder",1,0))</f>
        <v>49</v>
      </c>
      <c r="B55" s="74" t="s">
        <v>580</v>
      </c>
      <c r="C55" s="74" t="s">
        <v>582</v>
      </c>
      <c r="D55" s="15" t="s">
        <v>753</v>
      </c>
      <c r="E55" s="39"/>
      <c r="F55" s="10"/>
      <c r="G55" s="39"/>
    </row>
    <row r="56" spans="1:8" s="12" customFormat="1" ht="43.2" x14ac:dyDescent="0.3">
      <c r="A56" s="71">
        <f t="array" ref="A56">ROW()-ROW(A$1)-SUM(IF(A$2:A55="Folder",1,0))</f>
        <v>50</v>
      </c>
      <c r="B56" s="74" t="s">
        <v>583</v>
      </c>
      <c r="C56" s="74" t="s">
        <v>584</v>
      </c>
      <c r="D56" s="15" t="s">
        <v>753</v>
      </c>
      <c r="E56" s="39"/>
      <c r="F56" s="10"/>
      <c r="G56" s="39"/>
    </row>
    <row r="57" spans="1:8" s="12" customFormat="1" x14ac:dyDescent="0.3">
      <c r="A57" s="71">
        <f t="array" ref="A57">ROW()-ROW(A$1)-SUM(IF(A$2:A56="Folder",1,0))</f>
        <v>51</v>
      </c>
      <c r="B57" s="39" t="s">
        <v>30</v>
      </c>
      <c r="C57" s="39" t="s">
        <v>586</v>
      </c>
      <c r="D57" s="15" t="s">
        <v>753</v>
      </c>
      <c r="E57" s="39"/>
      <c r="F57" s="10"/>
      <c r="G57" s="39"/>
    </row>
    <row r="58" spans="1:8" s="12" customFormat="1" ht="28.8" x14ac:dyDescent="0.3">
      <c r="A58" s="71">
        <f t="array" ref="A58">ROW()-ROW(A$1)-SUM(IF(A$2:A57="Folder",1,0))</f>
        <v>52</v>
      </c>
      <c r="B58" s="39" t="s">
        <v>585</v>
      </c>
      <c r="C58" s="39" t="s">
        <v>587</v>
      </c>
      <c r="D58" s="15" t="s">
        <v>753</v>
      </c>
      <c r="E58" s="39"/>
      <c r="F58" s="10"/>
      <c r="G58" s="39"/>
    </row>
    <row r="59" spans="1:8" s="12" customFormat="1" ht="28.8" x14ac:dyDescent="0.3">
      <c r="A59" s="71">
        <f t="array" ref="A59">ROW()-ROW(A$1)-SUM(IF(A$2:A58="Folder",1,0))</f>
        <v>53</v>
      </c>
      <c r="B59" s="39" t="s">
        <v>52</v>
      </c>
      <c r="C59" s="39" t="s">
        <v>53</v>
      </c>
      <c r="D59" s="15" t="s">
        <v>753</v>
      </c>
      <c r="E59" s="39"/>
      <c r="F59" s="10"/>
      <c r="G59" s="39"/>
    </row>
    <row r="60" spans="1:8" s="12" customFormat="1" x14ac:dyDescent="0.3">
      <c r="A60" s="67" t="s">
        <v>5</v>
      </c>
      <c r="B60" s="68" t="s">
        <v>577</v>
      </c>
      <c r="C60" s="68" t="s">
        <v>578</v>
      </c>
      <c r="D60" s="69"/>
      <c r="E60" s="68"/>
      <c r="F60" s="68"/>
      <c r="G60" s="70"/>
      <c r="H60" s="68"/>
    </row>
    <row r="61" spans="1:8" s="12" customFormat="1" x14ac:dyDescent="0.3">
      <c r="A61" s="71">
        <f t="array" ref="A61">ROW()-ROW(A$1)-SUM(IF(A$2:A60="Folder",1,0))</f>
        <v>54</v>
      </c>
      <c r="B61" s="74" t="s">
        <v>589</v>
      </c>
      <c r="C61" s="74" t="s">
        <v>592</v>
      </c>
      <c r="D61" s="15" t="s">
        <v>755</v>
      </c>
      <c r="E61" s="39"/>
      <c r="F61" s="10"/>
      <c r="G61" s="39"/>
    </row>
    <row r="62" spans="1:8" s="12" customFormat="1" x14ac:dyDescent="0.3">
      <c r="A62" s="71">
        <f t="array" ref="A62">ROW()-ROW(A$1)-SUM(IF(A$2:A61="Folder",1,0))</f>
        <v>55</v>
      </c>
      <c r="B62" s="39" t="s">
        <v>588</v>
      </c>
      <c r="C62" s="39" t="s">
        <v>591</v>
      </c>
      <c r="D62" s="15" t="s">
        <v>755</v>
      </c>
      <c r="E62" s="39"/>
      <c r="F62" s="10"/>
      <c r="G62" s="39"/>
    </row>
    <row r="63" spans="1:8" s="12" customFormat="1" ht="28.8" x14ac:dyDescent="0.3">
      <c r="A63" s="71">
        <f t="array" ref="A63">ROW()-ROW(A$1)-SUM(IF(A$2:A62="Folder",1,0))</f>
        <v>56</v>
      </c>
      <c r="B63" s="74" t="s">
        <v>590</v>
      </c>
      <c r="C63" s="74" t="s">
        <v>593</v>
      </c>
      <c r="D63" s="15" t="s">
        <v>755</v>
      </c>
      <c r="E63" s="39"/>
      <c r="F63" s="10"/>
      <c r="G63" s="39"/>
    </row>
    <row r="64" spans="1:8" s="12" customFormat="1" x14ac:dyDescent="0.3">
      <c r="A64" s="162"/>
      <c r="B64" s="39" t="s">
        <v>594</v>
      </c>
      <c r="C64" s="39" t="s">
        <v>598</v>
      </c>
      <c r="D64" s="15" t="s">
        <v>755</v>
      </c>
      <c r="E64" s="39"/>
      <c r="F64" s="10"/>
      <c r="G64" s="39"/>
    </row>
    <row r="65" spans="1:8" s="12" customFormat="1" x14ac:dyDescent="0.3">
      <c r="A65" s="162"/>
      <c r="B65" s="39" t="s">
        <v>595</v>
      </c>
      <c r="C65" s="39" t="s">
        <v>597</v>
      </c>
      <c r="D65" s="15" t="s">
        <v>755</v>
      </c>
      <c r="E65" s="39"/>
      <c r="F65" s="10"/>
      <c r="G65" s="39"/>
    </row>
    <row r="66" spans="1:8" s="12" customFormat="1" x14ac:dyDescent="0.3">
      <c r="A66" s="162"/>
      <c r="B66" s="39" t="s">
        <v>596</v>
      </c>
      <c r="C66" s="39" t="s">
        <v>599</v>
      </c>
      <c r="D66" s="15" t="s">
        <v>755</v>
      </c>
      <c r="E66" s="39"/>
      <c r="F66" s="10"/>
      <c r="G66" s="39"/>
    </row>
    <row r="67" spans="1:8" s="83" customFormat="1" x14ac:dyDescent="0.3">
      <c r="A67" s="123"/>
      <c r="B67" s="163" t="s">
        <v>954</v>
      </c>
      <c r="C67" s="163" t="s">
        <v>955</v>
      </c>
      <c r="D67" s="163"/>
      <c r="E67" s="163"/>
      <c r="F67" s="163"/>
      <c r="G67" s="164"/>
      <c r="H67" s="163"/>
    </row>
    <row r="68" spans="1:8" s="83" customFormat="1" ht="28.8" x14ac:dyDescent="0.3">
      <c r="A68" s="139">
        <v>1</v>
      </c>
      <c r="B68" s="140" t="s">
        <v>956</v>
      </c>
      <c r="C68" s="140" t="s">
        <v>957</v>
      </c>
      <c r="D68" s="141"/>
      <c r="E68" s="82"/>
      <c r="F68" s="142" t="s">
        <v>958</v>
      </c>
      <c r="G68" s="82"/>
    </row>
    <row r="69" spans="1:8" s="83" customFormat="1" ht="28.8" x14ac:dyDescent="0.3">
      <c r="A69" s="139">
        <v>2</v>
      </c>
      <c r="B69" s="141" t="s">
        <v>959</v>
      </c>
      <c r="C69" s="141" t="s">
        <v>960</v>
      </c>
      <c r="D69" s="82"/>
      <c r="E69" s="82"/>
      <c r="F69" s="142" t="s">
        <v>958</v>
      </c>
      <c r="G69" s="82"/>
    </row>
    <row r="70" spans="1:8" s="83" customFormat="1" x14ac:dyDescent="0.3">
      <c r="A70" s="139">
        <v>3</v>
      </c>
      <c r="B70" s="141" t="s">
        <v>961</v>
      </c>
      <c r="C70" s="141" t="s">
        <v>962</v>
      </c>
      <c r="D70" s="82"/>
      <c r="E70" s="82"/>
      <c r="F70" s="142" t="s">
        <v>958</v>
      </c>
      <c r="G70" s="82"/>
    </row>
    <row r="71" spans="1:8" s="82" customFormat="1" x14ac:dyDescent="0.3">
      <c r="A71" s="139">
        <v>4</v>
      </c>
      <c r="B71" s="140" t="s">
        <v>963</v>
      </c>
      <c r="C71" s="140" t="s">
        <v>964</v>
      </c>
      <c r="F71" s="142" t="s">
        <v>958</v>
      </c>
      <c r="H71" s="83"/>
    </row>
    <row r="72" spans="1:8" s="82" customFormat="1" ht="43.2" x14ac:dyDescent="0.3">
      <c r="A72" s="139">
        <v>5</v>
      </c>
      <c r="B72" s="140" t="s">
        <v>965</v>
      </c>
      <c r="C72" s="140" t="s">
        <v>966</v>
      </c>
      <c r="F72" s="142" t="s">
        <v>958</v>
      </c>
      <c r="H72" s="83"/>
    </row>
    <row r="73" spans="1:8" s="82" customFormat="1" x14ac:dyDescent="0.3">
      <c r="A73" s="139">
        <v>6</v>
      </c>
      <c r="B73" s="140" t="s">
        <v>967</v>
      </c>
      <c r="C73" s="140" t="s">
        <v>968</v>
      </c>
      <c r="F73" s="142" t="s">
        <v>958</v>
      </c>
      <c r="H73" s="83"/>
    </row>
    <row r="74" spans="1:8" s="82" customFormat="1" x14ac:dyDescent="0.3">
      <c r="A74" s="139">
        <v>7</v>
      </c>
      <c r="B74" s="140" t="s">
        <v>969</v>
      </c>
      <c r="C74" s="140" t="s">
        <v>970</v>
      </c>
      <c r="F74" s="142" t="s">
        <v>958</v>
      </c>
      <c r="H74" s="83"/>
    </row>
    <row r="75" spans="1:8" s="82" customFormat="1" ht="28.8" x14ac:dyDescent="0.3">
      <c r="A75" s="139">
        <v>8</v>
      </c>
      <c r="B75" s="140" t="s">
        <v>971</v>
      </c>
      <c r="C75" s="140" t="s">
        <v>972</v>
      </c>
      <c r="F75" s="142" t="s">
        <v>958</v>
      </c>
      <c r="H75" s="83"/>
    </row>
    <row r="76" spans="1:8" s="82" customFormat="1" ht="28.8" x14ac:dyDescent="0.3">
      <c r="A76" s="139">
        <v>9</v>
      </c>
      <c r="B76" s="140" t="s">
        <v>973</v>
      </c>
      <c r="C76" s="140" t="s">
        <v>974</v>
      </c>
      <c r="F76" s="142" t="s">
        <v>958</v>
      </c>
      <c r="H76" s="83"/>
    </row>
    <row r="77" spans="1:8" s="82" customFormat="1" ht="28.8" x14ac:dyDescent="0.3">
      <c r="A77" s="139">
        <v>10</v>
      </c>
      <c r="B77" s="141" t="s">
        <v>975</v>
      </c>
      <c r="C77" s="141" t="s">
        <v>976</v>
      </c>
      <c r="F77" s="142" t="s">
        <v>958</v>
      </c>
      <c r="H77" s="83"/>
    </row>
    <row r="78" spans="1:8" s="82" customFormat="1" ht="28.8" x14ac:dyDescent="0.3">
      <c r="A78" s="81">
        <v>11</v>
      </c>
      <c r="B78" s="141" t="s">
        <v>977</v>
      </c>
      <c r="C78" s="141" t="s">
        <v>978</v>
      </c>
      <c r="F78" s="142" t="s">
        <v>958</v>
      </c>
      <c r="H78" s="83"/>
    </row>
    <row r="79" spans="1:8" s="82" customFormat="1" ht="28.8" x14ac:dyDescent="0.3">
      <c r="A79" s="81">
        <v>12</v>
      </c>
      <c r="B79" s="141" t="s">
        <v>979</v>
      </c>
      <c r="C79" s="141" t="s">
        <v>980</v>
      </c>
      <c r="F79" s="142" t="s">
        <v>958</v>
      </c>
      <c r="G79" s="141"/>
      <c r="H79" s="83"/>
    </row>
    <row r="80" spans="1:8" s="82" customFormat="1" x14ac:dyDescent="0.3">
      <c r="A80" s="81">
        <v>13</v>
      </c>
      <c r="B80" s="141" t="s">
        <v>981</v>
      </c>
      <c r="C80" s="141" t="s">
        <v>982</v>
      </c>
      <c r="F80" s="142" t="s">
        <v>958</v>
      </c>
      <c r="H80" s="83"/>
    </row>
  </sheetData>
  <conditionalFormatting sqref="F61:F66 F54:F59 F42:F52 F28:F40 F20:F26 F8:F18">
    <cfRule type="cellIs" dxfId="17" priority="1" operator="equal">
      <formula>"Pending"</formula>
    </cfRule>
    <cfRule type="cellIs" dxfId="16" priority="2" operator="equal">
      <formula>"Passed"</formula>
    </cfRule>
    <cfRule type="cellIs" dxfId="15" priority="3" operator="equal">
      <formula>"Failed"</formula>
    </cfRule>
    <cfRule type="cellIs" dxfId="14" priority="4" operator="equal">
      <formula>"Pass w/Exception"</formula>
    </cfRule>
    <cfRule type="cellIs" dxfId="13" priority="5" operator="equal">
      <formula>"Blocked"</formula>
    </cfRule>
    <cfRule type="cellIs" dxfId="12" priority="6" operator="equal">
      <formula>"Dropped"</formula>
    </cfRule>
  </conditionalFormatting>
  <dataValidations count="1">
    <dataValidation type="list" allowBlank="1" showErrorMessage="1" errorTitle="Invalid Value" sqref="F8:F18 F20:F26 F28:F40 F42:F52 F54:F59 F61:F66">
      <formula1>VALIDATIONS</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30"/>
  <sheetViews>
    <sheetView zoomScale="55" zoomScaleNormal="55" workbookViewId="0">
      <pane ySplit="1" topLeftCell="A2" activePane="bottomLeft" state="frozen"/>
      <selection activeCell="E3" sqref="E3"/>
      <selection pane="bottomLeft" activeCell="A9" sqref="A9"/>
    </sheetView>
  </sheetViews>
  <sheetFormatPr defaultColWidth="8.6640625" defaultRowHeight="14.4" x14ac:dyDescent="0.3"/>
  <cols>
    <col min="1" max="1" width="8.33203125" style="6" customWidth="1"/>
    <col min="2" max="2" width="34" style="2" customWidth="1"/>
    <col min="3" max="3" width="85.6640625" style="2" customWidth="1"/>
    <col min="4" max="4" width="28.109375" style="50" customWidth="1"/>
    <col min="5" max="5" width="21.33203125" style="2" customWidth="1"/>
    <col min="6" max="6" width="11" style="2" customWidth="1"/>
    <col min="7" max="7" width="14.33203125" style="2" customWidth="1"/>
    <col min="8" max="8" width="28" style="1" customWidth="1"/>
    <col min="9" max="16384" width="8.6640625" style="1"/>
  </cols>
  <sheetData>
    <row r="1" spans="1:8" s="3" customFormat="1" x14ac:dyDescent="0.3">
      <c r="A1" s="64" t="s">
        <v>0</v>
      </c>
      <c r="B1" s="65" t="s">
        <v>1</v>
      </c>
      <c r="C1" s="65" t="s">
        <v>2</v>
      </c>
      <c r="D1" s="66" t="s">
        <v>7</v>
      </c>
      <c r="E1" s="65" t="s">
        <v>3</v>
      </c>
      <c r="F1" s="65" t="s">
        <v>490</v>
      </c>
      <c r="G1" s="65" t="s">
        <v>6</v>
      </c>
      <c r="H1" s="65" t="s">
        <v>4</v>
      </c>
    </row>
    <row r="2" spans="1:8" x14ac:dyDescent="0.3">
      <c r="A2" s="67" t="s">
        <v>5</v>
      </c>
      <c r="B2" s="68" t="s">
        <v>284</v>
      </c>
      <c r="C2" s="68" t="s">
        <v>285</v>
      </c>
      <c r="D2" s="69" t="s">
        <v>750</v>
      </c>
      <c r="E2" s="67" t="s">
        <v>825</v>
      </c>
      <c r="F2" s="68"/>
      <c r="G2" s="70"/>
      <c r="H2" s="68"/>
    </row>
    <row r="3" spans="1:8" x14ac:dyDescent="0.3">
      <c r="A3" s="71">
        <f t="array" ref="A3">ROW()-ROW(A$1)-SUM(IF(A$2:A2="Folder",1,0))</f>
        <v>1</v>
      </c>
      <c r="B3" s="72" t="s">
        <v>286</v>
      </c>
      <c r="C3" s="72" t="s">
        <v>287</v>
      </c>
      <c r="D3" s="73" t="s">
        <v>752</v>
      </c>
      <c r="E3" s="15" t="s">
        <v>824</v>
      </c>
      <c r="F3" s="10"/>
      <c r="G3" s="39"/>
      <c r="H3" s="12"/>
    </row>
    <row r="4" spans="1:8" x14ac:dyDescent="0.3">
      <c r="A4" s="71">
        <f t="array" ref="A4">ROW()-ROW(A$1)-SUM(IF(A$2:A3="Folder",1,0))</f>
        <v>2</v>
      </c>
      <c r="B4" s="72" t="s">
        <v>288</v>
      </c>
      <c r="C4" s="72" t="s">
        <v>289</v>
      </c>
      <c r="D4" s="73" t="s">
        <v>752</v>
      </c>
      <c r="E4" s="15" t="s">
        <v>824</v>
      </c>
      <c r="F4" s="10"/>
      <c r="G4" s="39"/>
      <c r="H4" s="12"/>
    </row>
    <row r="5" spans="1:8" ht="43.2" x14ac:dyDescent="0.3">
      <c r="A5" s="71">
        <f t="array" ref="A5">ROW()-ROW(A$1)-SUM(IF(A$2:A4="Folder",1,0))</f>
        <v>3</v>
      </c>
      <c r="B5" s="72" t="s">
        <v>290</v>
      </c>
      <c r="C5" s="72" t="s">
        <v>291</v>
      </c>
      <c r="D5" s="73" t="s">
        <v>753</v>
      </c>
      <c r="E5" s="15" t="s">
        <v>824</v>
      </c>
      <c r="F5" s="10"/>
      <c r="G5" s="39"/>
      <c r="H5" s="12"/>
    </row>
    <row r="6" spans="1:8" x14ac:dyDescent="0.3">
      <c r="A6" s="71">
        <f t="array" ref="A6">ROW()-ROW(A$1)-SUM(IF(A$2:A5="Folder",1,0))</f>
        <v>4</v>
      </c>
      <c r="B6" s="72" t="s">
        <v>292</v>
      </c>
      <c r="C6" s="72" t="s">
        <v>293</v>
      </c>
      <c r="D6" s="73" t="s">
        <v>752</v>
      </c>
      <c r="E6" s="15" t="s">
        <v>824</v>
      </c>
      <c r="F6" s="10"/>
      <c r="G6" s="39"/>
      <c r="H6" s="12"/>
    </row>
    <row r="7" spans="1:8" x14ac:dyDescent="0.3">
      <c r="A7" s="71">
        <f t="array" ref="A7">ROW()-ROW(A$1)-SUM(IF(A$2:A6="Folder",1,0))</f>
        <v>5</v>
      </c>
      <c r="B7" s="72" t="s">
        <v>294</v>
      </c>
      <c r="C7" s="72" t="s">
        <v>295</v>
      </c>
      <c r="D7" s="73" t="s">
        <v>752</v>
      </c>
      <c r="E7" s="15" t="s">
        <v>824</v>
      </c>
      <c r="F7" s="10"/>
      <c r="G7" s="39"/>
      <c r="H7" s="12"/>
    </row>
    <row r="8" spans="1:8" x14ac:dyDescent="0.3">
      <c r="A8" s="71">
        <f t="array" ref="A8">ROW()-ROW(A$1)-SUM(IF(A$2:A7="Folder",1,0))</f>
        <v>6</v>
      </c>
      <c r="B8" s="72" t="s">
        <v>296</v>
      </c>
      <c r="C8" s="72" t="s">
        <v>297</v>
      </c>
      <c r="D8" s="73" t="s">
        <v>752</v>
      </c>
      <c r="E8" s="15" t="s">
        <v>824</v>
      </c>
      <c r="F8" s="10"/>
      <c r="G8" s="39"/>
      <c r="H8" s="12"/>
    </row>
    <row r="9" spans="1:8" ht="43.2" x14ac:dyDescent="0.3">
      <c r="A9" s="71">
        <f t="array" ref="A9">ROW()-ROW(A$1)-SUM(IF(A$2:A8="Folder",1,0))</f>
        <v>7</v>
      </c>
      <c r="B9" s="72" t="s">
        <v>298</v>
      </c>
      <c r="C9" s="72" t="s">
        <v>299</v>
      </c>
      <c r="D9" s="73" t="s">
        <v>752</v>
      </c>
      <c r="E9" s="15" t="s">
        <v>824</v>
      </c>
      <c r="F9" s="10"/>
      <c r="G9" s="39"/>
      <c r="H9" s="12"/>
    </row>
    <row r="10" spans="1:8" x14ac:dyDescent="0.3">
      <c r="A10" s="67" t="s">
        <v>5</v>
      </c>
      <c r="B10" s="68" t="s">
        <v>300</v>
      </c>
      <c r="C10" s="68" t="s">
        <v>301</v>
      </c>
      <c r="D10" s="69"/>
      <c r="E10" s="68"/>
      <c r="F10" s="68"/>
      <c r="G10" s="70"/>
      <c r="H10" s="68"/>
    </row>
    <row r="11" spans="1:8" ht="43.2" x14ac:dyDescent="0.3">
      <c r="A11" s="71">
        <f t="array" ref="A11">ROW()-ROW(A$1)-SUM(IF(A$2:A10="Folder",1,0))</f>
        <v>8</v>
      </c>
      <c r="B11" s="74" t="s">
        <v>302</v>
      </c>
      <c r="C11" s="74" t="s">
        <v>418</v>
      </c>
      <c r="D11" s="15" t="s">
        <v>751</v>
      </c>
      <c r="E11" s="15" t="s">
        <v>824</v>
      </c>
      <c r="F11" s="10"/>
      <c r="G11" s="39"/>
      <c r="H11" s="12"/>
    </row>
    <row r="12" spans="1:8" ht="28.8" x14ac:dyDescent="0.3">
      <c r="A12" s="71">
        <f t="array" ref="A12">ROW()-ROW(A$1)-SUM(IF(A$2:A11="Folder",1,0))</f>
        <v>9</v>
      </c>
      <c r="B12" s="74" t="s">
        <v>303</v>
      </c>
      <c r="C12" s="74" t="s">
        <v>304</v>
      </c>
      <c r="D12" s="15" t="s">
        <v>751</v>
      </c>
      <c r="E12" s="15" t="s">
        <v>824</v>
      </c>
      <c r="F12" s="10"/>
      <c r="G12" s="39"/>
      <c r="H12" s="12"/>
    </row>
    <row r="13" spans="1:8" ht="28.8" x14ac:dyDescent="0.3">
      <c r="A13" s="71">
        <f t="array" ref="A13">ROW()-ROW(A$1)-SUM(IF(A$2:A12="Folder",1,0))</f>
        <v>10</v>
      </c>
      <c r="B13" s="74" t="s">
        <v>305</v>
      </c>
      <c r="C13" s="74" t="s">
        <v>306</v>
      </c>
      <c r="D13" s="15" t="s">
        <v>751</v>
      </c>
      <c r="E13" s="15" t="s">
        <v>824</v>
      </c>
      <c r="F13" s="10"/>
      <c r="G13" s="39"/>
      <c r="H13" s="12"/>
    </row>
    <row r="14" spans="1:8" x14ac:dyDescent="0.3">
      <c r="A14" s="71">
        <f t="array" ref="A14">ROW()-ROW(A$1)-SUM(IF(A$2:A13="Folder",1,0))</f>
        <v>11</v>
      </c>
      <c r="B14" s="74" t="s">
        <v>307</v>
      </c>
      <c r="C14" s="39"/>
      <c r="D14" s="15" t="s">
        <v>751</v>
      </c>
      <c r="E14" s="15" t="s">
        <v>824</v>
      </c>
      <c r="F14" s="10"/>
      <c r="G14" s="39"/>
      <c r="H14" s="12"/>
    </row>
    <row r="15" spans="1:8" ht="28.8" x14ac:dyDescent="0.3">
      <c r="A15" s="71">
        <f t="array" ref="A15">ROW()-ROW(A$1)-SUM(IF(A$2:A14="Folder",1,0))</f>
        <v>12</v>
      </c>
      <c r="B15" s="74" t="s">
        <v>308</v>
      </c>
      <c r="C15" s="74" t="s">
        <v>309</v>
      </c>
      <c r="D15" s="15" t="s">
        <v>751</v>
      </c>
      <c r="E15" s="15" t="s">
        <v>824</v>
      </c>
      <c r="F15" s="10"/>
      <c r="G15" s="39"/>
      <c r="H15" s="12"/>
    </row>
    <row r="16" spans="1:8" ht="28.8" x14ac:dyDescent="0.3">
      <c r="A16" s="71">
        <f t="array" ref="A16">ROW()-ROW(A$1)-SUM(IF(A$2:A15="Folder",1,0))</f>
        <v>13</v>
      </c>
      <c r="B16" s="74" t="s">
        <v>310</v>
      </c>
      <c r="C16" s="74" t="s">
        <v>311</v>
      </c>
      <c r="D16" s="15" t="s">
        <v>751</v>
      </c>
      <c r="E16" s="15" t="s">
        <v>824</v>
      </c>
      <c r="F16" s="10"/>
      <c r="G16" s="39"/>
      <c r="H16" s="12"/>
    </row>
    <row r="17" spans="1:8" ht="28.8" x14ac:dyDescent="0.3">
      <c r="A17" s="71">
        <f t="array" ref="A17">ROW()-ROW(A$1)-SUM(IF(A$2:A16="Folder",1,0))</f>
        <v>14</v>
      </c>
      <c r="B17" s="74" t="s">
        <v>312</v>
      </c>
      <c r="C17" s="74" t="s">
        <v>313</v>
      </c>
      <c r="D17" s="15" t="s">
        <v>751</v>
      </c>
      <c r="E17" s="15" t="s">
        <v>824</v>
      </c>
      <c r="F17" s="10"/>
      <c r="G17" s="39"/>
      <c r="H17" s="12"/>
    </row>
    <row r="18" spans="1:8" ht="28.8" x14ac:dyDescent="0.3">
      <c r="A18" s="71">
        <f t="array" ref="A18">ROW()-ROW(A$1)-SUM(IF(A$2:A16="Folder",1,0))</f>
        <v>15</v>
      </c>
      <c r="B18" s="74" t="s">
        <v>314</v>
      </c>
      <c r="C18" s="74" t="s">
        <v>315</v>
      </c>
      <c r="D18" s="15" t="s">
        <v>751</v>
      </c>
      <c r="E18" s="15" t="s">
        <v>824</v>
      </c>
      <c r="F18" s="10"/>
      <c r="G18" s="39"/>
      <c r="H18" s="12"/>
    </row>
    <row r="19" spans="1:8" x14ac:dyDescent="0.3">
      <c r="A19" s="71">
        <f t="array" ref="A19">ROW()-ROW(A$1)-SUM(IF(A$2:A18="Folder",1,0))</f>
        <v>16</v>
      </c>
      <c r="B19" s="74" t="s">
        <v>316</v>
      </c>
      <c r="C19" s="74" t="s">
        <v>317</v>
      </c>
      <c r="D19" s="15" t="s">
        <v>751</v>
      </c>
      <c r="E19" s="15" t="s">
        <v>824</v>
      </c>
      <c r="F19" s="10"/>
      <c r="G19" s="39"/>
      <c r="H19" s="12"/>
    </row>
    <row r="20" spans="1:8" ht="28.8" x14ac:dyDescent="0.3">
      <c r="A20" s="71">
        <f t="array" ref="A20">ROW()-ROW(A$1)-SUM(IF(A$2:A18="Folder",1,0))</f>
        <v>17</v>
      </c>
      <c r="B20" s="39" t="s">
        <v>318</v>
      </c>
      <c r="C20" s="74" t="s">
        <v>319</v>
      </c>
      <c r="D20" s="15" t="s">
        <v>751</v>
      </c>
      <c r="E20" s="15" t="s">
        <v>824</v>
      </c>
      <c r="F20" s="10"/>
      <c r="G20" s="39"/>
      <c r="H20" s="12"/>
    </row>
    <row r="21" spans="1:8" ht="28.8" x14ac:dyDescent="0.3">
      <c r="A21" s="71">
        <f t="array" ref="A21">ROW()-ROW(A$1)-SUM(IF(A$2:A20="Folder",1,0))</f>
        <v>18</v>
      </c>
      <c r="B21" s="39" t="s">
        <v>320</v>
      </c>
      <c r="C21" s="74" t="s">
        <v>321</v>
      </c>
      <c r="D21" s="15" t="s">
        <v>751</v>
      </c>
      <c r="E21" s="15" t="s">
        <v>824</v>
      </c>
      <c r="F21" s="10"/>
      <c r="G21" s="39"/>
      <c r="H21" s="12"/>
    </row>
    <row r="22" spans="1:8" x14ac:dyDescent="0.3">
      <c r="A22" s="71">
        <f t="array" ref="A22">ROW()-ROW(A$1)-SUM(IF(A$2:A21="Folder",1,0))</f>
        <v>19</v>
      </c>
      <c r="B22" s="39" t="s">
        <v>322</v>
      </c>
      <c r="C22" s="39" t="s">
        <v>323</v>
      </c>
      <c r="D22" s="15" t="s">
        <v>751</v>
      </c>
      <c r="E22" s="15" t="s">
        <v>824</v>
      </c>
      <c r="F22" s="10"/>
      <c r="G22" s="39"/>
      <c r="H22" s="12"/>
    </row>
    <row r="23" spans="1:8" x14ac:dyDescent="0.3">
      <c r="A23" s="71">
        <f t="array" ref="A23">ROW()-ROW(A$1)-SUM(IF(A$2:A22="Folder",1,0))</f>
        <v>20</v>
      </c>
      <c r="B23" s="39" t="s">
        <v>324</v>
      </c>
      <c r="C23" s="39" t="s">
        <v>325</v>
      </c>
      <c r="D23" s="15" t="s">
        <v>751</v>
      </c>
      <c r="E23" s="15" t="s">
        <v>824</v>
      </c>
      <c r="F23" s="10"/>
      <c r="G23" s="39"/>
      <c r="H23" s="12"/>
    </row>
    <row r="24" spans="1:8" ht="28.8" x14ac:dyDescent="0.3">
      <c r="A24" s="71">
        <f t="array" ref="A24">ROW()-ROW(A$1)-SUM(IF(A$2:A23="Folder",1,0))</f>
        <v>21</v>
      </c>
      <c r="B24" s="39" t="s">
        <v>326</v>
      </c>
      <c r="C24" s="39" t="s">
        <v>327</v>
      </c>
      <c r="D24" s="15" t="s">
        <v>751</v>
      </c>
      <c r="E24" s="15" t="s">
        <v>824</v>
      </c>
      <c r="F24" s="10"/>
      <c r="G24" s="39"/>
      <c r="H24" s="12"/>
    </row>
    <row r="25" spans="1:8" ht="28.8" x14ac:dyDescent="0.3">
      <c r="A25" s="71">
        <f t="array" ref="A25">ROW()-ROW(A$1)-SUM(IF(A$2:A24="Folder",1,0))</f>
        <v>22</v>
      </c>
      <c r="B25" s="39" t="s">
        <v>328</v>
      </c>
      <c r="C25" s="39" t="s">
        <v>329</v>
      </c>
      <c r="D25" s="15" t="s">
        <v>751</v>
      </c>
      <c r="E25" s="15" t="s">
        <v>824</v>
      </c>
      <c r="F25" s="10"/>
      <c r="G25" s="39"/>
      <c r="H25" s="12"/>
    </row>
    <row r="26" spans="1:8" ht="28.8" x14ac:dyDescent="0.3">
      <c r="A26" s="71">
        <f t="array" ref="A26">ROW()-ROW(A$1)-SUM(IF(A$2:A25="Folder",1,0))</f>
        <v>23</v>
      </c>
      <c r="B26" s="39" t="s">
        <v>330</v>
      </c>
      <c r="C26" s="39" t="s">
        <v>331</v>
      </c>
      <c r="D26" s="15" t="s">
        <v>751</v>
      </c>
      <c r="E26" s="15" t="s">
        <v>824</v>
      </c>
      <c r="F26" s="10"/>
      <c r="G26" s="39"/>
      <c r="H26" s="12"/>
    </row>
    <row r="27" spans="1:8" ht="28.8" x14ac:dyDescent="0.3">
      <c r="A27" s="71">
        <f t="array" ref="A27">ROW()-ROW(A$1)-SUM(IF(A$2:A26="Folder",1,0))</f>
        <v>24</v>
      </c>
      <c r="B27" s="39" t="s">
        <v>332</v>
      </c>
      <c r="C27" s="39" t="s">
        <v>333</v>
      </c>
      <c r="D27" s="15" t="s">
        <v>751</v>
      </c>
      <c r="E27" s="15" t="s">
        <v>824</v>
      </c>
      <c r="F27" s="10"/>
      <c r="G27" s="39"/>
      <c r="H27" s="12"/>
    </row>
    <row r="28" spans="1:8" ht="28.8" x14ac:dyDescent="0.3">
      <c r="A28" s="71">
        <f t="array" ref="A28">ROW()-ROW(A$1)-SUM(IF(A$2:A27="Folder",1,0))</f>
        <v>25</v>
      </c>
      <c r="B28" s="39" t="s">
        <v>334</v>
      </c>
      <c r="C28" s="39" t="s">
        <v>335</v>
      </c>
      <c r="D28" s="15" t="s">
        <v>751</v>
      </c>
      <c r="E28" s="15" t="s">
        <v>824</v>
      </c>
      <c r="F28" s="10"/>
      <c r="G28" s="39"/>
      <c r="H28" s="12"/>
    </row>
    <row r="29" spans="1:8" ht="28.8" x14ac:dyDescent="0.3">
      <c r="A29" s="71">
        <f t="array" ref="A29">ROW()-ROW(A$1)-SUM(IF(A$2:A28="Folder",1,0))</f>
        <v>26</v>
      </c>
      <c r="B29" s="39" t="s">
        <v>336</v>
      </c>
      <c r="C29" s="39" t="s">
        <v>337</v>
      </c>
      <c r="D29" s="15" t="s">
        <v>751</v>
      </c>
      <c r="E29" s="15" t="s">
        <v>824</v>
      </c>
      <c r="F29" s="10"/>
      <c r="G29" s="39"/>
      <c r="H29" s="12"/>
    </row>
    <row r="30" spans="1:8" x14ac:dyDescent="0.3">
      <c r="A30" s="67" t="s">
        <v>5</v>
      </c>
      <c r="B30" s="68" t="s">
        <v>565</v>
      </c>
      <c r="C30" s="68" t="s">
        <v>566</v>
      </c>
      <c r="D30" s="69"/>
      <c r="E30" s="68"/>
      <c r="F30" s="68"/>
      <c r="G30" s="70"/>
      <c r="H30" s="68"/>
    </row>
  </sheetData>
  <conditionalFormatting sqref="F11:F29 F3:F9">
    <cfRule type="cellIs" dxfId="11" priority="1" operator="equal">
      <formula>"Pending"</formula>
    </cfRule>
    <cfRule type="cellIs" dxfId="10" priority="2" operator="equal">
      <formula>"Passed"</formula>
    </cfRule>
    <cfRule type="cellIs" dxfId="9" priority="3" operator="equal">
      <formula>"Failed"</formula>
    </cfRule>
    <cfRule type="cellIs" dxfId="8" priority="4" operator="equal">
      <formula>"Pass w/Exception"</formula>
    </cfRule>
    <cfRule type="cellIs" dxfId="7" priority="5" operator="equal">
      <formula>"Blocked"</formula>
    </cfRule>
    <cfRule type="cellIs" dxfId="6" priority="6" operator="equal">
      <formula>"Dropped"</formula>
    </cfRule>
  </conditionalFormatting>
  <dataValidations count="1">
    <dataValidation type="list" allowBlank="1" showErrorMessage="1" errorTitle="Invalid Value" sqref="F3:F9 F11:F29">
      <formula1>VALIDATIONS</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45"/>
  <sheetViews>
    <sheetView zoomScale="115" zoomScaleNormal="115" workbookViewId="0">
      <pane ySplit="1" topLeftCell="A2" activePane="bottomLeft" state="frozen"/>
      <selection activeCell="E3" sqref="E3"/>
      <selection pane="bottomLeft" activeCell="B8" sqref="B8"/>
    </sheetView>
  </sheetViews>
  <sheetFormatPr defaultColWidth="8.6640625" defaultRowHeight="14.4" x14ac:dyDescent="0.3"/>
  <cols>
    <col min="1" max="1" width="8.33203125" style="6" customWidth="1"/>
    <col min="2" max="2" width="34" style="2" customWidth="1"/>
    <col min="3" max="3" width="85.6640625" style="2" customWidth="1"/>
    <col min="4" max="4" width="28.109375" style="50" customWidth="1"/>
    <col min="5" max="5" width="21.33203125" style="2" customWidth="1"/>
    <col min="6" max="6" width="11" style="2" customWidth="1"/>
    <col min="7" max="7" width="9.44140625" style="2" customWidth="1"/>
    <col min="8" max="8" width="28" style="1" customWidth="1"/>
    <col min="9" max="16384" width="8.6640625" style="1"/>
  </cols>
  <sheetData>
    <row r="1" spans="1:8" s="165" customFormat="1" x14ac:dyDescent="0.3">
      <c r="A1" s="64" t="s">
        <v>0</v>
      </c>
      <c r="B1" s="65" t="s">
        <v>1</v>
      </c>
      <c r="C1" s="65" t="s">
        <v>2</v>
      </c>
      <c r="D1" s="66" t="s">
        <v>7</v>
      </c>
      <c r="E1" s="65" t="s">
        <v>3</v>
      </c>
      <c r="F1" s="65" t="s">
        <v>490</v>
      </c>
      <c r="G1" s="65" t="s">
        <v>6</v>
      </c>
      <c r="H1" s="65" t="s">
        <v>4</v>
      </c>
    </row>
    <row r="2" spans="1:8" s="12" customFormat="1" x14ac:dyDescent="0.3">
      <c r="A2" s="67" t="s">
        <v>5</v>
      </c>
      <c r="B2" s="68" t="s">
        <v>338</v>
      </c>
      <c r="C2" s="68"/>
      <c r="D2" s="69" t="s">
        <v>750</v>
      </c>
      <c r="E2" s="166" t="s">
        <v>825</v>
      </c>
      <c r="F2" s="68"/>
      <c r="G2" s="70"/>
      <c r="H2" s="68"/>
    </row>
    <row r="3" spans="1:8" s="12" customFormat="1" x14ac:dyDescent="0.3">
      <c r="A3" s="71">
        <f t="array" ref="A3">ROW()-ROW(A$1)-SUM(IF(A$2:A2="Folder",1,0))</f>
        <v>1</v>
      </c>
      <c r="B3" s="72" t="s">
        <v>339</v>
      </c>
      <c r="C3" s="72" t="s">
        <v>340</v>
      </c>
      <c r="D3" s="63" t="s">
        <v>753</v>
      </c>
      <c r="E3" s="15" t="s">
        <v>822</v>
      </c>
      <c r="F3" s="10"/>
      <c r="G3" s="39"/>
    </row>
    <row r="4" spans="1:8" s="12" customFormat="1" ht="43.2" x14ac:dyDescent="0.3">
      <c r="A4" s="71">
        <f t="array" ref="A4">ROW()-ROW(A$1)-SUM(IF(A$2:A3="Folder",1,0))</f>
        <v>2</v>
      </c>
      <c r="B4" s="72" t="s">
        <v>341</v>
      </c>
      <c r="C4" s="72" t="s">
        <v>342</v>
      </c>
      <c r="D4" s="63" t="s">
        <v>753</v>
      </c>
      <c r="E4" s="15" t="s">
        <v>822</v>
      </c>
      <c r="F4" s="10"/>
      <c r="G4" s="39"/>
    </row>
    <row r="5" spans="1:8" s="12" customFormat="1" ht="28.8" x14ac:dyDescent="0.3">
      <c r="A5" s="71">
        <f t="array" ref="A5">ROW()-ROW(A$1)-SUM(IF(A$2:A4="Folder",1,0))</f>
        <v>3</v>
      </c>
      <c r="B5" s="72" t="s">
        <v>343</v>
      </c>
      <c r="C5" s="72" t="s">
        <v>344</v>
      </c>
      <c r="D5" s="63" t="s">
        <v>753</v>
      </c>
      <c r="E5" s="15" t="s">
        <v>822</v>
      </c>
      <c r="F5" s="10"/>
      <c r="G5" s="39"/>
    </row>
    <row r="6" spans="1:8" s="12" customFormat="1" x14ac:dyDescent="0.3">
      <c r="A6" s="71">
        <f t="array" ref="A6">ROW()-ROW(A$1)-SUM(IF(A$2:A5="Folder",1,0))</f>
        <v>4</v>
      </c>
      <c r="B6" s="72" t="s">
        <v>345</v>
      </c>
      <c r="C6" s="72" t="s">
        <v>346</v>
      </c>
      <c r="D6" s="63" t="s">
        <v>753</v>
      </c>
      <c r="E6" s="15" t="s">
        <v>822</v>
      </c>
      <c r="F6" s="10"/>
      <c r="G6" s="39"/>
    </row>
    <row r="7" spans="1:8" s="12" customFormat="1" ht="28.8" x14ac:dyDescent="0.3">
      <c r="A7" s="71">
        <f t="array" ref="A7">ROW()-ROW(A$1)-SUM(IF(A$2:A6="Folder",1,0))</f>
        <v>5</v>
      </c>
      <c r="B7" s="72" t="s">
        <v>347</v>
      </c>
      <c r="C7" s="72" t="s">
        <v>348</v>
      </c>
      <c r="D7" s="63" t="s">
        <v>753</v>
      </c>
      <c r="E7" s="15" t="s">
        <v>822</v>
      </c>
      <c r="F7" s="10"/>
      <c r="G7" s="39"/>
    </row>
    <row r="8" spans="1:8" s="12" customFormat="1" ht="28.8" x14ac:dyDescent="0.3">
      <c r="A8" s="71">
        <f t="array" ref="A8">ROW()-ROW(A$1)-SUM(IF(A$2:A7="Folder",1,0))</f>
        <v>6</v>
      </c>
      <c r="B8" s="72" t="s">
        <v>349</v>
      </c>
      <c r="C8" s="72" t="s">
        <v>350</v>
      </c>
      <c r="D8" s="63" t="s">
        <v>753</v>
      </c>
      <c r="E8" s="15" t="s">
        <v>822</v>
      </c>
      <c r="F8" s="10"/>
      <c r="G8" s="39"/>
    </row>
    <row r="9" spans="1:8" s="12" customFormat="1" ht="28.8" x14ac:dyDescent="0.3">
      <c r="A9" s="71">
        <f t="array" ref="A9">ROW()-ROW(A$1)-SUM(IF(A$2:A8="Folder",1,0))</f>
        <v>7</v>
      </c>
      <c r="B9" s="72" t="s">
        <v>351</v>
      </c>
      <c r="C9" s="72" t="s">
        <v>352</v>
      </c>
      <c r="D9" s="63" t="s">
        <v>753</v>
      </c>
      <c r="E9" s="15" t="s">
        <v>822</v>
      </c>
      <c r="F9" s="10"/>
      <c r="G9" s="39"/>
    </row>
    <row r="10" spans="1:8" s="12" customFormat="1" x14ac:dyDescent="0.3">
      <c r="A10" s="71">
        <f t="array" ref="A10">ROW()-ROW(A$1)-SUM(IF(A$2:A9="Folder",1,0))</f>
        <v>8</v>
      </c>
      <c r="B10" s="39" t="s">
        <v>353</v>
      </c>
      <c r="C10" s="39" t="s">
        <v>354</v>
      </c>
      <c r="D10" s="63" t="s">
        <v>753</v>
      </c>
      <c r="E10" s="15" t="s">
        <v>822</v>
      </c>
      <c r="F10" s="10"/>
      <c r="G10" s="39"/>
    </row>
    <row r="11" spans="1:8" s="12" customFormat="1" ht="28.8" x14ac:dyDescent="0.3">
      <c r="A11" s="71">
        <f t="array" ref="A11">ROW()-ROW(A$1)-SUM(IF(A$2:A10="Folder",1,0))</f>
        <v>9</v>
      </c>
      <c r="B11" s="39" t="s">
        <v>355</v>
      </c>
      <c r="C11" s="39" t="s">
        <v>356</v>
      </c>
      <c r="D11" s="63" t="s">
        <v>753</v>
      </c>
      <c r="E11" s="15" t="s">
        <v>822</v>
      </c>
      <c r="F11" s="10"/>
      <c r="G11" s="39"/>
    </row>
    <row r="12" spans="1:8" s="12" customFormat="1" x14ac:dyDescent="0.3">
      <c r="A12" s="67" t="s">
        <v>5</v>
      </c>
      <c r="B12" s="68" t="s">
        <v>357</v>
      </c>
      <c r="C12" s="68"/>
      <c r="D12" s="69"/>
      <c r="E12" s="68"/>
      <c r="F12" s="68"/>
      <c r="G12" s="70"/>
      <c r="H12" s="68"/>
    </row>
    <row r="13" spans="1:8" s="12" customFormat="1" x14ac:dyDescent="0.3">
      <c r="A13" s="71">
        <f t="array" ref="A13">ROW()-ROW(A$1)-SUM(IF(A$2:A12="Folder",1,0))</f>
        <v>10</v>
      </c>
      <c r="B13" s="74" t="s">
        <v>358</v>
      </c>
      <c r="C13" s="74" t="s">
        <v>359</v>
      </c>
      <c r="D13" s="63" t="s">
        <v>752</v>
      </c>
      <c r="E13" s="15" t="s">
        <v>822</v>
      </c>
      <c r="F13" s="10"/>
      <c r="G13" s="39"/>
    </row>
    <row r="14" spans="1:8" s="12" customFormat="1" ht="28.8" x14ac:dyDescent="0.3">
      <c r="A14" s="71">
        <f t="array" ref="A14">ROW()-ROW(A$1)-SUM(IF(A$2:A13="Folder",1,0))</f>
        <v>11</v>
      </c>
      <c r="B14" s="74" t="s">
        <v>360</v>
      </c>
      <c r="C14" s="74" t="s">
        <v>361</v>
      </c>
      <c r="D14" s="63" t="s">
        <v>752</v>
      </c>
      <c r="E14" s="15" t="s">
        <v>822</v>
      </c>
      <c r="F14" s="10"/>
      <c r="G14" s="39"/>
    </row>
    <row r="15" spans="1:8" s="12" customFormat="1" ht="28.8" x14ac:dyDescent="0.3">
      <c r="A15" s="71">
        <f t="array" ref="A15">ROW()-ROW(A$1)-SUM(IF(A$2:A14="Folder",1,0))</f>
        <v>12</v>
      </c>
      <c r="B15" s="39" t="s">
        <v>362</v>
      </c>
      <c r="C15" s="39" t="s">
        <v>363</v>
      </c>
      <c r="D15" s="63" t="s">
        <v>752</v>
      </c>
      <c r="E15" s="15" t="s">
        <v>822</v>
      </c>
      <c r="F15" s="10"/>
      <c r="G15" s="39"/>
    </row>
    <row r="16" spans="1:8" s="12" customFormat="1" x14ac:dyDescent="0.3">
      <c r="A16" s="71">
        <f t="array" ref="A16">ROW()-ROW(A$1)-SUM(IF(A$2:A15="Folder",1,0))</f>
        <v>13</v>
      </c>
      <c r="B16" s="74" t="s">
        <v>364</v>
      </c>
      <c r="C16" s="74" t="s">
        <v>365</v>
      </c>
      <c r="D16" s="63" t="s">
        <v>752</v>
      </c>
      <c r="E16" s="15" t="s">
        <v>822</v>
      </c>
      <c r="F16" s="10"/>
      <c r="G16" s="39"/>
    </row>
    <row r="17" spans="1:8" s="12" customFormat="1" ht="28.8" x14ac:dyDescent="0.3">
      <c r="A17" s="71">
        <f t="array" ref="A17">ROW()-ROW(A$1)-SUM(IF(A$2:A16="Folder",1,0))</f>
        <v>14</v>
      </c>
      <c r="B17" s="74" t="s">
        <v>366</v>
      </c>
      <c r="C17" s="74" t="s">
        <v>367</v>
      </c>
      <c r="D17" s="63" t="s">
        <v>752</v>
      </c>
      <c r="E17" s="15" t="s">
        <v>822</v>
      </c>
      <c r="F17" s="10"/>
      <c r="G17" s="39"/>
    </row>
    <row r="18" spans="1:8" s="12" customFormat="1" ht="28.8" x14ac:dyDescent="0.3">
      <c r="A18" s="71">
        <f t="array" ref="A18">ROW()-ROW(A$1)-SUM(IF(A$2:A17="Folder",1,0))</f>
        <v>15</v>
      </c>
      <c r="B18" s="74" t="s">
        <v>368</v>
      </c>
      <c r="C18" s="74" t="s">
        <v>369</v>
      </c>
      <c r="D18" s="63" t="s">
        <v>752</v>
      </c>
      <c r="E18" s="15" t="s">
        <v>822</v>
      </c>
      <c r="F18" s="10"/>
      <c r="G18" s="39"/>
    </row>
    <row r="19" spans="1:8" s="12" customFormat="1" x14ac:dyDescent="0.3">
      <c r="A19" s="71">
        <f t="array" ref="A19">ROW()-ROW(A$1)-SUM(IF(A$2:A18="Folder",1,0))</f>
        <v>16</v>
      </c>
      <c r="B19" s="74" t="s">
        <v>370</v>
      </c>
      <c r="C19" s="74" t="s">
        <v>371</v>
      </c>
      <c r="D19" s="63" t="s">
        <v>752</v>
      </c>
      <c r="E19" s="15" t="s">
        <v>822</v>
      </c>
      <c r="F19" s="10"/>
      <c r="G19" s="39"/>
    </row>
    <row r="20" spans="1:8" s="12" customFormat="1" ht="28.8" x14ac:dyDescent="0.3">
      <c r="A20" s="71">
        <f t="array" ref="A20">ROW()-ROW(A$1)-SUM(IF(A$2:A18="Folder",1,0))</f>
        <v>17</v>
      </c>
      <c r="B20" s="74" t="s">
        <v>372</v>
      </c>
      <c r="C20" s="74" t="s">
        <v>373</v>
      </c>
      <c r="D20" s="63" t="s">
        <v>752</v>
      </c>
      <c r="E20" s="15" t="s">
        <v>822</v>
      </c>
      <c r="F20" s="10"/>
      <c r="G20" s="39"/>
    </row>
    <row r="21" spans="1:8" s="12" customFormat="1" ht="28.8" x14ac:dyDescent="0.3">
      <c r="A21" s="71">
        <f t="array" ref="A21">ROW()-ROW(A$1)-SUM(IF(A$2:A20="Folder",1,0))</f>
        <v>18</v>
      </c>
      <c r="B21" s="74" t="s">
        <v>374</v>
      </c>
      <c r="C21" s="74" t="s">
        <v>375</v>
      </c>
      <c r="D21" s="63" t="s">
        <v>752</v>
      </c>
      <c r="E21" s="15" t="s">
        <v>822</v>
      </c>
      <c r="F21" s="10"/>
      <c r="G21" s="39"/>
    </row>
    <row r="22" spans="1:8" s="12" customFormat="1" x14ac:dyDescent="0.3">
      <c r="A22" s="71">
        <f t="array" ref="A22">ROW()-ROW(A$1)-SUM(IF(A$2:A21="Folder",1,0))</f>
        <v>19</v>
      </c>
      <c r="B22" s="74" t="s">
        <v>376</v>
      </c>
      <c r="C22" s="74" t="s">
        <v>377</v>
      </c>
      <c r="D22" s="63" t="s">
        <v>752</v>
      </c>
      <c r="E22" s="15" t="s">
        <v>822</v>
      </c>
      <c r="F22" s="10"/>
      <c r="G22" s="39"/>
    </row>
    <row r="23" spans="1:8" s="12" customFormat="1" ht="28.8" x14ac:dyDescent="0.3">
      <c r="A23" s="71">
        <f t="array" ref="A23">ROW()-ROW(A$1)-SUM(IF(A$2:A22="Folder",1,0))</f>
        <v>20</v>
      </c>
      <c r="B23" s="74" t="s">
        <v>378</v>
      </c>
      <c r="C23" s="74" t="s">
        <v>379</v>
      </c>
      <c r="D23" s="63" t="s">
        <v>752</v>
      </c>
      <c r="E23" s="15" t="s">
        <v>822</v>
      </c>
      <c r="F23" s="10"/>
      <c r="G23" s="39"/>
    </row>
    <row r="24" spans="1:8" s="12" customFormat="1" x14ac:dyDescent="0.3">
      <c r="A24" s="71">
        <f t="array" ref="A24">ROW()-ROW(A$1)-SUM(IF(A$2:A21="Folder",1,0))</f>
        <v>21</v>
      </c>
      <c r="B24" s="74" t="s">
        <v>380</v>
      </c>
      <c r="C24" s="74" t="s">
        <v>381</v>
      </c>
      <c r="D24" s="63" t="s">
        <v>752</v>
      </c>
      <c r="E24" s="15" t="s">
        <v>822</v>
      </c>
      <c r="F24" s="10"/>
      <c r="G24" s="39"/>
    </row>
    <row r="25" spans="1:8" s="12" customFormat="1" x14ac:dyDescent="0.3">
      <c r="A25" s="71">
        <f t="array" ref="A25">ROW()-ROW(A$1)-SUM(IF(A$2:A22="Folder",1,0))</f>
        <v>22</v>
      </c>
      <c r="B25" s="74" t="s">
        <v>382</v>
      </c>
      <c r="C25" s="74" t="s">
        <v>383</v>
      </c>
      <c r="D25" s="63" t="s">
        <v>752</v>
      </c>
      <c r="E25" s="15" t="s">
        <v>822</v>
      </c>
      <c r="F25" s="10"/>
      <c r="G25" s="39"/>
    </row>
    <row r="26" spans="1:8" s="12" customFormat="1" x14ac:dyDescent="0.3">
      <c r="A26" s="71">
        <f t="array" ref="A26">ROW()-ROW(A$1)-SUM(IF(A$2:A23="Folder",1,0))</f>
        <v>23</v>
      </c>
      <c r="B26" s="74" t="s">
        <v>384</v>
      </c>
      <c r="C26" s="74" t="s">
        <v>385</v>
      </c>
      <c r="D26" s="63" t="s">
        <v>752</v>
      </c>
      <c r="E26" s="15" t="s">
        <v>822</v>
      </c>
      <c r="F26" s="10"/>
      <c r="G26" s="39"/>
    </row>
    <row r="27" spans="1:8" s="12" customFormat="1" ht="43.2" x14ac:dyDescent="0.3">
      <c r="A27" s="71">
        <f t="array" ref="A27">ROW()-ROW(A$1)-SUM(IF(A$2:A24="Folder",1,0))</f>
        <v>24</v>
      </c>
      <c r="B27" s="74" t="s">
        <v>386</v>
      </c>
      <c r="C27" s="74" t="s">
        <v>387</v>
      </c>
      <c r="D27" s="63" t="s">
        <v>752</v>
      </c>
      <c r="E27" s="15" t="s">
        <v>822</v>
      </c>
      <c r="F27" s="10"/>
      <c r="G27" s="39"/>
    </row>
    <row r="28" spans="1:8" s="12" customFormat="1" x14ac:dyDescent="0.3">
      <c r="A28" s="67" t="s">
        <v>5</v>
      </c>
      <c r="B28" s="68" t="s">
        <v>388</v>
      </c>
      <c r="C28" s="68"/>
      <c r="D28" s="69"/>
      <c r="E28" s="68"/>
      <c r="F28" s="68"/>
      <c r="G28" s="70"/>
      <c r="H28" s="68"/>
    </row>
    <row r="29" spans="1:8" s="12" customFormat="1" ht="43.2" x14ac:dyDescent="0.3">
      <c r="A29" s="71">
        <f t="array" ref="A29">ROW()-ROW(A$1)-SUM(IF(A$2:A28="Folder",1,0))</f>
        <v>25</v>
      </c>
      <c r="B29" s="74" t="s">
        <v>389</v>
      </c>
      <c r="C29" s="74" t="s">
        <v>390</v>
      </c>
      <c r="D29" s="63" t="s">
        <v>752</v>
      </c>
      <c r="E29" s="15" t="s">
        <v>822</v>
      </c>
      <c r="F29" s="10"/>
      <c r="G29" s="39"/>
    </row>
    <row r="30" spans="1:8" s="12" customFormat="1" ht="28.8" x14ac:dyDescent="0.3">
      <c r="A30" s="71">
        <f t="array" ref="A30">ROW()-ROW(A$1)-SUM(IF(A$2:A29="Folder",1,0))</f>
        <v>26</v>
      </c>
      <c r="B30" s="74" t="s">
        <v>391</v>
      </c>
      <c r="C30" s="74" t="s">
        <v>392</v>
      </c>
      <c r="D30" s="63" t="s">
        <v>752</v>
      </c>
      <c r="E30" s="15" t="s">
        <v>822</v>
      </c>
      <c r="F30" s="10"/>
      <c r="G30" s="39"/>
    </row>
    <row r="31" spans="1:8" s="12" customFormat="1" ht="28.8" x14ac:dyDescent="0.3">
      <c r="A31" s="71">
        <f t="array" ref="A31">ROW()-ROW(A$1)-SUM(IF(A$2:A30="Folder",1,0))</f>
        <v>27</v>
      </c>
      <c r="B31" s="74" t="s">
        <v>393</v>
      </c>
      <c r="C31" s="74" t="s">
        <v>394</v>
      </c>
      <c r="D31" s="63" t="s">
        <v>752</v>
      </c>
      <c r="E31" s="15" t="s">
        <v>822</v>
      </c>
      <c r="F31" s="10"/>
      <c r="G31" s="39"/>
    </row>
    <row r="32" spans="1:8" s="12" customFormat="1" ht="28.8" x14ac:dyDescent="0.3">
      <c r="A32" s="71">
        <f t="array" ref="A32">ROW()-ROW(A$1)-SUM(IF(A$2:A31="Folder",1,0))</f>
        <v>28</v>
      </c>
      <c r="B32" s="74" t="s">
        <v>395</v>
      </c>
      <c r="C32" s="74" t="s">
        <v>396</v>
      </c>
      <c r="D32" s="63" t="s">
        <v>752</v>
      </c>
      <c r="E32" s="15" t="s">
        <v>822</v>
      </c>
      <c r="F32" s="10"/>
      <c r="G32" s="39"/>
    </row>
    <row r="33" spans="1:8" s="12" customFormat="1" ht="28.8" x14ac:dyDescent="0.3">
      <c r="A33" s="71">
        <f t="array" ref="A33">ROW()-ROW(A$1)-SUM(IF(A$2:A32="Folder",1,0))</f>
        <v>29</v>
      </c>
      <c r="B33" s="74" t="s">
        <v>397</v>
      </c>
      <c r="C33" s="74" t="s">
        <v>398</v>
      </c>
      <c r="D33" s="63" t="s">
        <v>752</v>
      </c>
      <c r="E33" s="15" t="s">
        <v>822</v>
      </c>
      <c r="F33" s="10"/>
      <c r="G33" s="39"/>
    </row>
    <row r="34" spans="1:8" s="12" customFormat="1" ht="28.8" x14ac:dyDescent="0.3">
      <c r="A34" s="71">
        <f t="array" ref="A34">ROW()-ROW(A$1)-SUM(IF(A$2:A33="Folder",1,0))</f>
        <v>30</v>
      </c>
      <c r="B34" s="72" t="s">
        <v>399</v>
      </c>
      <c r="C34" s="167" t="s">
        <v>400</v>
      </c>
      <c r="D34" s="63" t="s">
        <v>752</v>
      </c>
      <c r="E34" s="15" t="s">
        <v>822</v>
      </c>
      <c r="F34" s="10"/>
      <c r="G34" s="39"/>
    </row>
    <row r="35" spans="1:8" s="12" customFormat="1" x14ac:dyDescent="0.3">
      <c r="A35" s="67" t="s">
        <v>5</v>
      </c>
      <c r="B35" s="68" t="s">
        <v>401</v>
      </c>
      <c r="C35" s="68"/>
      <c r="D35" s="68"/>
      <c r="E35" s="68"/>
      <c r="F35" s="68"/>
      <c r="G35" s="70"/>
      <c r="H35" s="68"/>
    </row>
    <row r="36" spans="1:8" s="12" customFormat="1" ht="28.8" x14ac:dyDescent="0.3">
      <c r="A36" s="71">
        <f t="array" ref="A36">ROW()-ROW(A$1)-SUM(IF(A$2:A35="Folder",1,0))</f>
        <v>31</v>
      </c>
      <c r="B36" s="74" t="s">
        <v>402</v>
      </c>
      <c r="C36" s="39" t="s">
        <v>403</v>
      </c>
      <c r="D36" s="63" t="s">
        <v>752</v>
      </c>
      <c r="E36" s="15" t="s">
        <v>822</v>
      </c>
      <c r="F36" s="10"/>
      <c r="G36" s="39"/>
    </row>
    <row r="37" spans="1:8" s="12" customFormat="1" ht="43.2" x14ac:dyDescent="0.3">
      <c r="A37" s="71">
        <f t="array" ref="A37">ROW()-ROW(A$1)-SUM(IF(A$2:A36="Folder",1,0))</f>
        <v>32</v>
      </c>
      <c r="B37" s="39" t="s">
        <v>404</v>
      </c>
      <c r="C37" s="39" t="s">
        <v>494</v>
      </c>
      <c r="D37" s="63" t="s">
        <v>752</v>
      </c>
      <c r="E37" s="15" t="s">
        <v>822</v>
      </c>
      <c r="F37" s="10"/>
      <c r="G37" s="39"/>
    </row>
    <row r="38" spans="1:8" s="12" customFormat="1" x14ac:dyDescent="0.3">
      <c r="A38" s="71">
        <f t="array" ref="A38">ROW()-ROW(A$1)-SUM(IF(A$2:A37="Folder",1,0))</f>
        <v>33</v>
      </c>
      <c r="B38" s="39" t="s">
        <v>405</v>
      </c>
      <c r="C38" s="39" t="s">
        <v>406</v>
      </c>
      <c r="D38" s="63" t="s">
        <v>752</v>
      </c>
      <c r="E38" s="15" t="s">
        <v>822</v>
      </c>
      <c r="F38" s="10"/>
      <c r="G38" s="39"/>
    </row>
    <row r="39" spans="1:8" s="12" customFormat="1" ht="43.2" x14ac:dyDescent="0.3">
      <c r="A39" s="71">
        <f t="array" ref="A39">ROW()-ROW(A$1)-SUM(IF(A$2:A38="Folder",1,0))</f>
        <v>34</v>
      </c>
      <c r="B39" s="39" t="s">
        <v>407</v>
      </c>
      <c r="C39" s="39" t="s">
        <v>495</v>
      </c>
      <c r="D39" s="63" t="s">
        <v>752</v>
      </c>
      <c r="E39" s="15" t="s">
        <v>822</v>
      </c>
      <c r="F39" s="10"/>
      <c r="G39" s="39"/>
    </row>
    <row r="40" spans="1:8" s="12" customFormat="1" x14ac:dyDescent="0.3">
      <c r="A40" s="71">
        <f t="array" ref="A40">ROW()-ROW(A$1)-SUM(IF(A$2:A39="Folder",1,0))</f>
        <v>35</v>
      </c>
      <c r="B40" s="39" t="s">
        <v>408</v>
      </c>
      <c r="C40" s="39" t="s">
        <v>409</v>
      </c>
      <c r="D40" s="63" t="s">
        <v>752</v>
      </c>
      <c r="E40" s="15" t="s">
        <v>822</v>
      </c>
      <c r="F40" s="10"/>
      <c r="G40" s="39"/>
    </row>
    <row r="41" spans="1:8" s="12" customFormat="1" ht="28.8" x14ac:dyDescent="0.3">
      <c r="A41" s="71">
        <f t="array" ref="A41">ROW()-ROW(A$1)-SUM(IF(A$2:A40="Folder",1,0))</f>
        <v>36</v>
      </c>
      <c r="B41" s="39" t="s">
        <v>410</v>
      </c>
      <c r="C41" s="39" t="s">
        <v>411</v>
      </c>
      <c r="D41" s="63" t="s">
        <v>752</v>
      </c>
      <c r="E41" s="15" t="s">
        <v>822</v>
      </c>
      <c r="F41" s="10"/>
      <c r="G41" s="39"/>
    </row>
    <row r="42" spans="1:8" s="12" customFormat="1" x14ac:dyDescent="0.3">
      <c r="A42" s="71">
        <f t="array" ref="A42">ROW()-ROW(A$1)-SUM(IF(A$2:A41="Folder",1,0))</f>
        <v>37</v>
      </c>
      <c r="B42" s="39" t="s">
        <v>412</v>
      </c>
      <c r="C42" s="39" t="s">
        <v>413</v>
      </c>
      <c r="D42" s="63" t="s">
        <v>752</v>
      </c>
      <c r="E42" s="15" t="s">
        <v>822</v>
      </c>
      <c r="F42" s="10"/>
      <c r="G42" s="39"/>
    </row>
    <row r="43" spans="1:8" s="12" customFormat="1" ht="43.2" x14ac:dyDescent="0.3">
      <c r="A43" s="71">
        <f t="array" ref="A43">ROW()-ROW(A$1)-SUM(IF(A$2:A42="Folder",1,0))</f>
        <v>38</v>
      </c>
      <c r="B43" s="39" t="s">
        <v>132</v>
      </c>
      <c r="C43" s="39" t="s">
        <v>496</v>
      </c>
      <c r="D43" s="63" t="s">
        <v>752</v>
      </c>
      <c r="E43" s="15" t="s">
        <v>822</v>
      </c>
      <c r="F43" s="10"/>
      <c r="G43" s="39"/>
      <c r="H43" s="39"/>
    </row>
    <row r="44" spans="1:8" s="12" customFormat="1" ht="28.8" x14ac:dyDescent="0.3">
      <c r="A44" s="71">
        <f t="array" ref="A44">ROW()-ROW(A$1)-SUM(IF(A$2:A43="Folder",1,0))</f>
        <v>39</v>
      </c>
      <c r="B44" s="39" t="s">
        <v>414</v>
      </c>
      <c r="C44" s="39" t="s">
        <v>415</v>
      </c>
      <c r="D44" s="63" t="s">
        <v>752</v>
      </c>
      <c r="E44" s="15" t="s">
        <v>822</v>
      </c>
      <c r="F44" s="10"/>
      <c r="G44" s="39"/>
    </row>
    <row r="45" spans="1:8" s="12" customFormat="1" x14ac:dyDescent="0.3">
      <c r="A45" s="71">
        <f t="array" ref="A45">ROW()-ROW(A$1)-SUM(IF(A$2:A44="Folder",1,0))</f>
        <v>40</v>
      </c>
      <c r="B45" s="39" t="s">
        <v>416</v>
      </c>
      <c r="C45" s="39" t="s">
        <v>417</v>
      </c>
      <c r="D45" s="63" t="s">
        <v>752</v>
      </c>
      <c r="E45" s="15" t="s">
        <v>822</v>
      </c>
      <c r="F45" s="10"/>
      <c r="G45" s="39"/>
    </row>
  </sheetData>
  <conditionalFormatting sqref="F36:F45 F29:F34 F13:F27 F3:F11">
    <cfRule type="cellIs" dxfId="5" priority="1" operator="equal">
      <formula>"Pending"</formula>
    </cfRule>
    <cfRule type="cellIs" dxfId="4" priority="2" operator="equal">
      <formula>"Passed"</formula>
    </cfRule>
    <cfRule type="cellIs" dxfId="3" priority="3" operator="equal">
      <formula>"Failed"</formula>
    </cfRule>
    <cfRule type="cellIs" dxfId="2" priority="4" operator="equal">
      <formula>"Pass w/Exception"</formula>
    </cfRule>
    <cfRule type="cellIs" dxfId="1" priority="5" operator="equal">
      <formula>"Blocked"</formula>
    </cfRule>
    <cfRule type="cellIs" dxfId="0" priority="6" operator="equal">
      <formula>"Dropped"</formula>
    </cfRule>
  </conditionalFormatting>
  <dataValidations count="1">
    <dataValidation type="list" allowBlank="1" showErrorMessage="1" errorTitle="Invalid Value" sqref="F3:F11 F13:F27 F29:F34 F36:F45">
      <formula1>VALIDATIONS</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22" zoomScale="115" zoomScaleNormal="115" workbookViewId="0">
      <selection activeCell="C23" sqref="C23"/>
    </sheetView>
  </sheetViews>
  <sheetFormatPr defaultRowHeight="14.4" x14ac:dyDescent="0.3"/>
  <cols>
    <col min="2" max="2" width="41.44140625" customWidth="1"/>
    <col min="3" max="3" width="44.5546875" bestFit="1" customWidth="1"/>
    <col min="4" max="4" width="26.6640625" customWidth="1"/>
    <col min="5" max="5" width="32.6640625" customWidth="1"/>
    <col min="6" max="6" width="14.33203125" customWidth="1"/>
  </cols>
  <sheetData>
    <row r="1" spans="1:8" x14ac:dyDescent="0.3">
      <c r="A1" s="51" t="s">
        <v>0</v>
      </c>
      <c r="B1" s="52" t="s">
        <v>1</v>
      </c>
      <c r="C1" s="52" t="s">
        <v>2</v>
      </c>
      <c r="D1" s="53" t="s">
        <v>7</v>
      </c>
      <c r="E1" s="52" t="s">
        <v>3</v>
      </c>
      <c r="F1" s="52" t="s">
        <v>490</v>
      </c>
      <c r="G1" s="52" t="s">
        <v>6</v>
      </c>
      <c r="H1" s="52" t="s">
        <v>4</v>
      </c>
    </row>
    <row r="2" spans="1:8" x14ac:dyDescent="0.3">
      <c r="A2" s="54" t="s">
        <v>5</v>
      </c>
      <c r="B2" s="55" t="s">
        <v>756</v>
      </c>
      <c r="C2" s="55" t="s">
        <v>757</v>
      </c>
      <c r="D2" s="56" t="s">
        <v>750</v>
      </c>
      <c r="E2" s="54" t="s">
        <v>827</v>
      </c>
      <c r="F2" s="55"/>
      <c r="G2" s="57"/>
      <c r="H2" s="55"/>
    </row>
    <row r="3" spans="1:8" s="1" customFormat="1" x14ac:dyDescent="0.3">
      <c r="A3" s="54"/>
      <c r="B3" s="55"/>
      <c r="C3" s="55"/>
      <c r="D3" s="56"/>
      <c r="E3" s="54"/>
      <c r="F3" s="55"/>
      <c r="G3" s="57"/>
      <c r="H3" s="55"/>
    </row>
    <row r="4" spans="1:8" ht="46.8" x14ac:dyDescent="0.3">
      <c r="A4" s="143">
        <v>1</v>
      </c>
      <c r="B4" s="182" t="s">
        <v>758</v>
      </c>
      <c r="C4" s="144" t="s">
        <v>759</v>
      </c>
      <c r="D4" s="145" t="s">
        <v>752</v>
      </c>
      <c r="E4" s="146" t="s">
        <v>824</v>
      </c>
      <c r="F4" s="146"/>
      <c r="G4" s="59"/>
      <c r="H4" s="60"/>
    </row>
    <row r="5" spans="1:8" ht="46.8" x14ac:dyDescent="0.3">
      <c r="A5" s="143">
        <v>2</v>
      </c>
      <c r="B5" s="182" t="s">
        <v>760</v>
      </c>
      <c r="C5" s="144" t="s">
        <v>761</v>
      </c>
      <c r="D5" s="145" t="s">
        <v>752</v>
      </c>
      <c r="E5" s="146" t="s">
        <v>824</v>
      </c>
      <c r="F5" s="146"/>
      <c r="G5" s="59"/>
      <c r="H5" s="60"/>
    </row>
    <row r="6" spans="1:8" ht="78" x14ac:dyDescent="0.3">
      <c r="A6" s="143">
        <v>3</v>
      </c>
      <c r="B6" s="182" t="s">
        <v>762</v>
      </c>
      <c r="C6" s="144" t="s">
        <v>763</v>
      </c>
      <c r="D6" s="145" t="s">
        <v>752</v>
      </c>
      <c r="E6" s="146" t="s">
        <v>824</v>
      </c>
      <c r="F6" s="146"/>
      <c r="G6" s="59"/>
      <c r="H6" s="60"/>
    </row>
    <row r="7" spans="1:8" ht="62.4" x14ac:dyDescent="0.3">
      <c r="A7" s="143">
        <v>4</v>
      </c>
      <c r="B7" s="182" t="s">
        <v>764</v>
      </c>
      <c r="C7" s="144" t="s">
        <v>765</v>
      </c>
      <c r="D7" s="145" t="s">
        <v>752</v>
      </c>
      <c r="E7" s="146" t="s">
        <v>824</v>
      </c>
      <c r="F7" s="146"/>
      <c r="G7" s="59"/>
      <c r="H7" s="60"/>
    </row>
    <row r="8" spans="1:8" ht="62.4" x14ac:dyDescent="0.3">
      <c r="A8" s="143">
        <v>5</v>
      </c>
      <c r="B8" s="182" t="s">
        <v>766</v>
      </c>
      <c r="C8" s="144" t="s">
        <v>767</v>
      </c>
      <c r="D8" s="145" t="s">
        <v>752</v>
      </c>
      <c r="E8" s="146" t="s">
        <v>824</v>
      </c>
      <c r="F8" s="146"/>
      <c r="G8" s="59"/>
      <c r="H8" s="60"/>
    </row>
    <row r="9" spans="1:8" ht="78" x14ac:dyDescent="0.3">
      <c r="A9" s="148">
        <v>6</v>
      </c>
      <c r="B9" s="182" t="s">
        <v>768</v>
      </c>
      <c r="C9" s="144" t="s">
        <v>769</v>
      </c>
      <c r="D9" s="145" t="s">
        <v>752</v>
      </c>
      <c r="E9" s="146" t="s">
        <v>824</v>
      </c>
      <c r="F9" s="146"/>
      <c r="G9" s="59"/>
      <c r="H9" s="60"/>
    </row>
    <row r="10" spans="1:8" ht="46.8" x14ac:dyDescent="0.3">
      <c r="A10" s="143"/>
      <c r="B10" s="183" t="s">
        <v>770</v>
      </c>
      <c r="C10" s="144" t="s">
        <v>771</v>
      </c>
      <c r="D10" s="145" t="s">
        <v>752</v>
      </c>
      <c r="E10" s="146" t="s">
        <v>824</v>
      </c>
      <c r="F10" s="146"/>
      <c r="G10" s="59"/>
      <c r="H10" s="60"/>
    </row>
    <row r="11" spans="1:8" ht="78" x14ac:dyDescent="0.3">
      <c r="A11" s="143"/>
      <c r="B11" s="182" t="s">
        <v>772</v>
      </c>
      <c r="C11" s="144" t="s">
        <v>773</v>
      </c>
      <c r="D11" s="145" t="s">
        <v>752</v>
      </c>
      <c r="E11" s="146" t="s">
        <v>824</v>
      </c>
      <c r="F11" s="146"/>
      <c r="G11" s="59"/>
      <c r="H11" s="60"/>
    </row>
    <row r="12" spans="1:8" ht="78" x14ac:dyDescent="0.3">
      <c r="A12" s="143"/>
      <c r="B12" s="182" t="s">
        <v>774</v>
      </c>
      <c r="C12" s="182" t="s">
        <v>775</v>
      </c>
      <c r="D12" s="145" t="s">
        <v>752</v>
      </c>
      <c r="E12" s="146" t="s">
        <v>824</v>
      </c>
      <c r="F12" s="146"/>
      <c r="G12" s="59"/>
      <c r="H12" s="60"/>
    </row>
    <row r="13" spans="1:8" ht="78" x14ac:dyDescent="0.3">
      <c r="A13" s="143"/>
      <c r="B13" s="182" t="s">
        <v>776</v>
      </c>
      <c r="C13" s="182" t="s">
        <v>777</v>
      </c>
      <c r="D13" s="145" t="s">
        <v>752</v>
      </c>
      <c r="E13" s="146" t="s">
        <v>824</v>
      </c>
      <c r="F13" s="146"/>
      <c r="G13" s="61"/>
      <c r="H13" s="60"/>
    </row>
    <row r="14" spans="1:8" ht="93.6" x14ac:dyDescent="0.3">
      <c r="A14" s="143"/>
      <c r="B14" s="182" t="s">
        <v>778</v>
      </c>
      <c r="C14" s="182" t="s">
        <v>779</v>
      </c>
      <c r="D14" s="145" t="s">
        <v>752</v>
      </c>
      <c r="E14" s="146" t="s">
        <v>824</v>
      </c>
      <c r="F14" s="146"/>
      <c r="G14" s="59"/>
      <c r="H14" s="60"/>
    </row>
    <row r="15" spans="1:8" ht="78" x14ac:dyDescent="0.3">
      <c r="A15" s="143"/>
      <c r="B15" s="182" t="s">
        <v>780</v>
      </c>
      <c r="C15" s="182" t="s">
        <v>781</v>
      </c>
      <c r="D15" s="145" t="s">
        <v>752</v>
      </c>
      <c r="E15" s="146" t="s">
        <v>824</v>
      </c>
      <c r="F15" s="146"/>
      <c r="G15" s="59"/>
      <c r="H15" s="60"/>
    </row>
    <row r="16" spans="1:8" ht="78" x14ac:dyDescent="0.3">
      <c r="A16" s="143"/>
      <c r="B16" s="182" t="s">
        <v>782</v>
      </c>
      <c r="C16" s="182" t="s">
        <v>783</v>
      </c>
      <c r="D16" s="145" t="s">
        <v>752</v>
      </c>
      <c r="E16" s="146" t="s">
        <v>824</v>
      </c>
      <c r="F16" s="146"/>
      <c r="G16" s="59"/>
      <c r="H16" s="60"/>
    </row>
    <row r="17" spans="1:8" ht="62.4" x14ac:dyDescent="0.3">
      <c r="A17" s="143"/>
      <c r="B17" s="182" t="s">
        <v>784</v>
      </c>
      <c r="C17" s="182" t="s">
        <v>785</v>
      </c>
      <c r="D17" s="145" t="s">
        <v>752</v>
      </c>
      <c r="E17" s="146" t="s">
        <v>824</v>
      </c>
      <c r="F17" s="146"/>
      <c r="G17" s="59"/>
      <c r="H17" s="60"/>
    </row>
    <row r="18" spans="1:8" ht="93.6" x14ac:dyDescent="0.3">
      <c r="A18" s="143"/>
      <c r="B18" s="182" t="s">
        <v>786</v>
      </c>
      <c r="C18" s="182" t="s">
        <v>787</v>
      </c>
      <c r="D18" s="145" t="s">
        <v>752</v>
      </c>
      <c r="E18" s="146" t="s">
        <v>824</v>
      </c>
      <c r="F18" s="146"/>
      <c r="G18" s="59"/>
      <c r="H18" s="60"/>
    </row>
    <row r="19" spans="1:8" ht="78" x14ac:dyDescent="0.3">
      <c r="A19" s="143"/>
      <c r="B19" s="182" t="s">
        <v>788</v>
      </c>
      <c r="C19" s="182" t="s">
        <v>789</v>
      </c>
      <c r="D19" s="145" t="s">
        <v>752</v>
      </c>
      <c r="E19" s="146" t="s">
        <v>824</v>
      </c>
      <c r="F19" s="146"/>
      <c r="G19" s="59"/>
      <c r="H19" s="60"/>
    </row>
    <row r="20" spans="1:8" ht="62.4" x14ac:dyDescent="0.3">
      <c r="A20" s="143"/>
      <c r="B20" s="182" t="s">
        <v>790</v>
      </c>
      <c r="C20" s="182" t="s">
        <v>791</v>
      </c>
      <c r="D20" s="145" t="s">
        <v>752</v>
      </c>
      <c r="E20" s="146" t="s">
        <v>824</v>
      </c>
      <c r="F20" s="146"/>
      <c r="G20" s="59"/>
      <c r="H20" s="60"/>
    </row>
    <row r="21" spans="1:8" ht="46.8" x14ac:dyDescent="0.3">
      <c r="A21" s="143"/>
      <c r="B21" s="184" t="s">
        <v>793</v>
      </c>
      <c r="C21" s="184" t="s">
        <v>794</v>
      </c>
      <c r="D21" s="145" t="s">
        <v>752</v>
      </c>
      <c r="E21" s="146" t="s">
        <v>824</v>
      </c>
      <c r="F21" s="146"/>
      <c r="G21" s="59"/>
      <c r="H21" s="60"/>
    </row>
    <row r="22" spans="1:8" ht="31.2" x14ac:dyDescent="0.3">
      <c r="A22" s="143"/>
      <c r="B22" s="184" t="s">
        <v>795</v>
      </c>
      <c r="C22" s="184" t="s">
        <v>796</v>
      </c>
      <c r="D22" s="145" t="s">
        <v>752</v>
      </c>
      <c r="E22" s="146" t="s">
        <v>824</v>
      </c>
      <c r="F22" s="146"/>
      <c r="G22" s="59"/>
      <c r="H22" s="60"/>
    </row>
    <row r="23" spans="1:8" ht="171.6" x14ac:dyDescent="0.3">
      <c r="A23" s="143"/>
      <c r="B23" s="144" t="s">
        <v>797</v>
      </c>
      <c r="C23" s="147" t="s">
        <v>798</v>
      </c>
      <c r="D23" s="145" t="s">
        <v>752</v>
      </c>
      <c r="E23" s="146" t="s">
        <v>824</v>
      </c>
      <c r="F23" s="146"/>
      <c r="G23" s="59"/>
      <c r="H23" s="60"/>
    </row>
    <row r="24" spans="1:8" ht="15.6" x14ac:dyDescent="0.3">
      <c r="A24" s="143"/>
      <c r="B24" s="184" t="s">
        <v>799</v>
      </c>
      <c r="C24" s="184" t="s">
        <v>800</v>
      </c>
      <c r="D24" s="145" t="s">
        <v>752</v>
      </c>
      <c r="E24" s="146" t="s">
        <v>824</v>
      </c>
      <c r="F24" s="146"/>
      <c r="G24" s="59"/>
      <c r="H24" s="60"/>
    </row>
    <row r="25" spans="1:8" ht="15.6" x14ac:dyDescent="0.3">
      <c r="A25" s="143"/>
      <c r="B25" s="184" t="s">
        <v>801</v>
      </c>
      <c r="C25" s="184" t="s">
        <v>800</v>
      </c>
      <c r="D25" s="145" t="s">
        <v>752</v>
      </c>
      <c r="E25" s="146" t="s">
        <v>824</v>
      </c>
      <c r="F25" s="146"/>
      <c r="G25" s="59"/>
      <c r="H25" s="60"/>
    </row>
    <row r="26" spans="1:8" ht="46.8" x14ac:dyDescent="0.3">
      <c r="A26" s="143"/>
      <c r="B26" s="184" t="s">
        <v>933</v>
      </c>
      <c r="C26" s="184" t="s">
        <v>934</v>
      </c>
      <c r="D26" s="145" t="s">
        <v>752</v>
      </c>
      <c r="E26" s="146" t="s">
        <v>824</v>
      </c>
      <c r="F26" s="146"/>
    </row>
    <row r="27" spans="1:8" ht="31.2" x14ac:dyDescent="0.3">
      <c r="A27" s="143"/>
      <c r="B27" s="184" t="s">
        <v>935</v>
      </c>
      <c r="C27" s="184" t="s">
        <v>936</v>
      </c>
      <c r="D27" s="145" t="s">
        <v>752</v>
      </c>
      <c r="E27" s="146" t="s">
        <v>824</v>
      </c>
      <c r="F27" s="14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115" zoomScaleNormal="115" workbookViewId="0">
      <selection activeCell="C4" sqref="C4"/>
    </sheetView>
  </sheetViews>
  <sheetFormatPr defaultColWidth="11.5546875" defaultRowHeight="14.4" x14ac:dyDescent="0.3"/>
  <cols>
    <col min="1" max="1" width="6.109375" bestFit="1" customWidth="1"/>
    <col min="2" max="2" width="50.21875" bestFit="1" customWidth="1"/>
    <col min="3" max="3" width="52.33203125" bestFit="1" customWidth="1"/>
    <col min="4" max="4" width="15.44140625" bestFit="1" customWidth="1"/>
    <col min="5" max="5" width="13" bestFit="1" customWidth="1"/>
  </cols>
  <sheetData>
    <row r="1" spans="1:8" x14ac:dyDescent="0.3">
      <c r="A1" s="76" t="s">
        <v>0</v>
      </c>
      <c r="B1" s="77" t="s">
        <v>1</v>
      </c>
      <c r="C1" s="77" t="s">
        <v>2</v>
      </c>
      <c r="D1" s="77" t="s">
        <v>7</v>
      </c>
      <c r="E1" s="77" t="s">
        <v>3</v>
      </c>
      <c r="F1" s="77" t="s">
        <v>490</v>
      </c>
      <c r="G1" s="77" t="s">
        <v>6</v>
      </c>
      <c r="H1" s="77" t="s">
        <v>4</v>
      </c>
    </row>
    <row r="2" spans="1:8" x14ac:dyDescent="0.3">
      <c r="A2" s="133" t="s">
        <v>5</v>
      </c>
      <c r="B2" s="134" t="s">
        <v>565</v>
      </c>
      <c r="C2" s="134" t="s">
        <v>566</v>
      </c>
      <c r="D2" s="135" t="s">
        <v>750</v>
      </c>
      <c r="E2" s="121" t="s">
        <v>827</v>
      </c>
      <c r="F2" s="134"/>
      <c r="G2" s="136"/>
      <c r="H2" s="134"/>
    </row>
    <row r="3" spans="1:8" s="12" customFormat="1" ht="43.2" x14ac:dyDescent="0.3">
      <c r="A3" s="81">
        <v>1</v>
      </c>
      <c r="B3" s="12" t="s">
        <v>953</v>
      </c>
      <c r="C3" s="39" t="s">
        <v>952</v>
      </c>
      <c r="D3" s="58" t="s">
        <v>752</v>
      </c>
      <c r="E3" s="126" t="s">
        <v>824</v>
      </c>
      <c r="F3" s="82"/>
      <c r="G3" s="82"/>
      <c r="H3" s="83"/>
    </row>
    <row r="4" spans="1:8" s="12" customFormat="1" x14ac:dyDescent="0.3">
      <c r="A4" s="81">
        <v>2</v>
      </c>
      <c r="B4" s="127" t="s">
        <v>1000</v>
      </c>
      <c r="C4" s="127" t="s">
        <v>1001</v>
      </c>
      <c r="D4" s="58" t="s">
        <v>752</v>
      </c>
      <c r="E4" s="75" t="s">
        <v>824</v>
      </c>
      <c r="F4" s="82"/>
      <c r="G4" s="82"/>
      <c r="H4" s="83"/>
    </row>
    <row r="5" spans="1:8" s="12" customFormat="1" ht="27" x14ac:dyDescent="0.3">
      <c r="A5" s="81">
        <v>3</v>
      </c>
      <c r="B5" s="82" t="s">
        <v>758</v>
      </c>
      <c r="C5" s="82" t="s">
        <v>802</v>
      </c>
      <c r="D5" s="58" t="s">
        <v>752</v>
      </c>
      <c r="E5" s="75" t="s">
        <v>824</v>
      </c>
      <c r="F5" s="82"/>
      <c r="G5" s="82"/>
      <c r="H5" s="83"/>
    </row>
    <row r="6" spans="1:8" s="12" customFormat="1" ht="27" x14ac:dyDescent="0.3">
      <c r="A6" s="81">
        <v>4</v>
      </c>
      <c r="B6" s="82" t="s">
        <v>760</v>
      </c>
      <c r="C6" s="82" t="s">
        <v>803</v>
      </c>
      <c r="D6" s="58" t="s">
        <v>752</v>
      </c>
      <c r="E6" s="75" t="s">
        <v>824</v>
      </c>
      <c r="F6" s="82"/>
      <c r="G6" s="82"/>
      <c r="H6" s="83"/>
    </row>
    <row r="7" spans="1:8" s="12" customFormat="1" ht="40.200000000000003" x14ac:dyDescent="0.3">
      <c r="A7" s="81">
        <v>5</v>
      </c>
      <c r="B7" s="82" t="s">
        <v>762</v>
      </c>
      <c r="C7" s="82" t="s">
        <v>804</v>
      </c>
      <c r="D7" s="58" t="s">
        <v>752</v>
      </c>
      <c r="E7" s="75" t="s">
        <v>824</v>
      </c>
      <c r="F7" s="82"/>
      <c r="G7" s="82"/>
      <c r="H7" s="83"/>
    </row>
    <row r="8" spans="1:8" s="12" customFormat="1" ht="40.200000000000003" x14ac:dyDescent="0.3">
      <c r="A8" s="81">
        <v>6</v>
      </c>
      <c r="B8" s="82" t="s">
        <v>764</v>
      </c>
      <c r="C8" s="82" t="s">
        <v>805</v>
      </c>
      <c r="D8" s="58" t="s">
        <v>752</v>
      </c>
      <c r="E8" s="75" t="s">
        <v>824</v>
      </c>
      <c r="F8" s="82"/>
      <c r="G8" s="82"/>
      <c r="H8" s="83"/>
    </row>
    <row r="9" spans="1:8" s="12" customFormat="1" ht="40.200000000000003" x14ac:dyDescent="0.3">
      <c r="A9" s="81">
        <v>7</v>
      </c>
      <c r="B9" s="82" t="s">
        <v>766</v>
      </c>
      <c r="C9" s="82" t="s">
        <v>806</v>
      </c>
      <c r="D9" s="58" t="s">
        <v>752</v>
      </c>
      <c r="E9" s="75" t="s">
        <v>824</v>
      </c>
      <c r="F9" s="82"/>
      <c r="G9" s="82"/>
      <c r="H9" s="83"/>
    </row>
    <row r="10" spans="1:8" s="12" customFormat="1" ht="53.4" x14ac:dyDescent="0.3">
      <c r="A10" s="81">
        <v>8</v>
      </c>
      <c r="B10" s="82" t="s">
        <v>768</v>
      </c>
      <c r="C10" s="82" t="s">
        <v>807</v>
      </c>
      <c r="D10" s="58" t="s">
        <v>752</v>
      </c>
      <c r="E10" s="75" t="s">
        <v>824</v>
      </c>
      <c r="F10" s="82"/>
      <c r="G10" s="82"/>
      <c r="H10" s="83"/>
    </row>
    <row r="11" spans="1:8" s="12" customFormat="1" ht="27" x14ac:dyDescent="0.3">
      <c r="A11" s="81">
        <v>9</v>
      </c>
      <c r="B11" s="82" t="s">
        <v>770</v>
      </c>
      <c r="C11" s="82" t="s">
        <v>808</v>
      </c>
      <c r="D11" s="58" t="s">
        <v>752</v>
      </c>
      <c r="E11" s="75" t="s">
        <v>824</v>
      </c>
      <c r="F11" s="82"/>
      <c r="G11" s="82"/>
      <c r="H11" s="83"/>
    </row>
    <row r="12" spans="1:8" s="12" customFormat="1" ht="53.4" x14ac:dyDescent="0.3">
      <c r="A12" s="81">
        <v>10</v>
      </c>
      <c r="B12" s="82" t="s">
        <v>772</v>
      </c>
      <c r="C12" s="82" t="s">
        <v>809</v>
      </c>
      <c r="D12" s="58" t="s">
        <v>752</v>
      </c>
      <c r="E12" s="75" t="s">
        <v>824</v>
      </c>
      <c r="F12" s="82"/>
      <c r="G12" s="82"/>
      <c r="H12" s="83"/>
    </row>
    <row r="13" spans="1:8" s="12" customFormat="1" ht="53.4" x14ac:dyDescent="0.3">
      <c r="A13" s="81">
        <v>11</v>
      </c>
      <c r="B13" s="82" t="s">
        <v>774</v>
      </c>
      <c r="C13" s="82" t="s">
        <v>810</v>
      </c>
      <c r="D13" s="58" t="s">
        <v>752</v>
      </c>
      <c r="E13" s="75" t="s">
        <v>824</v>
      </c>
      <c r="F13" s="82"/>
      <c r="G13" s="82"/>
      <c r="H13" s="83"/>
    </row>
    <row r="14" spans="1:8" s="12" customFormat="1" ht="53.4" x14ac:dyDescent="0.3">
      <c r="A14" s="81">
        <v>12</v>
      </c>
      <c r="B14" s="82" t="s">
        <v>776</v>
      </c>
      <c r="C14" s="82" t="s">
        <v>811</v>
      </c>
      <c r="D14" s="58" t="s">
        <v>752</v>
      </c>
      <c r="E14" s="75" t="s">
        <v>824</v>
      </c>
      <c r="F14" s="82"/>
      <c r="G14" s="82"/>
      <c r="H14" s="83"/>
    </row>
    <row r="15" spans="1:8" s="12" customFormat="1" ht="53.4" x14ac:dyDescent="0.3">
      <c r="A15" s="81">
        <v>13</v>
      </c>
      <c r="B15" s="82" t="s">
        <v>778</v>
      </c>
      <c r="C15" s="82" t="s">
        <v>812</v>
      </c>
      <c r="D15" s="58" t="s">
        <v>752</v>
      </c>
      <c r="E15" s="75" t="s">
        <v>824</v>
      </c>
      <c r="F15" s="82"/>
      <c r="G15" s="82"/>
      <c r="H15" s="83"/>
    </row>
    <row r="16" spans="1:8" s="12" customFormat="1" ht="40.200000000000003" x14ac:dyDescent="0.3">
      <c r="A16" s="81">
        <v>14</v>
      </c>
      <c r="B16" s="82" t="s">
        <v>813</v>
      </c>
      <c r="C16" s="82" t="s">
        <v>814</v>
      </c>
      <c r="D16" s="58" t="s">
        <v>752</v>
      </c>
      <c r="E16" s="75" t="s">
        <v>824</v>
      </c>
      <c r="F16" s="82"/>
      <c r="G16" s="82"/>
      <c r="H16" s="83"/>
    </row>
    <row r="17" spans="1:8" s="12" customFormat="1" ht="40.200000000000003" x14ac:dyDescent="0.3">
      <c r="A17" s="81">
        <v>15</v>
      </c>
      <c r="B17" s="82" t="s">
        <v>780</v>
      </c>
      <c r="C17" s="82" t="s">
        <v>815</v>
      </c>
      <c r="D17" s="58" t="s">
        <v>752</v>
      </c>
      <c r="E17" s="75" t="s">
        <v>824</v>
      </c>
      <c r="F17" s="82"/>
      <c r="G17" s="82"/>
      <c r="H17" s="83"/>
    </row>
    <row r="18" spans="1:8" s="12" customFormat="1" ht="40.200000000000003" x14ac:dyDescent="0.3">
      <c r="A18" s="81">
        <v>16</v>
      </c>
      <c r="B18" s="82" t="s">
        <v>782</v>
      </c>
      <c r="C18" s="82" t="s">
        <v>816</v>
      </c>
      <c r="D18" s="58" t="s">
        <v>752</v>
      </c>
      <c r="E18" s="75" t="s">
        <v>824</v>
      </c>
      <c r="F18" s="82"/>
      <c r="G18" s="82"/>
      <c r="H18" s="83"/>
    </row>
    <row r="19" spans="1:8" s="12" customFormat="1" ht="40.200000000000003" x14ac:dyDescent="0.3">
      <c r="A19" s="81">
        <v>17</v>
      </c>
      <c r="B19" s="82" t="s">
        <v>784</v>
      </c>
      <c r="C19" s="82" t="s">
        <v>817</v>
      </c>
      <c r="D19" s="58" t="s">
        <v>752</v>
      </c>
      <c r="E19" s="75" t="s">
        <v>824</v>
      </c>
      <c r="F19" s="82"/>
      <c r="G19" s="82"/>
      <c r="H19" s="83"/>
    </row>
    <row r="20" spans="1:8" s="12" customFormat="1" ht="53.4" x14ac:dyDescent="0.3">
      <c r="A20" s="81">
        <v>18</v>
      </c>
      <c r="B20" s="82" t="s">
        <v>786</v>
      </c>
      <c r="C20" s="82" t="s">
        <v>818</v>
      </c>
      <c r="D20" s="58" t="s">
        <v>752</v>
      </c>
      <c r="E20" s="75" t="s">
        <v>824</v>
      </c>
      <c r="F20" s="82"/>
      <c r="G20" s="82"/>
      <c r="H20" s="83"/>
    </row>
    <row r="21" spans="1:8" s="12" customFormat="1" ht="53.4" x14ac:dyDescent="0.3">
      <c r="A21" s="81">
        <v>19</v>
      </c>
      <c r="B21" s="82" t="s">
        <v>788</v>
      </c>
      <c r="C21" s="82" t="s">
        <v>819</v>
      </c>
      <c r="D21" s="58" t="s">
        <v>752</v>
      </c>
      <c r="E21" s="75" t="s">
        <v>824</v>
      </c>
      <c r="F21" s="82"/>
      <c r="G21" s="82"/>
      <c r="H21" s="83"/>
    </row>
    <row r="22" spans="1:8" s="12" customFormat="1" ht="40.200000000000003" x14ac:dyDescent="0.3">
      <c r="A22" s="81">
        <v>20</v>
      </c>
      <c r="B22" s="82" t="s">
        <v>790</v>
      </c>
      <c r="C22" s="82" t="s">
        <v>820</v>
      </c>
      <c r="D22" s="58" t="s">
        <v>752</v>
      </c>
      <c r="E22" s="75" t="s">
        <v>824</v>
      </c>
      <c r="F22" s="82"/>
      <c r="G22" s="82"/>
      <c r="H22" s="83"/>
    </row>
    <row r="23" spans="1:8" s="12" customFormat="1" ht="40.200000000000003" x14ac:dyDescent="0.3">
      <c r="A23" s="81">
        <v>21</v>
      </c>
      <c r="B23" s="82" t="s">
        <v>792</v>
      </c>
      <c r="C23" s="82" t="s">
        <v>821</v>
      </c>
      <c r="D23" s="58" t="s">
        <v>752</v>
      </c>
      <c r="E23" s="75" t="s">
        <v>824</v>
      </c>
      <c r="F23" s="82"/>
      <c r="G23" s="82"/>
      <c r="H23" s="83"/>
    </row>
    <row r="24" spans="1:8" s="12" customFormat="1" ht="27" x14ac:dyDescent="0.3">
      <c r="A24" s="12">
        <v>22</v>
      </c>
      <c r="B24" s="132" t="s">
        <v>950</v>
      </c>
      <c r="C24" s="132" t="s">
        <v>951</v>
      </c>
      <c r="D24" s="58" t="s">
        <v>752</v>
      </c>
      <c r="E24" s="75" t="s">
        <v>824</v>
      </c>
    </row>
    <row r="25" spans="1:8" s="12" customFormat="1" x14ac:dyDescent="0.3">
      <c r="A25" s="12">
        <v>23</v>
      </c>
      <c r="B25" s="62" t="s">
        <v>935</v>
      </c>
      <c r="C25" s="62" t="s">
        <v>936</v>
      </c>
      <c r="D25" s="58" t="s">
        <v>752</v>
      </c>
      <c r="E25" s="75" t="s">
        <v>824</v>
      </c>
      <c r="F25" s="75"/>
    </row>
    <row r="26" spans="1:8" s="12" customFormat="1" ht="28.8" x14ac:dyDescent="0.3">
      <c r="A26" s="12">
        <v>24</v>
      </c>
      <c r="B26" s="12" t="s">
        <v>940</v>
      </c>
      <c r="C26" s="39" t="s">
        <v>941</v>
      </c>
      <c r="D26" s="58" t="s">
        <v>752</v>
      </c>
      <c r="E26" s="126" t="s">
        <v>824</v>
      </c>
    </row>
  </sheetData>
  <sortState ref="A1:A6">
    <sortCondition ref="A1"/>
  </sortState>
  <dataValidations count="1">
    <dataValidation type="list" allowBlank="1" showInputMessage="1" showErrorMessage="1" sqref="A1:A10">
      <formula1>$A$1:$A$10</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115" zoomScaleNormal="115" workbookViewId="0">
      <selection activeCell="B3" sqref="B3"/>
    </sheetView>
  </sheetViews>
  <sheetFormatPr defaultRowHeight="14.4" x14ac:dyDescent="0.3"/>
  <cols>
    <col min="2" max="2" width="49" bestFit="1" customWidth="1"/>
    <col min="3" max="3" width="51.109375" bestFit="1" customWidth="1"/>
    <col min="4" max="4" width="10.109375" bestFit="1" customWidth="1"/>
    <col min="5" max="5" width="12" bestFit="1" customWidth="1"/>
  </cols>
  <sheetData>
    <row r="1" spans="1:8" s="1" customFormat="1" ht="28.8" x14ac:dyDescent="0.3">
      <c r="A1" s="76" t="s">
        <v>0</v>
      </c>
      <c r="B1" s="77" t="s">
        <v>1</v>
      </c>
      <c r="C1" s="77">
        <f>C29</f>
        <v>0</v>
      </c>
      <c r="D1" s="77" t="s">
        <v>7</v>
      </c>
      <c r="E1" s="77" t="s">
        <v>3</v>
      </c>
      <c r="F1" s="77" t="s">
        <v>490</v>
      </c>
      <c r="G1" s="77" t="s">
        <v>6</v>
      </c>
      <c r="H1" s="77" t="s">
        <v>4</v>
      </c>
    </row>
    <row r="2" spans="1:8" s="1" customFormat="1" x14ac:dyDescent="0.3">
      <c r="A2" s="133" t="s">
        <v>5</v>
      </c>
      <c r="B2" s="134"/>
      <c r="C2" s="134" t="s">
        <v>930</v>
      </c>
      <c r="D2" s="135" t="s">
        <v>750</v>
      </c>
      <c r="E2" s="121" t="s">
        <v>827</v>
      </c>
      <c r="F2" s="134"/>
      <c r="G2" s="136"/>
      <c r="H2" s="134"/>
    </row>
    <row r="3" spans="1:8" s="12" customFormat="1" ht="43.2" x14ac:dyDescent="0.3">
      <c r="A3" s="168">
        <v>1</v>
      </c>
      <c r="B3" s="12" t="s">
        <v>938</v>
      </c>
      <c r="C3" s="39" t="s">
        <v>939</v>
      </c>
      <c r="D3" s="58" t="s">
        <v>752</v>
      </c>
      <c r="E3" s="126" t="s">
        <v>824</v>
      </c>
    </row>
    <row r="4" spans="1:8" s="12" customFormat="1" ht="28.8" x14ac:dyDescent="0.3">
      <c r="A4" s="168">
        <v>2</v>
      </c>
      <c r="B4" s="12" t="s">
        <v>940</v>
      </c>
      <c r="C4" s="39" t="s">
        <v>941</v>
      </c>
      <c r="D4" s="58" t="s">
        <v>752</v>
      </c>
      <c r="E4" s="126" t="s">
        <v>824</v>
      </c>
    </row>
    <row r="5" spans="1:8" s="12" customFormat="1" ht="28.8" x14ac:dyDescent="0.3">
      <c r="A5" s="168">
        <v>3</v>
      </c>
      <c r="B5" s="12" t="s">
        <v>942</v>
      </c>
      <c r="C5" s="39" t="s">
        <v>943</v>
      </c>
      <c r="D5" s="58" t="s">
        <v>752</v>
      </c>
      <c r="E5" s="126" t="s">
        <v>824</v>
      </c>
    </row>
    <row r="6" spans="1:8" s="12" customFormat="1" x14ac:dyDescent="0.3">
      <c r="A6" s="168">
        <v>4</v>
      </c>
      <c r="B6" s="137" t="s">
        <v>945</v>
      </c>
      <c r="C6" s="74" t="s">
        <v>944</v>
      </c>
      <c r="D6" s="58" t="s">
        <v>752</v>
      </c>
      <c r="E6" s="126" t="s">
        <v>824</v>
      </c>
    </row>
    <row r="7" spans="1:8" s="12" customFormat="1" ht="28.8" x14ac:dyDescent="0.3">
      <c r="A7" s="168">
        <v>5</v>
      </c>
      <c r="B7" s="137" t="s">
        <v>946</v>
      </c>
      <c r="C7" s="74" t="s">
        <v>947</v>
      </c>
      <c r="D7" s="58" t="s">
        <v>752</v>
      </c>
      <c r="E7" s="126" t="s">
        <v>824</v>
      </c>
    </row>
    <row r="8" spans="1:8" s="12" customFormat="1" ht="28.8" x14ac:dyDescent="0.3">
      <c r="A8" s="168">
        <v>6</v>
      </c>
      <c r="B8" s="137" t="s">
        <v>948</v>
      </c>
      <c r="C8" s="74" t="s">
        <v>949</v>
      </c>
      <c r="D8" s="58" t="s">
        <v>752</v>
      </c>
      <c r="E8" s="126" t="s">
        <v>824</v>
      </c>
    </row>
    <row r="9" spans="1:8" s="12" customFormat="1" ht="27" x14ac:dyDescent="0.3">
      <c r="A9" s="81">
        <v>7</v>
      </c>
      <c r="B9" s="82" t="s">
        <v>758</v>
      </c>
      <c r="C9" s="127" t="s">
        <v>914</v>
      </c>
      <c r="D9" s="58" t="s">
        <v>752</v>
      </c>
      <c r="E9" s="126" t="s">
        <v>824</v>
      </c>
      <c r="F9" s="82"/>
      <c r="G9" s="82"/>
      <c r="H9" s="83"/>
    </row>
    <row r="10" spans="1:8" s="12" customFormat="1" ht="27" x14ac:dyDescent="0.3">
      <c r="A10" s="81">
        <v>8</v>
      </c>
      <c r="B10" s="82" t="s">
        <v>760</v>
      </c>
      <c r="C10" s="127" t="s">
        <v>915</v>
      </c>
      <c r="D10" s="58" t="s">
        <v>752</v>
      </c>
      <c r="E10" s="126" t="s">
        <v>824</v>
      </c>
      <c r="F10" s="82"/>
      <c r="G10" s="82"/>
      <c r="H10" s="83"/>
    </row>
    <row r="11" spans="1:8" s="12" customFormat="1" ht="53.4" x14ac:dyDescent="0.3">
      <c r="A11" s="81">
        <v>9</v>
      </c>
      <c r="B11" s="82" t="s">
        <v>762</v>
      </c>
      <c r="C11" s="127" t="s">
        <v>916</v>
      </c>
      <c r="D11" s="58" t="s">
        <v>752</v>
      </c>
      <c r="E11" s="126" t="s">
        <v>824</v>
      </c>
      <c r="F11" s="82"/>
      <c r="G11" s="82"/>
      <c r="H11" s="83"/>
    </row>
    <row r="12" spans="1:8" s="12" customFormat="1" ht="40.200000000000003" x14ac:dyDescent="0.3">
      <c r="A12" s="81">
        <v>10</v>
      </c>
      <c r="B12" s="82" t="s">
        <v>764</v>
      </c>
      <c r="C12" s="127" t="s">
        <v>917</v>
      </c>
      <c r="D12" s="58" t="s">
        <v>752</v>
      </c>
      <c r="E12" s="126" t="s">
        <v>824</v>
      </c>
      <c r="F12" s="82"/>
      <c r="G12" s="82"/>
      <c r="H12" s="83"/>
    </row>
    <row r="13" spans="1:8" s="12" customFormat="1" ht="40.200000000000003" x14ac:dyDescent="0.3">
      <c r="A13" s="81">
        <v>11</v>
      </c>
      <c r="B13" s="82" t="s">
        <v>766</v>
      </c>
      <c r="C13" s="127" t="s">
        <v>918</v>
      </c>
      <c r="D13" s="58" t="s">
        <v>752</v>
      </c>
      <c r="E13" s="126" t="s">
        <v>824</v>
      </c>
      <c r="F13" s="82"/>
      <c r="G13" s="82"/>
      <c r="H13" s="83"/>
    </row>
    <row r="14" spans="1:8" s="12" customFormat="1" ht="53.4" x14ac:dyDescent="0.3">
      <c r="A14" s="81">
        <v>12</v>
      </c>
      <c r="B14" s="82" t="s">
        <v>768</v>
      </c>
      <c r="C14" s="127" t="s">
        <v>919</v>
      </c>
      <c r="D14" s="58" t="s">
        <v>752</v>
      </c>
      <c r="E14" s="126" t="s">
        <v>824</v>
      </c>
      <c r="F14" s="82"/>
      <c r="G14" s="82"/>
      <c r="H14" s="83"/>
    </row>
    <row r="15" spans="1:8" s="12" customFormat="1" ht="27" x14ac:dyDescent="0.3">
      <c r="A15" s="81">
        <v>13</v>
      </c>
      <c r="B15" s="82" t="s">
        <v>770</v>
      </c>
      <c r="C15" s="127" t="s">
        <v>920</v>
      </c>
      <c r="D15" s="58" t="s">
        <v>752</v>
      </c>
      <c r="E15" s="126" t="s">
        <v>824</v>
      </c>
      <c r="F15" s="82"/>
      <c r="G15" s="82"/>
      <c r="H15" s="83"/>
    </row>
    <row r="16" spans="1:8" s="12" customFormat="1" ht="53.4" x14ac:dyDescent="0.3">
      <c r="A16" s="81">
        <v>14</v>
      </c>
      <c r="B16" s="82" t="s">
        <v>772</v>
      </c>
      <c r="C16" s="127" t="s">
        <v>921</v>
      </c>
      <c r="D16" s="58" t="s">
        <v>752</v>
      </c>
      <c r="E16" s="126" t="s">
        <v>824</v>
      </c>
      <c r="F16" s="82"/>
      <c r="G16" s="82"/>
      <c r="H16" s="83"/>
    </row>
    <row r="17" spans="1:8" s="12" customFormat="1" ht="53.4" x14ac:dyDescent="0.3">
      <c r="A17" s="81">
        <v>15</v>
      </c>
      <c r="B17" s="82" t="s">
        <v>776</v>
      </c>
      <c r="C17" s="127" t="s">
        <v>922</v>
      </c>
      <c r="D17" s="58" t="s">
        <v>752</v>
      </c>
      <c r="E17" s="126" t="s">
        <v>824</v>
      </c>
      <c r="F17" s="82"/>
      <c r="G17" s="82"/>
      <c r="H17" s="83"/>
    </row>
    <row r="18" spans="1:8" s="12" customFormat="1" ht="40.200000000000003" x14ac:dyDescent="0.3">
      <c r="A18" s="81">
        <v>16</v>
      </c>
      <c r="B18" s="82" t="s">
        <v>780</v>
      </c>
      <c r="C18" s="127" t="s">
        <v>923</v>
      </c>
      <c r="D18" s="58" t="s">
        <v>752</v>
      </c>
      <c r="E18" s="126" t="s">
        <v>824</v>
      </c>
      <c r="F18" s="82"/>
      <c r="G18" s="82"/>
      <c r="H18" s="83"/>
    </row>
    <row r="19" spans="1:8" s="12" customFormat="1" ht="40.200000000000003" x14ac:dyDescent="0.3">
      <c r="A19" s="81">
        <v>17</v>
      </c>
      <c r="B19" s="82" t="s">
        <v>782</v>
      </c>
      <c r="C19" s="127" t="s">
        <v>924</v>
      </c>
      <c r="D19" s="58" t="s">
        <v>752</v>
      </c>
      <c r="E19" s="126" t="s">
        <v>824</v>
      </c>
      <c r="F19" s="82"/>
      <c r="G19" s="82"/>
      <c r="H19" s="83"/>
    </row>
    <row r="20" spans="1:8" s="12" customFormat="1" ht="40.200000000000003" x14ac:dyDescent="0.3">
      <c r="A20" s="81">
        <v>18</v>
      </c>
      <c r="B20" s="82" t="s">
        <v>784</v>
      </c>
      <c r="C20" s="127" t="s">
        <v>925</v>
      </c>
      <c r="D20" s="58" t="s">
        <v>752</v>
      </c>
      <c r="E20" s="126" t="s">
        <v>824</v>
      </c>
      <c r="F20" s="82"/>
      <c r="G20" s="82"/>
      <c r="H20" s="83"/>
    </row>
    <row r="21" spans="1:8" s="12" customFormat="1" ht="53.4" x14ac:dyDescent="0.3">
      <c r="A21" s="81">
        <v>19</v>
      </c>
      <c r="B21" s="82" t="s">
        <v>786</v>
      </c>
      <c r="C21" s="127" t="s">
        <v>926</v>
      </c>
      <c r="D21" s="58" t="s">
        <v>752</v>
      </c>
      <c r="E21" s="126" t="s">
        <v>824</v>
      </c>
      <c r="F21" s="82"/>
      <c r="G21" s="82"/>
      <c r="H21" s="83"/>
    </row>
    <row r="22" spans="1:8" s="12" customFormat="1" ht="53.4" x14ac:dyDescent="0.3">
      <c r="A22" s="81">
        <v>20</v>
      </c>
      <c r="B22" s="82" t="s">
        <v>788</v>
      </c>
      <c r="C22" s="127" t="s">
        <v>927</v>
      </c>
      <c r="D22" s="58" t="s">
        <v>752</v>
      </c>
      <c r="E22" s="126" t="s">
        <v>824</v>
      </c>
      <c r="F22" s="82"/>
      <c r="G22" s="82"/>
      <c r="H22" s="83"/>
    </row>
    <row r="23" spans="1:8" s="12" customFormat="1" ht="27" x14ac:dyDescent="0.3">
      <c r="A23" s="81">
        <v>21</v>
      </c>
      <c r="B23" s="82" t="s">
        <v>790</v>
      </c>
      <c r="C23" s="127" t="s">
        <v>928</v>
      </c>
      <c r="D23" s="58" t="s">
        <v>752</v>
      </c>
      <c r="E23" s="126" t="s">
        <v>824</v>
      </c>
      <c r="F23" s="82"/>
      <c r="G23" s="82"/>
      <c r="H23" s="83"/>
    </row>
    <row r="24" spans="1:8" s="12" customFormat="1" ht="40.200000000000003" x14ac:dyDescent="0.3">
      <c r="A24" s="81">
        <v>22</v>
      </c>
      <c r="B24" s="82" t="s">
        <v>792</v>
      </c>
      <c r="C24" s="127" t="s">
        <v>929</v>
      </c>
      <c r="D24" s="58" t="s">
        <v>752</v>
      </c>
      <c r="E24" s="126" t="s">
        <v>824</v>
      </c>
      <c r="F24" s="82"/>
      <c r="G24" s="82"/>
      <c r="H24" s="83"/>
    </row>
    <row r="25" spans="1:8" s="12" customFormat="1" x14ac:dyDescent="0.3">
      <c r="A25" s="168">
        <v>23</v>
      </c>
      <c r="B25" s="62" t="s">
        <v>935</v>
      </c>
      <c r="C25" s="62" t="s">
        <v>936</v>
      </c>
      <c r="D25" s="58" t="s">
        <v>752</v>
      </c>
      <c r="E25" s="75" t="s">
        <v>824</v>
      </c>
      <c r="F25" s="75"/>
    </row>
    <row r="26" spans="1:8" s="12" customFormat="1" x14ac:dyDescent="0.3">
      <c r="A26" s="168">
        <v>24</v>
      </c>
      <c r="B26" s="131" t="s">
        <v>932</v>
      </c>
      <c r="C26" s="132" t="s">
        <v>937</v>
      </c>
      <c r="D26" s="58" t="s">
        <v>752</v>
      </c>
      <c r="E26" s="75" t="s">
        <v>824</v>
      </c>
    </row>
    <row r="27" spans="1:8" s="12" customFormat="1" ht="27" x14ac:dyDescent="0.3">
      <c r="A27" s="168">
        <v>25</v>
      </c>
      <c r="B27" s="132" t="s">
        <v>950</v>
      </c>
      <c r="C27" s="132" t="s">
        <v>951</v>
      </c>
      <c r="D27" s="58" t="s">
        <v>752</v>
      </c>
      <c r="E27" s="75" t="s">
        <v>824</v>
      </c>
    </row>
  </sheetData>
  <dataValidations count="2">
    <dataValidation type="list" allowBlank="1" showInputMessage="1" showErrorMessage="1" sqref="A9:A14">
      <formula1>$A$9:$A$16</formula1>
    </dataValidation>
    <dataValidation type="list" allowBlank="1" showInputMessage="1" showErrorMessage="1" sqref="A1:A2">
      <formula1>$A$1:$A$13</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3" sqref="F3:F22"/>
    </sheetView>
  </sheetViews>
  <sheetFormatPr defaultRowHeight="14.4" x14ac:dyDescent="0.3"/>
  <cols>
    <col min="1" max="1" width="8.88671875" style="1"/>
    <col min="2" max="2" width="29.88671875" bestFit="1" customWidth="1"/>
    <col min="3" max="3" width="36" customWidth="1"/>
    <col min="4" max="4" width="36.5546875" bestFit="1" customWidth="1"/>
    <col min="5" max="5" width="14.44140625" customWidth="1"/>
    <col min="6" max="6" width="12" bestFit="1" customWidth="1"/>
  </cols>
  <sheetData>
    <row r="1" spans="1:9" s="1" customFormat="1" x14ac:dyDescent="0.3">
      <c r="A1" s="76"/>
      <c r="B1" s="76" t="s">
        <v>0</v>
      </c>
      <c r="C1" s="77" t="s">
        <v>1</v>
      </c>
      <c r="D1" s="77" t="s">
        <v>2</v>
      </c>
      <c r="E1" s="77" t="s">
        <v>7</v>
      </c>
      <c r="F1" s="77" t="s">
        <v>3</v>
      </c>
      <c r="G1" s="77" t="s">
        <v>490</v>
      </c>
      <c r="H1" s="77" t="s">
        <v>6</v>
      </c>
      <c r="I1" s="77" t="s">
        <v>4</v>
      </c>
    </row>
    <row r="2" spans="1:9" s="1" customFormat="1" x14ac:dyDescent="0.3">
      <c r="A2" s="133"/>
      <c r="B2" s="133" t="s">
        <v>5</v>
      </c>
      <c r="C2" s="134"/>
      <c r="D2" s="138" t="s">
        <v>750</v>
      </c>
      <c r="E2" s="54" t="s">
        <v>827</v>
      </c>
      <c r="F2" s="121" t="s">
        <v>900</v>
      </c>
      <c r="G2" s="134"/>
      <c r="H2" s="136"/>
      <c r="I2" s="134"/>
    </row>
    <row r="3" spans="1:9" s="12" customFormat="1" ht="28.8" x14ac:dyDescent="0.3">
      <c r="A3" s="12">
        <v>1</v>
      </c>
      <c r="B3" s="86" t="s">
        <v>877</v>
      </c>
      <c r="C3" s="86" t="s">
        <v>878</v>
      </c>
      <c r="D3" s="58" t="s">
        <v>752</v>
      </c>
      <c r="E3" s="13" t="s">
        <v>824</v>
      </c>
      <c r="F3" s="122" t="s">
        <v>828</v>
      </c>
    </row>
    <row r="4" spans="1:9" s="12" customFormat="1" ht="43.2" x14ac:dyDescent="0.3">
      <c r="A4" s="12">
        <v>2</v>
      </c>
      <c r="B4" s="86" t="s">
        <v>879</v>
      </c>
      <c r="C4" s="86" t="s">
        <v>983</v>
      </c>
      <c r="D4" s="58" t="s">
        <v>752</v>
      </c>
      <c r="E4" s="13" t="s">
        <v>824</v>
      </c>
      <c r="F4" s="122" t="s">
        <v>828</v>
      </c>
    </row>
    <row r="5" spans="1:9" s="12" customFormat="1" ht="43.2" x14ac:dyDescent="0.3">
      <c r="A5" s="12">
        <v>3</v>
      </c>
      <c r="B5" s="86" t="s">
        <v>880</v>
      </c>
      <c r="C5" s="86" t="s">
        <v>984</v>
      </c>
      <c r="D5" s="58" t="s">
        <v>752</v>
      </c>
      <c r="E5" s="13" t="s">
        <v>824</v>
      </c>
      <c r="F5" s="122" t="s">
        <v>828</v>
      </c>
    </row>
    <row r="6" spans="1:9" s="12" customFormat="1" ht="28.8" x14ac:dyDescent="0.3">
      <c r="A6" s="12">
        <v>4</v>
      </c>
      <c r="B6" s="86" t="s">
        <v>881</v>
      </c>
      <c r="C6" s="86" t="s">
        <v>882</v>
      </c>
      <c r="D6" s="58" t="s">
        <v>752</v>
      </c>
      <c r="E6" s="13" t="s">
        <v>824</v>
      </c>
      <c r="F6" s="122" t="s">
        <v>828</v>
      </c>
    </row>
    <row r="7" spans="1:9" s="12" customFormat="1" ht="43.2" x14ac:dyDescent="0.3">
      <c r="A7" s="12">
        <v>5</v>
      </c>
      <c r="B7" s="86" t="s">
        <v>849</v>
      </c>
      <c r="C7" s="86" t="s">
        <v>985</v>
      </c>
      <c r="D7" s="58" t="s">
        <v>752</v>
      </c>
      <c r="E7" s="13" t="s">
        <v>824</v>
      </c>
      <c r="F7" s="122" t="s">
        <v>828</v>
      </c>
    </row>
    <row r="8" spans="1:9" s="12" customFormat="1" ht="57.6" x14ac:dyDescent="0.3">
      <c r="A8" s="12">
        <v>6</v>
      </c>
      <c r="B8" s="86" t="s">
        <v>850</v>
      </c>
      <c r="C8" s="86" t="s">
        <v>883</v>
      </c>
      <c r="D8" s="58" t="s">
        <v>752</v>
      </c>
      <c r="E8" s="13" t="s">
        <v>824</v>
      </c>
      <c r="F8" s="122" t="s">
        <v>828</v>
      </c>
    </row>
    <row r="9" spans="1:9" s="12" customFormat="1" ht="57.6" x14ac:dyDescent="0.3">
      <c r="A9" s="12">
        <v>7</v>
      </c>
      <c r="B9" s="86" t="s">
        <v>851</v>
      </c>
      <c r="C9" s="86" t="s">
        <v>884</v>
      </c>
      <c r="D9" s="58" t="s">
        <v>752</v>
      </c>
      <c r="E9" s="13" t="s">
        <v>824</v>
      </c>
      <c r="F9" s="122" t="s">
        <v>828</v>
      </c>
    </row>
    <row r="10" spans="1:9" s="12" customFormat="1" ht="43.2" x14ac:dyDescent="0.3">
      <c r="A10" s="12">
        <v>8</v>
      </c>
      <c r="B10" s="86" t="s">
        <v>852</v>
      </c>
      <c r="C10" s="86" t="s">
        <v>885</v>
      </c>
      <c r="D10" s="58" t="s">
        <v>752</v>
      </c>
      <c r="E10" s="13" t="s">
        <v>824</v>
      </c>
      <c r="F10" s="122" t="s">
        <v>828</v>
      </c>
    </row>
    <row r="11" spans="1:9" s="12" customFormat="1" ht="28.8" x14ac:dyDescent="0.3">
      <c r="A11" s="12">
        <v>9</v>
      </c>
      <c r="B11" s="86" t="s">
        <v>853</v>
      </c>
      <c r="C11" s="86" t="s">
        <v>886</v>
      </c>
      <c r="D11" s="58" t="s">
        <v>752</v>
      </c>
      <c r="E11" s="13" t="s">
        <v>824</v>
      </c>
      <c r="F11" s="122" t="s">
        <v>828</v>
      </c>
    </row>
    <row r="12" spans="1:9" s="12" customFormat="1" ht="43.2" x14ac:dyDescent="0.3">
      <c r="A12" s="12">
        <v>10</v>
      </c>
      <c r="B12" s="86" t="s">
        <v>854</v>
      </c>
      <c r="C12" s="86" t="s">
        <v>887</v>
      </c>
      <c r="D12" s="58" t="s">
        <v>752</v>
      </c>
      <c r="E12" s="13" t="s">
        <v>824</v>
      </c>
      <c r="F12" s="122" t="s">
        <v>828</v>
      </c>
    </row>
    <row r="13" spans="1:9" s="12" customFormat="1" ht="28.8" x14ac:dyDescent="0.3">
      <c r="A13" s="12">
        <v>11</v>
      </c>
      <c r="B13" s="86" t="s">
        <v>888</v>
      </c>
      <c r="C13" s="86" t="s">
        <v>889</v>
      </c>
      <c r="D13" s="58" t="s">
        <v>752</v>
      </c>
      <c r="E13" s="13" t="s">
        <v>824</v>
      </c>
      <c r="F13" s="122" t="s">
        <v>828</v>
      </c>
    </row>
    <row r="14" spans="1:9" s="12" customFormat="1" ht="43.2" x14ac:dyDescent="0.3">
      <c r="A14" s="12">
        <v>12</v>
      </c>
      <c r="B14" s="86" t="s">
        <v>855</v>
      </c>
      <c r="C14" s="86" t="s">
        <v>890</v>
      </c>
      <c r="D14" s="58" t="s">
        <v>752</v>
      </c>
      <c r="E14" s="13" t="s">
        <v>824</v>
      </c>
      <c r="F14" s="122" t="s">
        <v>828</v>
      </c>
    </row>
    <row r="15" spans="1:9" s="12" customFormat="1" ht="43.2" x14ac:dyDescent="0.3">
      <c r="A15" s="12">
        <v>13</v>
      </c>
      <c r="B15" s="86" t="s">
        <v>856</v>
      </c>
      <c r="C15" s="86" t="s">
        <v>891</v>
      </c>
      <c r="D15" s="58" t="s">
        <v>752</v>
      </c>
      <c r="E15" s="13" t="s">
        <v>824</v>
      </c>
      <c r="F15" s="122" t="s">
        <v>828</v>
      </c>
    </row>
    <row r="16" spans="1:9" s="12" customFormat="1" ht="57.6" x14ac:dyDescent="0.3">
      <c r="A16" s="12">
        <v>14</v>
      </c>
      <c r="B16" s="86" t="s">
        <v>892</v>
      </c>
      <c r="C16" s="86" t="s">
        <v>893</v>
      </c>
      <c r="D16" s="58" t="s">
        <v>752</v>
      </c>
      <c r="E16" s="13" t="s">
        <v>824</v>
      </c>
      <c r="F16" s="122" t="s">
        <v>828</v>
      </c>
    </row>
    <row r="17" spans="1:6" s="12" customFormat="1" ht="57.6" x14ac:dyDescent="0.3">
      <c r="A17" s="12">
        <v>15</v>
      </c>
      <c r="B17" s="86" t="s">
        <v>894</v>
      </c>
      <c r="C17" s="86" t="s">
        <v>895</v>
      </c>
      <c r="D17" s="58" t="s">
        <v>752</v>
      </c>
      <c r="E17" s="13" t="s">
        <v>824</v>
      </c>
      <c r="F17" s="122" t="s">
        <v>828</v>
      </c>
    </row>
    <row r="18" spans="1:6" s="12" customFormat="1" ht="28.8" x14ac:dyDescent="0.3">
      <c r="A18" s="12">
        <v>16</v>
      </c>
      <c r="B18" s="86" t="s">
        <v>857</v>
      </c>
      <c r="C18" s="86" t="s">
        <v>857</v>
      </c>
      <c r="D18" s="58" t="s">
        <v>752</v>
      </c>
      <c r="E18" s="13" t="s">
        <v>824</v>
      </c>
      <c r="F18" s="122" t="s">
        <v>828</v>
      </c>
    </row>
    <row r="19" spans="1:6" s="12" customFormat="1" ht="28.8" x14ac:dyDescent="0.3">
      <c r="A19" s="12">
        <v>17</v>
      </c>
      <c r="B19" s="86" t="s">
        <v>858</v>
      </c>
      <c r="C19" s="86" t="s">
        <v>896</v>
      </c>
      <c r="D19" s="58" t="s">
        <v>752</v>
      </c>
      <c r="E19" s="13" t="s">
        <v>824</v>
      </c>
      <c r="F19" s="122" t="s">
        <v>828</v>
      </c>
    </row>
    <row r="20" spans="1:6" s="12" customFormat="1" ht="43.2" x14ac:dyDescent="0.3">
      <c r="A20" s="12">
        <v>18</v>
      </c>
      <c r="B20" s="86" t="s">
        <v>859</v>
      </c>
      <c r="C20" s="86" t="s">
        <v>898</v>
      </c>
      <c r="D20" s="58" t="s">
        <v>752</v>
      </c>
      <c r="E20" s="13" t="s">
        <v>824</v>
      </c>
      <c r="F20" s="122" t="s">
        <v>828</v>
      </c>
    </row>
    <row r="21" spans="1:6" s="12" customFormat="1" ht="43.2" x14ac:dyDescent="0.3">
      <c r="A21" s="12">
        <v>19</v>
      </c>
      <c r="B21" s="86" t="s">
        <v>860</v>
      </c>
      <c r="C21" s="86" t="s">
        <v>897</v>
      </c>
      <c r="D21" s="58" t="s">
        <v>752</v>
      </c>
      <c r="E21" s="13" t="s">
        <v>824</v>
      </c>
      <c r="F21" s="122" t="s">
        <v>828</v>
      </c>
    </row>
    <row r="22" spans="1:6" s="12" customFormat="1" ht="28.8" x14ac:dyDescent="0.3">
      <c r="A22" s="12">
        <v>20</v>
      </c>
      <c r="B22" s="86" t="s">
        <v>861</v>
      </c>
      <c r="C22" s="86" t="s">
        <v>899</v>
      </c>
      <c r="D22" s="58" t="s">
        <v>752</v>
      </c>
      <c r="E22" s="13" t="s">
        <v>824</v>
      </c>
      <c r="F22" s="122" t="s">
        <v>828</v>
      </c>
    </row>
  </sheetData>
  <dataValidations count="1">
    <dataValidation type="list" allowBlank="1" showInputMessage="1" showErrorMessage="1" sqref="A1:B2">
      <formula1>$B$1:$B$8</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3" sqref="F3:F16"/>
    </sheetView>
  </sheetViews>
  <sheetFormatPr defaultRowHeight="14.4" x14ac:dyDescent="0.3"/>
  <cols>
    <col min="1" max="1" width="8.88671875" style="1"/>
    <col min="2" max="2" width="40" bestFit="1" customWidth="1"/>
    <col min="3" max="3" width="39.6640625" customWidth="1"/>
    <col min="4" max="4" width="13.77734375" customWidth="1"/>
    <col min="5" max="5" width="15.44140625" customWidth="1"/>
    <col min="6" max="6" width="13.77734375" customWidth="1"/>
  </cols>
  <sheetData>
    <row r="1" spans="1:8" s="12" customFormat="1" x14ac:dyDescent="0.3">
      <c r="A1" s="76" t="s">
        <v>0</v>
      </c>
      <c r="B1" s="76" t="s">
        <v>0</v>
      </c>
      <c r="C1" s="77" t="s">
        <v>1</v>
      </c>
      <c r="D1" s="77" t="s">
        <v>2</v>
      </c>
      <c r="E1" s="77" t="s">
        <v>7</v>
      </c>
      <c r="F1" s="77" t="s">
        <v>3</v>
      </c>
      <c r="G1" s="77" t="s">
        <v>6</v>
      </c>
      <c r="H1" s="77" t="s">
        <v>4</v>
      </c>
    </row>
    <row r="2" spans="1:8" s="12" customFormat="1" x14ac:dyDescent="0.3">
      <c r="A2" s="78"/>
      <c r="B2" s="78"/>
      <c r="C2" s="79"/>
      <c r="D2" s="123" t="s">
        <v>750</v>
      </c>
      <c r="E2" s="54" t="s">
        <v>827</v>
      </c>
      <c r="F2" s="121" t="s">
        <v>900</v>
      </c>
      <c r="G2" s="80"/>
      <c r="H2" s="79"/>
    </row>
    <row r="3" spans="1:8" s="12" customFormat="1" ht="59.4" customHeight="1" x14ac:dyDescent="0.3">
      <c r="A3" s="12">
        <v>1</v>
      </c>
      <c r="B3" s="86" t="s">
        <v>845</v>
      </c>
      <c r="C3" s="86" t="s">
        <v>901</v>
      </c>
      <c r="D3" s="58" t="s">
        <v>752</v>
      </c>
      <c r="E3" s="13" t="s">
        <v>824</v>
      </c>
      <c r="F3" s="122" t="s">
        <v>828</v>
      </c>
    </row>
    <row r="4" spans="1:8" s="12" customFormat="1" ht="64.2" customHeight="1" x14ac:dyDescent="0.3">
      <c r="A4" s="12">
        <v>2</v>
      </c>
      <c r="B4" s="86" t="s">
        <v>846</v>
      </c>
      <c r="C4" s="86" t="s">
        <v>901</v>
      </c>
      <c r="D4" s="58" t="s">
        <v>752</v>
      </c>
      <c r="E4" s="13" t="s">
        <v>824</v>
      </c>
      <c r="F4" s="122" t="s">
        <v>828</v>
      </c>
    </row>
    <row r="5" spans="1:8" s="12" customFormat="1" ht="28.8" x14ac:dyDescent="0.3">
      <c r="A5" s="12">
        <v>3</v>
      </c>
      <c r="B5" s="86" t="s">
        <v>839</v>
      </c>
      <c r="C5" s="86" t="s">
        <v>902</v>
      </c>
      <c r="D5" s="58" t="s">
        <v>752</v>
      </c>
      <c r="E5" s="13" t="s">
        <v>824</v>
      </c>
      <c r="F5" s="122" t="s">
        <v>828</v>
      </c>
    </row>
    <row r="6" spans="1:8" s="12" customFormat="1" ht="28.8" x14ac:dyDescent="0.3">
      <c r="A6" s="12">
        <v>4</v>
      </c>
      <c r="B6" s="86" t="s">
        <v>840</v>
      </c>
      <c r="C6" s="86" t="s">
        <v>903</v>
      </c>
      <c r="D6" s="58" t="s">
        <v>752</v>
      </c>
      <c r="E6" s="13" t="s">
        <v>824</v>
      </c>
      <c r="F6" s="122" t="s">
        <v>828</v>
      </c>
    </row>
    <row r="7" spans="1:8" s="12" customFormat="1" ht="43.2" x14ac:dyDescent="0.3">
      <c r="A7" s="12">
        <v>5</v>
      </c>
      <c r="B7" s="86" t="s">
        <v>847</v>
      </c>
      <c r="C7" s="86" t="s">
        <v>904</v>
      </c>
      <c r="D7" s="58" t="s">
        <v>752</v>
      </c>
      <c r="E7" s="13" t="s">
        <v>824</v>
      </c>
      <c r="F7" s="122" t="s">
        <v>828</v>
      </c>
    </row>
    <row r="8" spans="1:8" s="12" customFormat="1" ht="28.8" x14ac:dyDescent="0.3">
      <c r="A8" s="12">
        <v>6</v>
      </c>
      <c r="B8" s="86" t="s">
        <v>841</v>
      </c>
      <c r="C8" s="86" t="s">
        <v>905</v>
      </c>
      <c r="D8" s="58" t="s">
        <v>752</v>
      </c>
      <c r="E8" s="13" t="s">
        <v>824</v>
      </c>
      <c r="F8" s="122" t="s">
        <v>828</v>
      </c>
    </row>
    <row r="9" spans="1:8" s="12" customFormat="1" ht="43.2" x14ac:dyDescent="0.3">
      <c r="A9" s="12">
        <v>7</v>
      </c>
      <c r="B9" s="86" t="s">
        <v>842</v>
      </c>
      <c r="C9" s="86" t="s">
        <v>906</v>
      </c>
      <c r="D9" s="58" t="s">
        <v>752</v>
      </c>
      <c r="E9" s="13" t="s">
        <v>824</v>
      </c>
      <c r="F9" s="122" t="s">
        <v>828</v>
      </c>
    </row>
    <row r="10" spans="1:8" s="12" customFormat="1" ht="43.2" x14ac:dyDescent="0.3">
      <c r="A10" s="12">
        <v>8</v>
      </c>
      <c r="B10" s="86" t="s">
        <v>843</v>
      </c>
      <c r="C10" s="86" t="s">
        <v>907</v>
      </c>
      <c r="D10" s="58" t="s">
        <v>752</v>
      </c>
      <c r="E10" s="13" t="s">
        <v>824</v>
      </c>
      <c r="F10" s="122" t="s">
        <v>828</v>
      </c>
    </row>
    <row r="11" spans="1:8" s="12" customFormat="1" ht="43.2" x14ac:dyDescent="0.3">
      <c r="A11" s="12">
        <v>9</v>
      </c>
      <c r="B11" s="86" t="s">
        <v>848</v>
      </c>
      <c r="C11" s="86" t="s">
        <v>908</v>
      </c>
      <c r="D11" s="58" t="s">
        <v>752</v>
      </c>
      <c r="E11" s="13" t="s">
        <v>824</v>
      </c>
      <c r="F11" s="122" t="s">
        <v>828</v>
      </c>
    </row>
    <row r="12" spans="1:8" s="12" customFormat="1" ht="43.2" x14ac:dyDescent="0.3">
      <c r="A12" s="12">
        <v>10</v>
      </c>
      <c r="B12" s="86" t="s">
        <v>844</v>
      </c>
      <c r="C12" s="86" t="s">
        <v>909</v>
      </c>
      <c r="D12" s="58" t="s">
        <v>752</v>
      </c>
      <c r="E12" s="13" t="s">
        <v>824</v>
      </c>
      <c r="F12" s="122" t="s">
        <v>828</v>
      </c>
    </row>
    <row r="13" spans="1:8" s="12" customFormat="1" ht="43.2" x14ac:dyDescent="0.3">
      <c r="A13" s="12">
        <v>11</v>
      </c>
      <c r="B13" s="86" t="s">
        <v>910</v>
      </c>
      <c r="C13" s="86" t="s">
        <v>913</v>
      </c>
      <c r="D13" s="58" t="s">
        <v>752</v>
      </c>
      <c r="E13" s="13" t="s">
        <v>824</v>
      </c>
      <c r="F13" s="122" t="s">
        <v>828</v>
      </c>
    </row>
    <row r="14" spans="1:8" s="12" customFormat="1" ht="43.2" x14ac:dyDescent="0.3">
      <c r="A14" s="12">
        <v>12</v>
      </c>
      <c r="B14" s="86" t="s">
        <v>911</v>
      </c>
      <c r="C14" s="86" t="s">
        <v>912</v>
      </c>
      <c r="D14" s="58" t="s">
        <v>752</v>
      </c>
      <c r="E14" s="13" t="s">
        <v>824</v>
      </c>
      <c r="F14" s="122" t="s">
        <v>828</v>
      </c>
    </row>
    <row r="15" spans="1:8" s="176" customFormat="1" ht="28.8" x14ac:dyDescent="0.3">
      <c r="A15" s="171">
        <v>13</v>
      </c>
      <c r="B15" s="172" t="s">
        <v>992</v>
      </c>
      <c r="C15" s="172" t="s">
        <v>993</v>
      </c>
      <c r="D15" s="173" t="s">
        <v>752</v>
      </c>
      <c r="E15" s="174" t="s">
        <v>824</v>
      </c>
      <c r="F15" s="175" t="s">
        <v>986</v>
      </c>
    </row>
    <row r="16" spans="1:8" s="176" customFormat="1" ht="28.8" x14ac:dyDescent="0.3">
      <c r="A16" s="171">
        <v>14</v>
      </c>
      <c r="B16" s="172" t="s">
        <v>994</v>
      </c>
      <c r="C16" s="172" t="s">
        <v>995</v>
      </c>
      <c r="D16" s="173" t="s">
        <v>752</v>
      </c>
      <c r="E16" s="174" t="s">
        <v>824</v>
      </c>
      <c r="F16" s="175" t="s">
        <v>986</v>
      </c>
    </row>
  </sheetData>
  <dataValidations count="1">
    <dataValidation type="list" allowBlank="1" showInputMessage="1" showErrorMessage="1" sqref="A1:B2">
      <formula1>$B$1:$B$8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0" workbookViewId="0">
      <selection activeCell="F9" sqref="F9:F11"/>
    </sheetView>
  </sheetViews>
  <sheetFormatPr defaultColWidth="11.5546875" defaultRowHeight="14.4" x14ac:dyDescent="0.3"/>
  <cols>
    <col min="1" max="1" width="6.109375" style="12" bestFit="1" customWidth="1"/>
    <col min="2" max="2" width="30.6640625" style="12" customWidth="1"/>
    <col min="3" max="3" width="52.33203125" style="12" bestFit="1" customWidth="1"/>
    <col min="4" max="4" width="15.44140625" style="12" bestFit="1" customWidth="1"/>
    <col min="5" max="5" width="13" style="12" bestFit="1" customWidth="1"/>
    <col min="6" max="16384" width="11.5546875" style="12"/>
  </cols>
  <sheetData>
    <row r="1" spans="1:8" x14ac:dyDescent="0.3">
      <c r="A1" s="76" t="s">
        <v>0</v>
      </c>
      <c r="B1" s="77" t="s">
        <v>1</v>
      </c>
      <c r="C1" s="77" t="s">
        <v>2</v>
      </c>
      <c r="D1" s="77" t="s">
        <v>7</v>
      </c>
      <c r="E1" s="77" t="s">
        <v>3</v>
      </c>
      <c r="F1" s="77" t="s">
        <v>490</v>
      </c>
      <c r="G1" s="77" t="s">
        <v>6</v>
      </c>
      <c r="H1" s="77" t="s">
        <v>4</v>
      </c>
    </row>
    <row r="2" spans="1:8" x14ac:dyDescent="0.3">
      <c r="A2" s="12">
        <v>1</v>
      </c>
      <c r="B2" s="12" t="s">
        <v>833</v>
      </c>
      <c r="F2" s="87" t="s">
        <v>828</v>
      </c>
    </row>
    <row r="3" spans="1:8" x14ac:dyDescent="0.3">
      <c r="A3" s="12">
        <v>2</v>
      </c>
      <c r="B3" s="12" t="s">
        <v>834</v>
      </c>
      <c r="F3" s="89" t="s">
        <v>828</v>
      </c>
    </row>
    <row r="4" spans="1:8" x14ac:dyDescent="0.3">
      <c r="A4" s="12">
        <v>3</v>
      </c>
      <c r="B4" s="12" t="s">
        <v>835</v>
      </c>
      <c r="F4" s="89" t="s">
        <v>828</v>
      </c>
    </row>
    <row r="5" spans="1:8" x14ac:dyDescent="0.3">
      <c r="A5" s="12">
        <v>4</v>
      </c>
      <c r="B5" s="12" t="s">
        <v>836</v>
      </c>
      <c r="F5" s="89" t="s">
        <v>828</v>
      </c>
    </row>
    <row r="6" spans="1:8" x14ac:dyDescent="0.3">
      <c r="A6" s="12">
        <v>5</v>
      </c>
      <c r="B6" s="12" t="s">
        <v>837</v>
      </c>
      <c r="F6" s="89" t="s">
        <v>828</v>
      </c>
    </row>
    <row r="7" spans="1:8" x14ac:dyDescent="0.3">
      <c r="A7" s="12">
        <v>6</v>
      </c>
      <c r="B7" s="12" t="s">
        <v>838</v>
      </c>
      <c r="F7" s="89" t="s">
        <v>828</v>
      </c>
    </row>
    <row r="8" spans="1:8" s="124" customFormat="1" x14ac:dyDescent="0.3">
      <c r="B8" s="124" t="s">
        <v>623</v>
      </c>
      <c r="F8" s="125"/>
    </row>
    <row r="9" spans="1:8" x14ac:dyDescent="0.3">
      <c r="A9" s="12">
        <v>7</v>
      </c>
      <c r="B9" s="12" t="s">
        <v>862</v>
      </c>
      <c r="F9" s="89" t="s">
        <v>828</v>
      </c>
    </row>
    <row r="10" spans="1:8" x14ac:dyDescent="0.3">
      <c r="A10" s="12">
        <v>8</v>
      </c>
      <c r="B10" s="12" t="s">
        <v>863</v>
      </c>
      <c r="F10" s="89" t="s">
        <v>828</v>
      </c>
    </row>
    <row r="11" spans="1:8" x14ac:dyDescent="0.3">
      <c r="A11" s="12">
        <v>9</v>
      </c>
      <c r="B11" s="12" t="s">
        <v>864</v>
      </c>
      <c r="F11" s="89" t="s">
        <v>828</v>
      </c>
    </row>
    <row r="12" spans="1:8" s="124" customFormat="1" x14ac:dyDescent="0.3">
      <c r="B12" s="124" t="s">
        <v>707</v>
      </c>
      <c r="F12" s="125"/>
    </row>
    <row r="13" spans="1:8" x14ac:dyDescent="0.3">
      <c r="A13" s="12">
        <v>10</v>
      </c>
      <c r="B13" s="12" t="s">
        <v>865</v>
      </c>
      <c r="F13" s="89" t="s">
        <v>828</v>
      </c>
    </row>
    <row r="14" spans="1:8" x14ac:dyDescent="0.3">
      <c r="A14" s="12">
        <v>11</v>
      </c>
      <c r="B14" s="12" t="s">
        <v>866</v>
      </c>
      <c r="F14" s="89" t="s">
        <v>828</v>
      </c>
    </row>
  </sheetData>
  <dataValidations count="1">
    <dataValidation type="list" allowBlank="1" showInputMessage="1" showErrorMessage="1" sqref="A1">
      <formula1>$A$1:$A$1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F14"/>
  <sheetViews>
    <sheetView workbookViewId="0">
      <selection activeCell="F11" sqref="F11:F13"/>
    </sheetView>
  </sheetViews>
  <sheetFormatPr defaultRowHeight="14.4" x14ac:dyDescent="0.3"/>
  <cols>
    <col min="5" max="5" width="23.44140625" bestFit="1" customWidth="1"/>
    <col min="6" max="6" width="19.5546875" customWidth="1"/>
  </cols>
  <sheetData>
    <row r="8" spans="5:6" x14ac:dyDescent="0.3">
      <c r="E8" s="117" t="s">
        <v>875</v>
      </c>
      <c r="F8" s="118" t="s">
        <v>872</v>
      </c>
    </row>
    <row r="9" spans="5:6" x14ac:dyDescent="0.3">
      <c r="E9" s="115" t="s">
        <v>874</v>
      </c>
      <c r="F9" s="12">
        <v>7</v>
      </c>
    </row>
    <row r="10" spans="5:6" x14ac:dyDescent="0.3">
      <c r="E10" s="115" t="s">
        <v>873</v>
      </c>
      <c r="F10" s="12">
        <v>12</v>
      </c>
    </row>
    <row r="11" spans="5:6" x14ac:dyDescent="0.3">
      <c r="E11" s="116" t="s">
        <v>869</v>
      </c>
      <c r="F11" s="90">
        <v>22</v>
      </c>
    </row>
    <row r="12" spans="5:6" x14ac:dyDescent="0.3">
      <c r="E12" s="116" t="s">
        <v>870</v>
      </c>
      <c r="F12" s="90">
        <v>14</v>
      </c>
    </row>
    <row r="13" spans="5:6" x14ac:dyDescent="0.3">
      <c r="E13" s="116" t="s">
        <v>871</v>
      </c>
      <c r="F13" s="90">
        <v>11</v>
      </c>
    </row>
    <row r="14" spans="5:6" x14ac:dyDescent="0.3">
      <c r="E14" s="119" t="s">
        <v>876</v>
      </c>
      <c r="F14" s="120">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Apollo Web App</vt:lpstr>
      <vt:lpstr>Terminal</vt:lpstr>
      <vt:lpstr>Connection UI</vt:lpstr>
      <vt:lpstr>Session UI</vt:lpstr>
      <vt:lpstr>ASA Scripts</vt:lpstr>
      <vt:lpstr>Import Export</vt:lpstr>
      <vt:lpstr>CHH</vt:lpstr>
      <vt:lpstr>import from Secure CRT</vt:lpstr>
      <vt:lpstr>Import From Putty</vt:lpstr>
      <vt:lpstr>Import From CSV</vt:lpstr>
      <vt:lpstr>Settings Page</vt:lpstr>
      <vt:lpstr>New Session Tab</vt:lpstr>
      <vt:lpstr>Tags, Filter, Fav</vt:lpstr>
      <vt:lpstr>Sheet6</vt:lpstr>
      <vt:lpstr>VALIDATIONS</vt:lpstr>
    </vt:vector>
  </TitlesOfParts>
  <Company>Cisco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vikkanna</cp:lastModifiedBy>
  <dcterms:created xsi:type="dcterms:W3CDTF">2013-03-11T21:41:36Z</dcterms:created>
  <dcterms:modified xsi:type="dcterms:W3CDTF">2016-03-28T10:38:55Z</dcterms:modified>
</cp:coreProperties>
</file>