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FAA378C5-34A3-46C0-ACD9-6FCE92936472}" xr6:coauthVersionLast="45" xr6:coauthVersionMax="45" xr10:uidLastSave="{00000000-0000-0000-0000-000000000000}"/>
  <bookViews>
    <workbookView xWindow="-110" yWindow="-110" windowWidth="38620" windowHeight="21220" activeTab="3" xr2:uid="{00000000-000D-0000-FFFF-FFFF00000000}"/>
  </bookViews>
  <sheets>
    <sheet name="TicketLog3rdS" sheetId="1" r:id="rId1"/>
    <sheet name="Charts3rdS" sheetId="2" r:id="rId2"/>
    <sheet name="Use Case Overview" sheetId="3" r:id="rId3"/>
    <sheet name="FP Calculat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7" i="4" l="1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<sst xmlns="http://schemas.openxmlformats.org/spreadsheetml/2006/main" count="690" uniqueCount="224">
  <si>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</si>
  <si>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</si>
  <si>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</si>
  <si>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</si>
  <si>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</si>
  <si>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</si>
  <si>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</si>
  <si>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</si>
  <si>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</si>
  <si>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</si>
  <si>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</si>
  <si>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</si>
  <si>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</si>
  <si>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</si>
  <si>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</si>
  <si>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</si>
  <si>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</si>
  <si>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</si>
  <si>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</si>
  <si>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</si>
  <si>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</si>
  <si>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</si>
  <si>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</si>
  <si>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</si>
  <si>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</si>
  <si>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</si>
  <si>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</si>
  <si>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</si>
  <si>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</si>
  <si>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</si>
  <si>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</si>
  <si>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</si>
  <si>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</si>
  <si>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</si>
  <si>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</si>
  <si>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</si>
  <si>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</si>
  <si>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</si>
  <si>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</si>
  <si>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</si>
  <si>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</si>
  <si>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</si>
  <si>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</si>
  <si>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</si>
  <si>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</si>
  <si>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</si>
  <si>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</si>
  <si>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</si>
  <si>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</si>
  <si>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</si>
  <si>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</si>
  <si>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</si>
  <si>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</si>
  <si>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</si>
  <si>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</si>
  <si>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</si>
  <si>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</si>
  <si>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</si>
  <si>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</si>
  <si>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</si>
  <si>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</si>
  <si>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</si>
  <si>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</si>
  <si>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</si>
  <si>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</si>
  <si>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</si>
  <si>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</si>
  <si>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</si>
  <si>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</si>
  <si>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</si>
  <si>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</si>
  <si>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</si>
  <si>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</si>
  <si>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</si>
  <si>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</si>
  <si>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</si>
  <si>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</si>
  <si>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</si>
  <si>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</si>
  <si>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</si>
  <si>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</si>
  <si>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</si>
  <si>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</si>
  <si>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</si>
  <si>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</si>
  <si>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</si>
  <si>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</si>
  <si>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</si>
  <si>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</si>
  <si>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</si>
  <si>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</si>
  <si>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</si>
  <si>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</si>
  <si>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</si>
  <si>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</si>
  <si>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</si>
  <si>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</si>
  <si>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</si>
  <si>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</si>
  <si>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</si>
  <si>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</si>
  <si>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</si>
  <si>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</si>
  <si>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</si>
  <si>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</si>
  <si>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</si>
  <si>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</si>
  <si>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</si>
  <si>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</si>
  <si>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</si>
  <si>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</si>
  <si>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</si>
  <si>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</si>
  <si>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</si>
  <si>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</si>
  <si>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</si>
  <si>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</si>
  <si>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</si>
  <si>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</si>
  <si>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</si>
  <si>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</si>
  <si>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</si>
  <si>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</si>
  <si>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</si>
  <si>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</si>
  <si>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</si>
  <si>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?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</si>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</sst>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7865266841645E-2"/>
                  <c:y val="-0.1442207627272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82</c:v>
              </c:pt>
              <c:pt idx="1">
                <c:v>81</c:v>
              </c:pt>
              <c:pt idx="2">
                <c:v>64</c:v>
              </c:pt>
              <c:pt idx="3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7-466A-BCCE-279B40F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selection activeCell="G52" sqref="G52"/>
    </sheetView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>
      <selection activeCell="G7" sqref="G7"/>
    </sheetView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 s="94">
        <v>0</v>
      </c>
      <c r="B2" s="94" t="s">
        <v>127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128</v>
      </c>
      <c r="I2" s="91"/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 t="s">
        <v>126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 t="s">
        <v>126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 t="s">
        <v>126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 t="s">
        <v>126</v>
      </c>
    </row>
    <row r="8" spans="1:9" x14ac:dyDescent="0.35">
      <c r="A8">
        <v>5</v>
      </c>
      <c r="B8" t="s">
        <v>129</v>
      </c>
    </row>
    <row r="9" spans="1:9" x14ac:dyDescent="0.35">
      <c r="A9">
        <v>6</v>
      </c>
      <c r="B9" t="s">
        <v>130</v>
      </c>
    </row>
    <row r="10" spans="1:9" x14ac:dyDescent="0.35">
      <c r="A10">
        <v>7</v>
      </c>
      <c r="B10" t="s">
        <v>131</v>
      </c>
    </row>
    <row r="11" spans="1:9" x14ac:dyDescent="0.35">
      <c r="A11">
        <v>8</v>
      </c>
      <c r="B11" t="s">
        <v>132</v>
      </c>
    </row>
    <row r="12" spans="1:9" x14ac:dyDescent="0.35">
      <c r="A12">
        <v>9</v>
      </c>
      <c r="B12" t="s">
        <v>133</v>
      </c>
    </row>
    <row r="13" spans="1:9" x14ac:dyDescent="0.35">
      <c r="A13">
        <v>10</v>
      </c>
      <c r="B13" t="s">
        <v>134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abSelected="1" zoomScaleNormal="100" workbookViewId="0"/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31" customWidth="1"/>
    <col min="10" max="10" width="17.453125" style="131" customWidth="1"/>
  </cols>
  <sheetData>
    <row r="1" spans="1:17" s="91" customFormat="1" ht="15" thickBot="1" x14ac:dyDescent="0.4">
      <c r="A1" s="119" t="s">
        <v>143</v>
      </c>
      <c r="B1" s="115" t="s">
        <v>135</v>
      </c>
      <c r="C1" s="108" t="s">
        <v>136</v>
      </c>
      <c r="D1" s="108" t="s">
        <v>137</v>
      </c>
      <c r="E1" s="108" t="s">
        <v>138</v>
      </c>
      <c r="F1" s="109" t="s">
        <v>139</v>
      </c>
      <c r="G1" s="110"/>
      <c r="H1" s="123" t="s">
        <v>140</v>
      </c>
      <c r="I1" s="124" t="s">
        <v>141</v>
      </c>
      <c r="J1" s="125" t="s">
        <v>142</v>
      </c>
      <c r="M1" s="91" t="s">
        <v>159</v>
      </c>
      <c r="O1" s="103" t="s">
        <v>160</v>
      </c>
    </row>
    <row r="2" spans="1:17" ht="29" x14ac:dyDescent="0.35">
      <c r="A2" s="120" t="s">
        <v>144</v>
      </c>
      <c r="B2" s="116" t="s">
        <v>128</v>
      </c>
      <c r="C2" s="106">
        <v>2</v>
      </c>
      <c r="D2" s="106">
        <v>1</v>
      </c>
      <c r="E2" s="106" t="s">
        <v>161</v>
      </c>
      <c r="F2" s="107">
        <f>C2+D2</f>
        <v>3</v>
      </c>
      <c r="G2" s="99"/>
      <c r="H2" s="126"/>
      <c r="I2" s="127" t="s">
        <v>182</v>
      </c>
      <c r="J2" s="127" t="s">
        <v>170</v>
      </c>
      <c r="M2" s="91" t="s">
        <v>164</v>
      </c>
      <c r="O2" t="s">
        <v>161</v>
      </c>
      <c r="P2" t="s">
        <v>162</v>
      </c>
      <c r="Q2" t="s">
        <v>163</v>
      </c>
    </row>
    <row r="3" spans="1:17" ht="43.5" x14ac:dyDescent="0.35">
      <c r="A3" s="121" t="s">
        <v>145</v>
      </c>
      <c r="B3" s="117" t="s">
        <v>128</v>
      </c>
      <c r="C3" s="97">
        <v>3</v>
      </c>
      <c r="D3" s="97">
        <v>3</v>
      </c>
      <c r="E3" s="97" t="s">
        <v>161</v>
      </c>
      <c r="F3" s="98">
        <f t="shared" ref="F3:F4" si="0">C3+D3</f>
        <v>6</v>
      </c>
      <c r="G3" s="99"/>
      <c r="H3" s="126"/>
      <c r="I3" s="128" t="s">
        <v>169</v>
      </c>
      <c r="J3" s="128" t="s">
        <v>172</v>
      </c>
    </row>
    <row r="4" spans="1:17" x14ac:dyDescent="0.35">
      <c r="A4" s="121" t="s">
        <v>146</v>
      </c>
      <c r="B4" s="118" t="s">
        <v>128</v>
      </c>
      <c r="C4" s="97">
        <v>0</v>
      </c>
      <c r="D4" s="97">
        <v>0</v>
      </c>
      <c r="E4" s="97" t="s">
        <v>161</v>
      </c>
      <c r="F4" s="98">
        <f t="shared" si="0"/>
        <v>0</v>
      </c>
      <c r="G4" s="99"/>
      <c r="H4" s="126"/>
      <c r="I4" s="132" t="s">
        <v>128</v>
      </c>
      <c r="J4" s="132" t="s">
        <v>128</v>
      </c>
      <c r="M4" t="s">
        <v>165</v>
      </c>
    </row>
    <row r="5" spans="1:17" ht="29" x14ac:dyDescent="0.35">
      <c r="A5" s="121" t="s">
        <v>147</v>
      </c>
      <c r="B5" s="100">
        <v>2</v>
      </c>
      <c r="C5" s="97">
        <v>5</v>
      </c>
      <c r="D5" s="114" t="s">
        <v>128</v>
      </c>
      <c r="E5" s="97" t="s">
        <v>161</v>
      </c>
      <c r="F5" s="98">
        <f>B5+C5</f>
        <v>7</v>
      </c>
      <c r="G5" s="99"/>
      <c r="H5" s="129" t="s">
        <v>171</v>
      </c>
      <c r="I5" s="128" t="s">
        <v>187</v>
      </c>
      <c r="J5" s="126"/>
      <c r="M5" t="s">
        <v>166</v>
      </c>
    </row>
    <row r="6" spans="1:17" ht="15" thickBot="1" x14ac:dyDescent="0.4">
      <c r="A6" s="122" t="s">
        <v>148</v>
      </c>
      <c r="B6" s="104">
        <v>0</v>
      </c>
      <c r="C6" s="105">
        <v>0</v>
      </c>
      <c r="D6" s="114" t="s">
        <v>128</v>
      </c>
      <c r="E6" s="105" t="s">
        <v>161</v>
      </c>
      <c r="F6" s="111">
        <f>B6+C6</f>
        <v>0</v>
      </c>
      <c r="G6" s="99"/>
      <c r="H6" s="132" t="s">
        <v>128</v>
      </c>
      <c r="I6" s="132" t="s">
        <v>128</v>
      </c>
      <c r="J6" s="126"/>
      <c r="M6" t="s">
        <v>167</v>
      </c>
    </row>
    <row r="7" spans="1:17" ht="15" thickBot="1" x14ac:dyDescent="0.4">
      <c r="A7" s="119" t="s">
        <v>149</v>
      </c>
      <c r="B7" s="112">
        <v>82</v>
      </c>
      <c r="C7" s="112"/>
      <c r="D7" s="112"/>
      <c r="E7" s="112"/>
      <c r="F7" s="113"/>
      <c r="G7" s="102"/>
      <c r="H7" s="130"/>
      <c r="I7" s="130"/>
      <c r="J7" s="130"/>
    </row>
    <row r="9" spans="1:17" ht="15" thickBot="1" x14ac:dyDescent="0.4"/>
    <row r="10" spans="1:17" ht="15" thickBot="1" x14ac:dyDescent="0.4">
      <c r="A10" s="119" t="s">
        <v>150</v>
      </c>
      <c r="B10" s="115" t="s">
        <v>135</v>
      </c>
      <c r="C10" s="108" t="s">
        <v>136</v>
      </c>
      <c r="D10" s="108" t="s">
        <v>137</v>
      </c>
      <c r="E10" s="108" t="s">
        <v>138</v>
      </c>
      <c r="F10" s="109" t="s">
        <v>139</v>
      </c>
      <c r="G10" s="110"/>
      <c r="H10" s="123" t="s">
        <v>140</v>
      </c>
      <c r="I10" s="124" t="s">
        <v>141</v>
      </c>
      <c r="J10" s="125" t="s">
        <v>142</v>
      </c>
    </row>
    <row r="11" spans="1:17" ht="29" x14ac:dyDescent="0.35">
      <c r="A11" s="120" t="s">
        <v>144</v>
      </c>
      <c r="B11" s="118" t="s">
        <v>128</v>
      </c>
      <c r="C11" s="106">
        <v>1</v>
      </c>
      <c r="D11" s="106">
        <v>2</v>
      </c>
      <c r="E11" s="106" t="s">
        <v>161</v>
      </c>
      <c r="F11" s="107">
        <f>C11+D11</f>
        <v>3</v>
      </c>
      <c r="G11" s="99"/>
      <c r="H11" s="126"/>
      <c r="I11" s="127" t="s">
        <v>173</v>
      </c>
      <c r="J11" s="127" t="s">
        <v>174</v>
      </c>
    </row>
    <row r="12" spans="1:17" ht="29" x14ac:dyDescent="0.35">
      <c r="A12" s="121" t="s">
        <v>145</v>
      </c>
      <c r="B12" s="118" t="s">
        <v>128</v>
      </c>
      <c r="C12" s="97">
        <v>2</v>
      </c>
      <c r="D12" s="97">
        <v>2</v>
      </c>
      <c r="E12" s="97" t="s">
        <v>161</v>
      </c>
      <c r="F12" s="98">
        <f t="shared" ref="F12:F13" si="1">C12+D12</f>
        <v>4</v>
      </c>
      <c r="G12" s="99"/>
      <c r="H12" s="126"/>
      <c r="I12" s="128" t="s">
        <v>175</v>
      </c>
      <c r="J12" s="128" t="s">
        <v>174</v>
      </c>
    </row>
    <row r="13" spans="1:17" x14ac:dyDescent="0.35">
      <c r="A13" s="121" t="s">
        <v>146</v>
      </c>
      <c r="B13" s="118" t="s">
        <v>128</v>
      </c>
      <c r="C13" s="97">
        <v>0</v>
      </c>
      <c r="D13" s="97">
        <v>0</v>
      </c>
      <c r="E13" s="97" t="s">
        <v>161</v>
      </c>
      <c r="F13" s="98">
        <f t="shared" si="1"/>
        <v>0</v>
      </c>
      <c r="G13" s="99"/>
      <c r="H13" s="126"/>
      <c r="I13" s="132" t="s">
        <v>128</v>
      </c>
      <c r="J13" s="132" t="s">
        <v>128</v>
      </c>
    </row>
    <row r="14" spans="1:17" ht="43.5" x14ac:dyDescent="0.35">
      <c r="A14" s="121" t="s">
        <v>147</v>
      </c>
      <c r="B14" s="100">
        <v>3</v>
      </c>
      <c r="C14" s="97">
        <v>5</v>
      </c>
      <c r="D14" s="114" t="s">
        <v>128</v>
      </c>
      <c r="E14" s="97" t="s">
        <v>161</v>
      </c>
      <c r="F14" s="98">
        <f>B14+C14</f>
        <v>8</v>
      </c>
      <c r="G14" s="99"/>
      <c r="H14" s="129" t="s">
        <v>184</v>
      </c>
      <c r="I14" s="128" t="s">
        <v>185</v>
      </c>
      <c r="J14" s="126"/>
    </row>
    <row r="15" spans="1:17" ht="15" thickBot="1" x14ac:dyDescent="0.4">
      <c r="A15" s="122" t="s">
        <v>148</v>
      </c>
      <c r="B15" s="104">
        <v>0</v>
      </c>
      <c r="C15" s="105">
        <v>0</v>
      </c>
      <c r="D15" s="114" t="s">
        <v>128</v>
      </c>
      <c r="E15" s="105" t="s">
        <v>161</v>
      </c>
      <c r="F15" s="111">
        <f>B15+C15</f>
        <v>0</v>
      </c>
      <c r="G15" s="99"/>
      <c r="H15" s="132" t="s">
        <v>128</v>
      </c>
      <c r="I15" s="132" t="s">
        <v>128</v>
      </c>
      <c r="J15" s="126"/>
    </row>
    <row r="16" spans="1:17" ht="15" thickBot="1" x14ac:dyDescent="0.4">
      <c r="A16" s="119" t="s">
        <v>149</v>
      </c>
      <c r="B16" s="112">
        <v>81</v>
      </c>
      <c r="C16" s="112"/>
      <c r="D16" s="112"/>
      <c r="E16" s="112"/>
      <c r="F16" s="113"/>
      <c r="G16" s="102"/>
      <c r="H16" s="130"/>
      <c r="I16" s="130"/>
      <c r="J16" s="130"/>
    </row>
    <row r="18" spans="1:10" ht="15" thickBot="1" x14ac:dyDescent="0.4"/>
    <row r="19" spans="1:10" ht="15" thickBot="1" x14ac:dyDescent="0.4">
      <c r="A19" s="119" t="s">
        <v>151</v>
      </c>
      <c r="B19" s="115" t="s">
        <v>135</v>
      </c>
      <c r="C19" s="108" t="s">
        <v>136</v>
      </c>
      <c r="D19" s="108" t="s">
        <v>137</v>
      </c>
      <c r="E19" s="108" t="s">
        <v>138</v>
      </c>
      <c r="F19" s="109" t="s">
        <v>139</v>
      </c>
      <c r="G19" s="110"/>
      <c r="H19" s="123" t="s">
        <v>140</v>
      </c>
      <c r="I19" s="124" t="s">
        <v>141</v>
      </c>
      <c r="J19" s="125" t="s">
        <v>142</v>
      </c>
    </row>
    <row r="20" spans="1:10" ht="43.5" x14ac:dyDescent="0.35">
      <c r="A20" s="120" t="s">
        <v>144</v>
      </c>
      <c r="B20" s="118" t="s">
        <v>128</v>
      </c>
      <c r="C20" s="106">
        <v>2</v>
      </c>
      <c r="D20" s="106">
        <v>3</v>
      </c>
      <c r="E20" s="106" t="s">
        <v>162</v>
      </c>
      <c r="F20" s="107">
        <f>C20+D20</f>
        <v>5</v>
      </c>
      <c r="G20" s="99"/>
      <c r="H20" s="126"/>
      <c r="I20" s="127" t="s">
        <v>179</v>
      </c>
      <c r="J20" s="127" t="s">
        <v>180</v>
      </c>
    </row>
    <row r="21" spans="1:10" ht="29" x14ac:dyDescent="0.35">
      <c r="A21" s="121" t="s">
        <v>145</v>
      </c>
      <c r="B21" s="118" t="s">
        <v>128</v>
      </c>
      <c r="C21" s="97">
        <v>2</v>
      </c>
      <c r="D21" s="97">
        <v>2</v>
      </c>
      <c r="E21" s="97" t="s">
        <v>161</v>
      </c>
      <c r="F21" s="98">
        <f t="shared" ref="F21:F22" si="2">C21+D21</f>
        <v>4</v>
      </c>
      <c r="G21" s="99"/>
      <c r="H21" s="126"/>
      <c r="I21" s="128" t="s">
        <v>186</v>
      </c>
      <c r="J21" s="128" t="s">
        <v>178</v>
      </c>
    </row>
    <row r="22" spans="1:10" x14ac:dyDescent="0.35">
      <c r="A22" s="121" t="s">
        <v>146</v>
      </c>
      <c r="B22" s="118" t="s">
        <v>128</v>
      </c>
      <c r="C22" s="97">
        <v>0</v>
      </c>
      <c r="D22" s="97">
        <v>0</v>
      </c>
      <c r="E22" s="97" t="s">
        <v>161</v>
      </c>
      <c r="F22" s="98">
        <f t="shared" si="2"/>
        <v>0</v>
      </c>
      <c r="G22" s="99"/>
      <c r="H22" s="126"/>
      <c r="I22" s="132" t="s">
        <v>128</v>
      </c>
      <c r="J22" s="132" t="s">
        <v>128</v>
      </c>
    </row>
    <row r="23" spans="1:10" x14ac:dyDescent="0.35">
      <c r="A23" s="121" t="s">
        <v>147</v>
      </c>
      <c r="B23" s="100">
        <v>2</v>
      </c>
      <c r="C23" s="97">
        <v>2</v>
      </c>
      <c r="D23" s="114" t="s">
        <v>128</v>
      </c>
      <c r="E23" s="97" t="s">
        <v>161</v>
      </c>
      <c r="F23" s="98">
        <f>B23+C23</f>
        <v>4</v>
      </c>
      <c r="G23" s="99"/>
      <c r="H23" s="129" t="s">
        <v>177</v>
      </c>
      <c r="I23" s="128" t="s">
        <v>177</v>
      </c>
      <c r="J23" s="126"/>
    </row>
    <row r="24" spans="1:10" ht="15" thickBot="1" x14ac:dyDescent="0.4">
      <c r="A24" s="122" t="s">
        <v>148</v>
      </c>
      <c r="B24" s="104">
        <v>0</v>
      </c>
      <c r="C24" s="105">
        <v>0</v>
      </c>
      <c r="D24" s="114" t="s">
        <v>128</v>
      </c>
      <c r="E24" s="105" t="s">
        <v>161</v>
      </c>
      <c r="F24" s="111">
        <f>B24+C24</f>
        <v>0</v>
      </c>
      <c r="G24" s="99"/>
      <c r="H24" s="132" t="s">
        <v>128</v>
      </c>
      <c r="I24" s="132" t="s">
        <v>128</v>
      </c>
      <c r="J24" s="126"/>
    </row>
    <row r="25" spans="1:10" ht="15" thickBot="1" x14ac:dyDescent="0.4">
      <c r="A25" s="119" t="s">
        <v>149</v>
      </c>
      <c r="B25" s="112">
        <v>64</v>
      </c>
      <c r="C25" s="112"/>
      <c r="D25" s="112"/>
      <c r="E25" s="112"/>
      <c r="F25" s="113"/>
      <c r="G25" s="102"/>
      <c r="H25" s="130"/>
      <c r="I25" s="130"/>
      <c r="J25" s="130"/>
    </row>
    <row r="27" spans="1:10" ht="15" thickBot="1" x14ac:dyDescent="0.4"/>
    <row r="28" spans="1:10" ht="15" thickBot="1" x14ac:dyDescent="0.4">
      <c r="A28" s="119" t="s">
        <v>152</v>
      </c>
      <c r="B28" s="115" t="s">
        <v>135</v>
      </c>
      <c r="C28" s="108" t="s">
        <v>136</v>
      </c>
      <c r="D28" s="108" t="s">
        <v>137</v>
      </c>
      <c r="E28" s="108" t="s">
        <v>138</v>
      </c>
      <c r="F28" s="109" t="s">
        <v>139</v>
      </c>
      <c r="G28" s="110"/>
      <c r="H28" s="123" t="s">
        <v>140</v>
      </c>
      <c r="I28" s="124" t="s">
        <v>141</v>
      </c>
      <c r="J28" s="125" t="s">
        <v>142</v>
      </c>
    </row>
    <row r="29" spans="1:10" ht="29" x14ac:dyDescent="0.35">
      <c r="A29" s="120" t="s">
        <v>144</v>
      </c>
      <c r="B29" s="118" t="s">
        <v>128</v>
      </c>
      <c r="C29" s="106">
        <v>2</v>
      </c>
      <c r="D29" s="106">
        <v>2</v>
      </c>
      <c r="E29" s="106" t="s">
        <v>161</v>
      </c>
      <c r="F29" s="107">
        <f>C29+D29</f>
        <v>4</v>
      </c>
      <c r="G29" s="99"/>
      <c r="H29" s="126"/>
      <c r="I29" s="127" t="s">
        <v>181</v>
      </c>
      <c r="J29" s="127" t="s">
        <v>183</v>
      </c>
    </row>
    <row r="30" spans="1:10" x14ac:dyDescent="0.35">
      <c r="A30" s="121" t="s">
        <v>145</v>
      </c>
      <c r="B30" s="118" t="s">
        <v>128</v>
      </c>
      <c r="C30" s="97">
        <v>1</v>
      </c>
      <c r="D30" s="97">
        <v>0</v>
      </c>
      <c r="E30" s="97" t="s">
        <v>161</v>
      </c>
      <c r="F30" s="98">
        <f t="shared" ref="F30:F31" si="3">C30+D30</f>
        <v>1</v>
      </c>
      <c r="G30" s="99"/>
      <c r="H30" s="126"/>
      <c r="I30" s="128" t="s">
        <v>170</v>
      </c>
      <c r="J30" s="132" t="s">
        <v>128</v>
      </c>
    </row>
    <row r="31" spans="1:10" x14ac:dyDescent="0.35">
      <c r="A31" s="121" t="s">
        <v>146</v>
      </c>
      <c r="B31" s="118" t="s">
        <v>128</v>
      </c>
      <c r="C31" s="97">
        <v>0</v>
      </c>
      <c r="D31" s="97">
        <v>0</v>
      </c>
      <c r="E31" s="97" t="s">
        <v>161</v>
      </c>
      <c r="F31" s="98">
        <f t="shared" si="3"/>
        <v>0</v>
      </c>
      <c r="G31" s="99"/>
      <c r="H31" s="126"/>
      <c r="I31" s="132" t="s">
        <v>128</v>
      </c>
      <c r="J31" s="132" t="s">
        <v>128</v>
      </c>
    </row>
    <row r="32" spans="1:10" x14ac:dyDescent="0.35">
      <c r="A32" s="121" t="s">
        <v>147</v>
      </c>
      <c r="B32" s="100">
        <v>2</v>
      </c>
      <c r="C32" s="97">
        <v>2</v>
      </c>
      <c r="D32" s="114" t="s">
        <v>128</v>
      </c>
      <c r="E32" s="97" t="s">
        <v>161</v>
      </c>
      <c r="F32" s="98">
        <f>B32+C32</f>
        <v>4</v>
      </c>
      <c r="G32" s="99"/>
      <c r="H32" s="129" t="s">
        <v>183</v>
      </c>
      <c r="I32" s="128" t="s">
        <v>183</v>
      </c>
      <c r="J32" s="126"/>
    </row>
    <row r="33" spans="1:11" ht="15" thickBot="1" x14ac:dyDescent="0.4">
      <c r="A33" s="122" t="s">
        <v>148</v>
      </c>
      <c r="B33" s="104">
        <v>0</v>
      </c>
      <c r="C33" s="105">
        <v>0</v>
      </c>
      <c r="D33" s="114" t="s">
        <v>128</v>
      </c>
      <c r="E33" s="105" t="s">
        <v>161</v>
      </c>
      <c r="F33" s="111">
        <f>B33+C33</f>
        <v>0</v>
      </c>
      <c r="G33" s="99"/>
      <c r="H33" s="132" t="s">
        <v>128</v>
      </c>
      <c r="I33" s="132" t="s">
        <v>128</v>
      </c>
      <c r="J33" s="126"/>
    </row>
    <row r="34" spans="1:11" ht="15" thickBot="1" x14ac:dyDescent="0.4">
      <c r="A34" s="119" t="s">
        <v>149</v>
      </c>
      <c r="B34" s="112">
        <v>44</v>
      </c>
      <c r="C34" s="112"/>
      <c r="D34" s="112"/>
      <c r="E34" s="112"/>
      <c r="F34" s="113"/>
      <c r="G34" s="102"/>
      <c r="H34" s="130"/>
      <c r="I34" s="130"/>
      <c r="J34" s="130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9" t="s">
        <v>153</v>
      </c>
      <c r="B37" s="115" t="s">
        <v>135</v>
      </c>
      <c r="C37" s="108" t="s">
        <v>136</v>
      </c>
      <c r="D37" s="108" t="s">
        <v>137</v>
      </c>
      <c r="E37" s="108" t="s">
        <v>138</v>
      </c>
      <c r="F37" s="109" t="s">
        <v>139</v>
      </c>
      <c r="G37" s="110"/>
      <c r="H37" s="123" t="s">
        <v>140</v>
      </c>
      <c r="I37" s="124" t="s">
        <v>141</v>
      </c>
      <c r="J37" s="125" t="s">
        <v>142</v>
      </c>
    </row>
    <row r="38" spans="1:11" ht="29" x14ac:dyDescent="0.35">
      <c r="A38" s="120" t="s">
        <v>144</v>
      </c>
      <c r="B38" s="118" t="s">
        <v>128</v>
      </c>
      <c r="C38" s="106">
        <v>2</v>
      </c>
      <c r="D38" s="106">
        <v>2</v>
      </c>
      <c r="E38" s="106" t="s">
        <v>161</v>
      </c>
      <c r="F38" s="107">
        <f>C38+D38</f>
        <v>4</v>
      </c>
      <c r="G38" s="99"/>
      <c r="H38" s="126"/>
      <c r="I38" s="127" t="s">
        <v>188</v>
      </c>
      <c r="J38" s="127" t="s">
        <v>189</v>
      </c>
    </row>
    <row r="39" spans="1:11" ht="29" x14ac:dyDescent="0.35">
      <c r="A39" s="121" t="s">
        <v>145</v>
      </c>
      <c r="B39" s="118" t="s">
        <v>128</v>
      </c>
      <c r="C39" s="97">
        <v>3</v>
      </c>
      <c r="D39" s="97">
        <v>2</v>
      </c>
      <c r="E39" s="97" t="s">
        <v>161</v>
      </c>
      <c r="F39" s="98">
        <f t="shared" ref="F39:F40" si="4">C39+D39</f>
        <v>5</v>
      </c>
      <c r="G39" s="99"/>
      <c r="H39" s="126"/>
      <c r="I39" s="128" t="s">
        <v>194</v>
      </c>
      <c r="J39" s="128" t="s">
        <v>189</v>
      </c>
    </row>
    <row r="40" spans="1:11" x14ac:dyDescent="0.35">
      <c r="A40" s="121" t="s">
        <v>146</v>
      </c>
      <c r="B40" s="118" t="s">
        <v>128</v>
      </c>
      <c r="C40" s="97">
        <v>1</v>
      </c>
      <c r="D40" s="97">
        <v>1</v>
      </c>
      <c r="E40" s="97" t="s">
        <v>161</v>
      </c>
      <c r="F40" s="98">
        <f t="shared" si="4"/>
        <v>2</v>
      </c>
      <c r="G40" s="99"/>
      <c r="H40" s="126"/>
      <c r="I40" s="128" t="s">
        <v>190</v>
      </c>
      <c r="J40" s="128" t="s">
        <v>191</v>
      </c>
    </row>
    <row r="41" spans="1:11" ht="29" x14ac:dyDescent="0.35">
      <c r="A41" s="121" t="s">
        <v>147</v>
      </c>
      <c r="B41" s="100">
        <v>3</v>
      </c>
      <c r="C41" s="97">
        <v>3</v>
      </c>
      <c r="D41" s="114" t="s">
        <v>128</v>
      </c>
      <c r="E41" s="97" t="s">
        <v>161</v>
      </c>
      <c r="F41" s="98">
        <f>B41+C41</f>
        <v>6</v>
      </c>
      <c r="G41" s="99"/>
      <c r="H41" s="129" t="s">
        <v>197</v>
      </c>
      <c r="I41" s="128" t="s">
        <v>192</v>
      </c>
      <c r="J41" s="126"/>
    </row>
    <row r="42" spans="1:11" ht="15" thickBot="1" x14ac:dyDescent="0.4">
      <c r="A42" s="122" t="s">
        <v>148</v>
      </c>
      <c r="B42" s="104">
        <v>0</v>
      </c>
      <c r="C42" s="105">
        <v>0</v>
      </c>
      <c r="D42" s="114" t="s">
        <v>128</v>
      </c>
      <c r="E42" s="105" t="s">
        <v>161</v>
      </c>
      <c r="F42" s="111">
        <f>B42+C42</f>
        <v>0</v>
      </c>
      <c r="G42" s="99"/>
      <c r="H42" s="132" t="s">
        <v>128</v>
      </c>
      <c r="I42" s="132" t="s">
        <v>128</v>
      </c>
      <c r="J42" s="126"/>
      <c r="K42" s="96"/>
    </row>
    <row r="43" spans="1:11" ht="15" thickBot="1" x14ac:dyDescent="0.4">
      <c r="A43" s="119" t="s">
        <v>149</v>
      </c>
      <c r="B43" s="112">
        <v>80</v>
      </c>
      <c r="C43" s="112"/>
      <c r="D43" s="112"/>
      <c r="E43" s="112"/>
      <c r="F43" s="113"/>
      <c r="G43" s="102"/>
      <c r="H43" s="130"/>
      <c r="I43" s="130"/>
      <c r="J43" s="130"/>
    </row>
    <row r="44" spans="1:11" x14ac:dyDescent="0.35">
      <c r="A44" s="133" t="s">
        <v>219</v>
      </c>
      <c r="G44" s="102"/>
    </row>
    <row r="45" spans="1:11" ht="15" thickBot="1" x14ac:dyDescent="0.4">
      <c r="G45" s="102"/>
    </row>
    <row r="46" spans="1:11" ht="15" thickBot="1" x14ac:dyDescent="0.4">
      <c r="A46" s="119" t="s">
        <v>154</v>
      </c>
      <c r="B46" s="115" t="s">
        <v>135</v>
      </c>
      <c r="C46" s="108" t="s">
        <v>136</v>
      </c>
      <c r="D46" s="108" t="s">
        <v>137</v>
      </c>
      <c r="E46" s="108" t="s">
        <v>138</v>
      </c>
      <c r="F46" s="109" t="s">
        <v>139</v>
      </c>
      <c r="G46" s="110"/>
      <c r="H46" s="123" t="s">
        <v>140</v>
      </c>
      <c r="I46" s="124" t="s">
        <v>141</v>
      </c>
      <c r="J46" s="125" t="s">
        <v>142</v>
      </c>
    </row>
    <row r="47" spans="1:11" ht="29" x14ac:dyDescent="0.35">
      <c r="A47" s="120" t="s">
        <v>144</v>
      </c>
      <c r="B47" s="118" t="s">
        <v>128</v>
      </c>
      <c r="C47" s="106">
        <v>2</v>
      </c>
      <c r="D47" s="106">
        <v>2</v>
      </c>
      <c r="E47" s="106" t="s">
        <v>161</v>
      </c>
      <c r="F47" s="107">
        <f>C47+D47</f>
        <v>4</v>
      </c>
      <c r="G47" s="99"/>
      <c r="H47" s="126"/>
      <c r="I47" s="127" t="s">
        <v>193</v>
      </c>
      <c r="J47" s="127" t="s">
        <v>189</v>
      </c>
    </row>
    <row r="48" spans="1:11" ht="29" x14ac:dyDescent="0.35">
      <c r="A48" s="121" t="s">
        <v>145</v>
      </c>
      <c r="B48" s="118" t="s">
        <v>128</v>
      </c>
      <c r="C48" s="97">
        <v>3</v>
      </c>
      <c r="D48" s="97">
        <v>2</v>
      </c>
      <c r="E48" s="97" t="s">
        <v>161</v>
      </c>
      <c r="F48" s="98">
        <f t="shared" ref="F48:F49" si="5">C48+D48</f>
        <v>5</v>
      </c>
      <c r="G48" s="99"/>
      <c r="H48" s="126"/>
      <c r="I48" s="128" t="s">
        <v>194</v>
      </c>
      <c r="J48" s="128" t="s">
        <v>189</v>
      </c>
    </row>
    <row r="49" spans="1:10" x14ac:dyDescent="0.35">
      <c r="A49" s="121" t="s">
        <v>146</v>
      </c>
      <c r="B49" s="118" t="s">
        <v>128</v>
      </c>
      <c r="C49" s="97">
        <v>1</v>
      </c>
      <c r="D49" s="97">
        <v>1</v>
      </c>
      <c r="E49" s="97" t="s">
        <v>161</v>
      </c>
      <c r="F49" s="98">
        <f t="shared" si="5"/>
        <v>2</v>
      </c>
      <c r="G49" s="99"/>
      <c r="H49" s="126"/>
      <c r="I49" s="128" t="s">
        <v>190</v>
      </c>
      <c r="J49" s="128" t="s">
        <v>191</v>
      </c>
    </row>
    <row r="50" spans="1:10" ht="29" x14ac:dyDescent="0.35">
      <c r="A50" s="121" t="s">
        <v>147</v>
      </c>
      <c r="B50" s="100">
        <v>3</v>
      </c>
      <c r="C50" s="97">
        <v>3</v>
      </c>
      <c r="D50" s="114" t="s">
        <v>128</v>
      </c>
      <c r="E50" s="97" t="s">
        <v>161</v>
      </c>
      <c r="F50" s="98">
        <f>B50+C50</f>
        <v>6</v>
      </c>
      <c r="G50" s="99"/>
      <c r="H50" s="129" t="s">
        <v>196</v>
      </c>
      <c r="I50" s="128" t="s">
        <v>195</v>
      </c>
      <c r="J50" s="126"/>
    </row>
    <row r="51" spans="1:10" ht="15" thickBot="1" x14ac:dyDescent="0.4">
      <c r="A51" s="122" t="s">
        <v>148</v>
      </c>
      <c r="B51" s="104">
        <v>0</v>
      </c>
      <c r="C51" s="105">
        <v>0</v>
      </c>
      <c r="D51" s="114" t="s">
        <v>128</v>
      </c>
      <c r="E51" s="105" t="s">
        <v>161</v>
      </c>
      <c r="F51" s="111">
        <f>B51+C51</f>
        <v>0</v>
      </c>
      <c r="G51" s="99"/>
      <c r="H51" s="132" t="s">
        <v>128</v>
      </c>
      <c r="I51" s="132" t="s">
        <v>128</v>
      </c>
      <c r="J51" s="126"/>
    </row>
    <row r="52" spans="1:10" ht="15" thickBot="1" x14ac:dyDescent="0.4">
      <c r="A52" s="119" t="s">
        <v>149</v>
      </c>
      <c r="B52" s="112">
        <v>80</v>
      </c>
      <c r="C52" s="112"/>
      <c r="D52" s="112"/>
      <c r="E52" s="112"/>
      <c r="F52" s="113"/>
      <c r="G52" s="102"/>
      <c r="H52" s="130"/>
      <c r="I52" s="130"/>
      <c r="J52" s="130"/>
    </row>
    <row r="53" spans="1:10" x14ac:dyDescent="0.35">
      <c r="A53" s="133" t="s">
        <v>219</v>
      </c>
      <c r="G53" s="102"/>
    </row>
    <row r="54" spans="1:10" ht="15" thickBot="1" x14ac:dyDescent="0.4">
      <c r="G54" s="102"/>
    </row>
    <row r="55" spans="1:10" ht="15" thickBot="1" x14ac:dyDescent="0.4">
      <c r="A55" s="119" t="s">
        <v>155</v>
      </c>
      <c r="B55" s="115" t="s">
        <v>135</v>
      </c>
      <c r="C55" s="108" t="s">
        <v>136</v>
      </c>
      <c r="D55" s="108" t="s">
        <v>137</v>
      </c>
      <c r="E55" s="108" t="s">
        <v>138</v>
      </c>
      <c r="F55" s="109" t="s">
        <v>139</v>
      </c>
      <c r="G55" s="110"/>
      <c r="H55" s="123" t="s">
        <v>140</v>
      </c>
      <c r="I55" s="124" t="s">
        <v>141</v>
      </c>
      <c r="J55" s="125" t="s">
        <v>142</v>
      </c>
    </row>
    <row r="56" spans="1:10" x14ac:dyDescent="0.35">
      <c r="A56" s="120" t="s">
        <v>144</v>
      </c>
      <c r="B56" s="118" t="s">
        <v>128</v>
      </c>
      <c r="C56" s="106">
        <v>2</v>
      </c>
      <c r="D56" s="106">
        <v>2</v>
      </c>
      <c r="E56" s="106" t="s">
        <v>161</v>
      </c>
      <c r="F56" s="107">
        <f>C56+D56</f>
        <v>4</v>
      </c>
      <c r="G56" s="99"/>
      <c r="H56" s="126"/>
      <c r="I56" s="127" t="s">
        <v>198</v>
      </c>
      <c r="J56" s="127" t="s">
        <v>199</v>
      </c>
    </row>
    <row r="57" spans="1:10" ht="29" x14ac:dyDescent="0.35">
      <c r="A57" s="121" t="s">
        <v>145</v>
      </c>
      <c r="B57" s="118" t="s">
        <v>128</v>
      </c>
      <c r="C57" s="97">
        <v>2</v>
      </c>
      <c r="D57" s="97">
        <v>2</v>
      </c>
      <c r="E57" s="97" t="s">
        <v>161</v>
      </c>
      <c r="F57" s="98">
        <f t="shared" ref="F57:F58" si="6">C57+D57</f>
        <v>4</v>
      </c>
      <c r="G57" s="99"/>
      <c r="H57" s="126"/>
      <c r="I57" s="128" t="s">
        <v>200</v>
      </c>
      <c r="J57" s="128" t="s">
        <v>189</v>
      </c>
    </row>
    <row r="58" spans="1:10" x14ac:dyDescent="0.35">
      <c r="A58" s="121" t="s">
        <v>146</v>
      </c>
      <c r="B58" s="118" t="s">
        <v>128</v>
      </c>
      <c r="C58" s="97">
        <v>2</v>
      </c>
      <c r="D58" s="97">
        <v>1</v>
      </c>
      <c r="E58" s="97" t="s">
        <v>161</v>
      </c>
      <c r="F58" s="98">
        <f t="shared" si="6"/>
        <v>3</v>
      </c>
      <c r="G58" s="99"/>
      <c r="H58" s="126"/>
      <c r="I58" s="128" t="s">
        <v>201</v>
      </c>
      <c r="J58" s="128" t="s">
        <v>176</v>
      </c>
    </row>
    <row r="59" spans="1:10" ht="29" x14ac:dyDescent="0.35">
      <c r="A59" s="121" t="s">
        <v>147</v>
      </c>
      <c r="B59" s="100">
        <v>3</v>
      </c>
      <c r="C59" s="97">
        <v>3</v>
      </c>
      <c r="D59" s="114" t="s">
        <v>128</v>
      </c>
      <c r="E59" s="97" t="s">
        <v>161</v>
      </c>
      <c r="F59" s="98">
        <f>B59+C59</f>
        <v>6</v>
      </c>
      <c r="G59" s="99"/>
      <c r="H59" s="129" t="s">
        <v>203</v>
      </c>
      <c r="I59" s="128" t="s">
        <v>202</v>
      </c>
      <c r="J59" s="126"/>
    </row>
    <row r="60" spans="1:10" ht="15" thickBot="1" x14ac:dyDescent="0.4">
      <c r="A60" s="122" t="s">
        <v>148</v>
      </c>
      <c r="B60" s="104">
        <v>0</v>
      </c>
      <c r="C60" s="105">
        <v>0</v>
      </c>
      <c r="D60" s="114" t="s">
        <v>128</v>
      </c>
      <c r="E60" s="105" t="s">
        <v>161</v>
      </c>
      <c r="F60" s="111">
        <f>B60+C60</f>
        <v>0</v>
      </c>
      <c r="G60" s="99"/>
      <c r="H60" s="132" t="s">
        <v>128</v>
      </c>
      <c r="I60" s="132" t="s">
        <v>128</v>
      </c>
      <c r="J60" s="126"/>
    </row>
    <row r="61" spans="1:10" ht="15" thickBot="1" x14ac:dyDescent="0.4">
      <c r="A61" s="119" t="s">
        <v>149</v>
      </c>
      <c r="B61" s="112">
        <v>79</v>
      </c>
      <c r="C61" s="112"/>
      <c r="D61" s="112"/>
      <c r="E61" s="112"/>
      <c r="F61" s="113"/>
      <c r="G61" s="102"/>
      <c r="H61" s="130"/>
      <c r="I61" s="130"/>
      <c r="J61" s="130"/>
    </row>
    <row r="62" spans="1:10" x14ac:dyDescent="0.35">
      <c r="A62" s="133" t="s">
        <v>220</v>
      </c>
      <c r="G62" s="102"/>
    </row>
    <row r="63" spans="1:10" ht="15" thickBot="1" x14ac:dyDescent="0.4">
      <c r="G63" s="102"/>
    </row>
    <row r="64" spans="1:10" ht="15" thickBot="1" x14ac:dyDescent="0.4">
      <c r="A64" s="119" t="s">
        <v>156</v>
      </c>
      <c r="B64" s="115" t="s">
        <v>135</v>
      </c>
      <c r="C64" s="108" t="s">
        <v>136</v>
      </c>
      <c r="D64" s="108" t="s">
        <v>137</v>
      </c>
      <c r="E64" s="108" t="s">
        <v>138</v>
      </c>
      <c r="F64" s="109" t="s">
        <v>139</v>
      </c>
      <c r="G64" s="110"/>
      <c r="H64" s="123" t="s">
        <v>140</v>
      </c>
      <c r="I64" s="124" t="s">
        <v>141</v>
      </c>
      <c r="J64" s="125" t="s">
        <v>142</v>
      </c>
    </row>
    <row r="65" spans="1:10" ht="29" x14ac:dyDescent="0.35">
      <c r="A65" s="120" t="s">
        <v>144</v>
      </c>
      <c r="B65" s="118" t="s">
        <v>128</v>
      </c>
      <c r="C65" s="106">
        <v>1</v>
      </c>
      <c r="D65" s="106">
        <v>2</v>
      </c>
      <c r="E65" s="106" t="s">
        <v>161</v>
      </c>
      <c r="F65" s="107">
        <f>C65+D65</f>
        <v>3</v>
      </c>
      <c r="G65" s="99"/>
      <c r="H65" s="126"/>
      <c r="I65" s="127" t="s">
        <v>204</v>
      </c>
      <c r="J65" s="127" t="s">
        <v>183</v>
      </c>
    </row>
    <row r="66" spans="1:10" x14ac:dyDescent="0.35">
      <c r="A66" s="121" t="s">
        <v>145</v>
      </c>
      <c r="B66" s="118" t="s">
        <v>128</v>
      </c>
      <c r="C66" s="97">
        <v>1</v>
      </c>
      <c r="D66" s="97">
        <v>1</v>
      </c>
      <c r="E66" s="97" t="s">
        <v>161</v>
      </c>
      <c r="F66" s="98">
        <f t="shared" ref="F66:F67" si="7">C66+D66</f>
        <v>2</v>
      </c>
      <c r="G66" s="99"/>
      <c r="H66" s="126"/>
      <c r="I66" s="128" t="s">
        <v>205</v>
      </c>
      <c r="J66" s="128" t="s">
        <v>168</v>
      </c>
    </row>
    <row r="67" spans="1:10" ht="29" x14ac:dyDescent="0.35">
      <c r="A67" s="121" t="s">
        <v>146</v>
      </c>
      <c r="B67" s="118" t="s">
        <v>128</v>
      </c>
      <c r="C67" s="97">
        <v>1</v>
      </c>
      <c r="D67" s="97">
        <v>1</v>
      </c>
      <c r="E67" s="97" t="s">
        <v>161</v>
      </c>
      <c r="F67" s="98">
        <f t="shared" si="7"/>
        <v>2</v>
      </c>
      <c r="G67" s="99"/>
      <c r="H67" s="126"/>
      <c r="I67" s="128" t="s">
        <v>206</v>
      </c>
      <c r="J67" s="128" t="s">
        <v>207</v>
      </c>
    </row>
    <row r="68" spans="1:10" ht="29" x14ac:dyDescent="0.35">
      <c r="A68" s="121" t="s">
        <v>147</v>
      </c>
      <c r="B68" s="100">
        <v>3</v>
      </c>
      <c r="C68" s="97">
        <v>2</v>
      </c>
      <c r="D68" s="114" t="s">
        <v>128</v>
      </c>
      <c r="E68" s="97" t="s">
        <v>161</v>
      </c>
      <c r="F68" s="98">
        <f>B68+C68</f>
        <v>5</v>
      </c>
      <c r="G68" s="99"/>
      <c r="H68" s="129" t="s">
        <v>208</v>
      </c>
      <c r="I68" s="128" t="s">
        <v>209</v>
      </c>
      <c r="J68" s="126"/>
    </row>
    <row r="69" spans="1:10" ht="15" thickBot="1" x14ac:dyDescent="0.4">
      <c r="A69" s="122" t="s">
        <v>148</v>
      </c>
      <c r="B69" s="104">
        <v>0</v>
      </c>
      <c r="C69" s="105">
        <v>0</v>
      </c>
      <c r="D69" s="114" t="s">
        <v>128</v>
      </c>
      <c r="E69" s="105" t="s">
        <v>161</v>
      </c>
      <c r="F69" s="111">
        <f>B69+C69</f>
        <v>0</v>
      </c>
      <c r="G69" s="99"/>
      <c r="H69" s="132" t="s">
        <v>128</v>
      </c>
      <c r="I69" s="132" t="s">
        <v>128</v>
      </c>
      <c r="J69" s="126"/>
    </row>
    <row r="70" spans="1:10" ht="15" thickBot="1" x14ac:dyDescent="0.4">
      <c r="A70" s="119" t="s">
        <v>149</v>
      </c>
      <c r="B70" s="112">
        <v>58</v>
      </c>
      <c r="C70" s="112"/>
      <c r="D70" s="112"/>
      <c r="E70" s="112"/>
      <c r="F70" s="113"/>
      <c r="G70" s="102"/>
      <c r="H70" s="130"/>
      <c r="I70" s="130"/>
      <c r="J70" s="130"/>
    </row>
    <row r="71" spans="1:10" x14ac:dyDescent="0.35">
      <c r="A71" s="133" t="s">
        <v>221</v>
      </c>
      <c r="G71" s="102"/>
    </row>
    <row r="72" spans="1:10" ht="15" thickBot="1" x14ac:dyDescent="0.4">
      <c r="G72" s="102"/>
    </row>
    <row r="73" spans="1:10" ht="15" thickBot="1" x14ac:dyDescent="0.4">
      <c r="A73" s="119" t="s">
        <v>157</v>
      </c>
      <c r="B73" s="115" t="s">
        <v>135</v>
      </c>
      <c r="C73" s="108" t="s">
        <v>136</v>
      </c>
      <c r="D73" s="108" t="s">
        <v>137</v>
      </c>
      <c r="E73" s="108" t="s">
        <v>138</v>
      </c>
      <c r="F73" s="109" t="s">
        <v>139</v>
      </c>
      <c r="G73" s="110"/>
      <c r="H73" s="123" t="s">
        <v>140</v>
      </c>
      <c r="I73" s="124" t="s">
        <v>141</v>
      </c>
      <c r="J73" s="125" t="s">
        <v>142</v>
      </c>
    </row>
    <row r="74" spans="1:10" x14ac:dyDescent="0.35">
      <c r="A74" s="120" t="s">
        <v>144</v>
      </c>
      <c r="B74" s="118" t="s">
        <v>128</v>
      </c>
      <c r="C74" s="106">
        <v>1</v>
      </c>
      <c r="D74" s="106">
        <v>1</v>
      </c>
      <c r="E74" s="106" t="s">
        <v>161</v>
      </c>
      <c r="F74" s="107">
        <f>C74+D74</f>
        <v>2</v>
      </c>
      <c r="G74" s="99"/>
      <c r="H74" s="126"/>
      <c r="I74" s="127" t="s">
        <v>210</v>
      </c>
      <c r="J74" s="127" t="s">
        <v>168</v>
      </c>
    </row>
    <row r="75" spans="1:10" ht="29" x14ac:dyDescent="0.35">
      <c r="A75" s="121" t="s">
        <v>145</v>
      </c>
      <c r="B75" s="118" t="s">
        <v>128</v>
      </c>
      <c r="C75" s="97">
        <v>2</v>
      </c>
      <c r="D75" s="97">
        <v>1</v>
      </c>
      <c r="E75" s="97" t="s">
        <v>161</v>
      </c>
      <c r="F75" s="98">
        <f t="shared" ref="F75:F76" si="8">C75+D75</f>
        <v>3</v>
      </c>
      <c r="G75" s="99"/>
      <c r="H75" s="126"/>
      <c r="I75" s="128" t="s">
        <v>211</v>
      </c>
      <c r="J75" s="128" t="s">
        <v>168</v>
      </c>
    </row>
    <row r="76" spans="1:10" x14ac:dyDescent="0.35">
      <c r="A76" s="121" t="s">
        <v>146</v>
      </c>
      <c r="B76" s="118" t="s">
        <v>128</v>
      </c>
      <c r="C76" s="97">
        <v>1</v>
      </c>
      <c r="D76" s="97">
        <v>1</v>
      </c>
      <c r="E76" s="97" t="s">
        <v>161</v>
      </c>
      <c r="F76" s="98">
        <f t="shared" si="8"/>
        <v>2</v>
      </c>
      <c r="G76" s="99"/>
      <c r="H76" s="126"/>
      <c r="I76" s="128" t="s">
        <v>206</v>
      </c>
      <c r="J76" s="128" t="s">
        <v>207</v>
      </c>
    </row>
    <row r="77" spans="1:10" ht="43.5" x14ac:dyDescent="0.35">
      <c r="A77" s="121" t="s">
        <v>147</v>
      </c>
      <c r="B77" s="100">
        <v>3</v>
      </c>
      <c r="C77" s="97">
        <v>3</v>
      </c>
      <c r="D77" s="114" t="s">
        <v>128</v>
      </c>
      <c r="E77" s="97" t="s">
        <v>161</v>
      </c>
      <c r="F77" s="98">
        <f>B77+C77</f>
        <v>6</v>
      </c>
      <c r="G77" s="99"/>
      <c r="H77" s="129" t="s">
        <v>213</v>
      </c>
      <c r="I77" s="128" t="s">
        <v>212</v>
      </c>
      <c r="J77" s="126"/>
    </row>
    <row r="78" spans="1:10" ht="15" thickBot="1" x14ac:dyDescent="0.4">
      <c r="A78" s="122" t="s">
        <v>148</v>
      </c>
      <c r="B78" s="104">
        <v>0</v>
      </c>
      <c r="C78" s="105">
        <v>0</v>
      </c>
      <c r="D78" s="114" t="s">
        <v>128</v>
      </c>
      <c r="E78" s="105" t="s">
        <v>161</v>
      </c>
      <c r="F78" s="111">
        <f>B78+C78</f>
        <v>0</v>
      </c>
      <c r="G78" s="99"/>
      <c r="H78" s="132" t="s">
        <v>128</v>
      </c>
      <c r="I78" s="132" t="s">
        <v>128</v>
      </c>
      <c r="J78" s="126"/>
    </row>
    <row r="79" spans="1:10" ht="15" thickBot="1" x14ac:dyDescent="0.4">
      <c r="A79" s="119" t="s">
        <v>149</v>
      </c>
      <c r="B79" s="112">
        <v>66</v>
      </c>
      <c r="C79" s="112"/>
      <c r="D79" s="112"/>
      <c r="E79" s="112"/>
      <c r="F79" s="113"/>
      <c r="G79" s="102"/>
      <c r="H79" s="130"/>
      <c r="I79" s="130"/>
      <c r="J79" s="130"/>
    </row>
    <row r="80" spans="1:10" x14ac:dyDescent="0.35">
      <c r="A80" s="133" t="s">
        <v>222</v>
      </c>
      <c r="G80" s="102"/>
    </row>
    <row r="81" spans="1:10" ht="15" thickBot="1" x14ac:dyDescent="0.4">
      <c r="G81" s="102"/>
    </row>
    <row r="82" spans="1:10" ht="15" thickBot="1" x14ac:dyDescent="0.4">
      <c r="A82" s="119" t="s">
        <v>158</v>
      </c>
      <c r="B82" s="115" t="s">
        <v>135</v>
      </c>
      <c r="C82" s="108" t="s">
        <v>136</v>
      </c>
      <c r="D82" s="108" t="s">
        <v>137</v>
      </c>
      <c r="E82" s="108" t="s">
        <v>138</v>
      </c>
      <c r="F82" s="109" t="s">
        <v>139</v>
      </c>
      <c r="G82" s="110"/>
      <c r="H82" s="123" t="s">
        <v>140</v>
      </c>
      <c r="I82" s="124" t="s">
        <v>141</v>
      </c>
      <c r="J82" s="125" t="s">
        <v>142</v>
      </c>
    </row>
    <row r="83" spans="1:10" ht="29" x14ac:dyDescent="0.35">
      <c r="A83" s="120" t="s">
        <v>144</v>
      </c>
      <c r="B83" s="118" t="s">
        <v>128</v>
      </c>
      <c r="C83" s="106">
        <v>3</v>
      </c>
      <c r="D83" s="106">
        <v>1</v>
      </c>
      <c r="E83" s="106" t="s">
        <v>161</v>
      </c>
      <c r="F83" s="107">
        <f>C83+D83</f>
        <v>4</v>
      </c>
      <c r="G83" s="99"/>
      <c r="H83" s="126"/>
      <c r="I83" s="127" t="s">
        <v>214</v>
      </c>
      <c r="J83" s="127" t="s">
        <v>170</v>
      </c>
    </row>
    <row r="84" spans="1:10" ht="29" x14ac:dyDescent="0.35">
      <c r="A84" s="121" t="s">
        <v>145</v>
      </c>
      <c r="B84" s="118" t="s">
        <v>128</v>
      </c>
      <c r="C84" s="97">
        <v>3</v>
      </c>
      <c r="D84" s="97">
        <v>1</v>
      </c>
      <c r="E84" s="97" t="s">
        <v>161</v>
      </c>
      <c r="F84" s="98">
        <f t="shared" ref="F84:F85" si="9">C84+D84</f>
        <v>4</v>
      </c>
      <c r="G84" s="99"/>
      <c r="H84" s="126"/>
      <c r="I84" s="128" t="s">
        <v>215</v>
      </c>
      <c r="J84" s="128" t="s">
        <v>168</v>
      </c>
    </row>
    <row r="85" spans="1:10" x14ac:dyDescent="0.35">
      <c r="A85" s="121" t="s">
        <v>146</v>
      </c>
      <c r="B85" s="118" t="s">
        <v>128</v>
      </c>
      <c r="C85" s="97">
        <v>1</v>
      </c>
      <c r="D85" s="97">
        <v>1</v>
      </c>
      <c r="E85" s="97" t="s">
        <v>161</v>
      </c>
      <c r="F85" s="98">
        <f t="shared" si="9"/>
        <v>2</v>
      </c>
      <c r="G85" s="99"/>
      <c r="H85" s="126"/>
      <c r="I85" s="128" t="s">
        <v>216</v>
      </c>
      <c r="J85" s="128" t="s">
        <v>207</v>
      </c>
    </row>
    <row r="86" spans="1:10" ht="43.5" x14ac:dyDescent="0.35">
      <c r="A86" s="121" t="s">
        <v>147</v>
      </c>
      <c r="B86" s="100">
        <v>3</v>
      </c>
      <c r="C86" s="97">
        <v>3</v>
      </c>
      <c r="D86" s="114" t="s">
        <v>128</v>
      </c>
      <c r="E86" s="97" t="s">
        <v>161</v>
      </c>
      <c r="F86" s="98">
        <f>B86+C86</f>
        <v>6</v>
      </c>
      <c r="G86" s="99"/>
      <c r="H86" s="129" t="s">
        <v>217</v>
      </c>
      <c r="I86" s="128" t="s">
        <v>218</v>
      </c>
      <c r="J86" s="126"/>
    </row>
    <row r="87" spans="1:10" ht="15" thickBot="1" x14ac:dyDescent="0.4">
      <c r="A87" s="122" t="s">
        <v>148</v>
      </c>
      <c r="B87" s="104">
        <v>0</v>
      </c>
      <c r="C87" s="105">
        <v>0</v>
      </c>
      <c r="D87" s="114" t="s">
        <v>128</v>
      </c>
      <c r="E87" s="105" t="s">
        <v>161</v>
      </c>
      <c r="F87" s="111">
        <f>B87+C87</f>
        <v>0</v>
      </c>
      <c r="G87" s="99"/>
      <c r="H87" s="132" t="s">
        <v>128</v>
      </c>
      <c r="I87" s="132" t="s">
        <v>128</v>
      </c>
      <c r="J87" s="126"/>
    </row>
    <row r="88" spans="1:10" ht="15" thickBot="1" x14ac:dyDescent="0.4">
      <c r="A88" s="119" t="s">
        <v>149</v>
      </c>
      <c r="B88" s="112">
        <v>76</v>
      </c>
      <c r="C88" s="112"/>
      <c r="D88" s="112"/>
      <c r="E88" s="112"/>
      <c r="F88" s="113"/>
      <c r="G88" s="102"/>
      <c r="H88" s="130"/>
      <c r="I88" s="130"/>
      <c r="J88" s="130"/>
    </row>
    <row r="89" spans="1:10" x14ac:dyDescent="0.35">
      <c r="A89" s="133" t="s">
        <v>223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TicketLog3rdS</vt:lpstr>
      <vt:lpstr>Charts3rdS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2020-05-03T21:47:26Z</dcterms:modified>
</cp:coreProperties>
</file>