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nd semester\buisness information\labs\pDumaresq_E01_L07_Accounting\"/>
    </mc:Choice>
  </mc:AlternateContent>
  <bookViews>
    <workbookView xWindow="0" yWindow="0" windowWidth="28800" windowHeight="12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E21" i="1" s="1"/>
  <c r="E15" i="1"/>
  <c r="E18" i="1" s="1"/>
  <c r="A25" i="1" s="1"/>
  <c r="E7" i="1"/>
  <c r="B7" i="1" s="1"/>
  <c r="B11" i="1" s="1"/>
  <c r="B12" i="1" s="1"/>
  <c r="B15" i="1" s="1"/>
  <c r="E20" i="1" s="1"/>
  <c r="E22" i="1" s="1"/>
  <c r="B25" i="1" s="1"/>
</calcChain>
</file>

<file path=xl/sharedStrings.xml><?xml version="1.0" encoding="utf-8"?>
<sst xmlns="http://schemas.openxmlformats.org/spreadsheetml/2006/main" count="33" uniqueCount="30">
  <si>
    <t>income:</t>
  </si>
  <si>
    <t>consulting fees:</t>
  </si>
  <si>
    <t>Expenses:</t>
  </si>
  <si>
    <t xml:space="preserve">Rent: </t>
  </si>
  <si>
    <t>Salaries:</t>
  </si>
  <si>
    <t>Telephone</t>
  </si>
  <si>
    <t>Utilities:</t>
  </si>
  <si>
    <t xml:space="preserve">Total income: </t>
  </si>
  <si>
    <t xml:space="preserve">Net income: </t>
  </si>
  <si>
    <t xml:space="preserve">Total: </t>
  </si>
  <si>
    <t xml:space="preserve">Equity: </t>
  </si>
  <si>
    <t xml:space="preserve">owner's investments: </t>
  </si>
  <si>
    <t xml:space="preserve">net income: </t>
  </si>
  <si>
    <t xml:space="preserve">owner's withdrawl: </t>
  </si>
  <si>
    <t xml:space="preserve">net equity: </t>
  </si>
  <si>
    <t xml:space="preserve">assets: </t>
  </si>
  <si>
    <t>cars:</t>
  </si>
  <si>
    <t>office equipment:</t>
  </si>
  <si>
    <t>office suplies:</t>
  </si>
  <si>
    <t>cash:</t>
  </si>
  <si>
    <t>accounts receivable:</t>
  </si>
  <si>
    <t xml:space="preserve">Total assets: </t>
  </si>
  <si>
    <t>liabilities:</t>
  </si>
  <si>
    <t xml:space="preserve">Accounts payable: </t>
  </si>
  <si>
    <t>balance:</t>
  </si>
  <si>
    <t xml:space="preserve">Assets: </t>
  </si>
  <si>
    <t xml:space="preserve">liabilities: </t>
  </si>
  <si>
    <t xml:space="preserve">total: </t>
  </si>
  <si>
    <t>Balance Sheet</t>
  </si>
  <si>
    <t>Assets = liability +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</si>
</sst>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2" fillId="0" borderId="0" xfId="0" applyFont="1"/>
    <xf numFmtId="0" fontId="2" fillId="3" borderId="1" xfId="1" applyFont="1" applyFill="1"/>
    <xf numFmtId="3" fontId="2" fillId="3" borderId="1" xfId="1" applyNumberFormat="1" applyFont="1" applyFill="1"/>
    <xf numFmtId="3" fontId="2" fillId="4" borderId="1" xfId="1" applyNumberFormat="1" applyFont="1" applyFill="1" applyAlignment="1">
      <alignment horizontal="center"/>
    </xf>
    <xf numFmtId="3" fontId="2" fillId="4" borderId="2" xfId="1" applyNumberFormat="1" applyFont="1" applyFill="1" applyBorder="1" applyAlignment="1">
      <alignment horizontal="center"/>
    </xf>
    <xf numFmtId="3" fontId="2" fillId="4" borderId="3" xfId="1" applyNumberFormat="1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2" fillId="4" borderId="4" xfId="1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1" applyFont="1" applyFill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80" zoomScaleNormal="80" workbookViewId="0">
      <selection activeCell="H9" sqref="H9"/>
    </sheetView>
  </sheetViews>
  <sheetFormatPr defaultRowHeight="14.5" x14ac:dyDescent="0.35"/>
  <cols>
    <col min="1" max="1" width="20" customWidth="1"/>
    <col min="4" max="4" width="19.81640625" customWidth="1"/>
  </cols>
  <sheetData>
    <row r="1" spans="1:5" ht="15" thickBot="1" x14ac:dyDescent="0.4">
      <c r="A1" s="12" t="s">
        <v>28</v>
      </c>
      <c r="B1" s="12"/>
      <c r="C1" s="12"/>
      <c r="D1" s="12"/>
      <c r="E1" s="12"/>
    </row>
    <row r="2" spans="1:5" ht="15.5" thickTop="1" thickBot="1" x14ac:dyDescent="0.4">
      <c r="A2" s="13" t="s">
        <v>0</v>
      </c>
      <c r="B2" s="13"/>
      <c r="D2" s="13" t="s">
        <v>2</v>
      </c>
      <c r="E2" s="13"/>
    </row>
    <row r="3" spans="1:5" ht="15.5" thickTop="1" thickBot="1" x14ac:dyDescent="0.4">
      <c r="A3" s="2" t="s">
        <v>1</v>
      </c>
      <c r="B3" s="3">
        <v>15000</v>
      </c>
      <c r="D3" s="2" t="s">
        <v>3</v>
      </c>
      <c r="E3" s="2">
        <v>2550</v>
      </c>
    </row>
    <row r="4" spans="1:5" ht="15.5" thickTop="1" thickBot="1" x14ac:dyDescent="0.4">
      <c r="A4" s="2" t="s">
        <v>7</v>
      </c>
      <c r="B4" s="3">
        <v>15000</v>
      </c>
      <c r="D4" s="2" t="s">
        <v>4</v>
      </c>
      <c r="E4" s="2">
        <v>6000</v>
      </c>
    </row>
    <row r="5" spans="1:5" ht="15.5" thickTop="1" thickBot="1" x14ac:dyDescent="0.4">
      <c r="A5" s="2"/>
      <c r="B5" s="2"/>
      <c r="D5" s="2" t="s">
        <v>5</v>
      </c>
      <c r="E5" s="2">
        <v>660</v>
      </c>
    </row>
    <row r="6" spans="1:5" ht="15.5" thickTop="1" thickBot="1" x14ac:dyDescent="0.4">
      <c r="A6" s="2"/>
      <c r="B6" s="2"/>
      <c r="D6" s="2" t="s">
        <v>6</v>
      </c>
      <c r="E6" s="2">
        <v>680</v>
      </c>
    </row>
    <row r="7" spans="1:5" ht="15.5" thickTop="1" thickBot="1" x14ac:dyDescent="0.4">
      <c r="A7" s="2" t="s">
        <v>8</v>
      </c>
      <c r="B7" s="3">
        <f>(B4-E7)</f>
        <v>5110</v>
      </c>
      <c r="D7" s="2" t="s">
        <v>9</v>
      </c>
      <c r="E7" s="2">
        <f>SUM(E3:E6)</f>
        <v>9890</v>
      </c>
    </row>
    <row r="8" spans="1:5" ht="15.5" thickTop="1" thickBot="1" x14ac:dyDescent="0.4">
      <c r="D8" s="1"/>
    </row>
    <row r="9" spans="1:5" ht="15.5" thickTop="1" thickBot="1" x14ac:dyDescent="0.4">
      <c r="A9" s="10" t="s">
        <v>10</v>
      </c>
      <c r="B9" s="11"/>
      <c r="D9" s="10" t="s">
        <v>15</v>
      </c>
      <c r="E9" s="11"/>
    </row>
    <row r="10" spans="1:5" ht="15.5" thickTop="1" thickBot="1" x14ac:dyDescent="0.4">
      <c r="A10" s="2" t="s">
        <v>11</v>
      </c>
      <c r="B10" s="3">
        <v>84000</v>
      </c>
      <c r="D10" s="2" t="s">
        <v>19</v>
      </c>
      <c r="E10" s="3">
        <v>12000</v>
      </c>
    </row>
    <row r="11" spans="1:5" ht="15.5" thickTop="1" thickBot="1" x14ac:dyDescent="0.4">
      <c r="A11" s="2" t="s">
        <v>12</v>
      </c>
      <c r="B11" s="3">
        <f>B7</f>
        <v>5110</v>
      </c>
      <c r="D11" s="2" t="s">
        <v>20</v>
      </c>
      <c r="E11" s="3">
        <v>15000</v>
      </c>
    </row>
    <row r="12" spans="1:5" ht="15.5" thickTop="1" thickBot="1" x14ac:dyDescent="0.4">
      <c r="A12" s="2" t="s">
        <v>9</v>
      </c>
      <c r="B12" s="3">
        <f>SUM(B10:B11)</f>
        <v>89110</v>
      </c>
      <c r="D12" s="2" t="s">
        <v>18</v>
      </c>
      <c r="E12" s="2">
        <v>2250</v>
      </c>
    </row>
    <row r="13" spans="1:5" ht="15.5" thickTop="1" thickBot="1" x14ac:dyDescent="0.4">
      <c r="A13" s="2"/>
      <c r="B13" s="2"/>
      <c r="D13" s="2" t="s">
        <v>16</v>
      </c>
      <c r="E13" s="3">
        <v>36000</v>
      </c>
    </row>
    <row r="14" spans="1:5" ht="15.5" thickTop="1" thickBot="1" x14ac:dyDescent="0.4">
      <c r="A14" s="2" t="s">
        <v>13</v>
      </c>
      <c r="B14" s="3">
        <v>3360</v>
      </c>
      <c r="D14" s="2" t="s">
        <v>17</v>
      </c>
      <c r="E14" s="3">
        <v>28000</v>
      </c>
    </row>
    <row r="15" spans="1:5" ht="15.5" thickTop="1" thickBot="1" x14ac:dyDescent="0.4">
      <c r="A15" s="2" t="s">
        <v>14</v>
      </c>
      <c r="B15" s="3">
        <f>(B12-B14)</f>
        <v>85750</v>
      </c>
      <c r="D15" s="2" t="s">
        <v>21</v>
      </c>
      <c r="E15" s="3">
        <f>SUM(E10:E14)</f>
        <v>93250</v>
      </c>
    </row>
    <row r="16" spans="1:5" ht="15.5" thickTop="1" thickBot="1" x14ac:dyDescent="0.4"/>
    <row r="17" spans="1:5" ht="15.5" thickTop="1" thickBot="1" x14ac:dyDescent="0.4">
      <c r="A17" s="10" t="s">
        <v>22</v>
      </c>
      <c r="B17" s="11"/>
      <c r="D17" s="10" t="s">
        <v>24</v>
      </c>
      <c r="E17" s="11"/>
    </row>
    <row r="18" spans="1:5" ht="15.5" thickTop="1" thickBot="1" x14ac:dyDescent="0.4">
      <c r="A18" s="2" t="s">
        <v>23</v>
      </c>
      <c r="B18" s="3">
        <v>7500</v>
      </c>
      <c r="D18" s="2" t="s">
        <v>25</v>
      </c>
      <c r="E18" s="3">
        <f>E15</f>
        <v>93250</v>
      </c>
    </row>
    <row r="19" spans="1:5" ht="15.5" thickTop="1" thickBot="1" x14ac:dyDescent="0.4">
      <c r="A19" s="2"/>
      <c r="B19" s="2"/>
      <c r="D19" s="2"/>
      <c r="E19" s="2"/>
    </row>
    <row r="20" spans="1:5" ht="15.5" thickTop="1" thickBot="1" x14ac:dyDescent="0.4">
      <c r="A20" s="2" t="s">
        <v>9</v>
      </c>
      <c r="B20" s="3">
        <f>B18</f>
        <v>7500</v>
      </c>
      <c r="D20" s="2" t="s">
        <v>10</v>
      </c>
      <c r="E20" s="3">
        <f>B15</f>
        <v>85750</v>
      </c>
    </row>
    <row r="21" spans="1:5" ht="15.5" thickTop="1" thickBot="1" x14ac:dyDescent="0.4">
      <c r="D21" s="2" t="s">
        <v>26</v>
      </c>
      <c r="E21" s="3">
        <f>B20</f>
        <v>7500</v>
      </c>
    </row>
    <row r="22" spans="1:5" ht="15.5" thickTop="1" thickBot="1" x14ac:dyDescent="0.4">
      <c r="D22" s="2" t="s">
        <v>27</v>
      </c>
      <c r="E22" s="3">
        <f>SUM(E20+E21)</f>
        <v>93250</v>
      </c>
    </row>
    <row r="23" spans="1:5" ht="15.5" thickTop="1" thickBot="1" x14ac:dyDescent="0.4"/>
    <row r="24" spans="1:5" ht="15.5" thickTop="1" thickBot="1" x14ac:dyDescent="0.4">
      <c r="A24" s="7" t="s">
        <v>29</v>
      </c>
      <c r="B24" s="8"/>
      <c r="C24" s="9"/>
    </row>
    <row r="25" spans="1:5" ht="15.5" thickTop="1" thickBot="1" x14ac:dyDescent="0.4">
      <c r="A25" s="4">
        <f>E18</f>
        <v>93250</v>
      </c>
      <c r="B25" s="5">
        <f>E22</f>
        <v>93250</v>
      </c>
      <c r="C25" s="6"/>
    </row>
    <row r="26" spans="1:5" ht="15" thickTop="1" x14ac:dyDescent="0.35"/>
  </sheetData>
  <mergeCells count="9">
    <mergeCell ref="A1:E1"/>
    <mergeCell ref="D2:E2"/>
    <mergeCell ref="A2:B2"/>
    <mergeCell ref="B25:C25"/>
    <mergeCell ref="A24:C24"/>
    <mergeCell ref="D17:E17"/>
    <mergeCell ref="A17:B17"/>
    <mergeCell ref="A9:B9"/>
    <mergeCell ref="D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Heriatge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cstest</dc:creator>
  <cp:lastModifiedBy>Philip Dumaresq</cp:lastModifiedBy>
  <dcterms:created xsi:type="dcterms:W3CDTF">2016-04-22T12:17:52Z</dcterms:created>
  <dcterms:modified xsi:type="dcterms:W3CDTF">2016-04-22T13:37:31Z</dcterms:modified>
</cp:coreProperties>
</file>