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335" windowHeight="101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B40" i="1"/>
  <c r="C37" i="1"/>
  <c r="E35" i="1" s="1"/>
  <c r="B37" i="1"/>
  <c r="E32" i="1"/>
  <c r="E23" i="1"/>
  <c r="E10" i="1" s="1"/>
  <c r="C23" i="1"/>
  <c r="D23" i="1" s="1"/>
  <c r="E19" i="1"/>
  <c r="E13" i="1"/>
  <c r="E7" i="1"/>
  <c r="E8" i="1" l="1"/>
  <c r="E20" i="1"/>
  <c r="E33" i="1"/>
  <c r="E9" i="1"/>
  <c r="E15" i="1"/>
  <c r="E28" i="1"/>
  <c r="E34" i="1"/>
  <c r="B39" i="1"/>
  <c r="C41" i="1" s="1"/>
  <c r="C42" i="1" s="1"/>
  <c r="C44" i="1" s="1"/>
  <c r="C2" i="1" s="1"/>
  <c r="E14" i="1"/>
  <c r="E27" i="1"/>
  <c r="E16" i="1"/>
  <c r="E29" i="1"/>
</calcChain>
</file>

<file path=xl/comments1.xml><?xml version="1.0" encoding="utf-8"?>
<comments xmlns="http://schemas.openxmlformats.org/spreadsheetml/2006/main">
  <authors>
    <author>Author</author>
  </authors>
  <commentList>
    <comment ref="B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Team percentage
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you have &lt; 50% on the individual score, you do not benefit from the team contribution</t>
        </r>
      </text>
    </comment>
  </commentList>
</comments>
</file>

<file path=xl/sharedStrings.xml><?xml version="1.0" encoding="utf-8"?>
<sst xmlns="http://schemas.openxmlformats.org/spreadsheetml/2006/main" count="54" uniqueCount="36">
  <si>
    <t>Development Project Marks
E63 Winter 2018 - Assignment 5 - User Documentation</t>
  </si>
  <si>
    <t>Mark</t>
  </si>
  <si>
    <t>Total Mark</t>
  </si>
  <si>
    <t xml:space="preserve"> </t>
  </si>
  <si>
    <t>Out Of</t>
  </si>
  <si>
    <t>Comments</t>
  </si>
  <si>
    <t>Component contribution to final mark</t>
  </si>
  <si>
    <t xml:space="preserve">Individual </t>
  </si>
  <si>
    <t>Release Notes</t>
  </si>
  <si>
    <t>Purpose and audience</t>
  </si>
  <si>
    <t>3 articles and summary</t>
  </si>
  <si>
    <t>5-8 best practices to adopt</t>
  </si>
  <si>
    <t>PPT layout and organization (template, sample)</t>
  </si>
  <si>
    <t>Online User documentation, Help and Usability Aids</t>
  </si>
  <si>
    <t>2 articles</t>
  </si>
  <si>
    <t>4-8 best practices to adopt with examples</t>
  </si>
  <si>
    <t>Benefits</t>
  </si>
  <si>
    <t>PPT layout and organization</t>
  </si>
  <si>
    <t xml:space="preserve">Documentation </t>
  </si>
  <si>
    <t>System Overview (English)</t>
  </si>
  <si>
    <t>Completing the documentation tasks assigned to you</t>
  </si>
  <si>
    <t>Individual Score (component)</t>
  </si>
  <si>
    <t>Team</t>
  </si>
  <si>
    <t>Team Convergence - Release Notes</t>
  </si>
  <si>
    <t>Presentation to Richard and approval</t>
  </si>
  <si>
    <t>Minutes</t>
  </si>
  <si>
    <t>Team Convergence - User Documentation, Help and Usability Aids</t>
  </si>
  <si>
    <t>Early Work split of workflows</t>
  </si>
  <si>
    <t>Team Score (component)</t>
  </si>
  <si>
    <t>Individual</t>
  </si>
  <si>
    <t>Final Score (Individual + Team blended)</t>
  </si>
  <si>
    <t>Final score is a blend of individual and team</t>
  </si>
  <si>
    <t>Percentage</t>
  </si>
  <si>
    <t>Late Deduction</t>
  </si>
  <si>
    <t>NA</t>
  </si>
  <si>
    <t>Final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</si>
</sst>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wrapText="1"/>
    </xf>
    <xf numFmtId="0" fontId="4" fillId="3" borderId="1" xfId="2" applyFont="1" applyFill="1" applyBorder="1" applyAlignment="1" applyProtection="1">
      <alignment horizontal="center" wrapText="1"/>
    </xf>
    <xf numFmtId="0" fontId="5" fillId="0" borderId="0" xfId="0" applyFont="1" applyProtection="1"/>
    <xf numFmtId="0" fontId="0" fillId="0" borderId="0" xfId="0" applyProtection="1"/>
    <xf numFmtId="0" fontId="2" fillId="0" borderId="1" xfId="0" applyFont="1" applyBorder="1" applyAlignment="1" applyProtection="1">
      <alignment horizontal="right" wrapText="1"/>
    </xf>
    <xf numFmtId="1" fontId="5" fillId="0" borderId="1" xfId="1" applyNumberFormat="1" applyFont="1" applyBorder="1" applyAlignment="1" applyProtection="1">
      <alignment horizontal="center"/>
    </xf>
    <xf numFmtId="9" fontId="5" fillId="0" borderId="2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left"/>
    </xf>
    <xf numFmtId="164" fontId="5" fillId="0" borderId="1" xfId="0" applyNumberFormat="1" applyFont="1" applyBorder="1" applyProtection="1"/>
    <xf numFmtId="0" fontId="5" fillId="0" borderId="1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4" fillId="0" borderId="1" xfId="2" applyFont="1" applyFill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wrapText="1"/>
    </xf>
    <xf numFmtId="0" fontId="4" fillId="0" borderId="0" xfId="2" applyFont="1" applyFill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/>
    </xf>
    <xf numFmtId="0" fontId="5" fillId="0" borderId="1" xfId="3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wrapText="1"/>
    </xf>
    <xf numFmtId="0" fontId="5" fillId="0" borderId="1" xfId="3" applyFont="1" applyBorder="1" applyAlignment="1">
      <alignment horizontal="left" wrapText="1" indent="1"/>
    </xf>
    <xf numFmtId="9" fontId="0" fillId="0" borderId="0" xfId="0" applyNumberFormat="1" applyProtection="1"/>
    <xf numFmtId="0" fontId="5" fillId="0" borderId="1" xfId="3" applyFont="1" applyBorder="1" applyAlignment="1">
      <alignment horizontal="left" wrapText="1" indent="3"/>
    </xf>
    <xf numFmtId="165" fontId="5" fillId="0" borderId="1" xfId="0" applyNumberFormat="1" applyFont="1" applyBorder="1" applyAlignment="1">
      <alignment wrapText="1"/>
    </xf>
    <xf numFmtId="0" fontId="5" fillId="0" borderId="1" xfId="3" applyFont="1" applyBorder="1" applyAlignment="1">
      <alignment horizontal="left" wrapText="1" indent="5"/>
    </xf>
    <xf numFmtId="0" fontId="2" fillId="0" borderId="1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9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5" fillId="0" borderId="2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</cellXfs>
  <cellStyles count="4">
    <cellStyle name="Normal" xfId="0" builtinId="0"/>
    <cellStyle name="Normal 2" xfId="3"/>
    <cellStyle name="Normal_Marks by course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"/>
  <sheetViews>
    <sheetView tabSelected="1" topLeftCell="A25" workbookViewId="0">
      <selection activeCell="A15" sqref="A15"/>
    </sheetView>
  </sheetViews>
  <sheetFormatPr defaultRowHeight="15" x14ac:dyDescent="0.25"/>
  <cols>
    <col min="1" max="1" width="59.28515625" style="4" customWidth="1"/>
    <col min="2" max="2" width="8.140625" style="4" customWidth="1"/>
    <col min="3" max="3" width="9" style="4" customWidth="1"/>
    <col min="4" max="4" width="34.28515625" style="4" customWidth="1"/>
    <col min="5" max="5" width="23.85546875" style="4" customWidth="1"/>
    <col min="6" max="8" width="11.42578125" style="4" customWidth="1"/>
    <col min="9" max="16384" width="9.140625" style="4"/>
  </cols>
  <sheetData>
    <row r="1" spans="1:5" ht="27" customHeight="1" x14ac:dyDescent="0.25">
      <c r="A1" s="1" t="s">
        <v>0</v>
      </c>
      <c r="B1" s="2"/>
      <c r="C1" s="2" t="s">
        <v>1</v>
      </c>
      <c r="D1" s="3"/>
    </row>
    <row r="2" spans="1:5" x14ac:dyDescent="0.25">
      <c r="A2" s="5" t="s">
        <v>2</v>
      </c>
      <c r="B2" s="6"/>
      <c r="C2" s="7">
        <f>C44</f>
        <v>0</v>
      </c>
      <c r="D2" s="8" t="s">
        <v>3</v>
      </c>
    </row>
    <row r="3" spans="1:5" x14ac:dyDescent="0.25">
      <c r="A3" s="9"/>
      <c r="B3" s="10"/>
      <c r="C3" s="11"/>
      <c r="D3" s="3"/>
    </row>
    <row r="4" spans="1:5" ht="26.25" x14ac:dyDescent="0.25">
      <c r="A4" s="12"/>
      <c r="B4" s="13" t="s">
        <v>1</v>
      </c>
      <c r="C4" s="13" t="s">
        <v>4</v>
      </c>
      <c r="D4" s="14" t="s">
        <v>5</v>
      </c>
      <c r="E4" s="15" t="s">
        <v>6</v>
      </c>
    </row>
    <row r="5" spans="1:5" x14ac:dyDescent="0.25">
      <c r="A5" s="12" t="s">
        <v>7</v>
      </c>
      <c r="B5" s="16"/>
      <c r="C5" s="16"/>
      <c r="D5" s="17"/>
    </row>
    <row r="6" spans="1:5" x14ac:dyDescent="0.25">
      <c r="A6" s="18" t="s">
        <v>8</v>
      </c>
      <c r="B6" s="19"/>
      <c r="C6" s="19" t="s">
        <v>3</v>
      </c>
      <c r="D6" s="20"/>
    </row>
    <row r="7" spans="1:5" x14ac:dyDescent="0.25">
      <c r="A7" s="21" t="s">
        <v>9</v>
      </c>
      <c r="B7" s="19"/>
      <c r="C7" s="19">
        <v>4</v>
      </c>
      <c r="D7" s="20"/>
      <c r="E7" s="22">
        <f>C7/$C$23 * $E$23</f>
        <v>2.7027027027027029E-2</v>
      </c>
    </row>
    <row r="8" spans="1:5" ht="15" customHeight="1" x14ac:dyDescent="0.25">
      <c r="A8" s="21" t="s">
        <v>10</v>
      </c>
      <c r="B8" s="19"/>
      <c r="C8" s="19">
        <v>9</v>
      </c>
      <c r="D8" s="20"/>
      <c r="E8" s="22">
        <f>C8/$C$23 * $E$23</f>
        <v>6.0810810810810814E-2</v>
      </c>
    </row>
    <row r="9" spans="1:5" x14ac:dyDescent="0.25">
      <c r="A9" s="21" t="s">
        <v>11</v>
      </c>
      <c r="B9" s="19"/>
      <c r="C9" s="19">
        <v>10</v>
      </c>
      <c r="D9" s="20"/>
      <c r="E9" s="22">
        <f>C9/$C$23 * $E$23</f>
        <v>6.7567567567567571E-2</v>
      </c>
    </row>
    <row r="10" spans="1:5" x14ac:dyDescent="0.25">
      <c r="A10" s="21" t="s">
        <v>12</v>
      </c>
      <c r="B10" s="19"/>
      <c r="C10" s="19">
        <v>12</v>
      </c>
      <c r="D10" s="20"/>
      <c r="E10" s="22">
        <f>C10/$C$23 * $E$23</f>
        <v>8.1081081081081086E-2</v>
      </c>
    </row>
    <row r="11" spans="1:5" x14ac:dyDescent="0.25">
      <c r="A11" s="21"/>
      <c r="B11" s="19"/>
      <c r="C11" s="19"/>
      <c r="D11" s="20"/>
      <c r="E11" s="22"/>
    </row>
    <row r="12" spans="1:5" x14ac:dyDescent="0.25">
      <c r="A12" s="18" t="s">
        <v>13</v>
      </c>
      <c r="B12" s="19"/>
      <c r="C12" s="19" t="s">
        <v>3</v>
      </c>
      <c r="D12" s="20"/>
    </row>
    <row r="13" spans="1:5" ht="15" customHeight="1" x14ac:dyDescent="0.25">
      <c r="A13" s="21" t="s">
        <v>14</v>
      </c>
      <c r="B13" s="19"/>
      <c r="C13" s="19">
        <v>4</v>
      </c>
      <c r="D13" s="20"/>
      <c r="E13" s="22">
        <f>C13/$C$23 * $E$23</f>
        <v>2.7027027027027029E-2</v>
      </c>
    </row>
    <row r="14" spans="1:5" x14ac:dyDescent="0.25">
      <c r="A14" s="21" t="s">
        <v>15</v>
      </c>
      <c r="B14" s="19"/>
      <c r="C14" s="19">
        <v>16</v>
      </c>
      <c r="D14" s="20"/>
      <c r="E14" s="22">
        <f>C14/$C$23 * $E$23</f>
        <v>0.10810810810810811</v>
      </c>
    </row>
    <row r="15" spans="1:5" x14ac:dyDescent="0.25">
      <c r="A15" s="21" t="s">
        <v>16</v>
      </c>
      <c r="B15" s="19"/>
      <c r="C15" s="19">
        <v>4</v>
      </c>
      <c r="D15" s="20"/>
      <c r="E15" s="22">
        <f>C15/$C$23 * $E$23</f>
        <v>2.7027027027027029E-2</v>
      </c>
    </row>
    <row r="16" spans="1:5" x14ac:dyDescent="0.25">
      <c r="A16" s="21" t="s">
        <v>17</v>
      </c>
      <c r="B16" s="19"/>
      <c r="C16" s="19">
        <v>12</v>
      </c>
      <c r="D16" s="20"/>
      <c r="E16" s="22">
        <f>C16/$C$23 * $E$23</f>
        <v>8.1081081081081086E-2</v>
      </c>
    </row>
    <row r="17" spans="1:6" x14ac:dyDescent="0.25">
      <c r="A17" s="21"/>
      <c r="B17" s="19"/>
      <c r="C17" s="19" t="s">
        <v>3</v>
      </c>
      <c r="D17" s="20"/>
      <c r="E17" s="22"/>
    </row>
    <row r="18" spans="1:6" x14ac:dyDescent="0.25">
      <c r="A18" s="18" t="s">
        <v>18</v>
      </c>
      <c r="B18" s="19"/>
      <c r="C18" s="19" t="s">
        <v>3</v>
      </c>
      <c r="D18" s="20"/>
    </row>
    <row r="19" spans="1:6" x14ac:dyDescent="0.25">
      <c r="A19" s="21" t="s">
        <v>19</v>
      </c>
      <c r="B19" s="19"/>
      <c r="C19" s="19">
        <v>20</v>
      </c>
      <c r="D19" s="20"/>
      <c r="E19" s="22">
        <f>C19/$C$23 * $E$23</f>
        <v>0.13513513513513514</v>
      </c>
    </row>
    <row r="20" spans="1:6" x14ac:dyDescent="0.25">
      <c r="A20" s="21" t="s">
        <v>20</v>
      </c>
      <c r="B20" s="19"/>
      <c r="C20" s="19">
        <v>20</v>
      </c>
      <c r="D20" s="20" t="s">
        <v>3</v>
      </c>
      <c r="E20" s="22">
        <f>C20/$C$23 * $E$23</f>
        <v>0.13513513513513514</v>
      </c>
    </row>
    <row r="21" spans="1:6" x14ac:dyDescent="0.25">
      <c r="A21" s="21"/>
      <c r="B21" s="19"/>
      <c r="C21" s="19"/>
      <c r="D21" s="20"/>
    </row>
    <row r="22" spans="1:6" x14ac:dyDescent="0.25">
      <c r="A22" s="23"/>
      <c r="B22" s="19"/>
      <c r="C22" s="19"/>
      <c r="D22" s="20"/>
    </row>
    <row r="23" spans="1:6" x14ac:dyDescent="0.25">
      <c r="A23" s="18" t="s">
        <v>21</v>
      </c>
      <c r="B23" s="19"/>
      <c r="C23" s="19">
        <f>SUM(C6:C22)</f>
        <v>111</v>
      </c>
      <c r="D23" s="24">
        <f>B23/C23</f>
        <v>0</v>
      </c>
      <c r="E23" s="22">
        <f>(1-B41)</f>
        <v>0.75</v>
      </c>
      <c r="F23" s="22"/>
    </row>
    <row r="24" spans="1:6" x14ac:dyDescent="0.25">
      <c r="A24" s="25"/>
      <c r="B24" s="19"/>
      <c r="C24" s="19"/>
      <c r="D24" s="20"/>
    </row>
    <row r="25" spans="1:6" x14ac:dyDescent="0.25">
      <c r="A25" s="12" t="s">
        <v>22</v>
      </c>
      <c r="B25" s="19"/>
      <c r="C25" s="19"/>
      <c r="D25" s="20"/>
    </row>
    <row r="26" spans="1:6" x14ac:dyDescent="0.25">
      <c r="A26" s="18" t="s">
        <v>23</v>
      </c>
      <c r="B26" s="19"/>
      <c r="C26" s="19" t="s">
        <v>3</v>
      </c>
      <c r="D26" s="20"/>
    </row>
    <row r="27" spans="1:6" x14ac:dyDescent="0.25">
      <c r="A27" s="21" t="s">
        <v>12</v>
      </c>
      <c r="B27" s="19"/>
      <c r="C27" s="19">
        <v>10</v>
      </c>
      <c r="D27" s="20"/>
      <c r="E27" s="22">
        <f>C27/$C$37 * $E$40</f>
        <v>4.0322580645161289E-2</v>
      </c>
    </row>
    <row r="28" spans="1:6" ht="15" customHeight="1" x14ac:dyDescent="0.25">
      <c r="A28" s="21" t="s">
        <v>24</v>
      </c>
      <c r="B28" s="19"/>
      <c r="C28" s="19">
        <v>8</v>
      </c>
      <c r="D28" s="20" t="s">
        <v>3</v>
      </c>
      <c r="E28" s="22">
        <f t="shared" ref="E28:E29" si="0">C28/$C$37 * $E$40</f>
        <v>3.2258064516129031E-2</v>
      </c>
    </row>
    <row r="29" spans="1:6" ht="27" customHeight="1" x14ac:dyDescent="0.25">
      <c r="A29" s="21" t="s">
        <v>25</v>
      </c>
      <c r="B29" s="19"/>
      <c r="C29" s="19">
        <v>8</v>
      </c>
      <c r="D29" s="20" t="s">
        <v>3</v>
      </c>
      <c r="E29" s="22">
        <f t="shared" si="0"/>
        <v>3.2258064516129031E-2</v>
      </c>
    </row>
    <row r="30" spans="1:6" x14ac:dyDescent="0.25">
      <c r="A30" s="21"/>
      <c r="B30" s="19"/>
      <c r="C30" s="19"/>
      <c r="D30" s="20"/>
    </row>
    <row r="31" spans="1:6" x14ac:dyDescent="0.25">
      <c r="A31" s="18" t="s">
        <v>26</v>
      </c>
      <c r="B31" s="19"/>
      <c r="C31" s="19" t="s">
        <v>3</v>
      </c>
      <c r="D31" s="20"/>
    </row>
    <row r="32" spans="1:6" x14ac:dyDescent="0.25">
      <c r="A32" s="21" t="s">
        <v>27</v>
      </c>
      <c r="B32" s="19"/>
      <c r="C32" s="19">
        <v>8</v>
      </c>
      <c r="D32" s="20"/>
      <c r="E32" s="22">
        <f t="shared" ref="E32:E35" si="1">C32/$C$37 * $E$40</f>
        <v>3.2258064516129031E-2</v>
      </c>
    </row>
    <row r="33" spans="1:5" x14ac:dyDescent="0.25">
      <c r="A33" s="21" t="s">
        <v>12</v>
      </c>
      <c r="B33" s="19"/>
      <c r="C33" s="19">
        <v>12</v>
      </c>
      <c r="D33" s="20"/>
      <c r="E33" s="22">
        <f t="shared" si="1"/>
        <v>4.8387096774193547E-2</v>
      </c>
    </row>
    <row r="34" spans="1:5" ht="15" customHeight="1" x14ac:dyDescent="0.25">
      <c r="A34" s="21" t="s">
        <v>24</v>
      </c>
      <c r="B34" s="19"/>
      <c r="C34" s="19">
        <v>8</v>
      </c>
      <c r="D34" s="20" t="s">
        <v>3</v>
      </c>
      <c r="E34" s="22">
        <f t="shared" si="1"/>
        <v>3.2258064516129031E-2</v>
      </c>
    </row>
    <row r="35" spans="1:5" ht="27" customHeight="1" x14ac:dyDescent="0.25">
      <c r="A35" s="21" t="s">
        <v>25</v>
      </c>
      <c r="B35" s="19"/>
      <c r="C35" s="19">
        <v>8</v>
      </c>
      <c r="D35" s="20" t="s">
        <v>3</v>
      </c>
      <c r="E35" s="22">
        <f t="shared" si="1"/>
        <v>3.2258064516129031E-2</v>
      </c>
    </row>
    <row r="36" spans="1:5" ht="27" customHeight="1" x14ac:dyDescent="0.25">
      <c r="A36" s="21"/>
      <c r="B36" s="19"/>
      <c r="C36" s="19"/>
      <c r="D36" s="20"/>
      <c r="E36" s="22"/>
    </row>
    <row r="37" spans="1:5" ht="27" customHeight="1" x14ac:dyDescent="0.25">
      <c r="A37" s="18" t="s">
        <v>28</v>
      </c>
      <c r="B37" s="19">
        <f>SUM(B26:B36)</f>
        <v>0</v>
      </c>
      <c r="C37" s="19">
        <f>SUM(C26:C36)</f>
        <v>62</v>
      </c>
      <c r="D37" s="20"/>
      <c r="E37" s="22"/>
    </row>
    <row r="38" spans="1:5" x14ac:dyDescent="0.25">
      <c r="A38" s="21"/>
      <c r="B38" s="19"/>
      <c r="C38" s="19"/>
      <c r="D38" s="20"/>
    </row>
    <row r="39" spans="1:5" x14ac:dyDescent="0.25">
      <c r="A39" s="26" t="s">
        <v>29</v>
      </c>
      <c r="B39" s="27">
        <f>B23/C23</f>
        <v>0</v>
      </c>
      <c r="C39" s="28"/>
      <c r="D39" s="29"/>
    </row>
    <row r="40" spans="1:5" x14ac:dyDescent="0.25">
      <c r="A40" s="26" t="s">
        <v>22</v>
      </c>
      <c r="B40" s="27">
        <f>B33/C33</f>
        <v>0</v>
      </c>
      <c r="C40" s="28" t="s">
        <v>3</v>
      </c>
      <c r="D40" s="30"/>
      <c r="E40" s="22">
        <f>B41</f>
        <v>0.25</v>
      </c>
    </row>
    <row r="41" spans="1:5" ht="24.75" x14ac:dyDescent="0.25">
      <c r="A41" s="31" t="s">
        <v>30</v>
      </c>
      <c r="B41" s="32">
        <v>0.25</v>
      </c>
      <c r="C41" s="33">
        <f>(B40*B41) +B39*(1-B41)</f>
        <v>0</v>
      </c>
      <c r="D41" s="29" t="s">
        <v>31</v>
      </c>
    </row>
    <row r="42" spans="1:5" x14ac:dyDescent="0.25">
      <c r="A42" s="34" t="s">
        <v>32</v>
      </c>
      <c r="B42" s="35"/>
      <c r="C42" s="36">
        <f>C41</f>
        <v>0</v>
      </c>
      <c r="D42"/>
    </row>
    <row r="43" spans="1:5" x14ac:dyDescent="0.25">
      <c r="A43" s="34" t="s">
        <v>33</v>
      </c>
      <c r="B43" s="35" t="s">
        <v>34</v>
      </c>
      <c r="C43" s="37"/>
    </row>
    <row r="44" spans="1:5" x14ac:dyDescent="0.25">
      <c r="A44" s="34" t="s">
        <v>35</v>
      </c>
      <c r="B44" s="35"/>
      <c r="C44" s="7">
        <f>IF(C42&gt;=0.6,IF(C42-C43&lt;0.6, 0.6, C42-C43),C42)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2018-03-23T01:16:43Z</dcterms:modified>
</cp:coreProperties>
</file>