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7" i="1" l="1"/>
  <c r="J87" i="1"/>
  <c r="L86" i="1"/>
  <c r="L77" i="1"/>
  <c r="L70" i="1"/>
  <c r="J70" i="1"/>
  <c r="L69" i="1"/>
  <c r="J69" i="1"/>
  <c r="J62" i="1"/>
  <c r="L62" i="1"/>
  <c r="J18" i="1"/>
  <c r="L18" i="1"/>
  <c r="M68" i="1"/>
  <c r="L68" i="1"/>
  <c r="J68" i="1"/>
  <c r="M67" i="1"/>
  <c r="L67" i="1"/>
  <c r="J67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3" i="1"/>
  <c r="L64" i="1"/>
  <c r="L65" i="1"/>
  <c r="L66" i="1"/>
  <c r="L71" i="1"/>
  <c r="L72" i="1"/>
  <c r="L73" i="1"/>
  <c r="L74" i="1"/>
  <c r="L75" i="1"/>
  <c r="L76" i="1"/>
  <c r="L78" i="1"/>
  <c r="L79" i="1"/>
  <c r="L80" i="1"/>
  <c r="L81" i="1"/>
  <c r="L82" i="1"/>
  <c r="L83" i="1"/>
  <c r="L84" i="1"/>
  <c r="L85" i="1"/>
  <c r="L88" i="1"/>
  <c r="L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3" i="1"/>
  <c r="J64" i="1"/>
  <c r="J65" i="1"/>
  <c r="J66" i="1"/>
  <c r="J71" i="1"/>
  <c r="J72" i="1"/>
  <c r="J73" i="1"/>
  <c r="J74" i="1"/>
  <c r="J75" i="1"/>
  <c r="J76" i="1"/>
  <c r="J78" i="1"/>
  <c r="J79" i="1"/>
  <c r="J80" i="1"/>
  <c r="J81" i="1"/>
  <c r="J82" i="1"/>
  <c r="J83" i="1"/>
  <c r="J84" i="1"/>
  <c r="J85" i="1"/>
  <c r="J88" i="1"/>
  <c r="J6" i="1"/>
  <c r="M7" i="1"/>
  <c r="M8" i="1"/>
  <c r="M9" i="1"/>
  <c r="M10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3" i="1"/>
  <c r="M64" i="1"/>
  <c r="M65" i="1"/>
  <c r="M66" i="1"/>
  <c r="M71" i="1"/>
  <c r="M72" i="1"/>
  <c r="M73" i="1"/>
  <c r="M74" i="1"/>
  <c r="M75" i="1"/>
  <c r="M76" i="1"/>
  <c r="M78" i="1"/>
  <c r="M79" i="1"/>
  <c r="M80" i="1"/>
  <c r="M81" i="1"/>
  <c r="M82" i="1"/>
  <c r="M83" i="1"/>
  <c r="M84" i="1"/>
  <c r="M85" i="1"/>
  <c r="M88" i="1"/>
  <c r="M6" i="1"/>
  <c r="L87" i="1" l="1"/>
  <c r="M86" i="1"/>
  <c r="J86" i="1"/>
  <c r="M77" i="1"/>
  <c r="J77" i="1"/>
  <c r="M70" i="1"/>
  <c r="M69" i="1"/>
  <c r="M62" i="1"/>
  <c r="M18" i="1"/>
</calcChain>
</file>

<file path=xl/sharedStrings.xml><?xml version="1.0" encoding="utf-8"?>
<sst xmlns="http://schemas.openxmlformats.org/spreadsheetml/2006/main" count="243" uniqueCount="180">
  <si>
    <t>耕地</t>
  </si>
  <si>
    <t>园地</t>
  </si>
  <si>
    <t>林地</t>
  </si>
  <si>
    <t>草地</t>
  </si>
  <si>
    <t>湿地</t>
  </si>
  <si>
    <t>农村道路</t>
  </si>
  <si>
    <t>村道用地</t>
  </si>
  <si>
    <t>田间道</t>
  </si>
  <si>
    <t>设施农用地</t>
  </si>
  <si>
    <t>种植设施建设用地</t>
  </si>
  <si>
    <t>陆地水域</t>
  </si>
  <si>
    <t>其他土地</t>
  </si>
  <si>
    <t>非建设用地小计</t>
  </si>
  <si>
    <t>一类农村宅基地</t>
  </si>
  <si>
    <t>二类农村宅基地</t>
  </si>
  <si>
    <t>农村社区服务设施用地</t>
  </si>
  <si>
    <t>机关团体用地</t>
  </si>
  <si>
    <t>文化用地</t>
  </si>
  <si>
    <t>教育用地</t>
  </si>
  <si>
    <t>体育用地</t>
  </si>
  <si>
    <t>医疗卫生用地</t>
  </si>
  <si>
    <t>社会福利用地</t>
  </si>
  <si>
    <t>商业用地</t>
  </si>
  <si>
    <t>娱乐用地</t>
  </si>
  <si>
    <t>其他商业服务业用地</t>
  </si>
  <si>
    <t>一类工业用地</t>
  </si>
  <si>
    <t>类别名称</t>
    <phoneticPr fontId="1" type="noConversion"/>
  </si>
  <si>
    <t>代码</t>
    <phoneticPr fontId="1" type="noConversion"/>
  </si>
  <si>
    <t>现状基期年</t>
    <phoneticPr fontId="1" type="noConversion"/>
  </si>
  <si>
    <t>规划目标年</t>
    <phoneticPr fontId="1" type="noConversion"/>
  </si>
  <si>
    <t>面积变化</t>
    <phoneticPr fontId="1" type="noConversion"/>
  </si>
  <si>
    <t>面积</t>
    <phoneticPr fontId="1" type="noConversion"/>
  </si>
  <si>
    <t>比重</t>
    <phoneticPr fontId="1" type="noConversion"/>
  </si>
  <si>
    <t>01</t>
    <phoneticPr fontId="1" type="noConversion"/>
  </si>
  <si>
    <t>非建设用地</t>
    <phoneticPr fontId="1" type="noConversion"/>
  </si>
  <si>
    <t>农业设施建设用地</t>
    <phoneticPr fontId="1" type="noConversion"/>
  </si>
  <si>
    <t>畜禽养殖设施建设用地</t>
    <phoneticPr fontId="1" type="noConversion"/>
  </si>
  <si>
    <t>规划用地结构调整表</t>
    <phoneticPr fontId="1" type="noConversion"/>
  </si>
  <si>
    <t>单位：公顷、%</t>
    <phoneticPr fontId="1" type="noConversion"/>
  </si>
  <si>
    <t>060101</t>
    <phoneticPr fontId="1" type="noConversion"/>
  </si>
  <si>
    <t>060102</t>
    <phoneticPr fontId="1" type="noConversion"/>
  </si>
  <si>
    <t>060201</t>
    <phoneticPr fontId="1" type="noConversion"/>
  </si>
  <si>
    <t>060202</t>
    <phoneticPr fontId="1" type="noConversion"/>
  </si>
  <si>
    <t>060203</t>
    <phoneticPr fontId="1" type="noConversion"/>
  </si>
  <si>
    <t>--</t>
    <phoneticPr fontId="1" type="noConversion"/>
  </si>
  <si>
    <t>建设用地</t>
    <phoneticPr fontId="1" type="noConversion"/>
  </si>
  <si>
    <t>城乡建设用地</t>
    <phoneticPr fontId="1" type="noConversion"/>
  </si>
  <si>
    <t>居住用地</t>
    <phoneticPr fontId="1" type="noConversion"/>
  </si>
  <si>
    <t>农村宅基地</t>
    <phoneticPr fontId="1" type="noConversion"/>
  </si>
  <si>
    <t>070301</t>
    <phoneticPr fontId="1" type="noConversion"/>
  </si>
  <si>
    <t>070302</t>
    <phoneticPr fontId="1" type="noConversion"/>
  </si>
  <si>
    <t>0704</t>
    <phoneticPr fontId="1" type="noConversion"/>
  </si>
  <si>
    <t>0801</t>
    <phoneticPr fontId="1" type="noConversion"/>
  </si>
  <si>
    <t>0803</t>
    <phoneticPr fontId="1" type="noConversion"/>
  </si>
  <si>
    <t>080404</t>
    <phoneticPr fontId="1" type="noConversion"/>
  </si>
  <si>
    <t>080405</t>
    <phoneticPr fontId="1" type="noConversion"/>
  </si>
  <si>
    <t>0805</t>
    <phoneticPr fontId="1" type="noConversion"/>
  </si>
  <si>
    <t>0806</t>
    <phoneticPr fontId="1" type="noConversion"/>
  </si>
  <si>
    <t>090101</t>
    <phoneticPr fontId="1" type="noConversion"/>
  </si>
  <si>
    <t>090102</t>
    <phoneticPr fontId="1" type="noConversion"/>
  </si>
  <si>
    <t>090103</t>
    <phoneticPr fontId="1" type="noConversion"/>
  </si>
  <si>
    <t>090104</t>
    <phoneticPr fontId="1" type="noConversion"/>
  </si>
  <si>
    <t>090105</t>
    <phoneticPr fontId="1" type="noConversion"/>
  </si>
  <si>
    <t>0903</t>
    <phoneticPr fontId="1" type="noConversion"/>
  </si>
  <si>
    <t>0904</t>
    <phoneticPr fontId="1" type="noConversion"/>
  </si>
  <si>
    <t>100101</t>
    <phoneticPr fontId="1" type="noConversion"/>
  </si>
  <si>
    <t>公共管理与公共服务用地</t>
    <phoneticPr fontId="1" type="noConversion"/>
  </si>
  <si>
    <t>幼儿园用地</t>
    <phoneticPr fontId="1" type="noConversion"/>
  </si>
  <si>
    <t>其他教育用地</t>
    <phoneticPr fontId="1" type="noConversion"/>
  </si>
  <si>
    <t>村庄建设用地</t>
    <phoneticPr fontId="1" type="noConversion"/>
  </si>
  <si>
    <t>商业服务业用地</t>
    <phoneticPr fontId="1" type="noConversion"/>
  </si>
  <si>
    <t>零售商业用地</t>
    <phoneticPr fontId="1" type="noConversion"/>
  </si>
  <si>
    <t>批发市场用地</t>
    <phoneticPr fontId="1" type="noConversion"/>
  </si>
  <si>
    <t>餐饮用地</t>
    <phoneticPr fontId="1" type="noConversion"/>
  </si>
  <si>
    <t>旅馆用地</t>
    <phoneticPr fontId="1" type="noConversion"/>
  </si>
  <si>
    <t>公用设施营业网点用地</t>
    <phoneticPr fontId="1" type="noConversion"/>
  </si>
  <si>
    <t>二类工业用地</t>
  </si>
  <si>
    <t>三类工业用地</t>
  </si>
  <si>
    <t>一类物流仓储用地</t>
  </si>
  <si>
    <t>二类物流仓储用地</t>
  </si>
  <si>
    <t>三类物流仓储用地</t>
  </si>
  <si>
    <t>城镇村道路用地</t>
  </si>
  <si>
    <t>对外交通场站用地</t>
  </si>
  <si>
    <t>公共交通场站用地</t>
  </si>
  <si>
    <t>社会停车场用地</t>
  </si>
  <si>
    <t>其他交通设施用地</t>
  </si>
  <si>
    <t>供水用地</t>
  </si>
  <si>
    <t>排水用地</t>
  </si>
  <si>
    <t>供电用地</t>
  </si>
  <si>
    <t>供燃气用地</t>
  </si>
  <si>
    <t>供热用地</t>
  </si>
  <si>
    <t>通信用地</t>
  </si>
  <si>
    <t>邮政用地</t>
  </si>
  <si>
    <t>广播电视设施用地</t>
  </si>
  <si>
    <t>消防用地</t>
  </si>
  <si>
    <t>其他公用设施用地</t>
  </si>
  <si>
    <t>公园绿地</t>
  </si>
  <si>
    <t>防护绿地</t>
  </si>
  <si>
    <t>广场用地</t>
  </si>
  <si>
    <t>留白用地</t>
  </si>
  <si>
    <t>村庄建设用地小计</t>
  </si>
  <si>
    <t>一类城镇住宅用地</t>
  </si>
  <si>
    <t>城镇社区服务设施用地</t>
  </si>
  <si>
    <t>城镇建设用地小计</t>
  </si>
  <si>
    <t>城乡建设用地小计</t>
  </si>
  <si>
    <t>铁路用地</t>
  </si>
  <si>
    <t>公路用地</t>
  </si>
  <si>
    <t>工业用地</t>
    <phoneticPr fontId="1" type="noConversion"/>
  </si>
  <si>
    <t>物流仓储用地</t>
    <phoneticPr fontId="1" type="noConversion"/>
  </si>
  <si>
    <t>交通场站用地</t>
    <phoneticPr fontId="1" type="noConversion"/>
  </si>
  <si>
    <t>公用设施用地</t>
    <phoneticPr fontId="1" type="noConversion"/>
  </si>
  <si>
    <t>绿地与开敞空间用地</t>
    <phoneticPr fontId="1" type="noConversion"/>
  </si>
  <si>
    <t>环卫用地</t>
    <phoneticPr fontId="1" type="noConversion"/>
  </si>
  <si>
    <t>城镇建设用地</t>
    <phoneticPr fontId="1" type="noConversion"/>
  </si>
  <si>
    <t>城镇住宅用地</t>
    <phoneticPr fontId="1" type="noConversion"/>
  </si>
  <si>
    <t>二类城镇住宅用地</t>
    <phoneticPr fontId="1" type="noConversion"/>
  </si>
  <si>
    <t>三类城镇住宅用地</t>
    <phoneticPr fontId="1" type="noConversion"/>
  </si>
  <si>
    <t>070101</t>
    <phoneticPr fontId="1" type="noConversion"/>
  </si>
  <si>
    <t>0702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</si>
  <si>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</si>
  <si>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</si>
  <si>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</si>
  <si>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</si>
  <si>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0807</t>
    <phoneticPr fontId="1" type="noConversion"/>
  </si>
  <si>
    <t>070102</t>
    <phoneticPr fontId="1" type="noConversion"/>
  </si>
  <si>
    <t>070103</t>
    <phoneticPr fontId="1" type="noConversion"/>
  </si>
  <si>
    <t>区域基础设施用地</t>
    <phoneticPr fontId="1" type="noConversion"/>
  </si>
  <si>
    <t>港口码头用地</t>
    <phoneticPr fontId="1" type="noConversion"/>
  </si>
  <si>
    <t>管道运输用地</t>
    <phoneticPr fontId="1" type="noConversion"/>
  </si>
  <si>
    <t>城市轨道交通用地</t>
    <phoneticPr fontId="1" type="noConversion"/>
  </si>
  <si>
    <t>水工设施用地</t>
    <phoneticPr fontId="1" type="noConversion"/>
  </si>
  <si>
    <t>区域基础设施用地小计</t>
    <phoneticPr fontId="1" type="noConversion"/>
  </si>
  <si>
    <t>其他建设用地</t>
    <phoneticPr fontId="1" type="noConversion"/>
  </si>
  <si>
    <t>特殊用地</t>
    <phoneticPr fontId="1" type="noConversion"/>
  </si>
  <si>
    <t>军事设施用地</t>
    <phoneticPr fontId="1" type="noConversion"/>
  </si>
  <si>
    <t>宗教用地</t>
    <phoneticPr fontId="1" type="noConversion"/>
  </si>
  <si>
    <t>文物古迹用地</t>
    <phoneticPr fontId="1" type="noConversion"/>
  </si>
  <si>
    <t>监教场所用地</t>
    <phoneticPr fontId="1" type="noConversion"/>
  </si>
  <si>
    <t>殡葬用地</t>
    <phoneticPr fontId="1" type="noConversion"/>
  </si>
  <si>
    <t>其他特殊用地</t>
    <phoneticPr fontId="1" type="noConversion"/>
  </si>
  <si>
    <t>采矿用地</t>
    <phoneticPr fontId="1" type="noConversion"/>
  </si>
  <si>
    <t>盐田</t>
    <phoneticPr fontId="1" type="noConversion"/>
  </si>
  <si>
    <t>其他建设用地小计</t>
    <phoneticPr fontId="1" type="noConversion"/>
  </si>
  <si>
    <t>建设用地小计</t>
    <phoneticPr fontId="1" type="noConversion"/>
  </si>
  <si>
    <t>总计</t>
    <phoneticPr fontId="1" type="noConversion"/>
  </si>
  <si>
    <t>中小学用地</t>
    <phoneticPr fontId="1" type="noConversion"/>
  </si>
  <si>
    <t>080403</t>
    <phoneticPr fontId="1" type="noConversion"/>
  </si>
  <si>
    <t>储备库用地</t>
    <phoneticPr fontId="1" type="noConversion"/>
  </si>
  <si>
    <t>1102</t>
    <phoneticPr fontId="1" type="noConversion"/>
  </si>
  <si>
    <t>畜禽养殖设施建设用地</t>
  </si>
  <si>
    <t>幼儿园用地</t>
  </si>
  <si>
    <t>其他教育用地</t>
  </si>
  <si>
    <t>零售商业用地</t>
  </si>
  <si>
    <t>批发市场用地</t>
  </si>
  <si>
    <t>餐饮用地</t>
  </si>
  <si>
    <t>旅馆用地</t>
  </si>
  <si>
    <t>公用设施营业网点用地</t>
  </si>
  <si>
    <t>环卫用地</t>
  </si>
  <si>
    <t>二类城镇住宅用地</t>
  </si>
  <si>
    <t>三类城镇住宅用地</t>
  </si>
  <si>
    <t>中小学用地</t>
  </si>
  <si>
    <t>储备库用地</t>
  </si>
  <si>
    <t>港口码头用地</t>
  </si>
  <si>
    <t>管道运输用地</t>
  </si>
  <si>
    <t>城市轨道交通用地</t>
  </si>
  <si>
    <t>水工设施用地</t>
  </si>
  <si>
    <t>区域基础设施用地小计</t>
  </si>
  <si>
    <t>军事设施用地</t>
  </si>
  <si>
    <t>宗教用地</t>
  </si>
  <si>
    <t>文物古迹用地</t>
  </si>
  <si>
    <t>监教场所用地</t>
  </si>
  <si>
    <t>殡葬用地</t>
  </si>
  <si>
    <t>其他特殊用地</t>
  </si>
  <si>
    <t>采矿用地</t>
  </si>
  <si>
    <t>盐田</t>
  </si>
  <si>
    <t>其他建设用地小计</t>
  </si>
  <si>
    <t>建设用地小计</t>
  </si>
  <si>
    <t>总计</t>
  </si>
  <si>
    <t>水产养殖设施建设用地</t>
  </si>
  <si>
    <t>水产养殖设施建设用地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</si>
</sst>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182880</xdr:rowOff>
    </xdr:from>
    <xdr:to>
      <xdr:col>0</xdr:col>
      <xdr:colOff>220980</xdr:colOff>
      <xdr:row>25</xdr:row>
      <xdr:rowOff>0</xdr:rowOff>
    </xdr:to>
    <xdr:sp macro="" textlink="">
      <xdr:nvSpPr>
        <xdr:cNvPr id="1039" name="Text Box 15">
          <a:extLst>
            <a:ext uri="{FF2B5EF4-FFF2-40B4-BE49-F238E27FC236}">
              <a16:creationId xmlns:a16="http://schemas.microsoft.com/office/drawing/2014/main" xmlns="" id="{7972E69C-6A43-66B5-0B84-54FFD93AD818}"/>
            </a:ext>
          </a:extLst>
        </xdr:cNvPr>
        <xdr:cNvSpPr txBox="1">
          <a:spLocks noChangeArrowheads="1"/>
        </xdr:cNvSpPr>
      </xdr:nvSpPr>
      <xdr:spPr bwMode="auto">
        <a:xfrm>
          <a:off x="0" y="6187440"/>
          <a:ext cx="2209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地*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="115" zoomScaleNormal="115" workbookViewId="0">
      <selection activeCell="N7" sqref="N7"/>
    </sheetView>
  </sheetViews>
  <sheetFormatPr defaultRowHeight="14.25" x14ac:dyDescent="0.2"/>
  <cols>
    <col min="1" max="1" width="9.875" style="1" customWidth="1"/>
    <col min="2" max="2" width="4.375" style="1" customWidth="1"/>
    <col min="3" max="4" width="6.625" style="1" customWidth="1"/>
    <col min="5" max="5" width="7.625" style="1" customWidth="1"/>
    <col min="6" max="6" width="9.125" style="1" customWidth="1"/>
    <col min="7" max="7" width="21" style="1" customWidth="1"/>
    <col min="8" max="8" width="8.875" style="5"/>
    <col min="9" max="14" width="8.875" style="1"/>
    <col min="15" max="15" width="25.5" style="5" customWidth="1"/>
  </cols>
  <sheetData>
    <row r="1" spans="1:15" s="8" customFormat="1" ht="19.5" customHeight="1" x14ac:dyDescent="0.2">
      <c r="A1" s="6"/>
      <c r="B1" s="6"/>
      <c r="C1" s="6"/>
      <c r="D1" s="6"/>
      <c r="E1" s="6"/>
      <c r="F1" s="6"/>
      <c r="G1" s="6"/>
      <c r="H1" s="7"/>
      <c r="I1" s="6"/>
      <c r="J1" s="6"/>
      <c r="K1" s="6"/>
      <c r="L1" s="6"/>
      <c r="M1" s="6"/>
      <c r="N1" s="6"/>
      <c r="O1" s="7"/>
    </row>
    <row r="2" spans="1:15" s="8" customFormat="1" ht="18.75" x14ac:dyDescent="0.2">
      <c r="A2" s="6"/>
      <c r="B2" s="21" t="s">
        <v>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6"/>
      <c r="O2" s="7"/>
    </row>
    <row r="3" spans="1:15" s="8" customFormat="1" ht="15" thickBot="1" x14ac:dyDescent="0.25">
      <c r="A3" s="6"/>
      <c r="B3" s="22" t="s">
        <v>38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6"/>
      <c r="O3" s="7"/>
    </row>
    <row r="4" spans="1:15" s="8" customFormat="1" ht="15" customHeight="1" thickBot="1" x14ac:dyDescent="0.25">
      <c r="A4" s="6"/>
      <c r="B4" s="29" t="s">
        <v>26</v>
      </c>
      <c r="C4" s="29"/>
      <c r="D4" s="29"/>
      <c r="E4" s="29"/>
      <c r="F4" s="29"/>
      <c r="G4" s="29"/>
      <c r="H4" s="30" t="s">
        <v>27</v>
      </c>
      <c r="I4" s="14" t="s">
        <v>28</v>
      </c>
      <c r="J4" s="14"/>
      <c r="K4" s="14" t="s">
        <v>29</v>
      </c>
      <c r="L4" s="14"/>
      <c r="M4" s="29" t="s">
        <v>30</v>
      </c>
      <c r="N4" s="6"/>
      <c r="O4" s="7"/>
    </row>
    <row r="5" spans="1:15" s="8" customFormat="1" ht="15" thickBot="1" x14ac:dyDescent="0.25">
      <c r="A5" s="6"/>
      <c r="B5" s="29"/>
      <c r="C5" s="29"/>
      <c r="D5" s="29"/>
      <c r="E5" s="29"/>
      <c r="F5" s="29"/>
      <c r="G5" s="29"/>
      <c r="H5" s="31"/>
      <c r="I5" s="9" t="s">
        <v>31</v>
      </c>
      <c r="J5" s="9" t="s">
        <v>32</v>
      </c>
      <c r="K5" s="9" t="s">
        <v>31</v>
      </c>
      <c r="L5" s="9" t="s">
        <v>32</v>
      </c>
      <c r="M5" s="32"/>
      <c r="N5" s="6"/>
      <c r="O5" s="7"/>
    </row>
    <row r="6" spans="1:15" s="8" customFormat="1" ht="15" thickBot="1" x14ac:dyDescent="0.25">
      <c r="A6" s="6"/>
      <c r="B6" s="14" t="s">
        <v>34</v>
      </c>
      <c r="C6" s="14" t="s">
        <v>0</v>
      </c>
      <c r="D6" s="14"/>
      <c r="E6" s="14"/>
      <c r="F6" s="14"/>
      <c r="G6" s="14"/>
      <c r="H6" s="10" t="s">
        <v>33</v>
      </c>
      <c r="I6" s="11">
        <v>0</v>
      </c>
      <c r="J6" s="11">
        <f t="shared" ref="J6:J37" si="0">I6/$I$88*100</f>
        <v>0</v>
      </c>
      <c r="K6" s="11">
        <v>0</v>
      </c>
      <c r="L6" s="11">
        <f t="shared" ref="L6:L37" si="1">K6/$K$88*100</f>
        <v>0</v>
      </c>
      <c r="M6" s="11">
        <f>K6-I6</f>
        <v>0</v>
      </c>
      <c r="N6" s="6"/>
      <c r="O6" s="7" t="s">
        <v>0</v>
      </c>
    </row>
    <row r="7" spans="1:15" s="8" customFormat="1" ht="15" thickBot="1" x14ac:dyDescent="0.25">
      <c r="A7" s="6"/>
      <c r="B7" s="14"/>
      <c r="C7" s="14" t="s">
        <v>1</v>
      </c>
      <c r="D7" s="14"/>
      <c r="E7" s="14"/>
      <c r="F7" s="14"/>
      <c r="G7" s="14"/>
      <c r="H7" s="10" t="s">
        <v>119</v>
      </c>
      <c r="I7" s="11">
        <v>0</v>
      </c>
      <c r="J7" s="11">
        <f t="shared" si="0"/>
        <v>0</v>
      </c>
      <c r="K7" s="11">
        <v>0</v>
      </c>
      <c r="L7" s="11">
        <f t="shared" si="1"/>
        <v>0</v>
      </c>
      <c r="M7" s="11">
        <f t="shared" ref="M7:M71" si="2">K7-I7</f>
        <v>0</v>
      </c>
      <c r="N7" s="6"/>
      <c r="O7" s="7" t="s">
        <v>1</v>
      </c>
    </row>
    <row r="8" spans="1:15" s="8" customFormat="1" ht="15" thickBot="1" x14ac:dyDescent="0.25">
      <c r="A8" s="6"/>
      <c r="B8" s="14"/>
      <c r="C8" s="14" t="s">
        <v>2</v>
      </c>
      <c r="D8" s="14"/>
      <c r="E8" s="14"/>
      <c r="F8" s="14"/>
      <c r="G8" s="14"/>
      <c r="H8" s="10" t="s">
        <v>120</v>
      </c>
      <c r="I8" s="11">
        <v>0</v>
      </c>
      <c r="J8" s="11">
        <f t="shared" si="0"/>
        <v>0</v>
      </c>
      <c r="K8" s="11">
        <v>0</v>
      </c>
      <c r="L8" s="11">
        <f t="shared" si="1"/>
        <v>0</v>
      </c>
      <c r="M8" s="11">
        <f t="shared" si="2"/>
        <v>0</v>
      </c>
      <c r="N8" s="6"/>
      <c r="O8" s="7" t="s">
        <v>2</v>
      </c>
    </row>
    <row r="9" spans="1:15" s="8" customFormat="1" ht="15" thickBot="1" x14ac:dyDescent="0.25">
      <c r="A9" s="6"/>
      <c r="B9" s="14"/>
      <c r="C9" s="14" t="s">
        <v>3</v>
      </c>
      <c r="D9" s="14"/>
      <c r="E9" s="14"/>
      <c r="F9" s="14"/>
      <c r="G9" s="14"/>
      <c r="H9" s="10" t="s">
        <v>121</v>
      </c>
      <c r="I9" s="11">
        <v>0</v>
      </c>
      <c r="J9" s="11">
        <f t="shared" si="0"/>
        <v>0</v>
      </c>
      <c r="K9" s="11">
        <v>0</v>
      </c>
      <c r="L9" s="11">
        <f t="shared" si="1"/>
        <v>0</v>
      </c>
      <c r="M9" s="11">
        <f t="shared" si="2"/>
        <v>0</v>
      </c>
      <c r="N9" s="6"/>
      <c r="O9" s="7" t="s">
        <v>3</v>
      </c>
    </row>
    <row r="10" spans="1:15" s="8" customFormat="1" ht="15" thickBot="1" x14ac:dyDescent="0.25">
      <c r="A10" s="6"/>
      <c r="B10" s="14"/>
      <c r="C10" s="14" t="s">
        <v>4</v>
      </c>
      <c r="D10" s="14"/>
      <c r="E10" s="14"/>
      <c r="F10" s="14"/>
      <c r="G10" s="14"/>
      <c r="H10" s="10" t="s">
        <v>122</v>
      </c>
      <c r="I10" s="11">
        <v>0</v>
      </c>
      <c r="J10" s="11">
        <f t="shared" si="0"/>
        <v>0</v>
      </c>
      <c r="K10" s="11">
        <v>0</v>
      </c>
      <c r="L10" s="11">
        <f t="shared" si="1"/>
        <v>0</v>
      </c>
      <c r="M10" s="11">
        <f t="shared" si="2"/>
        <v>0</v>
      </c>
      <c r="N10" s="6"/>
      <c r="O10" s="7" t="s">
        <v>4</v>
      </c>
    </row>
    <row r="11" spans="1:15" s="8" customFormat="1" ht="17.25" customHeight="1" thickBot="1" x14ac:dyDescent="0.25">
      <c r="A11" s="6"/>
      <c r="B11" s="14"/>
      <c r="C11" s="23" t="s">
        <v>35</v>
      </c>
      <c r="D11" s="24"/>
      <c r="E11" s="14" t="s">
        <v>5</v>
      </c>
      <c r="F11" s="14"/>
      <c r="G11" s="9" t="s">
        <v>6</v>
      </c>
      <c r="H11" s="10" t="s">
        <v>39</v>
      </c>
      <c r="I11" s="11">
        <v>0</v>
      </c>
      <c r="J11" s="11">
        <f t="shared" si="0"/>
        <v>0</v>
      </c>
      <c r="K11" s="11">
        <v>0</v>
      </c>
      <c r="L11" s="11">
        <f t="shared" si="1"/>
        <v>0</v>
      </c>
      <c r="M11" s="11">
        <f t="shared" si="2"/>
        <v>0</v>
      </c>
      <c r="N11" s="6"/>
      <c r="O11" s="7" t="s">
        <v>6</v>
      </c>
    </row>
    <row r="12" spans="1:15" s="8" customFormat="1" ht="15.75" customHeight="1" thickBot="1" x14ac:dyDescent="0.25">
      <c r="A12" s="6"/>
      <c r="B12" s="14"/>
      <c r="C12" s="25"/>
      <c r="D12" s="26"/>
      <c r="E12" s="14"/>
      <c r="F12" s="14"/>
      <c r="G12" s="9" t="s">
        <v>7</v>
      </c>
      <c r="H12" s="10" t="s">
        <v>40</v>
      </c>
      <c r="I12" s="11">
        <v>0</v>
      </c>
      <c r="J12" s="11">
        <f t="shared" si="0"/>
        <v>0</v>
      </c>
      <c r="K12" s="11">
        <v>0</v>
      </c>
      <c r="L12" s="11">
        <f t="shared" si="1"/>
        <v>0</v>
      </c>
      <c r="M12" s="11">
        <f t="shared" si="2"/>
        <v>0</v>
      </c>
      <c r="N12" s="6"/>
      <c r="O12" s="7" t="s">
        <v>7</v>
      </c>
    </row>
    <row r="13" spans="1:15" s="8" customFormat="1" ht="15" customHeight="1" thickBot="1" x14ac:dyDescent="0.25">
      <c r="A13" s="6"/>
      <c r="B13" s="14"/>
      <c r="C13" s="25"/>
      <c r="D13" s="26"/>
      <c r="E13" s="23" t="s">
        <v>8</v>
      </c>
      <c r="F13" s="24"/>
      <c r="G13" s="9" t="s">
        <v>9</v>
      </c>
      <c r="H13" s="10" t="s">
        <v>41</v>
      </c>
      <c r="I13" s="11">
        <v>0</v>
      </c>
      <c r="J13" s="11">
        <f t="shared" si="0"/>
        <v>0</v>
      </c>
      <c r="K13" s="11">
        <v>0</v>
      </c>
      <c r="L13" s="11">
        <f t="shared" si="1"/>
        <v>0</v>
      </c>
      <c r="M13" s="11">
        <f t="shared" si="2"/>
        <v>0</v>
      </c>
      <c r="N13" s="6"/>
      <c r="O13" s="7" t="s">
        <v>9</v>
      </c>
    </row>
    <row r="14" spans="1:15" s="8" customFormat="1" ht="18.75" customHeight="1" thickBot="1" x14ac:dyDescent="0.25">
      <c r="A14" s="6"/>
      <c r="B14" s="14"/>
      <c r="C14" s="25"/>
      <c r="D14" s="26"/>
      <c r="E14" s="25"/>
      <c r="F14" s="26"/>
      <c r="G14" s="9" t="s">
        <v>36</v>
      </c>
      <c r="H14" s="10" t="s">
        <v>42</v>
      </c>
      <c r="I14" s="11">
        <v>0</v>
      </c>
      <c r="J14" s="11">
        <f t="shared" si="0"/>
        <v>0</v>
      </c>
      <c r="K14" s="11">
        <v>0</v>
      </c>
      <c r="L14" s="11">
        <f t="shared" si="1"/>
        <v>0</v>
      </c>
      <c r="M14" s="11">
        <f t="shared" si="2"/>
        <v>0</v>
      </c>
      <c r="N14" s="6"/>
      <c r="O14" s="7" t="s">
        <v>149</v>
      </c>
    </row>
    <row r="15" spans="1:15" s="8" customFormat="1" ht="18" customHeight="1" thickBot="1" x14ac:dyDescent="0.25">
      <c r="A15" s="6"/>
      <c r="B15" s="14"/>
      <c r="C15" s="27"/>
      <c r="D15" s="28"/>
      <c r="E15" s="27"/>
      <c r="F15" s="28"/>
      <c r="G15" s="9" t="s">
        <v>179</v>
      </c>
      <c r="H15" s="10" t="s">
        <v>43</v>
      </c>
      <c r="I15" s="11">
        <v>0</v>
      </c>
      <c r="J15" s="11">
        <f t="shared" si="0"/>
        <v>0</v>
      </c>
      <c r="K15" s="11">
        <v>0</v>
      </c>
      <c r="L15" s="11">
        <f t="shared" si="1"/>
        <v>0</v>
      </c>
      <c r="M15" s="11">
        <f t="shared" si="2"/>
        <v>0</v>
      </c>
      <c r="N15" s="6"/>
      <c r="O15" s="7" t="s">
        <v>178</v>
      </c>
    </row>
    <row r="16" spans="1:15" s="8" customFormat="1" ht="15" thickBot="1" x14ac:dyDescent="0.25">
      <c r="A16" s="6"/>
      <c r="B16" s="14"/>
      <c r="C16" s="14" t="s">
        <v>10</v>
      </c>
      <c r="D16" s="14"/>
      <c r="E16" s="14"/>
      <c r="F16" s="14"/>
      <c r="G16" s="14"/>
      <c r="H16" s="10">
        <v>17</v>
      </c>
      <c r="I16" s="11">
        <v>0</v>
      </c>
      <c r="J16" s="11">
        <f t="shared" si="0"/>
        <v>0</v>
      </c>
      <c r="K16" s="11">
        <v>0</v>
      </c>
      <c r="L16" s="11">
        <f t="shared" si="1"/>
        <v>0</v>
      </c>
      <c r="M16" s="11">
        <f t="shared" si="2"/>
        <v>0</v>
      </c>
      <c r="N16" s="6"/>
      <c r="O16" s="7" t="s">
        <v>10</v>
      </c>
    </row>
    <row r="17" spans="1:15" s="8" customFormat="1" ht="15" thickBot="1" x14ac:dyDescent="0.25">
      <c r="A17" s="6"/>
      <c r="B17" s="14"/>
      <c r="C17" s="14" t="s">
        <v>11</v>
      </c>
      <c r="D17" s="14"/>
      <c r="E17" s="14"/>
      <c r="F17" s="14"/>
      <c r="G17" s="14"/>
      <c r="H17" s="10">
        <v>23</v>
      </c>
      <c r="I17" s="11">
        <v>0</v>
      </c>
      <c r="J17" s="11">
        <f t="shared" si="0"/>
        <v>0</v>
      </c>
      <c r="K17" s="11">
        <v>0</v>
      </c>
      <c r="L17" s="11">
        <f t="shared" si="1"/>
        <v>0</v>
      </c>
      <c r="M17" s="11">
        <f t="shared" si="2"/>
        <v>0</v>
      </c>
      <c r="N17" s="6"/>
      <c r="O17" s="7" t="s">
        <v>11</v>
      </c>
    </row>
    <row r="18" spans="1:15" s="8" customFormat="1" ht="15" customHeight="1" thickBot="1" x14ac:dyDescent="0.25">
      <c r="A18" s="6"/>
      <c r="B18" s="14"/>
      <c r="C18" s="14" t="s">
        <v>12</v>
      </c>
      <c r="D18" s="14"/>
      <c r="E18" s="14"/>
      <c r="F18" s="14"/>
      <c r="G18" s="14"/>
      <c r="H18" s="10" t="s">
        <v>44</v>
      </c>
      <c r="I18" s="11">
        <v>0</v>
      </c>
      <c r="J18" s="11">
        <f t="shared" si="0"/>
        <v>0</v>
      </c>
      <c r="K18" s="11">
        <v>0</v>
      </c>
      <c r="L18" s="11">
        <f t="shared" si="1"/>
        <v>0</v>
      </c>
      <c r="M18" s="11">
        <f t="shared" si="2"/>
        <v>0</v>
      </c>
      <c r="N18" s="6"/>
      <c r="O18" s="7" t="s">
        <v>12</v>
      </c>
    </row>
    <row r="19" spans="1:15" s="8" customFormat="1" ht="16.5" customHeight="1" thickBot="1" x14ac:dyDescent="0.25">
      <c r="A19" s="6"/>
      <c r="B19" s="14" t="s">
        <v>45</v>
      </c>
      <c r="C19" s="14" t="s">
        <v>46</v>
      </c>
      <c r="D19" s="14" t="s">
        <v>69</v>
      </c>
      <c r="E19" s="14" t="s">
        <v>47</v>
      </c>
      <c r="F19" s="14" t="s">
        <v>48</v>
      </c>
      <c r="G19" s="9" t="s">
        <v>13</v>
      </c>
      <c r="H19" s="10" t="s">
        <v>49</v>
      </c>
      <c r="I19" s="11">
        <v>0</v>
      </c>
      <c r="J19" s="11">
        <f t="shared" si="0"/>
        <v>0</v>
      </c>
      <c r="K19" s="11">
        <v>0</v>
      </c>
      <c r="L19" s="11">
        <f t="shared" si="1"/>
        <v>0</v>
      </c>
      <c r="M19" s="11">
        <f t="shared" si="2"/>
        <v>0</v>
      </c>
      <c r="N19" s="6"/>
      <c r="O19" s="7" t="s">
        <v>13</v>
      </c>
    </row>
    <row r="20" spans="1:15" s="8" customFormat="1" ht="19.5" customHeight="1" thickBot="1" x14ac:dyDescent="0.25">
      <c r="A20" s="6"/>
      <c r="B20" s="14"/>
      <c r="C20" s="14"/>
      <c r="D20" s="14"/>
      <c r="E20" s="14"/>
      <c r="F20" s="14"/>
      <c r="G20" s="9" t="s">
        <v>14</v>
      </c>
      <c r="H20" s="10" t="s">
        <v>50</v>
      </c>
      <c r="I20" s="11">
        <v>0</v>
      </c>
      <c r="J20" s="11">
        <f t="shared" si="0"/>
        <v>0</v>
      </c>
      <c r="K20" s="11">
        <v>0</v>
      </c>
      <c r="L20" s="11">
        <f t="shared" si="1"/>
        <v>0</v>
      </c>
      <c r="M20" s="11">
        <f t="shared" si="2"/>
        <v>0</v>
      </c>
      <c r="N20" s="6"/>
      <c r="O20" s="7" t="s">
        <v>14</v>
      </c>
    </row>
    <row r="21" spans="1:15" s="8" customFormat="1" ht="15" customHeight="1" thickBot="1" x14ac:dyDescent="0.25">
      <c r="A21" s="6"/>
      <c r="B21" s="14"/>
      <c r="C21" s="14"/>
      <c r="D21" s="14"/>
      <c r="E21" s="14"/>
      <c r="F21" s="14" t="s">
        <v>15</v>
      </c>
      <c r="G21" s="14"/>
      <c r="H21" s="10" t="s">
        <v>51</v>
      </c>
      <c r="I21" s="11">
        <v>0</v>
      </c>
      <c r="J21" s="11">
        <f t="shared" si="0"/>
        <v>0</v>
      </c>
      <c r="K21" s="11">
        <v>0</v>
      </c>
      <c r="L21" s="11">
        <f t="shared" si="1"/>
        <v>0</v>
      </c>
      <c r="M21" s="11">
        <f t="shared" si="2"/>
        <v>0</v>
      </c>
      <c r="N21" s="6"/>
      <c r="O21" s="7" t="s">
        <v>15</v>
      </c>
    </row>
    <row r="22" spans="1:15" s="8" customFormat="1" ht="15" customHeight="1" thickBot="1" x14ac:dyDescent="0.25">
      <c r="A22" s="6"/>
      <c r="B22" s="14"/>
      <c r="C22" s="14"/>
      <c r="D22" s="14"/>
      <c r="E22" s="14" t="s">
        <v>66</v>
      </c>
      <c r="F22" s="14" t="s">
        <v>16</v>
      </c>
      <c r="G22" s="14"/>
      <c r="H22" s="10" t="s">
        <v>52</v>
      </c>
      <c r="I22" s="11">
        <v>0</v>
      </c>
      <c r="J22" s="11">
        <f t="shared" si="0"/>
        <v>0</v>
      </c>
      <c r="K22" s="11">
        <v>0</v>
      </c>
      <c r="L22" s="11">
        <f t="shared" si="1"/>
        <v>0</v>
      </c>
      <c r="M22" s="11">
        <f t="shared" si="2"/>
        <v>0</v>
      </c>
      <c r="N22" s="6"/>
      <c r="O22" s="7" t="s">
        <v>16</v>
      </c>
    </row>
    <row r="23" spans="1:15" s="8" customFormat="1" ht="15" thickBot="1" x14ac:dyDescent="0.25">
      <c r="A23" s="6"/>
      <c r="B23" s="14"/>
      <c r="C23" s="14"/>
      <c r="D23" s="14"/>
      <c r="E23" s="14"/>
      <c r="F23" s="14" t="s">
        <v>17</v>
      </c>
      <c r="G23" s="14"/>
      <c r="H23" s="10" t="s">
        <v>53</v>
      </c>
      <c r="I23" s="11">
        <v>0</v>
      </c>
      <c r="J23" s="11">
        <f t="shared" si="0"/>
        <v>0</v>
      </c>
      <c r="K23" s="11">
        <v>0</v>
      </c>
      <c r="L23" s="11">
        <f t="shared" si="1"/>
        <v>0</v>
      </c>
      <c r="M23" s="11">
        <f t="shared" si="2"/>
        <v>0</v>
      </c>
      <c r="N23" s="6"/>
      <c r="O23" s="7" t="s">
        <v>17</v>
      </c>
    </row>
    <row r="24" spans="1:15" s="8" customFormat="1" ht="15" thickBot="1" x14ac:dyDescent="0.25">
      <c r="A24" s="6"/>
      <c r="B24" s="14"/>
      <c r="C24" s="14"/>
      <c r="D24" s="14"/>
      <c r="E24" s="14"/>
      <c r="F24" s="14" t="s">
        <v>18</v>
      </c>
      <c r="G24" s="9" t="s">
        <v>67</v>
      </c>
      <c r="H24" s="10" t="s">
        <v>54</v>
      </c>
      <c r="I24" s="11">
        <v>0</v>
      </c>
      <c r="J24" s="11">
        <f t="shared" si="0"/>
        <v>0</v>
      </c>
      <c r="K24" s="11">
        <v>0</v>
      </c>
      <c r="L24" s="11">
        <f t="shared" si="1"/>
        <v>0</v>
      </c>
      <c r="M24" s="11">
        <f t="shared" si="2"/>
        <v>0</v>
      </c>
      <c r="N24" s="6"/>
      <c r="O24" s="7" t="s">
        <v>150</v>
      </c>
    </row>
    <row r="25" spans="1:15" s="8" customFormat="1" ht="15" thickBot="1" x14ac:dyDescent="0.25">
      <c r="A25" s="6"/>
      <c r="B25" s="14"/>
      <c r="C25" s="14"/>
      <c r="D25" s="14"/>
      <c r="E25" s="14"/>
      <c r="F25" s="14"/>
      <c r="G25" s="9" t="s">
        <v>68</v>
      </c>
      <c r="H25" s="10" t="s">
        <v>55</v>
      </c>
      <c r="I25" s="11">
        <v>0</v>
      </c>
      <c r="J25" s="11">
        <f t="shared" si="0"/>
        <v>0</v>
      </c>
      <c r="K25" s="11">
        <v>0</v>
      </c>
      <c r="L25" s="11">
        <f t="shared" si="1"/>
        <v>0</v>
      </c>
      <c r="M25" s="11">
        <f t="shared" si="2"/>
        <v>0</v>
      </c>
      <c r="N25" s="6"/>
      <c r="O25" s="7" t="s">
        <v>151</v>
      </c>
    </row>
    <row r="26" spans="1:15" s="8" customFormat="1" ht="15" thickBot="1" x14ac:dyDescent="0.25">
      <c r="A26" s="6"/>
      <c r="B26" s="14"/>
      <c r="C26" s="14"/>
      <c r="D26" s="14"/>
      <c r="E26" s="14"/>
      <c r="F26" s="14" t="s">
        <v>19</v>
      </c>
      <c r="G26" s="14"/>
      <c r="H26" s="10" t="s">
        <v>56</v>
      </c>
      <c r="I26" s="11">
        <v>0</v>
      </c>
      <c r="J26" s="11">
        <f t="shared" si="0"/>
        <v>0</v>
      </c>
      <c r="K26" s="11">
        <v>0</v>
      </c>
      <c r="L26" s="11">
        <f t="shared" si="1"/>
        <v>0</v>
      </c>
      <c r="M26" s="11">
        <f t="shared" si="2"/>
        <v>0</v>
      </c>
      <c r="N26" s="6"/>
      <c r="O26" s="7" t="s">
        <v>19</v>
      </c>
    </row>
    <row r="27" spans="1:15" s="8" customFormat="1" ht="15" customHeight="1" thickBot="1" x14ac:dyDescent="0.25">
      <c r="A27" s="6"/>
      <c r="B27" s="14"/>
      <c r="C27" s="14"/>
      <c r="D27" s="14"/>
      <c r="E27" s="14"/>
      <c r="F27" s="14" t="s">
        <v>20</v>
      </c>
      <c r="G27" s="14"/>
      <c r="H27" s="10" t="s">
        <v>57</v>
      </c>
      <c r="I27" s="11">
        <v>0</v>
      </c>
      <c r="J27" s="11">
        <f t="shared" si="0"/>
        <v>0</v>
      </c>
      <c r="K27" s="11">
        <v>0</v>
      </c>
      <c r="L27" s="11">
        <f t="shared" si="1"/>
        <v>0</v>
      </c>
      <c r="M27" s="11">
        <f t="shared" si="2"/>
        <v>0</v>
      </c>
      <c r="N27" s="6"/>
      <c r="O27" s="7" t="s">
        <v>20</v>
      </c>
    </row>
    <row r="28" spans="1:15" s="8" customFormat="1" ht="15" customHeight="1" thickBot="1" x14ac:dyDescent="0.25">
      <c r="A28" s="6"/>
      <c r="B28" s="14"/>
      <c r="C28" s="14"/>
      <c r="D28" s="14"/>
      <c r="E28" s="14"/>
      <c r="F28" s="14" t="s">
        <v>21</v>
      </c>
      <c r="G28" s="14"/>
      <c r="H28" s="10" t="s">
        <v>123</v>
      </c>
      <c r="I28" s="11">
        <v>0</v>
      </c>
      <c r="J28" s="11">
        <f t="shared" si="0"/>
        <v>0</v>
      </c>
      <c r="K28" s="11">
        <v>0</v>
      </c>
      <c r="L28" s="11">
        <f t="shared" si="1"/>
        <v>0</v>
      </c>
      <c r="M28" s="11">
        <f t="shared" si="2"/>
        <v>0</v>
      </c>
      <c r="N28" s="6"/>
      <c r="O28" s="7" t="s">
        <v>21</v>
      </c>
    </row>
    <row r="29" spans="1:15" s="8" customFormat="1" ht="16.5" customHeight="1" thickBot="1" x14ac:dyDescent="0.25">
      <c r="A29" s="6"/>
      <c r="B29" s="14"/>
      <c r="C29" s="14"/>
      <c r="D29" s="14"/>
      <c r="E29" s="14" t="s">
        <v>70</v>
      </c>
      <c r="F29" s="14" t="s">
        <v>22</v>
      </c>
      <c r="G29" s="12" t="s">
        <v>71</v>
      </c>
      <c r="H29" s="10" t="s">
        <v>58</v>
      </c>
      <c r="I29" s="11">
        <v>0</v>
      </c>
      <c r="J29" s="11">
        <f t="shared" si="0"/>
        <v>0</v>
      </c>
      <c r="K29" s="11">
        <v>0</v>
      </c>
      <c r="L29" s="11">
        <f t="shared" si="1"/>
        <v>0</v>
      </c>
      <c r="M29" s="11">
        <f t="shared" si="2"/>
        <v>0</v>
      </c>
      <c r="N29" s="6"/>
      <c r="O29" s="7" t="s">
        <v>152</v>
      </c>
    </row>
    <row r="30" spans="1:15" s="8" customFormat="1" ht="15" thickBot="1" x14ac:dyDescent="0.25">
      <c r="A30" s="6"/>
      <c r="B30" s="14"/>
      <c r="C30" s="14"/>
      <c r="D30" s="14"/>
      <c r="E30" s="14"/>
      <c r="F30" s="14"/>
      <c r="G30" s="12" t="s">
        <v>72</v>
      </c>
      <c r="H30" s="10" t="s">
        <v>59</v>
      </c>
      <c r="I30" s="11">
        <v>0</v>
      </c>
      <c r="J30" s="11">
        <f t="shared" si="0"/>
        <v>0</v>
      </c>
      <c r="K30" s="11">
        <v>0</v>
      </c>
      <c r="L30" s="11">
        <f t="shared" si="1"/>
        <v>0</v>
      </c>
      <c r="M30" s="11">
        <f t="shared" si="2"/>
        <v>0</v>
      </c>
      <c r="N30" s="6"/>
      <c r="O30" s="7" t="s">
        <v>153</v>
      </c>
    </row>
    <row r="31" spans="1:15" s="8" customFormat="1" ht="15" thickBot="1" x14ac:dyDescent="0.25">
      <c r="A31" s="6"/>
      <c r="B31" s="14"/>
      <c r="C31" s="14"/>
      <c r="D31" s="14"/>
      <c r="E31" s="14"/>
      <c r="F31" s="14"/>
      <c r="G31" s="12" t="s">
        <v>73</v>
      </c>
      <c r="H31" s="10" t="s">
        <v>60</v>
      </c>
      <c r="I31" s="11">
        <v>0</v>
      </c>
      <c r="J31" s="11">
        <f t="shared" si="0"/>
        <v>0</v>
      </c>
      <c r="K31" s="11">
        <v>0</v>
      </c>
      <c r="L31" s="11">
        <f t="shared" si="1"/>
        <v>0</v>
      </c>
      <c r="M31" s="11">
        <f t="shared" si="2"/>
        <v>0</v>
      </c>
      <c r="N31" s="6"/>
      <c r="O31" s="7" t="s">
        <v>154</v>
      </c>
    </row>
    <row r="32" spans="1:15" s="8" customFormat="1" ht="15" thickBot="1" x14ac:dyDescent="0.25">
      <c r="A32" s="6"/>
      <c r="B32" s="14"/>
      <c r="C32" s="14"/>
      <c r="D32" s="14"/>
      <c r="E32" s="14"/>
      <c r="F32" s="14"/>
      <c r="G32" s="9" t="s">
        <v>74</v>
      </c>
      <c r="H32" s="10" t="s">
        <v>61</v>
      </c>
      <c r="I32" s="11">
        <v>0</v>
      </c>
      <c r="J32" s="11">
        <f t="shared" si="0"/>
        <v>0</v>
      </c>
      <c r="K32" s="11">
        <v>0</v>
      </c>
      <c r="L32" s="11">
        <f t="shared" si="1"/>
        <v>0</v>
      </c>
      <c r="M32" s="11">
        <f t="shared" si="2"/>
        <v>0</v>
      </c>
      <c r="N32" s="6"/>
      <c r="O32" s="7" t="s">
        <v>155</v>
      </c>
    </row>
    <row r="33" spans="1:15" s="8" customFormat="1" ht="15" thickBot="1" x14ac:dyDescent="0.25">
      <c r="A33" s="6"/>
      <c r="B33" s="14"/>
      <c r="C33" s="14"/>
      <c r="D33" s="14"/>
      <c r="E33" s="14"/>
      <c r="F33" s="14"/>
      <c r="G33" s="9" t="s">
        <v>75</v>
      </c>
      <c r="H33" s="10" t="s">
        <v>62</v>
      </c>
      <c r="I33" s="11">
        <v>0</v>
      </c>
      <c r="J33" s="11">
        <f t="shared" si="0"/>
        <v>0</v>
      </c>
      <c r="K33" s="11">
        <v>0</v>
      </c>
      <c r="L33" s="11">
        <f t="shared" si="1"/>
        <v>0</v>
      </c>
      <c r="M33" s="11">
        <f t="shared" si="2"/>
        <v>0</v>
      </c>
      <c r="N33" s="6"/>
      <c r="O33" s="7" t="s">
        <v>156</v>
      </c>
    </row>
    <row r="34" spans="1:15" s="8" customFormat="1" ht="15" thickBot="1" x14ac:dyDescent="0.25">
      <c r="A34" s="6"/>
      <c r="B34" s="14"/>
      <c r="C34" s="14"/>
      <c r="D34" s="14"/>
      <c r="E34" s="14"/>
      <c r="F34" s="14" t="s">
        <v>23</v>
      </c>
      <c r="G34" s="14"/>
      <c r="H34" s="10" t="s">
        <v>63</v>
      </c>
      <c r="I34" s="11">
        <v>0</v>
      </c>
      <c r="J34" s="11">
        <f t="shared" si="0"/>
        <v>0</v>
      </c>
      <c r="K34" s="11">
        <v>0</v>
      </c>
      <c r="L34" s="11">
        <f t="shared" si="1"/>
        <v>0</v>
      </c>
      <c r="M34" s="11">
        <f t="shared" si="2"/>
        <v>0</v>
      </c>
      <c r="N34" s="6"/>
      <c r="O34" s="7" t="s">
        <v>23</v>
      </c>
    </row>
    <row r="35" spans="1:15" s="8" customFormat="1" ht="15" customHeight="1" thickBot="1" x14ac:dyDescent="0.25">
      <c r="A35" s="6"/>
      <c r="B35" s="14"/>
      <c r="C35" s="14"/>
      <c r="D35" s="14"/>
      <c r="E35" s="14"/>
      <c r="F35" s="14" t="s">
        <v>24</v>
      </c>
      <c r="G35" s="14"/>
      <c r="H35" s="10" t="s">
        <v>64</v>
      </c>
      <c r="I35" s="11">
        <v>0</v>
      </c>
      <c r="J35" s="11">
        <f t="shared" si="0"/>
        <v>0</v>
      </c>
      <c r="K35" s="11">
        <v>0</v>
      </c>
      <c r="L35" s="11">
        <f t="shared" si="1"/>
        <v>0</v>
      </c>
      <c r="M35" s="11">
        <f t="shared" si="2"/>
        <v>0</v>
      </c>
      <c r="N35" s="6"/>
      <c r="O35" s="7" t="s">
        <v>24</v>
      </c>
    </row>
    <row r="36" spans="1:15" s="8" customFormat="1" ht="15" customHeight="1" thickBot="1" x14ac:dyDescent="0.25">
      <c r="A36" s="6"/>
      <c r="B36" s="14"/>
      <c r="C36" s="14"/>
      <c r="D36" s="14"/>
      <c r="E36" s="14" t="s">
        <v>107</v>
      </c>
      <c r="F36" s="14" t="s">
        <v>25</v>
      </c>
      <c r="G36" s="14"/>
      <c r="H36" s="10" t="s">
        <v>65</v>
      </c>
      <c r="I36" s="11">
        <v>0</v>
      </c>
      <c r="J36" s="11">
        <f t="shared" si="0"/>
        <v>0</v>
      </c>
      <c r="K36" s="11">
        <v>0</v>
      </c>
      <c r="L36" s="11">
        <f t="shared" si="1"/>
        <v>0</v>
      </c>
      <c r="M36" s="11">
        <f t="shared" si="2"/>
        <v>0</v>
      </c>
      <c r="N36" s="6"/>
      <c r="O36" s="7" t="s">
        <v>25</v>
      </c>
    </row>
    <row r="37" spans="1:15" s="8" customFormat="1" ht="15" customHeight="1" thickBot="1" x14ac:dyDescent="0.25">
      <c r="A37" s="6"/>
      <c r="B37" s="14"/>
      <c r="C37" s="14"/>
      <c r="D37" s="14"/>
      <c r="E37" s="14"/>
      <c r="F37" s="14" t="s">
        <v>76</v>
      </c>
      <c r="G37" s="14"/>
      <c r="H37" s="10">
        <v>100102</v>
      </c>
      <c r="I37" s="11">
        <v>0</v>
      </c>
      <c r="J37" s="11">
        <f t="shared" si="0"/>
        <v>0</v>
      </c>
      <c r="K37" s="11">
        <v>0</v>
      </c>
      <c r="L37" s="11">
        <f t="shared" si="1"/>
        <v>0</v>
      </c>
      <c r="M37" s="11">
        <f t="shared" si="2"/>
        <v>0</v>
      </c>
      <c r="N37" s="6"/>
      <c r="O37" s="7" t="s">
        <v>76</v>
      </c>
    </row>
    <row r="38" spans="1:15" s="8" customFormat="1" ht="15" thickBot="1" x14ac:dyDescent="0.25">
      <c r="A38" s="6"/>
      <c r="B38" s="14"/>
      <c r="C38" s="14"/>
      <c r="D38" s="14"/>
      <c r="E38" s="14"/>
      <c r="F38" s="14" t="s">
        <v>77</v>
      </c>
      <c r="G38" s="14"/>
      <c r="H38" s="10">
        <v>100103</v>
      </c>
      <c r="I38" s="11">
        <v>0</v>
      </c>
      <c r="J38" s="11">
        <f t="shared" ref="J38:J69" si="3">I38/$I$88*100</f>
        <v>0</v>
      </c>
      <c r="K38" s="11">
        <v>0</v>
      </c>
      <c r="L38" s="11">
        <f t="shared" ref="L38:L69" si="4">K38/$K$88*100</f>
        <v>0</v>
      </c>
      <c r="M38" s="11">
        <f t="shared" si="2"/>
        <v>0</v>
      </c>
      <c r="N38" s="6"/>
      <c r="O38" s="7" t="s">
        <v>77</v>
      </c>
    </row>
    <row r="39" spans="1:15" s="8" customFormat="1" ht="15" thickBot="1" x14ac:dyDescent="0.25">
      <c r="A39" s="6"/>
      <c r="B39" s="14"/>
      <c r="C39" s="14"/>
      <c r="D39" s="14"/>
      <c r="E39" s="14" t="s">
        <v>108</v>
      </c>
      <c r="F39" s="14" t="s">
        <v>78</v>
      </c>
      <c r="G39" s="14"/>
      <c r="H39" s="10">
        <v>110101</v>
      </c>
      <c r="I39" s="11">
        <v>0</v>
      </c>
      <c r="J39" s="11">
        <f t="shared" si="3"/>
        <v>0</v>
      </c>
      <c r="K39" s="11">
        <v>0</v>
      </c>
      <c r="L39" s="11">
        <f t="shared" si="4"/>
        <v>0</v>
      </c>
      <c r="M39" s="11">
        <f t="shared" si="2"/>
        <v>0</v>
      </c>
      <c r="N39" s="6"/>
      <c r="O39" s="7" t="s">
        <v>78</v>
      </c>
    </row>
    <row r="40" spans="1:15" s="8" customFormat="1" ht="15" thickBot="1" x14ac:dyDescent="0.25">
      <c r="A40" s="6"/>
      <c r="B40" s="14"/>
      <c r="C40" s="14"/>
      <c r="D40" s="14"/>
      <c r="E40" s="14"/>
      <c r="F40" s="14" t="s">
        <v>79</v>
      </c>
      <c r="G40" s="14"/>
      <c r="H40" s="10">
        <v>110102</v>
      </c>
      <c r="I40" s="11">
        <v>0</v>
      </c>
      <c r="J40" s="11">
        <f t="shared" si="3"/>
        <v>0</v>
      </c>
      <c r="K40" s="11">
        <v>0</v>
      </c>
      <c r="L40" s="11">
        <f t="shared" si="4"/>
        <v>0</v>
      </c>
      <c r="M40" s="11">
        <f t="shared" si="2"/>
        <v>0</v>
      </c>
      <c r="N40" s="6"/>
      <c r="O40" s="7" t="s">
        <v>79</v>
      </c>
    </row>
    <row r="41" spans="1:15" s="8" customFormat="1" ht="15" thickBot="1" x14ac:dyDescent="0.25">
      <c r="A41" s="6"/>
      <c r="B41" s="14"/>
      <c r="C41" s="14"/>
      <c r="D41" s="14"/>
      <c r="E41" s="14"/>
      <c r="F41" s="14" t="s">
        <v>80</v>
      </c>
      <c r="G41" s="14"/>
      <c r="H41" s="10">
        <v>110103</v>
      </c>
      <c r="I41" s="11">
        <v>0</v>
      </c>
      <c r="J41" s="11">
        <f t="shared" si="3"/>
        <v>0</v>
      </c>
      <c r="K41" s="11">
        <v>0</v>
      </c>
      <c r="L41" s="11">
        <f t="shared" si="4"/>
        <v>0</v>
      </c>
      <c r="M41" s="11">
        <f t="shared" si="2"/>
        <v>0</v>
      </c>
      <c r="N41" s="6"/>
      <c r="O41" s="7" t="s">
        <v>80</v>
      </c>
    </row>
    <row r="42" spans="1:15" s="8" customFormat="1" ht="15" thickBot="1" x14ac:dyDescent="0.25">
      <c r="A42" s="6"/>
      <c r="B42" s="14"/>
      <c r="C42" s="14"/>
      <c r="D42" s="14"/>
      <c r="E42" s="14" t="s">
        <v>81</v>
      </c>
      <c r="F42" s="14"/>
      <c r="G42" s="14"/>
      <c r="H42" s="10">
        <v>1207</v>
      </c>
      <c r="I42" s="11">
        <v>0</v>
      </c>
      <c r="J42" s="11">
        <f t="shared" si="3"/>
        <v>0</v>
      </c>
      <c r="K42" s="11">
        <v>0</v>
      </c>
      <c r="L42" s="11">
        <f t="shared" si="4"/>
        <v>0</v>
      </c>
      <c r="M42" s="11">
        <f t="shared" si="2"/>
        <v>0</v>
      </c>
      <c r="N42" s="6"/>
      <c r="O42" s="7" t="s">
        <v>81</v>
      </c>
    </row>
    <row r="43" spans="1:15" s="8" customFormat="1" ht="15" thickBot="1" x14ac:dyDescent="0.25">
      <c r="A43" s="6"/>
      <c r="B43" s="14"/>
      <c r="C43" s="14"/>
      <c r="D43" s="14"/>
      <c r="E43" s="14" t="s">
        <v>109</v>
      </c>
      <c r="F43" s="14" t="s">
        <v>82</v>
      </c>
      <c r="G43" s="14"/>
      <c r="H43" s="10">
        <v>120801</v>
      </c>
      <c r="I43" s="11">
        <v>0</v>
      </c>
      <c r="J43" s="11">
        <f t="shared" si="3"/>
        <v>0</v>
      </c>
      <c r="K43" s="11">
        <v>0</v>
      </c>
      <c r="L43" s="11">
        <f t="shared" si="4"/>
        <v>0</v>
      </c>
      <c r="M43" s="11">
        <f t="shared" si="2"/>
        <v>0</v>
      </c>
      <c r="N43" s="6"/>
      <c r="O43" s="7" t="s">
        <v>82</v>
      </c>
    </row>
    <row r="44" spans="1:15" s="8" customFormat="1" ht="15" thickBot="1" x14ac:dyDescent="0.25">
      <c r="A44" s="6"/>
      <c r="B44" s="14"/>
      <c r="C44" s="14"/>
      <c r="D44" s="14"/>
      <c r="E44" s="14"/>
      <c r="F44" s="14" t="s">
        <v>83</v>
      </c>
      <c r="G44" s="14"/>
      <c r="H44" s="10">
        <v>120802</v>
      </c>
      <c r="I44" s="11">
        <v>0</v>
      </c>
      <c r="J44" s="11">
        <f t="shared" si="3"/>
        <v>0</v>
      </c>
      <c r="K44" s="11">
        <v>0</v>
      </c>
      <c r="L44" s="11">
        <f t="shared" si="4"/>
        <v>0</v>
      </c>
      <c r="M44" s="11">
        <f t="shared" si="2"/>
        <v>0</v>
      </c>
      <c r="N44" s="6"/>
      <c r="O44" s="7" t="s">
        <v>83</v>
      </c>
    </row>
    <row r="45" spans="1:15" s="8" customFormat="1" ht="15" thickBot="1" x14ac:dyDescent="0.25">
      <c r="A45" s="6"/>
      <c r="B45" s="14"/>
      <c r="C45" s="14"/>
      <c r="D45" s="14"/>
      <c r="E45" s="14"/>
      <c r="F45" s="14" t="s">
        <v>84</v>
      </c>
      <c r="G45" s="14"/>
      <c r="H45" s="10">
        <v>120803</v>
      </c>
      <c r="I45" s="11">
        <v>0</v>
      </c>
      <c r="J45" s="11">
        <f t="shared" si="3"/>
        <v>0</v>
      </c>
      <c r="K45" s="11">
        <v>0</v>
      </c>
      <c r="L45" s="11">
        <f t="shared" si="4"/>
        <v>0</v>
      </c>
      <c r="M45" s="11">
        <f t="shared" si="2"/>
        <v>0</v>
      </c>
      <c r="N45" s="6"/>
      <c r="O45" s="7" t="s">
        <v>84</v>
      </c>
    </row>
    <row r="46" spans="1:15" s="8" customFormat="1" ht="15" thickBot="1" x14ac:dyDescent="0.25">
      <c r="A46" s="6"/>
      <c r="B46" s="14"/>
      <c r="C46" s="14"/>
      <c r="D46" s="14"/>
      <c r="E46" s="14" t="s">
        <v>85</v>
      </c>
      <c r="F46" s="14"/>
      <c r="G46" s="14"/>
      <c r="H46" s="10">
        <v>1209</v>
      </c>
      <c r="I46" s="11">
        <v>0</v>
      </c>
      <c r="J46" s="11">
        <f t="shared" si="3"/>
        <v>0</v>
      </c>
      <c r="K46" s="11">
        <v>0</v>
      </c>
      <c r="L46" s="11">
        <f t="shared" si="4"/>
        <v>0</v>
      </c>
      <c r="M46" s="11">
        <f t="shared" si="2"/>
        <v>0</v>
      </c>
      <c r="N46" s="6"/>
      <c r="O46" s="7" t="s">
        <v>85</v>
      </c>
    </row>
    <row r="47" spans="1:15" s="8" customFormat="1" ht="15" thickBot="1" x14ac:dyDescent="0.25">
      <c r="A47" s="6"/>
      <c r="B47" s="14"/>
      <c r="C47" s="14"/>
      <c r="D47" s="14"/>
      <c r="E47" s="14" t="s">
        <v>110</v>
      </c>
      <c r="F47" s="14" t="s">
        <v>86</v>
      </c>
      <c r="G47" s="14"/>
      <c r="H47" s="10">
        <v>1301</v>
      </c>
      <c r="I47" s="11">
        <v>0</v>
      </c>
      <c r="J47" s="11">
        <f t="shared" si="3"/>
        <v>0</v>
      </c>
      <c r="K47" s="11">
        <v>0</v>
      </c>
      <c r="L47" s="11">
        <f t="shared" si="4"/>
        <v>0</v>
      </c>
      <c r="M47" s="11">
        <f t="shared" si="2"/>
        <v>0</v>
      </c>
      <c r="N47" s="6"/>
      <c r="O47" s="7" t="s">
        <v>86</v>
      </c>
    </row>
    <row r="48" spans="1:15" s="8" customFormat="1" ht="15" thickBot="1" x14ac:dyDescent="0.25">
      <c r="A48" s="6"/>
      <c r="B48" s="14"/>
      <c r="C48" s="14"/>
      <c r="D48" s="14"/>
      <c r="E48" s="14"/>
      <c r="F48" s="14" t="s">
        <v>87</v>
      </c>
      <c r="G48" s="14"/>
      <c r="H48" s="10">
        <v>1302</v>
      </c>
      <c r="I48" s="11">
        <v>0</v>
      </c>
      <c r="J48" s="11">
        <f t="shared" si="3"/>
        <v>0</v>
      </c>
      <c r="K48" s="11">
        <v>0</v>
      </c>
      <c r="L48" s="11">
        <f t="shared" si="4"/>
        <v>0</v>
      </c>
      <c r="M48" s="11">
        <f t="shared" si="2"/>
        <v>0</v>
      </c>
      <c r="N48" s="6"/>
      <c r="O48" s="7" t="s">
        <v>87</v>
      </c>
    </row>
    <row r="49" spans="1:15" s="8" customFormat="1" ht="15" thickBot="1" x14ac:dyDescent="0.25">
      <c r="A49" s="6"/>
      <c r="B49" s="14"/>
      <c r="C49" s="14"/>
      <c r="D49" s="14"/>
      <c r="E49" s="14"/>
      <c r="F49" s="14" t="s">
        <v>88</v>
      </c>
      <c r="G49" s="14"/>
      <c r="H49" s="10">
        <v>1303</v>
      </c>
      <c r="I49" s="11">
        <v>0</v>
      </c>
      <c r="J49" s="11">
        <f t="shared" si="3"/>
        <v>0</v>
      </c>
      <c r="K49" s="11">
        <v>0</v>
      </c>
      <c r="L49" s="11">
        <f t="shared" si="4"/>
        <v>0</v>
      </c>
      <c r="M49" s="11">
        <f t="shared" si="2"/>
        <v>0</v>
      </c>
      <c r="N49" s="6"/>
      <c r="O49" s="7" t="s">
        <v>88</v>
      </c>
    </row>
    <row r="50" spans="1:15" s="8" customFormat="1" ht="15" thickBot="1" x14ac:dyDescent="0.25">
      <c r="A50" s="6"/>
      <c r="B50" s="14"/>
      <c r="C50" s="14"/>
      <c r="D50" s="14"/>
      <c r="E50" s="14"/>
      <c r="F50" s="14" t="s">
        <v>89</v>
      </c>
      <c r="G50" s="14"/>
      <c r="H50" s="10">
        <v>1304</v>
      </c>
      <c r="I50" s="11">
        <v>0</v>
      </c>
      <c r="J50" s="11">
        <f t="shared" si="3"/>
        <v>0</v>
      </c>
      <c r="K50" s="11">
        <v>0</v>
      </c>
      <c r="L50" s="11">
        <f t="shared" si="4"/>
        <v>0</v>
      </c>
      <c r="M50" s="11">
        <f t="shared" si="2"/>
        <v>0</v>
      </c>
      <c r="N50" s="6"/>
      <c r="O50" s="7" t="s">
        <v>89</v>
      </c>
    </row>
    <row r="51" spans="1:15" s="8" customFormat="1" ht="15" thickBot="1" x14ac:dyDescent="0.25">
      <c r="A51" s="6"/>
      <c r="B51" s="14"/>
      <c r="C51" s="14"/>
      <c r="D51" s="14"/>
      <c r="E51" s="14"/>
      <c r="F51" s="14" t="s">
        <v>90</v>
      </c>
      <c r="G51" s="14"/>
      <c r="H51" s="10">
        <v>1305</v>
      </c>
      <c r="I51" s="11">
        <v>0</v>
      </c>
      <c r="J51" s="11">
        <f t="shared" si="3"/>
        <v>0</v>
      </c>
      <c r="K51" s="11">
        <v>0</v>
      </c>
      <c r="L51" s="11">
        <f t="shared" si="4"/>
        <v>0</v>
      </c>
      <c r="M51" s="11">
        <f t="shared" si="2"/>
        <v>0</v>
      </c>
      <c r="N51" s="6"/>
      <c r="O51" s="7" t="s">
        <v>90</v>
      </c>
    </row>
    <row r="52" spans="1:15" s="8" customFormat="1" ht="15" thickBot="1" x14ac:dyDescent="0.25">
      <c r="A52" s="6"/>
      <c r="B52" s="14"/>
      <c r="C52" s="14"/>
      <c r="D52" s="14"/>
      <c r="E52" s="14"/>
      <c r="F52" s="14" t="s">
        <v>91</v>
      </c>
      <c r="G52" s="14"/>
      <c r="H52" s="10">
        <v>1306</v>
      </c>
      <c r="I52" s="11">
        <v>0</v>
      </c>
      <c r="J52" s="11">
        <f t="shared" si="3"/>
        <v>0</v>
      </c>
      <c r="K52" s="11">
        <v>0</v>
      </c>
      <c r="L52" s="11">
        <f t="shared" si="4"/>
        <v>0</v>
      </c>
      <c r="M52" s="11">
        <f t="shared" si="2"/>
        <v>0</v>
      </c>
      <c r="N52" s="6"/>
      <c r="O52" s="7" t="s">
        <v>91</v>
      </c>
    </row>
    <row r="53" spans="1:15" s="8" customFormat="1" ht="15" thickBot="1" x14ac:dyDescent="0.25">
      <c r="A53" s="6"/>
      <c r="B53" s="14"/>
      <c r="C53" s="14"/>
      <c r="D53" s="14"/>
      <c r="E53" s="14"/>
      <c r="F53" s="14" t="s">
        <v>92</v>
      </c>
      <c r="G53" s="14"/>
      <c r="H53" s="10">
        <v>1307</v>
      </c>
      <c r="I53" s="11">
        <v>0</v>
      </c>
      <c r="J53" s="11">
        <f t="shared" si="3"/>
        <v>0</v>
      </c>
      <c r="K53" s="11">
        <v>0</v>
      </c>
      <c r="L53" s="11">
        <f t="shared" si="4"/>
        <v>0</v>
      </c>
      <c r="M53" s="11">
        <f t="shared" si="2"/>
        <v>0</v>
      </c>
      <c r="N53" s="6"/>
      <c r="O53" s="7" t="s">
        <v>92</v>
      </c>
    </row>
    <row r="54" spans="1:15" s="8" customFormat="1" ht="15" thickBot="1" x14ac:dyDescent="0.25">
      <c r="A54" s="6"/>
      <c r="B54" s="14"/>
      <c r="C54" s="14"/>
      <c r="D54" s="14"/>
      <c r="E54" s="14"/>
      <c r="F54" s="14" t="s">
        <v>93</v>
      </c>
      <c r="G54" s="14"/>
      <c r="H54" s="10">
        <v>1308</v>
      </c>
      <c r="I54" s="11">
        <v>0</v>
      </c>
      <c r="J54" s="11">
        <f t="shared" si="3"/>
        <v>0</v>
      </c>
      <c r="K54" s="11">
        <v>0</v>
      </c>
      <c r="L54" s="11">
        <f t="shared" si="4"/>
        <v>0</v>
      </c>
      <c r="M54" s="11">
        <f t="shared" si="2"/>
        <v>0</v>
      </c>
      <c r="N54" s="6"/>
      <c r="O54" s="7" t="s">
        <v>93</v>
      </c>
    </row>
    <row r="55" spans="1:15" s="8" customFormat="1" ht="15" thickBot="1" x14ac:dyDescent="0.25">
      <c r="A55" s="6"/>
      <c r="B55" s="14"/>
      <c r="C55" s="14"/>
      <c r="D55" s="14"/>
      <c r="E55" s="14"/>
      <c r="F55" s="14" t="s">
        <v>112</v>
      </c>
      <c r="G55" s="14"/>
      <c r="H55" s="10">
        <v>1309</v>
      </c>
      <c r="I55" s="11">
        <v>0</v>
      </c>
      <c r="J55" s="11">
        <f t="shared" si="3"/>
        <v>0</v>
      </c>
      <c r="K55" s="11">
        <v>0</v>
      </c>
      <c r="L55" s="11">
        <f t="shared" si="4"/>
        <v>0</v>
      </c>
      <c r="M55" s="11">
        <f t="shared" si="2"/>
        <v>0</v>
      </c>
      <c r="N55" s="6"/>
      <c r="O55" s="7" t="s">
        <v>157</v>
      </c>
    </row>
    <row r="56" spans="1:15" s="8" customFormat="1" ht="15" thickBot="1" x14ac:dyDescent="0.25">
      <c r="A56" s="6"/>
      <c r="B56" s="14"/>
      <c r="C56" s="14"/>
      <c r="D56" s="14"/>
      <c r="E56" s="14"/>
      <c r="F56" s="14" t="s">
        <v>94</v>
      </c>
      <c r="G56" s="14"/>
      <c r="H56" s="10">
        <v>1310</v>
      </c>
      <c r="I56" s="11">
        <v>0</v>
      </c>
      <c r="J56" s="11">
        <f t="shared" si="3"/>
        <v>0</v>
      </c>
      <c r="K56" s="11">
        <v>0</v>
      </c>
      <c r="L56" s="11">
        <f t="shared" si="4"/>
        <v>0</v>
      </c>
      <c r="M56" s="11">
        <f t="shared" si="2"/>
        <v>0</v>
      </c>
      <c r="N56" s="6"/>
      <c r="O56" s="7" t="s">
        <v>94</v>
      </c>
    </row>
    <row r="57" spans="1:15" s="8" customFormat="1" ht="15" thickBot="1" x14ac:dyDescent="0.25">
      <c r="A57" s="6"/>
      <c r="B57" s="14"/>
      <c r="C57" s="14"/>
      <c r="D57" s="14"/>
      <c r="E57" s="14"/>
      <c r="F57" s="14" t="s">
        <v>95</v>
      </c>
      <c r="G57" s="14"/>
      <c r="H57" s="10">
        <v>1312</v>
      </c>
      <c r="I57" s="11">
        <v>0</v>
      </c>
      <c r="J57" s="11">
        <f t="shared" si="3"/>
        <v>0</v>
      </c>
      <c r="K57" s="11">
        <v>0</v>
      </c>
      <c r="L57" s="11">
        <f t="shared" si="4"/>
        <v>0</v>
      </c>
      <c r="M57" s="11">
        <f t="shared" si="2"/>
        <v>0</v>
      </c>
      <c r="N57" s="6"/>
      <c r="O57" s="7" t="s">
        <v>95</v>
      </c>
    </row>
    <row r="58" spans="1:15" s="8" customFormat="1" ht="15" thickBot="1" x14ac:dyDescent="0.25">
      <c r="A58" s="6"/>
      <c r="B58" s="14"/>
      <c r="C58" s="14"/>
      <c r="D58" s="14"/>
      <c r="E58" s="14" t="s">
        <v>111</v>
      </c>
      <c r="F58" s="14" t="s">
        <v>96</v>
      </c>
      <c r="G58" s="14"/>
      <c r="H58" s="10">
        <v>1401</v>
      </c>
      <c r="I58" s="11">
        <v>0</v>
      </c>
      <c r="J58" s="11">
        <f t="shared" si="3"/>
        <v>0</v>
      </c>
      <c r="K58" s="11">
        <v>0</v>
      </c>
      <c r="L58" s="11">
        <f t="shared" si="4"/>
        <v>0</v>
      </c>
      <c r="M58" s="11">
        <f t="shared" si="2"/>
        <v>0</v>
      </c>
      <c r="N58" s="6"/>
      <c r="O58" s="7" t="s">
        <v>96</v>
      </c>
    </row>
    <row r="59" spans="1:15" s="8" customFormat="1" ht="15" thickBot="1" x14ac:dyDescent="0.25">
      <c r="A59" s="6"/>
      <c r="B59" s="14"/>
      <c r="C59" s="14"/>
      <c r="D59" s="14"/>
      <c r="E59" s="14"/>
      <c r="F59" s="14" t="s">
        <v>97</v>
      </c>
      <c r="G59" s="14"/>
      <c r="H59" s="10">
        <v>1402</v>
      </c>
      <c r="I59" s="11">
        <v>0</v>
      </c>
      <c r="J59" s="11">
        <f t="shared" si="3"/>
        <v>0</v>
      </c>
      <c r="K59" s="11">
        <v>0</v>
      </c>
      <c r="L59" s="11">
        <f t="shared" si="4"/>
        <v>0</v>
      </c>
      <c r="M59" s="11">
        <f t="shared" si="2"/>
        <v>0</v>
      </c>
      <c r="N59" s="6"/>
      <c r="O59" s="7" t="s">
        <v>97</v>
      </c>
    </row>
    <row r="60" spans="1:15" s="8" customFormat="1" ht="15" thickBot="1" x14ac:dyDescent="0.25">
      <c r="A60" s="6"/>
      <c r="B60" s="14"/>
      <c r="C60" s="14"/>
      <c r="D60" s="14"/>
      <c r="E60" s="14"/>
      <c r="F60" s="14" t="s">
        <v>98</v>
      </c>
      <c r="G60" s="14"/>
      <c r="H60" s="10">
        <v>1403</v>
      </c>
      <c r="I60" s="11">
        <v>0</v>
      </c>
      <c r="J60" s="11">
        <f t="shared" si="3"/>
        <v>0</v>
      </c>
      <c r="K60" s="11">
        <v>0</v>
      </c>
      <c r="L60" s="11">
        <f t="shared" si="4"/>
        <v>0</v>
      </c>
      <c r="M60" s="11">
        <f t="shared" si="2"/>
        <v>0</v>
      </c>
      <c r="N60" s="6"/>
      <c r="O60" s="7" t="s">
        <v>98</v>
      </c>
    </row>
    <row r="61" spans="1:15" s="8" customFormat="1" ht="15" thickBot="1" x14ac:dyDescent="0.25">
      <c r="A61" s="6"/>
      <c r="B61" s="14"/>
      <c r="C61" s="14"/>
      <c r="D61" s="14"/>
      <c r="E61" s="14" t="s">
        <v>99</v>
      </c>
      <c r="F61" s="14"/>
      <c r="G61" s="14"/>
      <c r="H61" s="10">
        <v>16</v>
      </c>
      <c r="I61" s="11">
        <v>0</v>
      </c>
      <c r="J61" s="11">
        <f t="shared" si="3"/>
        <v>0</v>
      </c>
      <c r="K61" s="11">
        <v>0</v>
      </c>
      <c r="L61" s="11">
        <f t="shared" si="4"/>
        <v>0</v>
      </c>
      <c r="M61" s="11">
        <f t="shared" si="2"/>
        <v>0</v>
      </c>
      <c r="N61" s="6"/>
      <c r="O61" s="7" t="s">
        <v>99</v>
      </c>
    </row>
    <row r="62" spans="1:15" s="8" customFormat="1" ht="15" thickBot="1" x14ac:dyDescent="0.25">
      <c r="A62" s="6"/>
      <c r="B62" s="14"/>
      <c r="C62" s="14"/>
      <c r="D62" s="14"/>
      <c r="E62" s="14" t="s">
        <v>100</v>
      </c>
      <c r="F62" s="14"/>
      <c r="G62" s="14"/>
      <c r="H62" s="10" t="s">
        <v>44</v>
      </c>
      <c r="I62" s="11">
        <v>0</v>
      </c>
      <c r="J62" s="11">
        <f t="shared" si="3"/>
        <v>0</v>
      </c>
      <c r="K62" s="11">
        <v>0</v>
      </c>
      <c r="L62" s="11">
        <f t="shared" si="4"/>
        <v>0</v>
      </c>
      <c r="M62" s="11">
        <f t="shared" si="2"/>
        <v>0</v>
      </c>
      <c r="N62" s="6"/>
      <c r="O62" s="7" t="s">
        <v>100</v>
      </c>
    </row>
    <row r="63" spans="1:15" s="8" customFormat="1" ht="18" customHeight="1" thickBot="1" x14ac:dyDescent="0.25">
      <c r="A63" s="6"/>
      <c r="B63" s="14"/>
      <c r="C63" s="14"/>
      <c r="D63" s="14" t="s">
        <v>113</v>
      </c>
      <c r="E63" s="14" t="s">
        <v>47</v>
      </c>
      <c r="F63" s="14" t="s">
        <v>114</v>
      </c>
      <c r="G63" s="9" t="s">
        <v>101</v>
      </c>
      <c r="H63" s="10" t="s">
        <v>117</v>
      </c>
      <c r="I63" s="11">
        <v>0</v>
      </c>
      <c r="J63" s="11">
        <f t="shared" si="3"/>
        <v>0</v>
      </c>
      <c r="K63" s="11">
        <v>0</v>
      </c>
      <c r="L63" s="11">
        <f t="shared" si="4"/>
        <v>0</v>
      </c>
      <c r="M63" s="11">
        <f t="shared" si="2"/>
        <v>0</v>
      </c>
      <c r="N63" s="6"/>
      <c r="O63" s="7" t="s">
        <v>101</v>
      </c>
    </row>
    <row r="64" spans="1:15" s="8" customFormat="1" ht="18.75" customHeight="1" thickBot="1" x14ac:dyDescent="0.25">
      <c r="A64" s="6"/>
      <c r="B64" s="14"/>
      <c r="C64" s="14"/>
      <c r="D64" s="14"/>
      <c r="E64" s="14"/>
      <c r="F64" s="14"/>
      <c r="G64" s="9" t="s">
        <v>115</v>
      </c>
      <c r="H64" s="10" t="s">
        <v>124</v>
      </c>
      <c r="I64" s="11">
        <v>0</v>
      </c>
      <c r="J64" s="11">
        <f t="shared" si="3"/>
        <v>0</v>
      </c>
      <c r="K64" s="11">
        <v>0</v>
      </c>
      <c r="L64" s="11">
        <f t="shared" si="4"/>
        <v>0</v>
      </c>
      <c r="M64" s="11">
        <f t="shared" si="2"/>
        <v>0</v>
      </c>
      <c r="N64" s="6"/>
      <c r="O64" s="7" t="s">
        <v>158</v>
      </c>
    </row>
    <row r="65" spans="1:15" s="8" customFormat="1" ht="18.75" customHeight="1" thickBot="1" x14ac:dyDescent="0.25">
      <c r="A65" s="6"/>
      <c r="B65" s="14"/>
      <c r="C65" s="14"/>
      <c r="D65" s="14"/>
      <c r="E65" s="14"/>
      <c r="F65" s="14"/>
      <c r="G65" s="9" t="s">
        <v>116</v>
      </c>
      <c r="H65" s="10" t="s">
        <v>125</v>
      </c>
      <c r="I65" s="11">
        <v>0</v>
      </c>
      <c r="J65" s="11">
        <f t="shared" si="3"/>
        <v>0</v>
      </c>
      <c r="K65" s="11">
        <v>0</v>
      </c>
      <c r="L65" s="11">
        <f t="shared" si="4"/>
        <v>0</v>
      </c>
      <c r="M65" s="11">
        <f t="shared" si="2"/>
        <v>0</v>
      </c>
      <c r="N65" s="6"/>
      <c r="O65" s="7" t="s">
        <v>159</v>
      </c>
    </row>
    <row r="66" spans="1:15" s="8" customFormat="1" ht="15" thickBot="1" x14ac:dyDescent="0.25">
      <c r="A66" s="6"/>
      <c r="B66" s="14"/>
      <c r="C66" s="14"/>
      <c r="D66" s="14"/>
      <c r="E66" s="14"/>
      <c r="F66" s="14" t="s">
        <v>102</v>
      </c>
      <c r="G66" s="14"/>
      <c r="H66" s="10" t="s">
        <v>118</v>
      </c>
      <c r="I66" s="11">
        <v>0</v>
      </c>
      <c r="J66" s="11">
        <f t="shared" si="3"/>
        <v>0</v>
      </c>
      <c r="K66" s="11">
        <v>0</v>
      </c>
      <c r="L66" s="11">
        <f t="shared" si="4"/>
        <v>0</v>
      </c>
      <c r="M66" s="11">
        <f t="shared" si="2"/>
        <v>0</v>
      </c>
      <c r="N66" s="6"/>
      <c r="O66" s="7" t="s">
        <v>102</v>
      </c>
    </row>
    <row r="67" spans="1:15" s="8" customFormat="1" ht="15" thickBot="1" x14ac:dyDescent="0.25">
      <c r="A67" s="6"/>
      <c r="B67" s="14"/>
      <c r="C67" s="14"/>
      <c r="D67" s="14"/>
      <c r="E67" s="15" t="s">
        <v>145</v>
      </c>
      <c r="F67" s="16"/>
      <c r="G67" s="17"/>
      <c r="H67" s="10" t="s">
        <v>146</v>
      </c>
      <c r="I67" s="11">
        <v>0</v>
      </c>
      <c r="J67" s="11">
        <f t="shared" si="3"/>
        <v>0</v>
      </c>
      <c r="K67" s="11">
        <v>0</v>
      </c>
      <c r="L67" s="11">
        <f t="shared" si="4"/>
        <v>0</v>
      </c>
      <c r="M67" s="11">
        <f t="shared" si="2"/>
        <v>0</v>
      </c>
      <c r="N67" s="6"/>
      <c r="O67" s="7" t="s">
        <v>160</v>
      </c>
    </row>
    <row r="68" spans="1:15" s="8" customFormat="1" ht="15" thickBot="1" x14ac:dyDescent="0.25">
      <c r="A68" s="6"/>
      <c r="B68" s="14"/>
      <c r="C68" s="14"/>
      <c r="D68" s="14"/>
      <c r="E68" s="15" t="s">
        <v>147</v>
      </c>
      <c r="F68" s="16"/>
      <c r="G68" s="17"/>
      <c r="H68" s="10" t="s">
        <v>148</v>
      </c>
      <c r="I68" s="11">
        <v>0</v>
      </c>
      <c r="J68" s="11">
        <f t="shared" si="3"/>
        <v>0</v>
      </c>
      <c r="K68" s="11">
        <v>0</v>
      </c>
      <c r="L68" s="11">
        <f t="shared" si="4"/>
        <v>0</v>
      </c>
      <c r="M68" s="11">
        <f t="shared" si="2"/>
        <v>0</v>
      </c>
      <c r="N68" s="6"/>
      <c r="O68" s="7" t="s">
        <v>161</v>
      </c>
    </row>
    <row r="69" spans="1:15" s="8" customFormat="1" ht="15" thickBot="1" x14ac:dyDescent="0.25">
      <c r="A69" s="6"/>
      <c r="B69" s="14"/>
      <c r="C69" s="14"/>
      <c r="D69" s="14"/>
      <c r="E69" s="14" t="s">
        <v>103</v>
      </c>
      <c r="F69" s="14"/>
      <c r="G69" s="14"/>
      <c r="H69" s="10" t="s">
        <v>44</v>
      </c>
      <c r="I69" s="11">
        <v>0</v>
      </c>
      <c r="J69" s="11">
        <f t="shared" si="3"/>
        <v>0</v>
      </c>
      <c r="K69" s="11">
        <v>0</v>
      </c>
      <c r="L69" s="11">
        <f t="shared" si="4"/>
        <v>0</v>
      </c>
      <c r="M69" s="11">
        <f t="shared" si="2"/>
        <v>0</v>
      </c>
      <c r="N69" s="6"/>
      <c r="O69" s="7" t="s">
        <v>103</v>
      </c>
    </row>
    <row r="70" spans="1:15" s="8" customFormat="1" ht="15" thickBot="1" x14ac:dyDescent="0.25">
      <c r="A70" s="6"/>
      <c r="B70" s="14"/>
      <c r="C70" s="14"/>
      <c r="D70" s="14" t="s">
        <v>104</v>
      </c>
      <c r="E70" s="14"/>
      <c r="F70" s="14"/>
      <c r="G70" s="14"/>
      <c r="H70" s="10" t="s">
        <v>44</v>
      </c>
      <c r="I70" s="11">
        <v>0</v>
      </c>
      <c r="J70" s="11">
        <f t="shared" ref="J70:J71" si="5">I70/$I$88*100</f>
        <v>0</v>
      </c>
      <c r="K70" s="11">
        <v>0</v>
      </c>
      <c r="L70" s="11">
        <f t="shared" ref="L70:L71" si="6">K70/$K$88*100</f>
        <v>0</v>
      </c>
      <c r="M70" s="11">
        <f t="shared" si="2"/>
        <v>0</v>
      </c>
      <c r="N70" s="6"/>
      <c r="O70" s="7" t="s">
        <v>104</v>
      </c>
    </row>
    <row r="71" spans="1:15" s="8" customFormat="1" ht="15" thickBot="1" x14ac:dyDescent="0.25">
      <c r="A71" s="6"/>
      <c r="B71" s="14"/>
      <c r="C71" s="14" t="s">
        <v>126</v>
      </c>
      <c r="D71" s="14" t="s">
        <v>105</v>
      </c>
      <c r="E71" s="14"/>
      <c r="F71" s="14"/>
      <c r="G71" s="14"/>
      <c r="H71" s="9">
        <v>1201</v>
      </c>
      <c r="I71" s="11">
        <v>0</v>
      </c>
      <c r="J71" s="11">
        <f t="shared" si="5"/>
        <v>0</v>
      </c>
      <c r="K71" s="11">
        <v>0</v>
      </c>
      <c r="L71" s="11">
        <f t="shared" si="6"/>
        <v>0</v>
      </c>
      <c r="M71" s="11">
        <f t="shared" si="2"/>
        <v>0</v>
      </c>
      <c r="N71" s="6"/>
      <c r="O71" s="7" t="s">
        <v>105</v>
      </c>
    </row>
    <row r="72" spans="1:15" s="8" customFormat="1" ht="15" thickBot="1" x14ac:dyDescent="0.25">
      <c r="A72" s="6"/>
      <c r="B72" s="14"/>
      <c r="C72" s="14"/>
      <c r="D72" s="14" t="s">
        <v>106</v>
      </c>
      <c r="E72" s="14"/>
      <c r="F72" s="14"/>
      <c r="G72" s="14"/>
      <c r="H72" s="9">
        <v>1202</v>
      </c>
      <c r="I72" s="11">
        <v>0</v>
      </c>
      <c r="J72" s="11">
        <f t="shared" ref="J72:J88" si="7">I72/$I$88*100</f>
        <v>0</v>
      </c>
      <c r="K72" s="11">
        <v>0</v>
      </c>
      <c r="L72" s="11">
        <f t="shared" ref="L72:L88" si="8">K72/$K$88*100</f>
        <v>0</v>
      </c>
      <c r="M72" s="11">
        <f t="shared" ref="M72:M88" si="9">K72-I72</f>
        <v>0</v>
      </c>
      <c r="N72" s="6"/>
      <c r="O72" s="7" t="s">
        <v>106</v>
      </c>
    </row>
    <row r="73" spans="1:15" s="8" customFormat="1" ht="17.25" customHeight="1" thickBot="1" x14ac:dyDescent="0.25">
      <c r="A73" s="6"/>
      <c r="B73" s="14"/>
      <c r="C73" s="14"/>
      <c r="D73" s="14" t="s">
        <v>127</v>
      </c>
      <c r="E73" s="14"/>
      <c r="F73" s="14"/>
      <c r="G73" s="14"/>
      <c r="H73" s="9">
        <v>1204</v>
      </c>
      <c r="I73" s="11">
        <v>0</v>
      </c>
      <c r="J73" s="11">
        <f t="shared" si="7"/>
        <v>0</v>
      </c>
      <c r="K73" s="11">
        <v>0</v>
      </c>
      <c r="L73" s="11">
        <f t="shared" si="8"/>
        <v>0</v>
      </c>
      <c r="M73" s="11">
        <f t="shared" si="9"/>
        <v>0</v>
      </c>
      <c r="N73" s="6"/>
      <c r="O73" s="7" t="s">
        <v>162</v>
      </c>
    </row>
    <row r="74" spans="1:15" s="8" customFormat="1" ht="16.5" customHeight="1" thickBot="1" x14ac:dyDescent="0.25">
      <c r="A74" s="6"/>
      <c r="B74" s="14"/>
      <c r="C74" s="14"/>
      <c r="D74" s="14" t="s">
        <v>128</v>
      </c>
      <c r="E74" s="14"/>
      <c r="F74" s="14"/>
      <c r="G74" s="14"/>
      <c r="H74" s="9">
        <v>1205</v>
      </c>
      <c r="I74" s="11">
        <v>0</v>
      </c>
      <c r="J74" s="11">
        <f t="shared" si="7"/>
        <v>0</v>
      </c>
      <c r="K74" s="11">
        <v>0</v>
      </c>
      <c r="L74" s="11">
        <f t="shared" si="8"/>
        <v>0</v>
      </c>
      <c r="M74" s="11">
        <f t="shared" si="9"/>
        <v>0</v>
      </c>
      <c r="N74" s="6"/>
      <c r="O74" s="7" t="s">
        <v>163</v>
      </c>
    </row>
    <row r="75" spans="1:15" s="8" customFormat="1" ht="15" customHeight="1" thickBot="1" x14ac:dyDescent="0.25">
      <c r="A75" s="6"/>
      <c r="B75" s="14"/>
      <c r="C75" s="14"/>
      <c r="D75" s="14" t="s">
        <v>129</v>
      </c>
      <c r="E75" s="14"/>
      <c r="F75" s="14"/>
      <c r="G75" s="14"/>
      <c r="H75" s="9">
        <v>1206</v>
      </c>
      <c r="I75" s="11">
        <v>0</v>
      </c>
      <c r="J75" s="11">
        <f t="shared" si="7"/>
        <v>0</v>
      </c>
      <c r="K75" s="11">
        <v>0</v>
      </c>
      <c r="L75" s="11">
        <f t="shared" si="8"/>
        <v>0</v>
      </c>
      <c r="M75" s="11">
        <f t="shared" si="9"/>
        <v>0</v>
      </c>
      <c r="N75" s="6"/>
      <c r="O75" s="7" t="s">
        <v>164</v>
      </c>
    </row>
    <row r="76" spans="1:15" s="8" customFormat="1" ht="15" thickBot="1" x14ac:dyDescent="0.25">
      <c r="A76" s="6"/>
      <c r="B76" s="14"/>
      <c r="C76" s="14"/>
      <c r="D76" s="14" t="s">
        <v>130</v>
      </c>
      <c r="E76" s="14"/>
      <c r="F76" s="14"/>
      <c r="G76" s="14"/>
      <c r="H76" s="9">
        <v>1311</v>
      </c>
      <c r="I76" s="11">
        <v>0</v>
      </c>
      <c r="J76" s="11">
        <f t="shared" si="7"/>
        <v>0</v>
      </c>
      <c r="K76" s="11">
        <v>0</v>
      </c>
      <c r="L76" s="11">
        <f t="shared" si="8"/>
        <v>0</v>
      </c>
      <c r="M76" s="11">
        <f t="shared" si="9"/>
        <v>0</v>
      </c>
      <c r="N76" s="6"/>
      <c r="O76" s="7" t="s">
        <v>165</v>
      </c>
    </row>
    <row r="77" spans="1:15" s="8" customFormat="1" ht="17.25" customHeight="1" thickBot="1" x14ac:dyDescent="0.25">
      <c r="A77" s="6"/>
      <c r="B77" s="14"/>
      <c r="C77" s="14"/>
      <c r="D77" s="14" t="s">
        <v>131</v>
      </c>
      <c r="E77" s="14"/>
      <c r="F77" s="14"/>
      <c r="G77" s="14"/>
      <c r="H77" s="13" t="s">
        <v>44</v>
      </c>
      <c r="I77" s="11">
        <v>0</v>
      </c>
      <c r="J77" s="11">
        <f t="shared" si="7"/>
        <v>0</v>
      </c>
      <c r="K77" s="11">
        <v>0</v>
      </c>
      <c r="L77" s="11">
        <f t="shared" si="8"/>
        <v>0</v>
      </c>
      <c r="M77" s="11">
        <f t="shared" si="9"/>
        <v>0</v>
      </c>
      <c r="N77" s="6"/>
      <c r="O77" s="7" t="s">
        <v>166</v>
      </c>
    </row>
    <row r="78" spans="1:15" s="8" customFormat="1" ht="15" thickBot="1" x14ac:dyDescent="0.25">
      <c r="A78" s="6"/>
      <c r="B78" s="14"/>
      <c r="C78" s="14" t="s">
        <v>132</v>
      </c>
      <c r="D78" s="14" t="s">
        <v>133</v>
      </c>
      <c r="E78" s="14"/>
      <c r="F78" s="14"/>
      <c r="G78" s="9" t="s">
        <v>134</v>
      </c>
      <c r="H78" s="9">
        <v>1501</v>
      </c>
      <c r="I78" s="11">
        <v>0</v>
      </c>
      <c r="J78" s="11">
        <f t="shared" si="7"/>
        <v>0</v>
      </c>
      <c r="K78" s="11">
        <v>0</v>
      </c>
      <c r="L78" s="11">
        <f t="shared" si="8"/>
        <v>0</v>
      </c>
      <c r="M78" s="11">
        <f t="shared" si="9"/>
        <v>0</v>
      </c>
      <c r="N78" s="6"/>
      <c r="O78" s="7" t="s">
        <v>167</v>
      </c>
    </row>
    <row r="79" spans="1:15" s="8" customFormat="1" ht="15" thickBot="1" x14ac:dyDescent="0.25">
      <c r="A79" s="6"/>
      <c r="B79" s="14"/>
      <c r="C79" s="14"/>
      <c r="D79" s="14"/>
      <c r="E79" s="14"/>
      <c r="F79" s="14"/>
      <c r="G79" s="9" t="s">
        <v>135</v>
      </c>
      <c r="H79" s="9">
        <v>1503</v>
      </c>
      <c r="I79" s="11">
        <v>0</v>
      </c>
      <c r="J79" s="11">
        <f t="shared" si="7"/>
        <v>0</v>
      </c>
      <c r="K79" s="11">
        <v>0</v>
      </c>
      <c r="L79" s="11">
        <f t="shared" si="8"/>
        <v>0</v>
      </c>
      <c r="M79" s="11">
        <f t="shared" si="9"/>
        <v>0</v>
      </c>
      <c r="N79" s="6"/>
      <c r="O79" s="7" t="s">
        <v>168</v>
      </c>
    </row>
    <row r="80" spans="1:15" s="8" customFormat="1" ht="15" thickBot="1" x14ac:dyDescent="0.25">
      <c r="A80" s="6"/>
      <c r="B80" s="14"/>
      <c r="C80" s="14"/>
      <c r="D80" s="14"/>
      <c r="E80" s="14"/>
      <c r="F80" s="14"/>
      <c r="G80" s="9" t="s">
        <v>136</v>
      </c>
      <c r="H80" s="9">
        <v>1504</v>
      </c>
      <c r="I80" s="11">
        <v>0</v>
      </c>
      <c r="J80" s="11">
        <f t="shared" si="7"/>
        <v>0</v>
      </c>
      <c r="K80" s="11">
        <v>0</v>
      </c>
      <c r="L80" s="11">
        <f t="shared" si="8"/>
        <v>0</v>
      </c>
      <c r="M80" s="11">
        <f t="shared" si="9"/>
        <v>0</v>
      </c>
      <c r="N80" s="6"/>
      <c r="O80" s="7" t="s">
        <v>169</v>
      </c>
    </row>
    <row r="81" spans="1:15" s="8" customFormat="1" ht="15" thickBot="1" x14ac:dyDescent="0.25">
      <c r="A81" s="6"/>
      <c r="B81" s="14"/>
      <c r="C81" s="14"/>
      <c r="D81" s="14"/>
      <c r="E81" s="14"/>
      <c r="F81" s="14"/>
      <c r="G81" s="9" t="s">
        <v>137</v>
      </c>
      <c r="H81" s="9">
        <v>1505</v>
      </c>
      <c r="I81" s="11">
        <v>0</v>
      </c>
      <c r="J81" s="11">
        <f t="shared" si="7"/>
        <v>0</v>
      </c>
      <c r="K81" s="11">
        <v>0</v>
      </c>
      <c r="L81" s="11">
        <f t="shared" si="8"/>
        <v>0</v>
      </c>
      <c r="M81" s="11">
        <f t="shared" si="9"/>
        <v>0</v>
      </c>
      <c r="N81" s="6"/>
      <c r="O81" s="7" t="s">
        <v>170</v>
      </c>
    </row>
    <row r="82" spans="1:15" s="8" customFormat="1" ht="15" thickBot="1" x14ac:dyDescent="0.25">
      <c r="A82" s="6"/>
      <c r="B82" s="14"/>
      <c r="C82" s="14"/>
      <c r="D82" s="14"/>
      <c r="E82" s="14"/>
      <c r="F82" s="14"/>
      <c r="G82" s="9" t="s">
        <v>138</v>
      </c>
      <c r="H82" s="9">
        <v>1506</v>
      </c>
      <c r="I82" s="11">
        <v>0</v>
      </c>
      <c r="J82" s="11">
        <f t="shared" si="7"/>
        <v>0</v>
      </c>
      <c r="K82" s="11">
        <v>0</v>
      </c>
      <c r="L82" s="11">
        <f t="shared" si="8"/>
        <v>0</v>
      </c>
      <c r="M82" s="11">
        <f t="shared" si="9"/>
        <v>0</v>
      </c>
      <c r="N82" s="6"/>
      <c r="O82" s="7" t="s">
        <v>171</v>
      </c>
    </row>
    <row r="83" spans="1:15" s="8" customFormat="1" ht="15" thickBot="1" x14ac:dyDescent="0.25">
      <c r="A83" s="6"/>
      <c r="B83" s="14"/>
      <c r="C83" s="14"/>
      <c r="D83" s="14"/>
      <c r="E83" s="14"/>
      <c r="F83" s="14"/>
      <c r="G83" s="9" t="s">
        <v>139</v>
      </c>
      <c r="H83" s="9">
        <v>1507</v>
      </c>
      <c r="I83" s="11">
        <v>0</v>
      </c>
      <c r="J83" s="11">
        <f t="shared" si="7"/>
        <v>0</v>
      </c>
      <c r="K83" s="11">
        <v>0</v>
      </c>
      <c r="L83" s="11">
        <f t="shared" si="8"/>
        <v>0</v>
      </c>
      <c r="M83" s="11">
        <f t="shared" si="9"/>
        <v>0</v>
      </c>
      <c r="N83" s="6"/>
      <c r="O83" s="7" t="s">
        <v>172</v>
      </c>
    </row>
    <row r="84" spans="1:15" s="8" customFormat="1" ht="15" thickBot="1" x14ac:dyDescent="0.25">
      <c r="A84" s="6"/>
      <c r="B84" s="14"/>
      <c r="C84" s="14"/>
      <c r="D84" s="14" t="s">
        <v>140</v>
      </c>
      <c r="E84" s="14"/>
      <c r="F84" s="14"/>
      <c r="G84" s="14"/>
      <c r="H84" s="9">
        <v>1002</v>
      </c>
      <c r="I84" s="11">
        <v>0</v>
      </c>
      <c r="J84" s="11">
        <f t="shared" si="7"/>
        <v>0</v>
      </c>
      <c r="K84" s="11">
        <v>0</v>
      </c>
      <c r="L84" s="11">
        <f t="shared" si="8"/>
        <v>0</v>
      </c>
      <c r="M84" s="11">
        <f t="shared" si="9"/>
        <v>0</v>
      </c>
      <c r="N84" s="6"/>
      <c r="O84" s="7" t="s">
        <v>173</v>
      </c>
    </row>
    <row r="85" spans="1:15" s="8" customFormat="1" ht="15" thickBot="1" x14ac:dyDescent="0.25">
      <c r="A85" s="6"/>
      <c r="B85" s="14"/>
      <c r="C85" s="14"/>
      <c r="D85" s="14" t="s">
        <v>141</v>
      </c>
      <c r="E85" s="14"/>
      <c r="F85" s="14"/>
      <c r="G85" s="14"/>
      <c r="H85" s="9">
        <v>1003</v>
      </c>
      <c r="I85" s="11">
        <v>0</v>
      </c>
      <c r="J85" s="11">
        <f t="shared" si="7"/>
        <v>0</v>
      </c>
      <c r="K85" s="11">
        <v>0</v>
      </c>
      <c r="L85" s="11">
        <f t="shared" si="8"/>
        <v>0</v>
      </c>
      <c r="M85" s="11">
        <f t="shared" si="9"/>
        <v>0</v>
      </c>
      <c r="N85" s="6"/>
      <c r="O85" s="7" t="s">
        <v>174</v>
      </c>
    </row>
    <row r="86" spans="1:15" s="8" customFormat="1" ht="15" thickBot="1" x14ac:dyDescent="0.25">
      <c r="A86" s="6"/>
      <c r="B86" s="14"/>
      <c r="C86" s="14"/>
      <c r="D86" s="14" t="s">
        <v>142</v>
      </c>
      <c r="E86" s="14"/>
      <c r="F86" s="14"/>
      <c r="G86" s="14"/>
      <c r="H86" s="13" t="s">
        <v>44</v>
      </c>
      <c r="I86" s="11">
        <v>0</v>
      </c>
      <c r="J86" s="11">
        <f t="shared" si="7"/>
        <v>0</v>
      </c>
      <c r="K86" s="11">
        <v>0</v>
      </c>
      <c r="L86" s="11">
        <f t="shared" si="8"/>
        <v>0</v>
      </c>
      <c r="M86" s="11">
        <f t="shared" si="9"/>
        <v>0</v>
      </c>
      <c r="N86" s="6"/>
      <c r="O86" s="7" t="s">
        <v>175</v>
      </c>
    </row>
    <row r="87" spans="1:15" s="8" customFormat="1" ht="15" thickBot="1" x14ac:dyDescent="0.25">
      <c r="A87" s="6"/>
      <c r="B87" s="14"/>
      <c r="C87" s="14" t="s">
        <v>143</v>
      </c>
      <c r="D87" s="14"/>
      <c r="E87" s="14"/>
      <c r="F87" s="14"/>
      <c r="G87" s="14"/>
      <c r="H87" s="13" t="s">
        <v>44</v>
      </c>
      <c r="I87" s="11">
        <v>0</v>
      </c>
      <c r="J87" s="11">
        <f t="shared" si="7"/>
        <v>0</v>
      </c>
      <c r="K87" s="11">
        <v>0</v>
      </c>
      <c r="L87" s="11">
        <f t="shared" si="8"/>
        <v>0</v>
      </c>
      <c r="M87" s="11">
        <f t="shared" si="9"/>
        <v>0</v>
      </c>
      <c r="N87" s="6"/>
      <c r="O87" s="7" t="s">
        <v>176</v>
      </c>
    </row>
    <row r="88" spans="1:15" ht="15" thickBot="1" x14ac:dyDescent="0.25">
      <c r="B88" s="18" t="s">
        <v>144</v>
      </c>
      <c r="C88" s="19"/>
      <c r="D88" s="19"/>
      <c r="E88" s="19"/>
      <c r="F88" s="19"/>
      <c r="G88" s="20"/>
      <c r="H88" s="2" t="s">
        <v>44</v>
      </c>
      <c r="I88" s="3">
        <v>1314</v>
      </c>
      <c r="J88" s="3">
        <f t="shared" si="7"/>
        <v>100</v>
      </c>
      <c r="K88" s="3">
        <v>1314</v>
      </c>
      <c r="L88" s="3">
        <f t="shared" si="8"/>
        <v>100</v>
      </c>
      <c r="M88" s="3">
        <f t="shared" si="9"/>
        <v>0</v>
      </c>
      <c r="O88" s="5" t="s">
        <v>177</v>
      </c>
    </row>
    <row r="89" spans="1:15" x14ac:dyDescent="0.2">
      <c r="J89" s="4"/>
      <c r="L89" s="4"/>
    </row>
    <row r="90" spans="1:15" x14ac:dyDescent="0.2">
      <c r="J90" s="4"/>
      <c r="L90" s="4"/>
    </row>
    <row r="91" spans="1:15" x14ac:dyDescent="0.2">
      <c r="L91" s="4"/>
    </row>
    <row r="92" spans="1:15" x14ac:dyDescent="0.2">
      <c r="L92" s="4"/>
    </row>
  </sheetData>
  <mergeCells count="91">
    <mergeCell ref="C8:G8"/>
    <mergeCell ref="B4:G5"/>
    <mergeCell ref="H4:H5"/>
    <mergeCell ref="M4:M5"/>
    <mergeCell ref="F27:G27"/>
    <mergeCell ref="F21:G21"/>
    <mergeCell ref="B6:B18"/>
    <mergeCell ref="C11:D15"/>
    <mergeCell ref="F26:G26"/>
    <mergeCell ref="C16:G16"/>
    <mergeCell ref="C17:G17"/>
    <mergeCell ref="C18:G18"/>
    <mergeCell ref="C9:G9"/>
    <mergeCell ref="C10:G10"/>
    <mergeCell ref="F22:G22"/>
    <mergeCell ref="F23:G23"/>
    <mergeCell ref="F47:G47"/>
    <mergeCell ref="F43:G43"/>
    <mergeCell ref="F44:G44"/>
    <mergeCell ref="F45:G45"/>
    <mergeCell ref="E46:G46"/>
    <mergeCell ref="F37:G37"/>
    <mergeCell ref="F38:G38"/>
    <mergeCell ref="F39:G39"/>
    <mergeCell ref="F40:G40"/>
    <mergeCell ref="F41:G41"/>
    <mergeCell ref="F35:G35"/>
    <mergeCell ref="F36:G36"/>
    <mergeCell ref="F34:G34"/>
    <mergeCell ref="F28:G28"/>
    <mergeCell ref="F48:G48"/>
    <mergeCell ref="I4:J4"/>
    <mergeCell ref="K4:L4"/>
    <mergeCell ref="B2:M2"/>
    <mergeCell ref="B3:M3"/>
    <mergeCell ref="E19:E21"/>
    <mergeCell ref="F19:F20"/>
    <mergeCell ref="E22:E28"/>
    <mergeCell ref="F24:F25"/>
    <mergeCell ref="E29:E35"/>
    <mergeCell ref="F29:F33"/>
    <mergeCell ref="E13:F15"/>
    <mergeCell ref="E11:F12"/>
    <mergeCell ref="C6:G6"/>
    <mergeCell ref="C7:G7"/>
    <mergeCell ref="E42:G42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E58:E60"/>
    <mergeCell ref="F58:G58"/>
    <mergeCell ref="F59:G59"/>
    <mergeCell ref="F60:G60"/>
    <mergeCell ref="B88:G88"/>
    <mergeCell ref="D70:G70"/>
    <mergeCell ref="D71:G71"/>
    <mergeCell ref="D72:G72"/>
    <mergeCell ref="C19:C70"/>
    <mergeCell ref="D19:D62"/>
    <mergeCell ref="E36:E38"/>
    <mergeCell ref="E39:E41"/>
    <mergeCell ref="E43:E45"/>
    <mergeCell ref="E47:E57"/>
    <mergeCell ref="E63:E66"/>
    <mergeCell ref="F63:F65"/>
    <mergeCell ref="E68:G68"/>
    <mergeCell ref="E61:G61"/>
    <mergeCell ref="E62:G62"/>
    <mergeCell ref="D63:D69"/>
    <mergeCell ref="B19:B87"/>
    <mergeCell ref="C71:C77"/>
    <mergeCell ref="D73:G73"/>
    <mergeCell ref="D74:G74"/>
    <mergeCell ref="D75:G75"/>
    <mergeCell ref="D76:G76"/>
    <mergeCell ref="D77:G77"/>
    <mergeCell ref="C78:C86"/>
    <mergeCell ref="D78:F83"/>
    <mergeCell ref="D84:G84"/>
    <mergeCell ref="D85:G85"/>
    <mergeCell ref="D86:G86"/>
    <mergeCell ref="C87:G87"/>
    <mergeCell ref="F66:G66"/>
    <mergeCell ref="E67:G67"/>
    <mergeCell ref="E69:G69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H14:H15 H19:H36 H63:H68 H6:H13" numberStoredAsText="1"/>
    <ignoredError sqref="J18 J62 J69:J70 J77 J86:J8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Yang</dc:creator>
  <cp:lastModifiedBy>User</cp:lastModifiedBy>
  <dcterms:created xsi:type="dcterms:W3CDTF">2024-03-12T12:56:06Z</dcterms:created>
  <dcterms:modified xsi:type="dcterms:W3CDTF">2024-04-15T06:53:48Z</dcterms:modified>
</cp:coreProperties>
</file>