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bmp" ContentType="image/bmp"/>
  <Default Extension="jpg" ContentType="image/jpeg"/>
  <Default Extension="jpeg" ContentType="image/jpeg"/>
  <Default Extension="jpe" ContentType="image/jpeg"/>
  <Default Extension="png" ContentType="image/png"/>
  <Default Extension="gif" ContentType="image/gif"/>
  <Default Extension="emf" ContentType="image/x-emf"/>
  <Default Extension="wmf" ContentType="image/x-wmf"/>
  <Default Extension="xlsx" ContentType="application/vnd.openxmlformats-officedocument.spreadsheetml.sheet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0"/>
  </bookViews>
  <sheets>
    <sheet name="Report" sheetId="1" state="visible" r:id="rId1"/>
    <sheet name="Summary" sheetId="2" state="visible" r:id="rId2"/>
  </sheets>
  <definedNames>
    <definedName name="_xlnm.Print_Area" localSheetId="0">Report!$A$1:$EI$78</definedName>
    <definedName name="Print_Area_0" localSheetId="0">Report!$A$1:$EI$78</definedName>
    <definedName name="Print_Area_0_0" localSheetId="0">Report!$A$1:$EI$78</definedName>
    <definedName name="Print_Area_0_0_0" localSheetId="0">Report!$A$1:$EI$78</definedName>
    <definedName name="Print_Area_0_0_0_0" localSheetId="0">Report!$A$1:$EI$78</definedName>
    <definedName name="Print_Area_0_0_0_0_0" localSheetId="0">Report!$A$1:$EI$78</definedName>
    <definedName name="Print_Area_0_0_0_0_0_0" localSheetId="0">Report!$A$1:$EI$78</definedName>
    <definedName name="Print_Area_0_0_0_0_0_0_0" localSheetId="0">Report!$A$1:$EI$78</definedName>
    <definedName name="Print_Area_0_0_0_0_0_0_0_0" localSheetId="0">Report!$A$1:$EI$78</definedName>
    <definedName name="Print_Area_0_0_0_0_0_0_0_0_0" localSheetId="0">Report!$A$1:$EI$78</definedName>
    <definedName name="Print_Area_0_0_0_0_0_0_0_0_0_0" localSheetId="0">Report!$A$1:$EI$78</definedName>
    <definedName name="Print_Area_0_0_0_0_0_0_0_0_0_0_0" localSheetId="0">Report!$A$1:$EI$78</definedName>
    <definedName name="Print_Area_0_0_0_0_0_0_0_0_0_0_0_0" localSheetId="0">Report!$A$1:$EI$78</definedName>
    <definedName name="Print_Area_0_0_0_0_0_0_0_0_0_0_0_0_0" localSheetId="0">Report!$A$1:$EI$78</definedName>
    <definedName name="_xlnm.Print_Area_0" localSheetId="0">Report!$A$1:$EI$78</definedName>
    <definedName name="_xlnm.Print_Area_0_0" localSheetId="0">Report!$A$1:$EI$78</definedName>
    <definedName name="_xlnm.Print_Area_0_0_0" localSheetId="0">Report!$A$1:$EI$78</definedName>
    <definedName name="_xlnm.Print_Area_0_0_0_0" localSheetId="0">Report!$A$1:$EI$78</definedName>
    <definedName name="_xlnm._FilterDatabase" localSheetId="1">Summary!$A$1:$C$48</definedName>
    <definedName name="_xlnm._FilterDatabase_0" localSheetId="1">Summary!$A$1:$C$48</definedName>
    <definedName name="_xlnm._FilterDatabase_0_0" localSheetId="1">Summary!$A$1:$C$48</definedName>
    <definedName name="_xlnm._FilterDatabase_0_0_0" localSheetId="1">Summary!$A$1:$C$48</definedName>
    <definedName name="_xlnm._FilterDatabase_0_0_0_0" localSheetId="1">Summary!$A$1:$C$48</definedName>
    <definedName name="azs10_1">Report!$AO$5:$AO$78</definedName>
    <definedName name="azs10_2">Report!$AP$5:$AP$78</definedName>
    <definedName name="azs116_1">Report!$W$5:$W$78</definedName>
    <definedName name="azs11_1">Report!$BG$5:$BG$78</definedName>
    <definedName name="azs11_2">Report!$BH$5:$BH$78</definedName>
    <definedName name="azs12_1">Report!$AQ$5:$AQ$78</definedName>
    <definedName name="azs12_2">Report!$AR$5:$AR$78</definedName>
    <definedName name="azs140_1">Report!$X$5:$X$78</definedName>
    <definedName name="azs14_1">Report!$R$5:$R$78</definedName>
    <definedName name="azs15_1">Report!$S$5:$S$78</definedName>
    <definedName name="azs16_1">Report!$AS$5:$AS$78</definedName>
    <definedName name="azs16_2">Report!$AT$5:$AT$78</definedName>
    <definedName name="azs17_1">Report!$BI$5:$BI$78</definedName>
    <definedName name="azs17_2">Report!$BJ$5:$BJ$78</definedName>
    <definedName name="azs18_1">Report!$AU$5:$AU$78</definedName>
    <definedName name="azs18_2">Report!$AV$5:$AV$78</definedName>
    <definedName name="azs19_1">Report!$BK$5:$BK$78</definedName>
    <definedName name="azs19_2">Report!$BL$5:$BL$78</definedName>
    <definedName name="azs1_1">Report!$AI$5:$AI$78</definedName>
    <definedName name="azs1_2">Report!$AJ$5:$AJ$78</definedName>
    <definedName name="azs20_1">Report!$BM$5:$BM$78</definedName>
    <definedName name="azs20_2">Report!$BN$5:$BN$78</definedName>
    <definedName name="azs21_1">Report!$AW$5:$AW$78</definedName>
    <definedName name="azs21_2">Report!$AX$5:$AX$78</definedName>
    <definedName name="azs22_1">Report!$AY$5:$AY$78</definedName>
    <definedName name="azs22_2">Report!$AZ$5:$AZ$78</definedName>
    <definedName name="azs23_1">Report!$BO$5:$BO$78</definedName>
    <definedName name="azs23_2">Report!$BP$5:$BP$78</definedName>
    <definedName name="azs24_1">Report!$BQ$5:$BQ$78</definedName>
    <definedName name="azs24_2">Report!$BR$5:$BR$78</definedName>
    <definedName name="azs25_1">Report!$CB$5:$CB$78</definedName>
    <definedName name="azs25_2">Report!$CC$5:$CC$78</definedName>
    <definedName name="azs26_1">Report!$CD$5:$CD$78</definedName>
    <definedName name="azs26_2">Report!$CE$5:$CE$78</definedName>
    <definedName name="azs27_1">Report!$CF$5:$CF$78</definedName>
    <definedName name="azs27_2">Report!$CG$5:$CG$78</definedName>
    <definedName name="azs28_1">Report!$CH$5:$CH$78</definedName>
    <definedName name="azs28_2">Report!$CI$5:$CI$78</definedName>
    <definedName name="azs29_1">Report!$CJ$5:$CJ$78</definedName>
    <definedName name="azs29_2">Report!$CK$5:$CK$78</definedName>
    <definedName name="azs2_1">Report!$AK$5:$AK$78</definedName>
    <definedName name="azs2_2">Report!$AL$5:$AL$78</definedName>
    <definedName name="azs30_1">Report!$CL$5:$CL$78</definedName>
    <definedName name="azs30_2">Report!$CM$5:$CM$78</definedName>
    <definedName name="azs31_1">Report!$CN$5:$CN$78</definedName>
    <definedName name="azs31_2">Report!$CO$5:$CO$78</definedName>
    <definedName name="azs32_1">Report!$T$5:$T$78</definedName>
    <definedName name="azs33_1">Report!$CY$5:$CY$78</definedName>
    <definedName name="azs33_2">Report!$CZ$5:$CZ$78</definedName>
    <definedName name="azs34_1">Report!$DA$5:$DA$78</definedName>
    <definedName name="azs34_2">Report!$DB$5:$DB$78</definedName>
    <definedName name="azs35_1">Report!$DC$5:$DC$78</definedName>
    <definedName name="azs35_2">Report!$DD$5:$DD$78</definedName>
    <definedName name="azs36_1">Report!$DE$5:$DE$78</definedName>
    <definedName name="azs36_2">Report!$DF$5:$DF$78</definedName>
    <definedName name="azs37_1">Report!$DG$5:$DG$78</definedName>
    <definedName name="azs37_2">Report!$DH$5:$DH$78</definedName>
    <definedName name="azs38_1">Report!$U$5:$U$78</definedName>
    <definedName name="azs39_1">Report!$DI$5:$DI$78</definedName>
    <definedName name="azs39_2">Report!$DJ$5:$DJ$78</definedName>
    <definedName name="azs3_1">Report!$BE$5:$BE$78</definedName>
    <definedName name="azs3_2">Report!$BF$5:$BF$78</definedName>
    <definedName name="azs40_1">Report!$DK$5:$DK$78</definedName>
    <definedName name="azs40_2">Report!$DL$5:$DL$78</definedName>
    <definedName name="azs41_1">Report!$DV$5:$DV$78</definedName>
    <definedName name="azs41_2">Report!$DW$5:$DW$78</definedName>
    <definedName name="azs42_1">Report!$DX$5:$DX$78</definedName>
    <definedName name="azs42_2">Report!$DY$5:$DY$78</definedName>
    <definedName name="azs43_1">Report!$DZ$5:$DZ$78</definedName>
    <definedName name="azs43_2">Report!$EA$5:$EA$78</definedName>
    <definedName name="azs44_1">Report!$EB$5:$EB$78</definedName>
    <definedName name="azs44_2">Report!$EC$5:$EC$78</definedName>
    <definedName name="azs45_1">Report!$ED$5:$ED$78</definedName>
    <definedName name="azs45_2">Report!$EE$5:$EE$78</definedName>
    <definedName name="azs46_1">Report!$V$5:$V$78</definedName>
    <definedName name="azs47_1">Report!$EF$5:$EF$78</definedName>
    <definedName name="azs47_2">Report!$EG$5:$EG$78</definedName>
    <definedName name="azs4_1">Report!$K$5:$K$78</definedName>
    <definedName name="azs4_2">Report!$L$5:$L$78</definedName>
    <definedName name="azs5_1">Report!$AM$5:$AM$78</definedName>
    <definedName name="azs5_2">Report!$AN$5:$AN$78</definedName>
    <definedName name="azs6_1">Report!$M$5:$M$78</definedName>
    <definedName name="azs7_1">Report!$N$5:$N$78</definedName>
    <definedName name="azs83_1">Report!$BA$5:$BA$78</definedName>
    <definedName name="azs83_2">Report!$BB$5:$BB$78</definedName>
    <definedName name="azs8_1">Report!$O$5:$O$78</definedName>
    <definedName name="azs9_1">Report!$Q$5:$Q$78</definedName>
    <definedName name="azsRT_01_1">Report!$EH$5:$EH$78</definedName>
    <definedName name="azsRT_01_2">Report!$EI$5:$EI$78</definedName>
    <definedName name="azsRT_02_1">Report!$EJ$5:$EJ$78</definedName>
    <definedName name="azsRT_02_2">Report!$EK$5:$EK$78</definedName>
    <definedName name="azs8_2">Report!$P$5:$P$78</definedName>
  </definedNames>
  <calcPr calcId="145621"/>
</workbook>
</file>

<file path=xl/sharedStrings.xml><?xml version="1.0" encoding="utf-8"?>
<sst xmlns="http://schemas.openxmlformats.org/spreadsheetml/2006/main" count="271" uniqueCount="271">
  <si>
    <t xml:space="preserve">Тайный покупатель</t>
  </si>
  <si>
    <t xml:space="preserve">АЗС - киоск</t>
  </si>
  <si>
    <t xml:space="preserve">АЗК с магазином и не полным ассортиментом кафе</t>
  </si>
  <si>
    <t xml:space="preserve">АЗК с полным ассортиментом кафе</t>
  </si>
  <si>
    <t xml:space="preserve">АЗС №</t>
  </si>
  <si>
    <t>RT-01</t>
  </si>
  <si>
    <t>RT-02</t>
  </si>
  <si>
    <t>Наименование</t>
  </si>
  <si>
    <t>Монтажная</t>
  </si>
  <si>
    <t>Уткина</t>
  </si>
  <si>
    <t>Нахимовский</t>
  </si>
  <si>
    <t>Богородская</t>
  </si>
  <si>
    <t xml:space="preserve">Открытое шоссе</t>
  </si>
  <si>
    <t>Наро-Фоминск</t>
  </si>
  <si>
    <t>Красково</t>
  </si>
  <si>
    <t>Широкая</t>
  </si>
  <si>
    <t>"Котельники"</t>
  </si>
  <si>
    <t>"Зеленоград"</t>
  </si>
  <si>
    <t>Филевская</t>
  </si>
  <si>
    <t>Ивантеевка</t>
  </si>
  <si>
    <t>Мытищи</t>
  </si>
  <si>
    <t>Звягино</t>
  </si>
  <si>
    <t xml:space="preserve">Северное Бутово</t>
  </si>
  <si>
    <t>Щелковская</t>
  </si>
  <si>
    <t>МКАД-39</t>
  </si>
  <si>
    <t>Ватутинки</t>
  </si>
  <si>
    <t>Боровское</t>
  </si>
  <si>
    <t>Электросталь</t>
  </si>
  <si>
    <t>Гостилово</t>
  </si>
  <si>
    <t>Лужники</t>
  </si>
  <si>
    <t>Нудоль</t>
  </si>
  <si>
    <t>МКАД-26</t>
  </si>
  <si>
    <t>Малеевка</t>
  </si>
  <si>
    <t>Киевская</t>
  </si>
  <si>
    <t>Псарьки</t>
  </si>
  <si>
    <t>Маньково</t>
  </si>
  <si>
    <t>Хворостинино</t>
  </si>
  <si>
    <t>Варварино</t>
  </si>
  <si>
    <t>Климовск</t>
  </si>
  <si>
    <t xml:space="preserve">Скобяное шоссе</t>
  </si>
  <si>
    <t>Володарского</t>
  </si>
  <si>
    <t>Десна</t>
  </si>
  <si>
    <t xml:space="preserve">Десна </t>
  </si>
  <si>
    <t>Дон</t>
  </si>
  <si>
    <t>"Солнечногорск"</t>
  </si>
  <si>
    <t>"Енисейская"</t>
  </si>
  <si>
    <t>"Бакунино"</t>
  </si>
  <si>
    <t>"Ногинск"</t>
  </si>
  <si>
    <t>"Загорново"</t>
  </si>
  <si>
    <t>"Клин"</t>
  </si>
  <si>
    <t>"Красное"</t>
  </si>
  <si>
    <t>"Люберцы"</t>
  </si>
  <si>
    <t>"Чулково"</t>
  </si>
  <si>
    <t xml:space="preserve">"Белянино "</t>
  </si>
  <si>
    <t xml:space="preserve">"Селятино "</t>
  </si>
  <si>
    <t xml:space="preserve">"Логовское "</t>
  </si>
  <si>
    <t>"Раменское"</t>
  </si>
  <si>
    <t xml:space="preserve">"Бронницы" </t>
  </si>
  <si>
    <t>"Хрустальная"</t>
  </si>
  <si>
    <t>"Куклиновка"</t>
  </si>
  <si>
    <t>Адрес</t>
  </si>
  <si>
    <t xml:space="preserve">г. Москва, ул. Монтажная, д. 3-А, стр. 1</t>
  </si>
  <si>
    <t xml:space="preserve">г. Москва, ул. Уткина, вл. 45-Б</t>
  </si>
  <si>
    <t xml:space="preserve">г. Москва, Нахимовский пр-т, д. 10, стр. 1</t>
  </si>
  <si>
    <t xml:space="preserve">г. Москва, ул. Богородский вал, д. 3-А, стр. 1</t>
  </si>
  <si>
    <t xml:space="preserve">г. Москва, Открытое шоссе, д. 14-Г, стр. 1</t>
  </si>
  <si>
    <t xml:space="preserve">МО, г. Наро-Фоминск, ул. Кольцевая, д. 1</t>
  </si>
  <si>
    <t xml:space="preserve">МО, Люберецкий р-н, п. Красково, Егорьевское шоссе, д. 6</t>
  </si>
  <si>
    <t xml:space="preserve">г. Москва, Полярный проезд, влад. 6Б</t>
  </si>
  <si>
    <t xml:space="preserve">МО, Люберецкий район, пос. Котельники, Дзержинское шоссе, строение 7/1</t>
  </si>
  <si>
    <t xml:space="preserve">г. Москва, г. Зеленоград, пр. №4807, д. 6 </t>
  </si>
  <si>
    <t xml:space="preserve">г. Москва, Б. Филевская ул., д. 5А</t>
  </si>
  <si>
    <t xml:space="preserve">Московская область, г. Ивантеевка, ул. Заводская, АЗС №5</t>
  </si>
  <si>
    <t xml:space="preserve">г. Мытищи, ул. Мира, вл. 40</t>
  </si>
  <si>
    <t xml:space="preserve">МО, Пушкинский р-он, м/н Звягино, ул. Школьная, вл. 5-г, стр. 1</t>
  </si>
  <si>
    <t xml:space="preserve">г. Москва, Северное Бутово, ул. Куликовская, вл. 2, стр. 1</t>
  </si>
  <si>
    <t xml:space="preserve">г. Москва, Щелковское шоссе, МКАД 104км, д. 3 (внешняя сторона)</t>
  </si>
  <si>
    <t xml:space="preserve">г. Москва, МКАД 39км (внешняя сторона) вл. 1, стр. 1</t>
  </si>
  <si>
    <t xml:space="preserve">МО, Ленинский район, пос. Ватутинки, 36 км Калужского ш.</t>
  </si>
  <si>
    <t xml:space="preserve">МО, Ленинский район, Боровское ш., 0,6 км</t>
  </si>
  <si>
    <t xml:space="preserve">МО, г. Электросталь, ул. Красная, д. 50</t>
  </si>
  <si>
    <t xml:space="preserve">МО, Воскресенский р-н, д. Гостилово, ул. Земляничная, д. 1 "а"</t>
  </si>
  <si>
    <t xml:space="preserve"> г. Москва, ул. Хамовнический вал, д. 40 , стр.1</t>
  </si>
  <si>
    <t xml:space="preserve">Московская область, Клинский р-н, сельское поселение Нудольское, пос. Нудоль, МБК, Волоколамское-Ленинградское шоссе, 10км + 400 м (левая сторона)</t>
  </si>
  <si>
    <t xml:space="preserve">МО, Ленинский р-н,26км МКАД</t>
  </si>
  <si>
    <t xml:space="preserve">МО, Клинский район, д. Малеевка, д. 90</t>
  </si>
  <si>
    <t xml:space="preserve">МО, Ленинский район, д. Дудкино, 19км Киевского шоссе</t>
  </si>
  <si>
    <t xml:space="preserve">МО, Ногинский р-н, 47 км автодороги "Волга" "Москва-Нижний Новгород"</t>
  </si>
  <si>
    <t xml:space="preserve">МО, Сергиево-Посадский муниципальный р-н, городское поселение Скоропусковский, рабочий поселок Скоропусковский, производственная зона, д. 89</t>
  </si>
  <si>
    <t xml:space="preserve">МО, Волоколамский р-н, городское поселение Волоколамск, д. Хворостинино, 121-й км а/д "Москва-Балтия"</t>
  </si>
  <si>
    <t xml:space="preserve">МО, Дмитровский р-н, городское поселение Деденево, д. Варварино, д. 41</t>
  </si>
  <si>
    <t xml:space="preserve">МО, г. Климовск, ул. Индустриальная, д. 2А</t>
  </si>
  <si>
    <t xml:space="preserve">МО, г. Сергиев-Посад, Скобяное ш., д. 7 А</t>
  </si>
  <si>
    <t xml:space="preserve">МО, Ленинский район, поселок Володарского, ул. Елохова роща, владение 1</t>
  </si>
  <si>
    <t xml:space="preserve">г. Москва, поселение Десеновское, дер. Десна, ул. Рябиновая, владение №17</t>
  </si>
  <si>
    <t xml:space="preserve">Московская область, город Домодедово, микрорайон Востряково, 43 км М-4 а/д "Дон" по направлению в Москву</t>
  </si>
  <si>
    <t xml:space="preserve">МО, г. Солнечногорск, шоссе Ленинградское, 67 км а/д Москва-Санкт-Петербург</t>
  </si>
  <si>
    <t xml:space="preserve">г. Москва. Бабушкинский р-н, ул. Енисейская, влад. 46</t>
  </si>
  <si>
    <t xml:space="preserve">г. Москва. Бабушкинский р-н, ул. Енисейская, влад. 47</t>
  </si>
  <si>
    <t xml:space="preserve">МО, Коломенский р-н, с/п Радужное, д. Бакунино</t>
  </si>
  <si>
    <t xml:space="preserve">МО, Ногинский район, г. Ногинск, 56км автодороги "Москва-Нижний Новгород"</t>
  </si>
  <si>
    <t xml:space="preserve">МО, Ногинский район, г. Ногинск, Электростальное ш.</t>
  </si>
  <si>
    <t xml:space="preserve">МО, г. Клин, ул. Староямская, д. 70б</t>
  </si>
  <si>
    <t xml:space="preserve">МО, г. Домодедово, Каширское ш., 54 км, стр. 2</t>
  </si>
  <si>
    <t xml:space="preserve">МО, Люберецкий район, Новорязанское шоссе, 24 км</t>
  </si>
  <si>
    <t xml:space="preserve">МО, Раменский район, сельское поселение Чулковское,          с. Михайловская слобода, д.127 (41 км)</t>
  </si>
  <si>
    <t xml:space="preserve">МО., р-н Мытищинский , г.п. Мытищи, северо-восточнее д.Беляниново </t>
  </si>
  <si>
    <t xml:space="preserve">МО., Наро-Фоминский р-н, г/пос. Селятино, вблизи раб. пос. Селятино, 52 км </t>
  </si>
  <si>
    <t xml:space="preserve">МО, Подольский муниципальный район, с/п Лаговское, вблизи д.Коледино, а/д Крым-42км справа</t>
  </si>
  <si>
    <t xml:space="preserve">МО, г. Раменское, ш. Северное, дом №1</t>
  </si>
  <si>
    <t xml:space="preserve">МО, г. Бронницы, ул. Льва Толстого, д. 16 </t>
  </si>
  <si>
    <t xml:space="preserve">ТО, г. Тверь, ул. Хрустальная, 6</t>
  </si>
  <si>
    <t xml:space="preserve">ТО, г. Тверь, Октябрьский проспект, 28</t>
  </si>
  <si>
    <t xml:space="preserve">Дата посещения </t>
  </si>
  <si>
    <t xml:space="preserve">Дата посешения </t>
  </si>
  <si>
    <t xml:space="preserve">Время подхода к кассе</t>
  </si>
  <si>
    <t xml:space="preserve">Время приема заказа</t>
  </si>
  <si>
    <t xml:space="preserve">Время получения заказа</t>
  </si>
  <si>
    <t xml:space="preserve">Общее время ожидания (минуты)</t>
  </si>
  <si>
    <t xml:space="preserve">Код проверяющего </t>
  </si>
  <si>
    <t xml:space="preserve">ОПЕРАТОР АЗС</t>
  </si>
  <si>
    <t>ОПЕРАТОР-КАССИР</t>
  </si>
  <si>
    <t xml:space="preserve">ВИЗУАЛЬНЫЕ СТАНДАРТЫ (ЦЕНОВАЯ СТЕЛА, ВЪЕЗД/ВЫЕЗД, ФРИЗ НАВЕСА, ЗАПРАВОЧНАЯ ПЛОЩАДКА)</t>
  </si>
  <si>
    <t>1.1</t>
  </si>
  <si>
    <t>4</t>
  </si>
  <si>
    <t xml:space="preserve">Стела без повреждений, чистая, указаны все цены, светятся все элементы (в темное время суток)</t>
  </si>
  <si>
    <t>1.2</t>
  </si>
  <si>
    <t xml:space="preserve">Газон и дорожное покрытие (включая бордюрный камень) очищены от мусора, грязи, (снега и льда зимой)</t>
  </si>
  <si>
    <t>1.3</t>
  </si>
  <si>
    <t xml:space="preserve">Все фонари общего освещения горят (в темное время суток)</t>
  </si>
  <si>
    <t>1.4</t>
  </si>
  <si>
    <t xml:space="preserve">Заправочные островки и топливораздаточные колонки (ТРК) чистые, без повреждений</t>
  </si>
  <si>
    <t>1.5</t>
  </si>
  <si>
    <t xml:space="preserve">У ТРК нет видимых разливов топлива</t>
  </si>
  <si>
    <t>2</t>
  </si>
  <si>
    <t xml:space="preserve">ОПЕРАТОР АЗС (внешний вид)</t>
  </si>
  <si>
    <t>2.1</t>
  </si>
  <si>
    <t>5</t>
  </si>
  <si>
    <t xml:space="preserve">Оператор АЗС одет в полную униформу, выглядит опрятно и чисто </t>
  </si>
  <si>
    <t>2.2</t>
  </si>
  <si>
    <t xml:space="preserve">Имеется табличка с указанием имени, фамилии, должности (бейдж)</t>
  </si>
  <si>
    <t>2.3</t>
  </si>
  <si>
    <t xml:space="preserve">Оператор АЗС НЕ жует жвачку/НЕ принимает пищу/ НЕ разговаривает по телефону </t>
  </si>
  <si>
    <t>3</t>
  </si>
  <si>
    <t xml:space="preserve">ОБСЛУЖИВАНИЕ ЗАПРАВОЧНАЯ ПЛОЩАДКА (оператор АЗС)</t>
  </si>
  <si>
    <t>3.1</t>
  </si>
  <si>
    <t>7</t>
  </si>
  <si>
    <t xml:space="preserve">Поприветствовал Вас доброжелательно и вежливо</t>
  </si>
  <si>
    <t>3.2</t>
  </si>
  <si>
    <t xml:space="preserve">Уточнил вид топлива</t>
  </si>
  <si>
    <t>3.3</t>
  </si>
  <si>
    <t xml:space="preserve">Повторил заказ вслух и сообщил номер ТРК</t>
  </si>
  <si>
    <t>3.4</t>
  </si>
  <si>
    <t xml:space="preserve">НЕ положил крышку бензобака на автомобиль</t>
  </si>
  <si>
    <t>3.5</t>
  </si>
  <si>
    <t xml:space="preserve">НЕ пролил бензин на а/м </t>
  </si>
  <si>
    <t>3.6</t>
  </si>
  <si>
    <t xml:space="preserve">Своевременно вынул пистолет из бака после заправки</t>
  </si>
  <si>
    <t>3.7</t>
  </si>
  <si>
    <t xml:space="preserve">Поблагодарил и пригласил приехать снова</t>
  </si>
  <si>
    <t xml:space="preserve">ЗДАНИЕ ОПЕРАТОРНОЙ (АЗС)/МАГАЗИНА (АЗК)</t>
  </si>
  <si>
    <t>4.1</t>
  </si>
  <si>
    <t xml:space="preserve">Стекла окон фасада и двери без повреждений, чистые </t>
  </si>
  <si>
    <t>4.2</t>
  </si>
  <si>
    <t xml:space="preserve">Отсутствуют объявления/информация, написанные от руки</t>
  </si>
  <si>
    <t>4.3</t>
  </si>
  <si>
    <t xml:space="preserve">Территория вокруг здания  чистая, без мусора (снега и льда зимой), урна для мусора заполнена не более чем на 2/3</t>
  </si>
  <si>
    <t>4.4</t>
  </si>
  <si>
    <t xml:space="preserve">Пол чистый, мусора нет (в здании магазина)</t>
  </si>
  <si>
    <t>4.5</t>
  </si>
  <si>
    <t xml:space="preserve">Полки без повреждений, чистые, заполнены товаром, все товары с ценниками, нет просроченного товара </t>
  </si>
  <si>
    <t>4.6</t>
  </si>
  <si>
    <t xml:space="preserve">Столы в кафе чистые, стулья аккуратно выровненные</t>
  </si>
  <si>
    <t>4.7</t>
  </si>
  <si>
    <r>
      <rPr>
        <rFont val="Arial"/>
        <sz val="11"/>
      </rPr>
      <t xml:space="preserve">На витрине представлено не менее 15 готовых пончиков - </t>
    </r>
    <r>
      <rPr>
        <b/>
        <rFont val="Arial"/>
        <sz val="11"/>
      </rPr>
      <t xml:space="preserve">при наличии кафе</t>
    </r>
  </si>
  <si>
    <r>
      <rPr>
        <rFont val="Arial"/>
        <sz val="12"/>
      </rPr>
      <t xml:space="preserve">На витрине представлено не менее 15 готовых пончиков - </t>
    </r>
    <r>
      <rPr>
        <b/>
        <rFont val="Arial"/>
        <sz val="12"/>
      </rPr>
      <t xml:space="preserve">при наличии кафе</t>
    </r>
  </si>
  <si>
    <r>
      <rPr>
        <rFont val="Arial"/>
        <sz val="11"/>
      </rPr>
      <t xml:space="preserve">На витрине представлено не менее 15 готовых пончиков - </t>
    </r>
    <r>
      <rPr>
        <b/>
        <rFont val="Arial"/>
        <sz val="12"/>
      </rPr>
      <t xml:space="preserve">при наличии кафе</t>
    </r>
  </si>
  <si>
    <t>4.8</t>
  </si>
  <si>
    <t xml:space="preserve">Нет "шубы" в морозильных ларях</t>
  </si>
  <si>
    <t>4.9</t>
  </si>
  <si>
    <t xml:space="preserve">Двери в подсобные помещения закрыты</t>
  </si>
  <si>
    <t>4.10</t>
  </si>
  <si>
    <t xml:space="preserve">Телевизор работает на новостном канале без звука/с минимальным звуком</t>
  </si>
  <si>
    <t>4.11</t>
  </si>
  <si>
    <t xml:space="preserve">В торговом зале хорошо слышна запись музыки и рекламных объявлений</t>
  </si>
  <si>
    <t xml:space="preserve">ТУАЛЕТНЫЕ ПОМЕЩЕНИЯ - при наличии</t>
  </si>
  <si>
    <t>5.1</t>
  </si>
  <si>
    <t xml:space="preserve">Пол, стены, сантехника - чистые, сантехника чистая, без видимых повреждений </t>
  </si>
  <si>
    <t>5.2</t>
  </si>
  <si>
    <t xml:space="preserve">Туалетная бумага, крючки для одежды и объявление "Не бросать в унитаз" в наличии</t>
  </si>
  <si>
    <t>5.3</t>
  </si>
  <si>
    <t xml:space="preserve">Соблюдается график уборки туалетов </t>
  </si>
  <si>
    <t>5.4</t>
  </si>
  <si>
    <t xml:space="preserve">Мыльный раствор в диспенсере в наличии</t>
  </si>
  <si>
    <t>6</t>
  </si>
  <si>
    <t xml:space="preserve">ОПЕРАТОР-КАССИР (внешний вид) - при возможности рассмотреть</t>
  </si>
  <si>
    <t>6.1</t>
  </si>
  <si>
    <t xml:space="preserve">Одет в полную униформу, выглядит опрятно и презентабельно, пирсинг и яркие украшения отсутствуют</t>
  </si>
  <si>
    <t>6.2</t>
  </si>
  <si>
    <t>6.3</t>
  </si>
  <si>
    <t xml:space="preserve">Оператор-кассир на кассе в кафе одет в фартук и козырек</t>
  </si>
  <si>
    <t>6.4</t>
  </si>
  <si>
    <t xml:space="preserve">Чистые руки/ногти, отсутствие колец (исключение обручальное)</t>
  </si>
  <si>
    <t>6.5</t>
  </si>
  <si>
    <t xml:space="preserve">Длинные волосы собраны (у женщин), сотрудник чисто выбрит/усы, борода аккуратно подстрижены (у мужчин)</t>
  </si>
  <si>
    <t>6.6</t>
  </si>
  <si>
    <t xml:space="preserve">НЕ жует жвачку/НЕ принимает пищу/НЕ разговаривает по телефону</t>
  </si>
  <si>
    <t xml:space="preserve">ОБСЛУЖИВАНИЕ НА КАССЕ (оператор-кассир)</t>
  </si>
  <si>
    <t>7.1</t>
  </si>
  <si>
    <t>10</t>
  </si>
  <si>
    <t xml:space="preserve">Установил зрительный контакт, улыбнулся доброжелательно и вежливо</t>
  </si>
  <si>
    <t>7.2</t>
  </si>
  <si>
    <t xml:space="preserve">Поприветствовал клиента</t>
  </si>
  <si>
    <t>7.3</t>
  </si>
  <si>
    <t xml:space="preserve">Выяснил потребность клиента </t>
  </si>
  <si>
    <t>7.4</t>
  </si>
  <si>
    <t xml:space="preserve">Предложил приобрести большее количества топлива (торговля с плюсом)</t>
  </si>
  <si>
    <t>7.5</t>
  </si>
  <si>
    <r>
      <rPr>
        <rFont val="Arial"/>
        <sz val="11"/>
      </rPr>
      <t xml:space="preserve">Грамотно презентовал ассортимент кафе - </t>
    </r>
    <r>
      <rPr>
        <b/>
        <rFont val="Arial"/>
        <sz val="11"/>
      </rPr>
      <t xml:space="preserve">при наличии кафе</t>
    </r>
  </si>
  <si>
    <r>
      <rPr>
        <rFont val="Arial"/>
        <sz val="12"/>
      </rPr>
      <t xml:space="preserve">Грамотно презентовал ассортимент кафе - </t>
    </r>
    <r>
      <rPr>
        <b/>
        <rFont val="Arial"/>
        <sz val="12"/>
      </rPr>
      <t xml:space="preserve">при наличии кафе</t>
    </r>
  </si>
  <si>
    <r>
      <rPr>
        <rFont val="Arial"/>
        <sz val="11"/>
      </rPr>
      <t xml:space="preserve">Грамотно презентовал ассортимент кафе - </t>
    </r>
    <r>
      <rPr>
        <b/>
        <rFont val="Arial"/>
        <sz val="12"/>
      </rPr>
      <t xml:space="preserve">при наличии кафе</t>
    </r>
  </si>
  <si>
    <t>7.6</t>
  </si>
  <si>
    <t xml:space="preserve">Предложил приобрести дополнительное блюдо из ассортимента кафе </t>
  </si>
  <si>
    <t>7.7</t>
  </si>
  <si>
    <t xml:space="preserve">Уточнил наличие/ предложил приобрести карту "Астра"</t>
  </si>
  <si>
    <t>7.8</t>
  </si>
  <si>
    <t xml:space="preserve">Повторил вслух заказ клиента, получил обратную связь, озвучил сумму заказа</t>
  </si>
  <si>
    <t>7.9</t>
  </si>
  <si>
    <t xml:space="preserve">Проговорил вслух сумму, полученную от клиента</t>
  </si>
  <si>
    <t>7.10</t>
  </si>
  <si>
    <t xml:space="preserve">Выдавался ли номер заказа </t>
  </si>
  <si>
    <t>7,10</t>
  </si>
  <si>
    <t>7.11</t>
  </si>
  <si>
    <t xml:space="preserve">Правильно произвел расчет на ККМ ("пробил" весь заказ, ввел сумму полученную от клиента)</t>
  </si>
  <si>
    <t>7.12</t>
  </si>
  <si>
    <t xml:space="preserve">Выдал чек, проговорил вслух  и выдал сумму сдачи (при заправке по пластиковым картам - 2 чека)</t>
  </si>
  <si>
    <t>7.13</t>
  </si>
  <si>
    <r>
      <rPr>
        <rFont val="Arial"/>
        <sz val="11"/>
        <u val="single"/>
      </rPr>
      <t>Быстро</t>
    </r>
    <r>
      <rPr>
        <rFont val="Arial"/>
        <sz val="11"/>
      </rPr>
      <t xml:space="preserve"> и правильно собрал заказ (выпечка, напитки и т.д.) </t>
    </r>
    <r>
      <rPr>
        <b/>
        <rFont val="Arial"/>
        <sz val="11"/>
      </rPr>
      <t xml:space="preserve">- при наличии кафе</t>
    </r>
  </si>
  <si>
    <r>
      <rPr>
        <rFont val="Arial"/>
        <sz val="12"/>
        <u val="single"/>
      </rPr>
      <t>Быстро</t>
    </r>
    <r>
      <rPr>
        <rFont val="Arial"/>
        <sz val="12"/>
      </rPr>
      <t xml:space="preserve"> и правильно собрал заказ (выпечка, напитки и т.д.) </t>
    </r>
    <r>
      <rPr>
        <b/>
        <rFont val="Arial"/>
        <sz val="12"/>
      </rPr>
      <t xml:space="preserve">- при наличии кафе</t>
    </r>
  </si>
  <si>
    <t>7.14</t>
  </si>
  <si>
    <t xml:space="preserve">Максимальный балл</t>
  </si>
  <si>
    <t xml:space="preserve">Балл по проверке</t>
  </si>
  <si>
    <t>%</t>
  </si>
  <si>
    <t>#DIV/0!</t>
  </si>
  <si>
    <t>Кофе</t>
  </si>
  <si>
    <t xml:space="preserve">пенка </t>
  </si>
  <si>
    <t>обьем</t>
  </si>
  <si>
    <t>чашка</t>
  </si>
  <si>
    <t>Блин</t>
  </si>
  <si>
    <t>Атмосфера</t>
  </si>
  <si>
    <t xml:space="preserve">Начальник участка</t>
  </si>
  <si>
    <t>АЗК/АЗС</t>
  </si>
  <si>
    <t>ТП</t>
  </si>
  <si>
    <t xml:space="preserve">Рейтинг АЗС </t>
  </si>
  <si>
    <t xml:space="preserve">АЗС (киоск)</t>
  </si>
  <si>
    <t>Беловол</t>
  </si>
  <si>
    <t>Пушенко</t>
  </si>
  <si>
    <t>Шабаев</t>
  </si>
  <si>
    <t>Пенкин</t>
  </si>
  <si>
    <t>Мешков</t>
  </si>
  <si>
    <t>Грибов</t>
  </si>
  <si>
    <t>Трубкин</t>
  </si>
  <si>
    <t>Филатов</t>
  </si>
  <si>
    <t xml:space="preserve">АЗК (с магазином и не полным ассортиментом кафе)
</t>
  </si>
  <si>
    <t>Быковский</t>
  </si>
  <si>
    <t xml:space="preserve">АЗК (с магазином и кафе)</t>
  </si>
  <si>
    <t>Сизова</t>
  </si>
  <si>
    <t>Моисеев</t>
  </si>
  <si>
    <t>Чубаров</t>
  </si>
  <si>
    <t>???</t>
  </si>
  <si>
    <t>Тверь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</si>
</sst>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0" formatCode="MMMM\ YYYY;@"/>
    <numFmt numFmtId="161" formatCode="DD/MM/YYYY"/>
    <numFmt numFmtId="162" formatCode="H:MM"/>
    <numFmt numFmtId="163" formatCode="H:MM;@"/>
    <numFmt numFmtId="164" formatCode="0.0%"/>
  </numFmts>
  <fonts count="21">
    <font>
      <name val="Calibri"/>
      <color indexed="64"/>
      <sz val="11"/>
      <scheme val="minor"/>
    </font>
    <font>
      <name val="Arial"/>
      <sz val="10"/>
    </font>
    <font>
      <name val="Arial"/>
      <color indexed="64"/>
      <sz val="11"/>
    </font>
    <font>
      <name val="Arial"/>
      <sz val="11"/>
    </font>
    <font>
      <name val="Arial"/>
      <b/>
      <sz val="18"/>
    </font>
    <font>
      <name val="Arial"/>
      <b/>
      <sz val="24"/>
    </font>
    <font>
      <name val="Arial"/>
      <b/>
      <sz val="14"/>
    </font>
    <font>
      <name val="Arial"/>
      <b/>
      <sz val="20"/>
    </font>
    <font>
      <name val="Arial"/>
      <b/>
      <color indexed="64"/>
      <sz val="20"/>
    </font>
    <font>
      <name val="Arial"/>
      <b/>
      <sz val="10"/>
    </font>
    <font>
      <name val="Arial"/>
      <b/>
      <color indexed="64"/>
      <sz val="10"/>
    </font>
    <font>
      <name val="Arial"/>
      <b/>
      <sz val="11"/>
    </font>
    <font>
      <name val="Arial"/>
      <color rgb="FF00B0F0"/>
      <sz val="11"/>
    </font>
    <font>
      <name val="Arial"/>
      <b/>
      <color indexed="64"/>
      <sz val="11"/>
    </font>
    <font>
      <name val="Arial"/>
      <b/>
      <color indexed="65"/>
      <sz val="12"/>
    </font>
    <font>
      <name val="Arial"/>
      <b/>
      <color indexed="65"/>
      <sz val="11"/>
    </font>
    <font>
      <name val="Arial"/>
      <sz val="12"/>
    </font>
    <font>
      <name val="Arial"/>
      <sz val="11"/>
      <u val="single"/>
    </font>
    <font>
      <name val="Arial"/>
      <sz val="12"/>
      <u val="single"/>
    </font>
    <font>
      <name val="Arial Cyr"/>
      <b/>
      <sz val="10"/>
    </font>
    <font>
      <name val="Calibri"/>
      <color indexed="65"/>
      <sz val="11"/>
    </font>
  </fonts>
  <fills count="5">
    <fill>
      <patternFill patternType="none"/>
    </fill>
    <fill>
      <patternFill patternType="none"/>
    </fill>
    <fill>
      <patternFill patternType="solid">
        <fgColor indexed="65"/>
        <bgColor indexed="65"/>
      </patternFill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</fills>
  <borders count="8">
    <border>
      <left/>
      <right/>
      <top/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/>
      <top style="hair">
        <color theme="1"/>
      </top>
      <bottom style="hair">
        <color theme="1"/>
      </bottom>
      <diagonal/>
    </border>
    <border>
      <left/>
      <right/>
      <top style="hair">
        <color theme="1"/>
      </top>
      <bottom style="hair">
        <color theme="1"/>
      </bottom>
      <diagonal/>
    </border>
    <border>
      <left/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hair">
        <color theme="1"/>
      </top>
      <bottom/>
      <diagonal/>
    </border>
  </borders>
  <cellStyleXfs count="7">
    <xf fontId="0" fillId="0" borderId="0" numFmtId="0"/>
    <xf fontId="1" fillId="0" borderId="0" numFmtId="43" applyNumberFormat="1" applyFont="1"/>
    <xf fontId="1" fillId="0" borderId="0" numFmtId="41" applyNumberFormat="1" applyFont="1"/>
    <xf fontId="1" fillId="0" borderId="0" numFmtId="44" applyNumberFormat="1" applyFont="1"/>
    <xf fontId="1" fillId="0" borderId="0" numFmtId="42" applyNumberFormat="1" applyFont="1"/>
    <xf fontId="1" fillId="0" borderId="0" numFmtId="9" applyNumberFormat="1" applyFont="1"/>
    <xf fontId="0" fillId="0" borderId="0" numFmtId="0"/>
  </cellStyleXfs>
  <cellXfs count="73">
    <xf fontId="0" fillId="0" borderId="0" numFmtId="0" xfId="0"/>
    <xf fontId="2" fillId="0" borderId="0" numFmtId="0" xfId="0" applyFont="1" applyAlignment="1">
      <alignment horizontal="center" vertical="center"/>
    </xf>
    <xf fontId="2" fillId="0" borderId="0" numFmtId="0" xfId="0" applyFont="1"/>
    <xf fontId="2" fillId="0" borderId="0" numFmtId="0" xfId="0" applyFont="1" applyAlignment="1">
      <alignment horizontal="center"/>
    </xf>
    <xf fontId="3" fillId="0" borderId="0" numFmtId="0" xfId="0" applyFont="1" applyAlignment="1">
      <alignment horizontal="center"/>
    </xf>
    <xf fontId="0" fillId="0" borderId="0" numFmtId="0" xfId="0"/>
    <xf fontId="4" fillId="2" borderId="1" numFmtId="160" xfId="0" applyNumberFormat="1" applyFont="1" applyFill="1" applyBorder="1" applyAlignment="1">
      <alignment horizontal="center" vertical="center"/>
    </xf>
    <xf fontId="4" fillId="2" borderId="1" numFmtId="160" xfId="0" applyNumberFormat="1" applyFont="1" applyFill="1" applyBorder="1" applyAlignment="1">
      <alignment horizontal="center" vertical="center" wrapText="1"/>
    </xf>
    <xf fontId="5" fillId="0" borderId="2" numFmtId="0" xfId="0" applyFont="1" applyBorder="1" applyAlignment="1">
      <alignment horizontal="center" vertical="center" wrapText="1"/>
    </xf>
    <xf fontId="5" fillId="0" borderId="3" numFmtId="0" xfId="0" applyFont="1" applyBorder="1" applyAlignment="1">
      <alignment horizontal="center" vertical="center" wrapText="1"/>
    </xf>
    <xf fontId="5" fillId="0" borderId="4" numFmtId="0" xfId="0" applyFont="1" applyBorder="1" applyAlignment="1">
      <alignment horizontal="center" vertical="center" wrapText="1"/>
    </xf>
    <xf fontId="5" fillId="0" borderId="1" numFmtId="0" xfId="0" applyFont="1" applyBorder="1" applyAlignment="1">
      <alignment horizontal="center" vertical="center" wrapText="1"/>
    </xf>
    <xf fontId="5" fillId="0" borderId="1" numFmtId="0" xfId="0" applyFont="1" applyBorder="1" applyAlignment="1">
      <alignment horizontal="center" vertical="center"/>
    </xf>
    <xf fontId="5" fillId="0" borderId="5" numFmtId="0" xfId="0" applyFont="1" applyBorder="1" applyAlignment="1">
      <alignment horizontal="center" vertical="center" wrapText="1"/>
    </xf>
    <xf fontId="5" fillId="0" borderId="0" numFmtId="0" xfId="0" applyFont="1" applyAlignment="1">
      <alignment horizontal="center" vertical="center" wrapText="1"/>
    </xf>
    <xf fontId="6" fillId="0" borderId="1" numFmtId="0" xfId="0" applyFont="1" applyBorder="1" applyAlignment="1">
      <alignment horizontal="center" vertical="center" wrapText="1"/>
    </xf>
    <xf fontId="7" fillId="0" borderId="1" numFmtId="0" xfId="0" applyFont="1" applyBorder="1" applyAlignment="1">
      <alignment horizontal="center" vertical="center"/>
    </xf>
    <xf fontId="8" fillId="0" borderId="1" numFmtId="0" xfId="0" applyFont="1" applyBorder="1" applyAlignment="1">
      <alignment horizontal="center" vertical="center"/>
    </xf>
    <xf fontId="6" fillId="2" borderId="1" numFmtId="0" xfId="0" applyFont="1" applyFill="1" applyBorder="1" applyAlignment="1">
      <alignment horizontal="center" vertical="center" wrapText="1"/>
    </xf>
    <xf fontId="9" fillId="0" borderId="1" numFmtId="49" xfId="0" applyNumberFormat="1" applyFont="1" applyBorder="1" applyAlignment="1">
      <alignment horizontal="center" vertical="center" wrapText="1"/>
    </xf>
    <xf fontId="10" fillId="0" borderId="1" numFmtId="49" xfId="0" applyNumberFormat="1" applyFont="1" applyBorder="1" applyAlignment="1">
      <alignment horizontal="center" vertical="center" wrapText="1"/>
    </xf>
    <xf fontId="0" fillId="0" borderId="1" numFmtId="0" xfId="0" applyBorder="1" applyAlignment="1">
      <alignment horizontal="center" wrapText="1"/>
    </xf>
    <xf fontId="1" fillId="0" borderId="1" numFmtId="0" xfId="0" applyFont="1" applyBorder="1" applyAlignment="1">
      <alignment horizontal="center" vertical="center" wrapText="1"/>
    </xf>
    <xf fontId="0" fillId="0" borderId="0" numFmtId="0" xfId="0" applyAlignment="1">
      <alignment wrapText="1"/>
    </xf>
    <xf fontId="2" fillId="0" borderId="1" numFmtId="161" xfId="0" applyNumberFormat="1" applyFont="1" applyBorder="1" applyAlignment="1">
      <alignment horizontal="center" vertical="center"/>
    </xf>
    <xf fontId="3" fillId="0" borderId="1" numFmtId="161" xfId="0" applyNumberFormat="1" applyFont="1" applyBorder="1" applyAlignment="1">
      <alignment horizontal="center" vertical="center"/>
    </xf>
    <xf fontId="3" fillId="0" borderId="1" numFmtId="162" xfId="0" applyNumberFormat="1" applyFont="1" applyBorder="1" applyAlignment="1">
      <alignment horizontal="center" vertical="center"/>
    </xf>
    <xf fontId="2" fillId="0" borderId="1" numFmtId="162" xfId="0" applyNumberFormat="1" applyFont="1" applyBorder="1" applyAlignment="1">
      <alignment horizontal="center" vertical="center"/>
    </xf>
    <xf fontId="2" fillId="0" borderId="1" numFmtId="163" xfId="0" applyNumberFormat="1" applyFont="1" applyBorder="1" applyAlignment="1">
      <alignment horizontal="center" vertical="center"/>
    </xf>
    <xf fontId="11" fillId="0" borderId="1" numFmtId="0" xfId="0" applyFont="1" applyBorder="1" applyAlignment="1">
      <alignment horizontal="center"/>
    </xf>
    <xf fontId="11" fillId="0" borderId="1" numFmtId="0" xfId="0" applyFont="1" applyBorder="1" applyAlignment="1">
      <alignment horizontal="center" vertical="center"/>
    </xf>
    <xf fontId="12" fillId="0" borderId="0" numFmtId="0" xfId="0" applyFont="1"/>
    <xf fontId="11" fillId="0" borderId="1" numFmtId="0" xfId="0" applyFont="1" applyBorder="1" applyAlignment="1">
      <alignment horizontal="center" textRotation="90" vertical="center" wrapText="1"/>
    </xf>
    <xf fontId="13" fillId="0" borderId="1" numFmtId="0" xfId="0" applyFont="1" applyBorder="1" applyAlignment="1">
      <alignment horizontal="center" textRotation="90" vertical="center" wrapText="1"/>
    </xf>
    <xf fontId="6" fillId="2" borderId="6" numFmtId="0" xfId="0" applyFont="1" applyFill="1" applyBorder="1" applyAlignment="1">
      <alignment horizontal="center" vertical="center" wrapText="1"/>
    </xf>
    <xf fontId="3" fillId="0" borderId="1" numFmtId="0" xfId="0" applyFont="1" applyBorder="1" applyAlignment="1">
      <alignment horizontal="center" textRotation="90" vertical="center" wrapText="1"/>
    </xf>
    <xf fontId="2" fillId="0" borderId="1" numFmtId="0" xfId="0" applyFont="1" applyBorder="1" applyAlignment="1">
      <alignment horizontal="center" textRotation="90" vertical="center" wrapText="1"/>
    </xf>
    <xf fontId="2" fillId="3" borderId="0" numFmtId="0" xfId="0" applyFont="1" applyFill="1"/>
    <xf fontId="14" fillId="3" borderId="1" numFmtId="49" xfId="0" applyNumberFormat="1" applyFont="1" applyFill="1" applyBorder="1" applyAlignment="1">
      <alignment horizontal="center" vertical="center"/>
    </xf>
    <xf fontId="15" fillId="3" borderId="1" numFmtId="0" xfId="0" applyFont="1" applyFill="1" applyBorder="1"/>
    <xf fontId="11" fillId="3" borderId="1" numFmtId="3" xfId="0" applyNumberFormat="1" applyFont="1" applyFill="1" applyBorder="1" applyAlignment="1">
      <alignment horizontal="center" vertical="center"/>
    </xf>
    <xf fontId="13" fillId="3" borderId="1" numFmtId="3" xfId="0" applyNumberFormat="1" applyFont="1" applyFill="1" applyBorder="1" applyAlignment="1">
      <alignment horizontal="center" vertical="center"/>
    </xf>
    <xf fontId="14" fillId="3" borderId="1" numFmtId="0" xfId="0" applyFont="1" applyFill="1" applyBorder="1"/>
    <xf fontId="16" fillId="0" borderId="1" numFmtId="49" xfId="0" applyNumberFormat="1" applyFont="1" applyBorder="1" applyAlignment="1">
      <alignment horizontal="center" vertical="center"/>
    </xf>
    <xf fontId="3" fillId="0" borderId="1" numFmtId="0" xfId="0" applyFont="1" applyBorder="1" applyAlignment="1">
      <alignment horizontal="left" vertical="center" wrapText="1"/>
    </xf>
    <xf fontId="2" fillId="0" borderId="1" numFmtId="3" xfId="0" applyNumberFormat="1" applyFont="1" applyBorder="1" applyAlignment="1">
      <alignment horizontal="center" vertical="center"/>
    </xf>
    <xf fontId="2" fillId="2" borderId="1" numFmtId="3" xfId="0" applyNumberFormat="1" applyFont="1" applyFill="1" applyBorder="1" applyAlignment="1">
      <alignment horizontal="center" vertical="center" wrapText="1"/>
    </xf>
    <xf fontId="2" fillId="0" borderId="1" numFmtId="3" xfId="0" applyNumberFormat="1" applyFont="1" applyBorder="1" applyAlignment="1">
      <alignment horizontal="center" vertical="center" wrapText="1"/>
    </xf>
    <xf fontId="16" fillId="0" borderId="1" numFmtId="0" xfId="0" applyFont="1" applyBorder="1" applyAlignment="1">
      <alignment horizontal="left" vertical="center" wrapText="1"/>
    </xf>
    <xf fontId="17" fillId="0" borderId="1" numFmtId="0" xfId="0" applyFont="1" applyBorder="1" applyAlignment="1">
      <alignment horizontal="left" vertical="center" wrapText="1"/>
    </xf>
    <xf fontId="18" fillId="0" borderId="1" numFmtId="0" xfId="0" applyFont="1" applyBorder="1" applyAlignment="1">
      <alignment horizontal="left" vertical="center" wrapText="1"/>
    </xf>
    <xf fontId="3" fillId="0" borderId="0" numFmtId="49" xfId="0" applyNumberFormat="1" applyFont="1" applyAlignment="1">
      <alignment horizontal="right" vertical="center"/>
    </xf>
    <xf fontId="13" fillId="4" borderId="1" numFmtId="3" xfId="0" applyNumberFormat="1" applyFont="1" applyFill="1" applyBorder="1" applyAlignment="1">
      <alignment horizontal="center" vertical="center"/>
    </xf>
    <xf fontId="11" fillId="4" borderId="1" numFmtId="3" xfId="0" applyNumberFormat="1" applyFont="1" applyFill="1" applyBorder="1" applyAlignment="1">
      <alignment horizontal="center" vertical="center"/>
    </xf>
    <xf fontId="3" fillId="4" borderId="1" numFmtId="3" xfId="0" applyNumberFormat="1" applyFont="1" applyFill="1" applyBorder="1" applyAlignment="1">
      <alignment horizontal="center" vertical="center"/>
    </xf>
    <xf fontId="3" fillId="2" borderId="1" numFmtId="3" xfId="0" applyNumberFormat="1" applyFont="1" applyFill="1" applyBorder="1" applyAlignment="1">
      <alignment horizontal="center" vertical="center"/>
    </xf>
    <xf fontId="3" fillId="0" borderId="1" numFmtId="3" xfId="0" applyNumberFormat="1" applyFont="1" applyBorder="1" applyAlignment="1">
      <alignment horizontal="center" vertical="center"/>
    </xf>
    <xf fontId="2" fillId="0" borderId="1" numFmtId="9" xfId="0" applyNumberFormat="1" applyFont="1" applyBorder="1" applyAlignment="1">
      <alignment horizontal="center" vertical="center"/>
    </xf>
    <xf fontId="3" fillId="2" borderId="1" numFmtId="9" xfId="0" applyNumberFormat="1" applyFont="1" applyFill="1" applyBorder="1" applyAlignment="1">
      <alignment horizontal="center" vertical="center"/>
    </xf>
    <xf fontId="3" fillId="0" borderId="1" numFmtId="9" xfId="0" applyNumberFormat="1" applyFont="1" applyBorder="1" applyAlignment="1">
      <alignment horizontal="center" vertical="center"/>
    </xf>
    <xf fontId="3" fillId="0" borderId="0" numFmtId="49" xfId="0" applyNumberFormat="1" applyFont="1" applyAlignment="1">
      <alignment horizontal="center" vertical="center" wrapText="1"/>
    </xf>
    <xf fontId="3" fillId="0" borderId="7" numFmtId="49" xfId="0" applyNumberFormat="1" applyFont="1" applyBorder="1" applyAlignment="1">
      <alignment horizontal="center" vertical="center" wrapText="1"/>
    </xf>
    <xf fontId="3" fillId="0" borderId="0" numFmtId="0" xfId="0" applyFont="1" applyAlignment="1">
      <alignment horizontal="center" vertical="center" wrapText="1"/>
    </xf>
    <xf fontId="3" fillId="0" borderId="0" numFmtId="49" xfId="0" applyNumberFormat="1" applyFont="1" applyAlignment="1">
      <alignment horizontal="right" vertical="center" wrapText="1"/>
    </xf>
    <xf fontId="19" fillId="0" borderId="1" numFmtId="0" xfId="0" applyFont="1" applyBorder="1" applyAlignment="1">
      <alignment horizontal="center" vertical="center" wrapText="1"/>
    </xf>
    <xf fontId="19" fillId="0" borderId="1" numFmtId="0" xfId="0" applyFont="1" applyBorder="1" applyAlignment="1">
      <alignment horizontal="center" vertical="center"/>
    </xf>
    <xf fontId="19" fillId="0" borderId="1" numFmtId="164" xfId="6" applyNumberFormat="1" applyFont="1" applyBorder="1" applyAlignment="1">
      <alignment horizontal="center" vertical="center" wrapText="1"/>
    </xf>
    <xf fontId="20" fillId="0" borderId="0" numFmtId="0" xfId="0" applyFont="1"/>
    <xf fontId="0" fillId="0" borderId="0" numFmtId="0" xfId="0" applyAlignment="1">
      <alignment horizontal="center" vertical="center"/>
    </xf>
    <xf fontId="0" fillId="0" borderId="0" numFmtId="9" xfId="0" applyNumberFormat="1"/>
    <xf fontId="0" fillId="0" borderId="0" numFmtId="10" xfId="0" applyNumberFormat="1"/>
    <xf fontId="0" fillId="0" borderId="0" numFmtId="0" xfId="0" applyAlignment="1">
      <alignment horizontal="center" vertical="center" wrapText="1"/>
    </xf>
    <xf fontId="0" fillId="0" borderId="0" numFmtId="0" xfId="0" applyAlignment="1">
      <alignment horizontal="right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xcel Built-in Explanatory Text" xfId="6" builtinId="53"/>
  </cellStyles>
  <dxfs count="126"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theme/_rels/theme.xml.rels><?xml version="1.0" encoding="UTF-8" standalone="yes"?><Relationships xmlns="http://schemas.openxmlformats.org/package/2006/relationships"></Relationships>
</file>

<file path=xl/theme/theme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1" showRowColHeaders="1" workbookViewId="0" zoomScale="75">
      <pane state="frozen" topLeftCell="A6" ySplit="5"/>
      <selection activeCell="A1" activeCellId="0" sqref="A1"/>
    </sheetView>
  </sheetViews>
  <sheetFormatPr defaultRowHeight="13.800000000000001"/>
  <cols>
    <col customWidth="1" hidden="0" min="1" max="2" style="1" width="6.1500000000000004"/>
    <col customWidth="1" hidden="0" min="3" max="8" style="2" width="6.71"/>
    <col customWidth="1" hidden="0" min="9" max="9" style="2" width="7"/>
    <col customWidth="1" hidden="0" min="10" max="10" style="2" width="20.300000000000001"/>
    <col customWidth="1" hidden="0" min="11" max="11" style="3" width="14.859999999999999"/>
    <col customWidth="1" hidden="0" min="12" max="13" style="3" width="13.43"/>
    <col customWidth="1" hidden="0" min="14" max="15" style="3" width="14.859999999999999"/>
    <col customWidth="1" min="16" max="16" style="3" width="14.859999999999999"/>
    <col customWidth="1" hidden="0" min="17" max="20" style="3" width="15.15"/>
    <col customWidth="1" hidden="0" min="21" max="23" style="3" width="14.57"/>
    <col customWidth="1" hidden="0" min="24" max="24" style="3" width="14.859999999999999"/>
    <col customWidth="1" hidden="0" min="25" max="26" style="1" width="6.1500000000000004"/>
    <col customWidth="1" hidden="0" min="27" max="32" style="2" width="6.71"/>
    <col customWidth="1" hidden="0" min="33" max="33" style="2" width="7"/>
    <col customWidth="1" hidden="0" min="34" max="34" style="2" width="21.710000000000001"/>
    <col customWidth="1" hidden="0" min="35" max="36" style="3" width="14.859999999999999"/>
    <col customWidth="1" hidden="0" min="37" max="37" style="3" width="15.42"/>
    <col customWidth="1" hidden="0" min="38" max="38" style="3" width="14.859999999999999"/>
    <col customWidth="1" hidden="0" min="39" max="40" style="3" width="14.57"/>
    <col customWidth="1" hidden="0" min="41" max="42" style="3" width="14.859999999999999"/>
    <col customWidth="1" hidden="0" min="43" max="44" style="3" width="15.15"/>
    <col customWidth="1" hidden="0" min="45" max="45" style="3" width="14.01"/>
    <col customWidth="1" hidden="0" min="46" max="47" style="3" width="15.15"/>
    <col customWidth="1" hidden="0" min="48" max="48" style="3" width="15.57"/>
    <col customWidth="1" hidden="0" min="49" max="50" style="3" width="15.15"/>
    <col customWidth="1" hidden="0" min="51" max="52" style="3" width="14.57"/>
    <col customWidth="1" hidden="0" min="53" max="54" style="3" width="15.710000000000001"/>
    <col customWidth="1" hidden="0" min="55" max="55" style="1" width="6.1500000000000004"/>
    <col customWidth="1" hidden="0" min="56" max="56" style="2" width="77.290000000000006"/>
    <col customWidth="1" hidden="0" min="57" max="58" style="3" width="14.859999999999999"/>
    <col customWidth="1" hidden="0" min="59" max="59" style="3" width="17"/>
    <col customWidth="1" hidden="0" min="60" max="60" style="3" width="14.859999999999999"/>
    <col customWidth="1" hidden="0" min="61" max="61" style="3" width="15.15"/>
    <col customWidth="1" hidden="0" min="62" max="62" style="3" width="14.859999999999999"/>
    <col customWidth="1" hidden="0" min="63" max="63" style="3" width="15.15"/>
    <col customWidth="1" hidden="0" min="64" max="65" style="3" width="14.859999999999999"/>
    <col customWidth="1" hidden="0" min="66" max="67" style="3" width="15.15"/>
    <col customWidth="1" hidden="0" min="68" max="68" style="3" width="14.859999999999999"/>
    <col customWidth="1" hidden="0" min="69" max="69" style="3" width="15.15"/>
    <col customWidth="1" hidden="0" min="70" max="70" style="3" width="14.859999999999999"/>
    <col customWidth="1" hidden="0" min="71" max="71" style="1" width="6.1500000000000004"/>
    <col customWidth="1" hidden="0" min="72" max="77" style="2" width="6.71"/>
    <col customWidth="1" hidden="0" min="78" max="78" style="2" width="7"/>
    <col customWidth="1" hidden="0" min="79" max="79" style="2" width="23.280000000000001"/>
    <col customWidth="1" hidden="0" min="80" max="81" style="3" width="14.859999999999999"/>
    <col customWidth="1" hidden="0" min="82" max="82" style="3" width="15.15"/>
    <col customWidth="1" hidden="0" min="83" max="83" style="3" width="15.42"/>
    <col customWidth="1" hidden="0" min="84" max="84" style="2" width="17.859999999999999"/>
    <col customWidth="1" hidden="0" min="85" max="85" style="3" width="14.57"/>
    <col customWidth="1" hidden="0" min="86" max="86" style="4" width="14.859999999999999"/>
    <col customWidth="1" hidden="0" min="87" max="87" style="3" width="14.859999999999999"/>
    <col customWidth="1" hidden="0" min="88" max="88" style="3" width="15.15"/>
    <col customWidth="1" hidden="0" min="89" max="89" style="3" width="14.859999999999999"/>
    <col customWidth="1" hidden="0" min="90" max="90" style="3" width="15.15"/>
    <col customWidth="1" hidden="0" min="91" max="91" style="3" width="14.859999999999999"/>
    <col customWidth="1" hidden="0" min="92" max="92" style="3" width="16.41"/>
    <col customWidth="1" hidden="0" min="93" max="93" style="3" width="14.859999999999999"/>
    <col customWidth="1" hidden="0" min="94" max="94" style="1" width="6.1500000000000004"/>
    <col customWidth="1" hidden="0" min="95" max="100" style="2" width="6.71"/>
    <col customWidth="1" hidden="0" min="101" max="101" style="2" width="7"/>
    <col customWidth="1" hidden="0" min="102" max="102" style="2" width="22.280000000000001"/>
    <col customWidth="1" hidden="0" min="103" max="103" style="3" width="16.140000000000001"/>
    <col customWidth="1" hidden="0" min="104" max="109" style="3" width="14.859999999999999"/>
    <col customWidth="1" hidden="0" min="110" max="112" style="3" width="15.15"/>
    <col customWidth="1" hidden="0" min="113" max="116" style="3" width="14.859999999999999"/>
    <col customWidth="1" hidden="0" min="117" max="117" style="1" width="6.1500000000000004"/>
    <col customWidth="1" hidden="0" min="118" max="123" style="2" width="6.71"/>
    <col customWidth="1" hidden="0" min="124" max="124" style="2" width="7"/>
    <col customWidth="1" hidden="0" min="125" max="125" style="2" width="24.57"/>
    <col customWidth="1" hidden="0" min="126" max="126" style="3" width="14.859999999999999"/>
    <col customWidth="1" hidden="0" min="127" max="128" style="3" width="15.57"/>
    <col customWidth="1" hidden="0" min="129" max="130" style="3" width="19.850000000000001"/>
    <col customWidth="1" hidden="0" min="131" max="135" style="3" width="18.710000000000001"/>
    <col customWidth="1" hidden="0" min="136" max="137" style="3" width="14.859999999999999"/>
    <col customWidth="1" hidden="0" min="138" max="138" style="4" width="14.859999999999999"/>
    <col customWidth="1" hidden="0" min="139" max="139" style="3" width="14.859999999999999"/>
    <col customWidth="1" hidden="0" min="140" max="140" style="2" width="13.9"/>
    <col customWidth="1" hidden="0" min="141" max="141" style="2" width="13.550000000000001"/>
    <col customWidth="1" hidden="0" min="142" max="1020" style="2" width="6.71"/>
    <col customWidth="1" hidden="0" min="1021" max="1026" style="5" width="6.71"/>
  </cols>
  <sheetData>
    <row ht="46.5" customHeight="1" r="1">
      <c r="A1" s="6"/>
      <c r="B1" s="6"/>
      <c r="C1" s="6"/>
      <c r="D1" s="6"/>
      <c r="E1" s="6"/>
      <c r="F1" s="7" t="s">
        <v>0</v>
      </c>
      <c r="G1" s="7"/>
      <c r="H1" s="7"/>
      <c r="I1" s="7"/>
      <c r="J1" s="7"/>
      <c r="K1" s="8" t="s">
        <v>1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10"/>
      <c r="Y1" s="6" t="s">
        <v>0</v>
      </c>
      <c r="Z1" s="6"/>
      <c r="AA1" s="6"/>
      <c r="AB1" s="6"/>
      <c r="AC1" s="6"/>
      <c r="AD1" s="6"/>
      <c r="AE1" s="6"/>
      <c r="AF1" s="6"/>
      <c r="AG1" s="6"/>
      <c r="AH1" s="6"/>
      <c r="AI1" s="11" t="s">
        <v>2</v>
      </c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6"/>
      <c r="BD1" s="6"/>
      <c r="BE1" s="11" t="s">
        <v>3</v>
      </c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2"/>
      <c r="BT1" s="12"/>
      <c r="BU1" s="12"/>
      <c r="BV1" s="12"/>
      <c r="BW1" s="12"/>
      <c r="BX1" s="12"/>
      <c r="BY1" s="12"/>
      <c r="BZ1" s="12"/>
      <c r="CA1" s="12"/>
      <c r="CB1" s="11" t="s">
        <v>3</v>
      </c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2"/>
      <c r="CQ1" s="12"/>
      <c r="CR1" s="12"/>
      <c r="CS1" s="12"/>
      <c r="CT1" s="12"/>
      <c r="CU1" s="12"/>
      <c r="CV1" s="12"/>
      <c r="CW1" s="12"/>
      <c r="CX1" s="12"/>
      <c r="CY1" s="11" t="s">
        <v>3</v>
      </c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2"/>
      <c r="DN1" s="12"/>
      <c r="DO1" s="12"/>
      <c r="DP1" s="12"/>
      <c r="DQ1" s="12"/>
      <c r="DR1" s="12"/>
      <c r="DS1" s="12"/>
      <c r="DT1" s="12"/>
      <c r="DU1" s="12"/>
      <c r="DV1" s="13" t="s">
        <v>3</v>
      </c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</row>
    <row ht="21" customHeight="1" r="2">
      <c r="A2" s="15" t="s">
        <v>4</v>
      </c>
      <c r="B2" s="15"/>
      <c r="C2" s="15"/>
      <c r="D2" s="15"/>
      <c r="E2" s="15"/>
      <c r="F2" s="15"/>
      <c r="G2" s="15"/>
      <c r="H2" s="15"/>
      <c r="I2" s="15"/>
      <c r="J2" s="15"/>
      <c r="K2" s="16">
        <v>4</v>
      </c>
      <c r="L2" s="16">
        <v>4</v>
      </c>
      <c r="M2" s="16">
        <v>6</v>
      </c>
      <c r="N2" s="16">
        <v>7</v>
      </c>
      <c r="O2" s="16">
        <v>8</v>
      </c>
      <c r="P2" s="16">
        <v>8</v>
      </c>
      <c r="Q2" s="16">
        <v>9</v>
      </c>
      <c r="R2" s="17">
        <v>14</v>
      </c>
      <c r="S2" s="17">
        <v>15</v>
      </c>
      <c r="T2" s="17">
        <v>32</v>
      </c>
      <c r="U2" s="17">
        <v>38</v>
      </c>
      <c r="V2" s="17">
        <v>46</v>
      </c>
      <c r="W2" s="16">
        <v>116</v>
      </c>
      <c r="X2" s="16">
        <v>140</v>
      </c>
      <c r="Y2" s="15" t="s">
        <v>4</v>
      </c>
      <c r="Z2" s="15"/>
      <c r="AA2" s="15"/>
      <c r="AB2" s="15"/>
      <c r="AC2" s="15"/>
      <c r="AD2" s="15"/>
      <c r="AE2" s="15"/>
      <c r="AF2" s="15"/>
      <c r="AG2" s="15"/>
      <c r="AH2" s="15"/>
      <c r="AI2" s="16">
        <v>1</v>
      </c>
      <c r="AJ2" s="16">
        <v>1</v>
      </c>
      <c r="AK2" s="17">
        <v>2</v>
      </c>
      <c r="AL2" s="17">
        <v>2</v>
      </c>
      <c r="AM2" s="16">
        <v>5</v>
      </c>
      <c r="AN2" s="16">
        <v>5</v>
      </c>
      <c r="AO2" s="16">
        <v>10</v>
      </c>
      <c r="AP2" s="16">
        <v>10</v>
      </c>
      <c r="AQ2" s="16">
        <v>12</v>
      </c>
      <c r="AR2" s="16">
        <v>12</v>
      </c>
      <c r="AS2" s="17">
        <v>16</v>
      </c>
      <c r="AT2" s="17">
        <v>16</v>
      </c>
      <c r="AU2" s="17">
        <v>18</v>
      </c>
      <c r="AV2" s="17">
        <v>18</v>
      </c>
      <c r="AW2" s="17">
        <v>21</v>
      </c>
      <c r="AX2" s="17">
        <v>21</v>
      </c>
      <c r="AY2" s="17">
        <v>22</v>
      </c>
      <c r="AZ2" s="17">
        <v>22</v>
      </c>
      <c r="BA2" s="16">
        <v>83</v>
      </c>
      <c r="BB2" s="16">
        <v>83</v>
      </c>
      <c r="BC2" s="15" t="s">
        <v>4</v>
      </c>
      <c r="BD2" s="15"/>
      <c r="BE2" s="17">
        <v>3</v>
      </c>
      <c r="BF2" s="17">
        <v>3</v>
      </c>
      <c r="BG2" s="16">
        <v>11</v>
      </c>
      <c r="BH2" s="16">
        <v>11</v>
      </c>
      <c r="BI2" s="17">
        <v>17</v>
      </c>
      <c r="BJ2" s="17">
        <v>17</v>
      </c>
      <c r="BK2" s="17">
        <v>19</v>
      </c>
      <c r="BL2" s="17">
        <v>19</v>
      </c>
      <c r="BM2" s="17">
        <v>20</v>
      </c>
      <c r="BN2" s="17">
        <v>20</v>
      </c>
      <c r="BO2" s="17">
        <v>23</v>
      </c>
      <c r="BP2" s="17">
        <v>23</v>
      </c>
      <c r="BQ2" s="17">
        <v>24</v>
      </c>
      <c r="BR2" s="17">
        <v>24</v>
      </c>
      <c r="BS2" s="15" t="s">
        <v>4</v>
      </c>
      <c r="BT2" s="15"/>
      <c r="BU2" s="15"/>
      <c r="BV2" s="15"/>
      <c r="BW2" s="15"/>
      <c r="BX2" s="15"/>
      <c r="BY2" s="15"/>
      <c r="BZ2" s="15"/>
      <c r="CA2" s="15"/>
      <c r="CB2" s="17">
        <v>25</v>
      </c>
      <c r="CC2" s="17">
        <v>25</v>
      </c>
      <c r="CD2" s="17">
        <v>26</v>
      </c>
      <c r="CE2" s="17">
        <v>26</v>
      </c>
      <c r="CF2" s="16">
        <v>27</v>
      </c>
      <c r="CG2" s="17">
        <v>27</v>
      </c>
      <c r="CH2" s="16">
        <v>28</v>
      </c>
      <c r="CI2" s="17">
        <v>28</v>
      </c>
      <c r="CJ2" s="17">
        <v>29</v>
      </c>
      <c r="CK2" s="17">
        <v>29</v>
      </c>
      <c r="CL2" s="17">
        <v>30</v>
      </c>
      <c r="CM2" s="17">
        <v>30</v>
      </c>
      <c r="CN2" s="17">
        <v>31</v>
      </c>
      <c r="CO2" s="17">
        <v>31</v>
      </c>
      <c r="CP2" s="15" t="s">
        <v>4</v>
      </c>
      <c r="CQ2" s="15"/>
      <c r="CR2" s="15"/>
      <c r="CS2" s="15"/>
      <c r="CT2" s="15"/>
      <c r="CU2" s="15"/>
      <c r="CV2" s="15"/>
      <c r="CW2" s="15"/>
      <c r="CX2" s="15"/>
      <c r="CY2" s="17">
        <v>33</v>
      </c>
      <c r="CZ2" s="17">
        <v>33</v>
      </c>
      <c r="DA2" s="17">
        <v>34</v>
      </c>
      <c r="DB2" s="17">
        <v>34</v>
      </c>
      <c r="DC2" s="17">
        <v>35</v>
      </c>
      <c r="DD2" s="17">
        <v>35</v>
      </c>
      <c r="DE2" s="17">
        <v>36</v>
      </c>
      <c r="DF2" s="17">
        <v>36</v>
      </c>
      <c r="DG2" s="17">
        <v>37</v>
      </c>
      <c r="DH2" s="17">
        <v>37</v>
      </c>
      <c r="DI2" s="17">
        <v>39</v>
      </c>
      <c r="DJ2" s="17">
        <v>39</v>
      </c>
      <c r="DK2" s="17">
        <v>40</v>
      </c>
      <c r="DL2" s="17">
        <v>40</v>
      </c>
      <c r="DM2" s="15" t="s">
        <v>4</v>
      </c>
      <c r="DN2" s="15"/>
      <c r="DO2" s="15"/>
      <c r="DP2" s="15"/>
      <c r="DQ2" s="15"/>
      <c r="DR2" s="15"/>
      <c r="DS2" s="15"/>
      <c r="DT2" s="15"/>
      <c r="DU2" s="15"/>
      <c r="DV2" s="17">
        <v>41</v>
      </c>
      <c r="DW2" s="17">
        <v>41</v>
      </c>
      <c r="DX2" s="17">
        <v>42</v>
      </c>
      <c r="DY2" s="17">
        <v>42</v>
      </c>
      <c r="DZ2" s="17">
        <v>43</v>
      </c>
      <c r="EA2" s="17">
        <v>43</v>
      </c>
      <c r="EB2" s="16">
        <v>44</v>
      </c>
      <c r="EC2" s="17">
        <v>44</v>
      </c>
      <c r="ED2" s="16">
        <v>45</v>
      </c>
      <c r="EE2" s="16">
        <v>45</v>
      </c>
      <c r="EF2" s="16">
        <v>47</v>
      </c>
      <c r="EG2" s="16">
        <v>47</v>
      </c>
      <c r="EH2" s="16" t="s">
        <v>5</v>
      </c>
      <c r="EI2" s="17" t="s">
        <v>5</v>
      </c>
      <c r="EJ2" s="16" t="s">
        <v>6</v>
      </c>
      <c r="EK2" s="16" t="s">
        <v>6</v>
      </c>
    </row>
    <row ht="17.449999999999999" customHeight="1" r="3">
      <c r="A3" s="18" t="s">
        <v>7</v>
      </c>
      <c r="B3" s="18"/>
      <c r="C3" s="18"/>
      <c r="D3" s="18"/>
      <c r="E3" s="18"/>
      <c r="F3" s="18"/>
      <c r="G3" s="18"/>
      <c r="H3" s="18"/>
      <c r="I3" s="18"/>
      <c r="J3" s="18"/>
      <c r="K3" s="19" t="s">
        <v>8</v>
      </c>
      <c r="L3" s="19" t="s">
        <v>8</v>
      </c>
      <c r="M3" s="19" t="s">
        <v>9</v>
      </c>
      <c r="N3" s="19" t="s">
        <v>10</v>
      </c>
      <c r="O3" s="19" t="s">
        <v>11</v>
      </c>
      <c r="P3" s="19" t="s">
        <v>11</v>
      </c>
      <c r="Q3" s="19" t="s">
        <v>12</v>
      </c>
      <c r="R3" s="19" t="s">
        <v>13</v>
      </c>
      <c r="S3" s="19" t="s">
        <v>14</v>
      </c>
      <c r="T3" s="19" t="s">
        <v>15</v>
      </c>
      <c r="U3" s="19" t="s">
        <v>16</v>
      </c>
      <c r="V3" s="19" t="s">
        <v>17</v>
      </c>
      <c r="W3" s="19" t="s">
        <v>18</v>
      </c>
      <c r="X3" s="19" t="s">
        <v>19</v>
      </c>
      <c r="Y3" s="18" t="s">
        <v>7</v>
      </c>
      <c r="Z3" s="18"/>
      <c r="AA3" s="18"/>
      <c r="AB3" s="18"/>
      <c r="AC3" s="18"/>
      <c r="AD3" s="18"/>
      <c r="AE3" s="18"/>
      <c r="AF3" s="18"/>
      <c r="AG3" s="18"/>
      <c r="AH3" s="18"/>
      <c r="AI3" s="19" t="s">
        <v>20</v>
      </c>
      <c r="AJ3" s="19" t="s">
        <v>20</v>
      </c>
      <c r="AK3" s="19" t="s">
        <v>21</v>
      </c>
      <c r="AL3" s="19" t="s">
        <v>21</v>
      </c>
      <c r="AM3" s="19" t="s">
        <v>22</v>
      </c>
      <c r="AN3" s="19" t="s">
        <v>22</v>
      </c>
      <c r="AO3" s="19" t="s">
        <v>23</v>
      </c>
      <c r="AP3" s="19" t="s">
        <v>23</v>
      </c>
      <c r="AQ3" s="19" t="s">
        <v>24</v>
      </c>
      <c r="AR3" s="19" t="s">
        <v>24</v>
      </c>
      <c r="AS3" s="19" t="s">
        <v>25</v>
      </c>
      <c r="AT3" s="19" t="s">
        <v>25</v>
      </c>
      <c r="AU3" s="19" t="s">
        <v>26</v>
      </c>
      <c r="AV3" s="19" t="s">
        <v>26</v>
      </c>
      <c r="AW3" s="19" t="s">
        <v>27</v>
      </c>
      <c r="AX3" s="19" t="s">
        <v>27</v>
      </c>
      <c r="AY3" s="19" t="s">
        <v>28</v>
      </c>
      <c r="AZ3" s="19" t="s">
        <v>28</v>
      </c>
      <c r="BA3" s="19" t="s">
        <v>29</v>
      </c>
      <c r="BB3" s="19" t="s">
        <v>29</v>
      </c>
      <c r="BC3" s="18" t="s">
        <v>7</v>
      </c>
      <c r="BD3" s="18"/>
      <c r="BE3" s="19" t="s">
        <v>30</v>
      </c>
      <c r="BF3" s="19" t="s">
        <v>30</v>
      </c>
      <c r="BG3" s="19" t="s">
        <v>31</v>
      </c>
      <c r="BH3" s="19" t="s">
        <v>31</v>
      </c>
      <c r="BI3" s="19" t="s">
        <v>32</v>
      </c>
      <c r="BJ3" s="19" t="s">
        <v>32</v>
      </c>
      <c r="BK3" s="20" t="s">
        <v>33</v>
      </c>
      <c r="BL3" s="19" t="s">
        <v>33</v>
      </c>
      <c r="BM3" s="19" t="s">
        <v>34</v>
      </c>
      <c r="BN3" s="19" t="s">
        <v>34</v>
      </c>
      <c r="BO3" s="20" t="s">
        <v>35</v>
      </c>
      <c r="BP3" s="19" t="s">
        <v>35</v>
      </c>
      <c r="BQ3" s="19" t="s">
        <v>36</v>
      </c>
      <c r="BR3" s="19" t="s">
        <v>36</v>
      </c>
      <c r="BS3" s="18" t="s">
        <v>7</v>
      </c>
      <c r="BT3" s="18"/>
      <c r="BU3" s="18"/>
      <c r="BV3" s="18"/>
      <c r="BW3" s="18"/>
      <c r="BX3" s="18"/>
      <c r="BY3" s="18"/>
      <c r="BZ3" s="18"/>
      <c r="CA3" s="18"/>
      <c r="CB3" s="19" t="s">
        <v>37</v>
      </c>
      <c r="CC3" s="19" t="s">
        <v>37</v>
      </c>
      <c r="CD3" s="19" t="s">
        <v>38</v>
      </c>
      <c r="CE3" s="19" t="s">
        <v>38</v>
      </c>
      <c r="CF3" s="19" t="s">
        <v>39</v>
      </c>
      <c r="CG3" s="20" t="s">
        <v>39</v>
      </c>
      <c r="CH3" s="19" t="s">
        <v>40</v>
      </c>
      <c r="CI3" s="19" t="s">
        <v>40</v>
      </c>
      <c r="CJ3" s="19" t="s">
        <v>41</v>
      </c>
      <c r="CK3" s="19" t="s">
        <v>42</v>
      </c>
      <c r="CL3" s="19" t="s">
        <v>43</v>
      </c>
      <c r="CM3" s="19" t="s">
        <v>43</v>
      </c>
      <c r="CN3" s="19" t="s">
        <v>44</v>
      </c>
      <c r="CO3" s="19" t="s">
        <v>44</v>
      </c>
      <c r="CP3" s="18" t="s">
        <v>7</v>
      </c>
      <c r="CQ3" s="18"/>
      <c r="CR3" s="18"/>
      <c r="CS3" s="18"/>
      <c r="CT3" s="18"/>
      <c r="CU3" s="18"/>
      <c r="CV3" s="18"/>
      <c r="CW3" s="18"/>
      <c r="CX3" s="18"/>
      <c r="CY3" s="19" t="s">
        <v>45</v>
      </c>
      <c r="CZ3" s="19" t="s">
        <v>45</v>
      </c>
      <c r="DA3" s="19" t="s">
        <v>46</v>
      </c>
      <c r="DB3" s="19" t="s">
        <v>46</v>
      </c>
      <c r="DC3" s="19" t="s">
        <v>47</v>
      </c>
      <c r="DD3" s="19" t="s">
        <v>47</v>
      </c>
      <c r="DE3" s="19" t="s">
        <v>48</v>
      </c>
      <c r="DF3" s="19" t="s">
        <v>48</v>
      </c>
      <c r="DG3" s="19" t="s">
        <v>49</v>
      </c>
      <c r="DH3" s="19" t="s">
        <v>49</v>
      </c>
      <c r="DI3" s="19" t="s">
        <v>50</v>
      </c>
      <c r="DJ3" s="19" t="s">
        <v>50</v>
      </c>
      <c r="DK3" s="19" t="s">
        <v>51</v>
      </c>
      <c r="DL3" s="19" t="s">
        <v>51</v>
      </c>
      <c r="DM3" s="18" t="s">
        <v>7</v>
      </c>
      <c r="DN3" s="18"/>
      <c r="DO3" s="18"/>
      <c r="DP3" s="18"/>
      <c r="DQ3" s="18"/>
      <c r="DR3" s="18"/>
      <c r="DS3" s="18"/>
      <c r="DT3" s="18"/>
      <c r="DU3" s="18"/>
      <c r="DV3" s="19" t="s">
        <v>52</v>
      </c>
      <c r="DW3" s="19" t="s">
        <v>52</v>
      </c>
      <c r="DX3" s="19" t="s">
        <v>53</v>
      </c>
      <c r="DY3" s="19" t="s">
        <v>53</v>
      </c>
      <c r="DZ3" s="19" t="s">
        <v>54</v>
      </c>
      <c r="EA3" s="19" t="s">
        <v>54</v>
      </c>
      <c r="EB3" s="19" t="s">
        <v>55</v>
      </c>
      <c r="EC3" s="19" t="s">
        <v>55</v>
      </c>
      <c r="ED3" s="19" t="s">
        <v>56</v>
      </c>
      <c r="EE3" s="19" t="s">
        <v>56</v>
      </c>
      <c r="EF3" s="21" t="s">
        <v>57</v>
      </c>
      <c r="EG3" s="21" t="s">
        <v>57</v>
      </c>
      <c r="EH3" s="19" t="s">
        <v>58</v>
      </c>
      <c r="EI3" s="19" t="s">
        <v>58</v>
      </c>
      <c r="EJ3" s="19" t="s">
        <v>59</v>
      </c>
      <c r="EK3" s="19" t="s">
        <v>59</v>
      </c>
    </row>
    <row ht="37.5" customHeight="1" r="4">
      <c r="A4" s="18" t="s">
        <v>60</v>
      </c>
      <c r="B4" s="18"/>
      <c r="C4" s="18"/>
      <c r="D4" s="18"/>
      <c r="E4" s="18"/>
      <c r="F4" s="18"/>
      <c r="G4" s="18"/>
      <c r="H4" s="18"/>
      <c r="I4" s="18"/>
      <c r="J4" s="18"/>
      <c r="K4" s="22" t="s">
        <v>61</v>
      </c>
      <c r="L4" s="22" t="s">
        <v>61</v>
      </c>
      <c r="M4" s="22" t="s">
        <v>62</v>
      </c>
      <c r="N4" s="22" t="s">
        <v>63</v>
      </c>
      <c r="O4" s="22" t="s">
        <v>64</v>
      </c>
      <c r="P4" s="22" t="s">
        <v>64</v>
      </c>
      <c r="Q4" s="22" t="s">
        <v>65</v>
      </c>
      <c r="R4" s="22" t="s">
        <v>66</v>
      </c>
      <c r="S4" s="22" t="s">
        <v>67</v>
      </c>
      <c r="T4" s="22" t="s">
        <v>68</v>
      </c>
      <c r="U4" s="22" t="s">
        <v>69</v>
      </c>
      <c r="V4" s="23" t="s">
        <v>70</v>
      </c>
      <c r="W4" s="22" t="s">
        <v>71</v>
      </c>
      <c r="X4" s="22" t="s">
        <v>72</v>
      </c>
      <c r="Y4" s="18" t="s">
        <v>60</v>
      </c>
      <c r="Z4" s="18"/>
      <c r="AA4" s="18"/>
      <c r="AB4" s="18"/>
      <c r="AC4" s="18"/>
      <c r="AD4" s="18"/>
      <c r="AE4" s="18"/>
      <c r="AF4" s="18"/>
      <c r="AG4" s="18"/>
      <c r="AH4" s="18"/>
      <c r="AI4" s="22" t="s">
        <v>73</v>
      </c>
      <c r="AJ4" s="22" t="s">
        <v>73</v>
      </c>
      <c r="AK4" s="22" t="s">
        <v>74</v>
      </c>
      <c r="AL4" s="22" t="s">
        <v>74</v>
      </c>
      <c r="AM4" s="22" t="s">
        <v>75</v>
      </c>
      <c r="AN4" s="22" t="s">
        <v>75</v>
      </c>
      <c r="AO4" s="22" t="s">
        <v>76</v>
      </c>
      <c r="AP4" s="22" t="s">
        <v>76</v>
      </c>
      <c r="AQ4" s="22" t="s">
        <v>77</v>
      </c>
      <c r="AR4" s="22" t="s">
        <v>77</v>
      </c>
      <c r="AS4" s="22" t="s">
        <v>78</v>
      </c>
      <c r="AT4" s="22" t="s">
        <v>78</v>
      </c>
      <c r="AU4" s="22" t="s">
        <v>79</v>
      </c>
      <c r="AV4" s="22" t="s">
        <v>79</v>
      </c>
      <c r="AW4" s="22" t="s">
        <v>80</v>
      </c>
      <c r="AX4" s="22" t="s">
        <v>80</v>
      </c>
      <c r="AY4" s="22" t="s">
        <v>81</v>
      </c>
      <c r="AZ4" s="22" t="s">
        <v>81</v>
      </c>
      <c r="BA4" s="22" t="s">
        <v>82</v>
      </c>
      <c r="BB4" s="22" t="s">
        <v>82</v>
      </c>
      <c r="BC4" s="18" t="s">
        <v>60</v>
      </c>
      <c r="BD4" s="18"/>
      <c r="BE4" s="22" t="s">
        <v>83</v>
      </c>
      <c r="BF4" s="22" t="s">
        <v>83</v>
      </c>
      <c r="BG4" s="22" t="s">
        <v>84</v>
      </c>
      <c r="BH4" s="22" t="s">
        <v>84</v>
      </c>
      <c r="BI4" s="22" t="s">
        <v>85</v>
      </c>
      <c r="BJ4" s="22" t="s">
        <v>85</v>
      </c>
      <c r="BK4" s="22" t="s">
        <v>86</v>
      </c>
      <c r="BL4" s="22" t="s">
        <v>86</v>
      </c>
      <c r="BM4" s="22" t="s">
        <v>87</v>
      </c>
      <c r="BN4" s="22" t="s">
        <v>87</v>
      </c>
      <c r="BO4" s="22" t="s">
        <v>88</v>
      </c>
      <c r="BP4" s="22" t="s">
        <v>88</v>
      </c>
      <c r="BQ4" s="22" t="s">
        <v>89</v>
      </c>
      <c r="BR4" s="22" t="s">
        <v>89</v>
      </c>
      <c r="BS4" s="18" t="s">
        <v>60</v>
      </c>
      <c r="BT4" s="18"/>
      <c r="BU4" s="18"/>
      <c r="BV4" s="18"/>
      <c r="BW4" s="18"/>
      <c r="BX4" s="18"/>
      <c r="BY4" s="18"/>
      <c r="BZ4" s="18"/>
      <c r="CA4" s="18"/>
      <c r="CB4" s="22" t="s">
        <v>90</v>
      </c>
      <c r="CC4" s="22" t="s">
        <v>90</v>
      </c>
      <c r="CD4" s="22" t="s">
        <v>91</v>
      </c>
      <c r="CE4" s="22" t="s">
        <v>91</v>
      </c>
      <c r="CF4" s="22" t="s">
        <v>92</v>
      </c>
      <c r="CG4" s="22" t="s">
        <v>92</v>
      </c>
      <c r="CH4" s="22" t="s">
        <v>93</v>
      </c>
      <c r="CI4" s="22" t="s">
        <v>93</v>
      </c>
      <c r="CJ4" s="22" t="s">
        <v>94</v>
      </c>
      <c r="CK4" s="22" t="s">
        <v>94</v>
      </c>
      <c r="CL4" s="22" t="s">
        <v>95</v>
      </c>
      <c r="CM4" s="22" t="s">
        <v>95</v>
      </c>
      <c r="CN4" s="22" t="s">
        <v>96</v>
      </c>
      <c r="CO4" s="22" t="s">
        <v>96</v>
      </c>
      <c r="CP4" s="18" t="s">
        <v>60</v>
      </c>
      <c r="CQ4" s="18"/>
      <c r="CR4" s="18"/>
      <c r="CS4" s="18"/>
      <c r="CT4" s="18"/>
      <c r="CU4" s="18"/>
      <c r="CV4" s="18"/>
      <c r="CW4" s="18"/>
      <c r="CX4" s="18"/>
      <c r="CY4" s="22" t="s">
        <v>97</v>
      </c>
      <c r="CZ4" s="22" t="s">
        <v>98</v>
      </c>
      <c r="DA4" s="22" t="s">
        <v>99</v>
      </c>
      <c r="DB4" s="22" t="s">
        <v>99</v>
      </c>
      <c r="DC4" s="22" t="s">
        <v>100</v>
      </c>
      <c r="DD4" s="22" t="s">
        <v>100</v>
      </c>
      <c r="DE4" s="22" t="s">
        <v>101</v>
      </c>
      <c r="DF4" s="22" t="s">
        <v>101</v>
      </c>
      <c r="DG4" s="22" t="s">
        <v>102</v>
      </c>
      <c r="DH4" s="22" t="s">
        <v>102</v>
      </c>
      <c r="DI4" s="22" t="s">
        <v>103</v>
      </c>
      <c r="DJ4" s="22" t="s">
        <v>103</v>
      </c>
      <c r="DK4" s="22" t="s">
        <v>104</v>
      </c>
      <c r="DL4" s="22" t="s">
        <v>104</v>
      </c>
      <c r="DM4" s="18" t="s">
        <v>60</v>
      </c>
      <c r="DN4" s="18"/>
      <c r="DO4" s="18"/>
      <c r="DP4" s="18"/>
      <c r="DQ4" s="18"/>
      <c r="DR4" s="18"/>
      <c r="DS4" s="18"/>
      <c r="DT4" s="18"/>
      <c r="DU4" s="18"/>
      <c r="DV4" s="22" t="s">
        <v>105</v>
      </c>
      <c r="DW4" s="22" t="s">
        <v>105</v>
      </c>
      <c r="DX4" s="22" t="s">
        <v>106</v>
      </c>
      <c r="DY4" s="22" t="s">
        <v>106</v>
      </c>
      <c r="DZ4" s="22" t="s">
        <v>107</v>
      </c>
      <c r="EA4" s="22" t="s">
        <v>107</v>
      </c>
      <c r="EB4" s="22" t="s">
        <v>108</v>
      </c>
      <c r="EC4" s="22" t="s">
        <v>108</v>
      </c>
      <c r="ED4" s="22" t="s">
        <v>109</v>
      </c>
      <c r="EE4" s="22" t="s">
        <v>109</v>
      </c>
      <c r="EF4" s="21" t="s">
        <v>110</v>
      </c>
      <c r="EG4" s="21" t="s">
        <v>110</v>
      </c>
      <c r="EH4" s="22" t="s">
        <v>111</v>
      </c>
      <c r="EI4" s="22" t="s">
        <v>111</v>
      </c>
      <c r="EJ4" s="22" t="s">
        <v>112</v>
      </c>
      <c r="EK4" s="22" t="s">
        <v>112</v>
      </c>
    </row>
    <row ht="17.449999999999999" customHeight="1" r="5">
      <c r="A5" s="18" t="s">
        <v>113</v>
      </c>
      <c r="B5" s="18"/>
      <c r="C5" s="18"/>
      <c r="D5" s="18"/>
      <c r="E5" s="18"/>
      <c r="F5" s="18"/>
      <c r="G5" s="18"/>
      <c r="H5" s="18"/>
      <c r="I5" s="18"/>
      <c r="J5" s="18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8" t="s">
        <v>114</v>
      </c>
      <c r="Z5" s="18"/>
      <c r="AA5" s="18"/>
      <c r="AB5" s="18"/>
      <c r="AC5" s="18"/>
      <c r="AD5" s="18"/>
      <c r="AE5" s="18"/>
      <c r="AF5" s="18"/>
      <c r="AG5" s="18"/>
      <c r="AH5" s="18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18" t="s">
        <v>114</v>
      </c>
      <c r="BD5" s="18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18" t="s">
        <v>114</v>
      </c>
      <c r="BT5" s="18"/>
      <c r="BU5" s="18"/>
      <c r="BV5" s="18"/>
      <c r="BW5" s="18"/>
      <c r="BX5" s="18"/>
      <c r="BY5" s="18"/>
      <c r="BZ5" s="18"/>
      <c r="CA5" s="18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18" t="s">
        <v>114</v>
      </c>
      <c r="CQ5" s="18"/>
      <c r="CR5" s="18"/>
      <c r="CS5" s="18"/>
      <c r="CT5" s="18"/>
      <c r="CU5" s="18"/>
      <c r="CV5" s="18"/>
      <c r="CW5" s="18"/>
      <c r="CX5" s="18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5"/>
      <c r="DJ5" s="24"/>
      <c r="DK5" s="24"/>
      <c r="DL5" s="24"/>
      <c r="DM5" s="18" t="s">
        <v>114</v>
      </c>
      <c r="DN5" s="18"/>
      <c r="DO5" s="18"/>
      <c r="DP5" s="18"/>
      <c r="DQ5" s="18"/>
      <c r="DR5" s="18"/>
      <c r="DS5" s="18"/>
      <c r="DT5" s="18"/>
      <c r="DU5" s="18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5"/>
      <c r="EI5" s="24"/>
      <c r="EJ5" s="25"/>
      <c r="EK5" s="25"/>
    </row>
    <row ht="18.75" customHeight="1" r="6">
      <c r="A6" s="18" t="s">
        <v>115</v>
      </c>
      <c r="B6" s="18"/>
      <c r="C6" s="18"/>
      <c r="D6" s="18"/>
      <c r="E6" s="18"/>
      <c r="F6" s="18"/>
      <c r="G6" s="18"/>
      <c r="H6" s="18"/>
      <c r="I6" s="18"/>
      <c r="J6" s="18"/>
      <c r="K6" s="24"/>
      <c r="L6" s="24"/>
      <c r="M6" s="26"/>
      <c r="N6" s="27"/>
      <c r="O6" s="27"/>
      <c r="P6" s="27"/>
      <c r="Q6" s="27"/>
      <c r="R6" s="27"/>
      <c r="S6" s="27"/>
      <c r="T6" s="27"/>
      <c r="U6" s="27"/>
      <c r="V6" s="27"/>
      <c r="W6" s="26"/>
      <c r="X6" s="27"/>
      <c r="Y6" s="18" t="s">
        <v>115</v>
      </c>
      <c r="Z6" s="18"/>
      <c r="AA6" s="18"/>
      <c r="AB6" s="18"/>
      <c r="AC6" s="18"/>
      <c r="AD6" s="18"/>
      <c r="AE6" s="18"/>
      <c r="AF6" s="18"/>
      <c r="AG6" s="18"/>
      <c r="AH6" s="18"/>
      <c r="AI6" s="27"/>
      <c r="AJ6" s="27"/>
      <c r="AK6" s="27"/>
      <c r="AL6" s="27"/>
      <c r="AM6" s="26"/>
      <c r="AN6" s="26"/>
      <c r="AO6" s="26"/>
      <c r="AP6" s="26"/>
      <c r="AQ6" s="27"/>
      <c r="AR6" s="27"/>
      <c r="AS6" s="27"/>
      <c r="AT6" s="27"/>
      <c r="AU6" s="27"/>
      <c r="AV6" s="27"/>
      <c r="AW6" s="28"/>
      <c r="AX6" s="28"/>
      <c r="AY6" s="27"/>
      <c r="AZ6" s="27"/>
      <c r="BA6" s="26"/>
      <c r="BB6" s="26"/>
      <c r="BC6" s="18" t="s">
        <v>115</v>
      </c>
      <c r="BD6" s="18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18" t="s">
        <v>115</v>
      </c>
      <c r="BT6" s="18"/>
      <c r="BU6" s="18"/>
      <c r="BV6" s="18"/>
      <c r="BW6" s="18"/>
      <c r="BX6" s="18"/>
      <c r="BY6" s="18"/>
      <c r="BZ6" s="18"/>
      <c r="CA6" s="18"/>
      <c r="CB6" s="27"/>
      <c r="CC6" s="27"/>
      <c r="CD6" s="27"/>
      <c r="CE6" s="27"/>
      <c r="CF6" s="27"/>
      <c r="CG6" s="27"/>
      <c r="CH6" s="26"/>
      <c r="CI6" s="26"/>
      <c r="CJ6" s="27"/>
      <c r="CK6" s="27"/>
      <c r="CL6" s="27"/>
      <c r="CM6" s="27"/>
      <c r="CN6" s="27"/>
      <c r="CO6" s="27"/>
      <c r="CP6" s="18" t="s">
        <v>115</v>
      </c>
      <c r="CQ6" s="18"/>
      <c r="CR6" s="18"/>
      <c r="CS6" s="18"/>
      <c r="CT6" s="18"/>
      <c r="CU6" s="18"/>
      <c r="CV6" s="18"/>
      <c r="CW6" s="18"/>
      <c r="CX6" s="18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18" t="s">
        <v>115</v>
      </c>
      <c r="DN6" s="18"/>
      <c r="DO6" s="18"/>
      <c r="DP6" s="18"/>
      <c r="DQ6" s="18"/>
      <c r="DR6" s="18"/>
      <c r="DS6" s="18"/>
      <c r="DT6" s="18"/>
      <c r="DU6" s="18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6"/>
      <c r="EI6" s="26"/>
      <c r="EJ6" s="26"/>
      <c r="EK6" s="26"/>
    </row>
    <row ht="18.75" customHeight="1" r="7">
      <c r="A7" s="18" t="s">
        <v>116</v>
      </c>
      <c r="B7" s="18"/>
      <c r="C7" s="18"/>
      <c r="D7" s="18"/>
      <c r="E7" s="18"/>
      <c r="F7" s="18"/>
      <c r="G7" s="18"/>
      <c r="H7" s="18"/>
      <c r="I7" s="18"/>
      <c r="J7" s="18"/>
      <c r="K7" s="24"/>
      <c r="L7" s="24"/>
      <c r="M7" s="26"/>
      <c r="N7" s="27"/>
      <c r="O7" s="27"/>
      <c r="P7" s="27"/>
      <c r="Q7" s="27"/>
      <c r="R7" s="27"/>
      <c r="S7" s="27"/>
      <c r="T7" s="27"/>
      <c r="U7" s="27"/>
      <c r="V7" s="27"/>
      <c r="W7" s="26"/>
      <c r="X7" s="27"/>
      <c r="Y7" s="18" t="s">
        <v>116</v>
      </c>
      <c r="Z7" s="18"/>
      <c r="AA7" s="18"/>
      <c r="AB7" s="18"/>
      <c r="AC7" s="18"/>
      <c r="AD7" s="18"/>
      <c r="AE7" s="18"/>
      <c r="AF7" s="18"/>
      <c r="AG7" s="18"/>
      <c r="AH7" s="18"/>
      <c r="AI7" s="27"/>
      <c r="AJ7" s="27"/>
      <c r="AK7" s="27"/>
      <c r="AL7" s="27"/>
      <c r="AM7" s="26"/>
      <c r="AN7" s="26"/>
      <c r="AO7" s="26"/>
      <c r="AP7" s="26"/>
      <c r="AQ7" s="27"/>
      <c r="AR7" s="27"/>
      <c r="AS7" s="27"/>
      <c r="AT7" s="27"/>
      <c r="AU7" s="27"/>
      <c r="AV7" s="27"/>
      <c r="AW7" s="28"/>
      <c r="AX7" s="28"/>
      <c r="AY7" s="27"/>
      <c r="AZ7" s="27"/>
      <c r="BA7" s="26"/>
      <c r="BB7" s="26"/>
      <c r="BC7" s="18" t="s">
        <v>116</v>
      </c>
      <c r="BD7" s="18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18" t="s">
        <v>116</v>
      </c>
      <c r="BT7" s="18"/>
      <c r="BU7" s="18"/>
      <c r="BV7" s="18"/>
      <c r="BW7" s="18"/>
      <c r="BX7" s="18"/>
      <c r="BY7" s="18"/>
      <c r="BZ7" s="18"/>
      <c r="CA7" s="18"/>
      <c r="CB7" s="27"/>
      <c r="CC7" s="27"/>
      <c r="CD7" s="27"/>
      <c r="CE7" s="27"/>
      <c r="CF7" s="27"/>
      <c r="CG7" s="27"/>
      <c r="CH7" s="26"/>
      <c r="CI7" s="26"/>
      <c r="CJ7" s="27"/>
      <c r="CK7" s="27"/>
      <c r="CL7" s="27"/>
      <c r="CM7" s="27"/>
      <c r="CN7" s="27"/>
      <c r="CO7" s="27"/>
      <c r="CP7" s="18" t="s">
        <v>116</v>
      </c>
      <c r="CQ7" s="18"/>
      <c r="CR7" s="18"/>
      <c r="CS7" s="18"/>
      <c r="CT7" s="18"/>
      <c r="CU7" s="18"/>
      <c r="CV7" s="18"/>
      <c r="CW7" s="18"/>
      <c r="CX7" s="18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18" t="s">
        <v>116</v>
      </c>
      <c r="DN7" s="18"/>
      <c r="DO7" s="18"/>
      <c r="DP7" s="18"/>
      <c r="DQ7" s="18"/>
      <c r="DR7" s="18"/>
      <c r="DS7" s="18"/>
      <c r="DT7" s="18"/>
      <c r="DU7" s="18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6"/>
      <c r="EI7" s="26"/>
      <c r="EJ7" s="26"/>
      <c r="EK7" s="26"/>
    </row>
    <row ht="18.75" customHeight="1" r="8">
      <c r="A8" s="18" t="s">
        <v>117</v>
      </c>
      <c r="B8" s="18"/>
      <c r="C8" s="18"/>
      <c r="D8" s="18"/>
      <c r="E8" s="18"/>
      <c r="F8" s="18"/>
      <c r="G8" s="18"/>
      <c r="H8" s="18"/>
      <c r="I8" s="18"/>
      <c r="J8" s="18"/>
      <c r="K8" s="24"/>
      <c r="L8" s="24"/>
      <c r="M8" s="27"/>
      <c r="N8" s="27"/>
      <c r="O8" s="27"/>
      <c r="P8" s="27"/>
      <c r="Q8" s="27"/>
      <c r="R8" s="27"/>
      <c r="S8" s="27"/>
      <c r="T8" s="27"/>
      <c r="U8" s="27"/>
      <c r="V8" s="27"/>
      <c r="W8" s="26"/>
      <c r="X8" s="27"/>
      <c r="Y8" s="18" t="s">
        <v>117</v>
      </c>
      <c r="Z8" s="18"/>
      <c r="AA8" s="18"/>
      <c r="AB8" s="18"/>
      <c r="AC8" s="18"/>
      <c r="AD8" s="18"/>
      <c r="AE8" s="18"/>
      <c r="AF8" s="18"/>
      <c r="AG8" s="18"/>
      <c r="AH8" s="18"/>
      <c r="AI8" s="27"/>
      <c r="AJ8" s="27"/>
      <c r="AK8" s="27"/>
      <c r="AL8" s="27"/>
      <c r="AM8" s="26"/>
      <c r="AN8" s="26"/>
      <c r="AO8" s="26"/>
      <c r="AP8" s="26"/>
      <c r="AQ8" s="27"/>
      <c r="AR8" s="27"/>
      <c r="AS8" s="27"/>
      <c r="AT8" s="27"/>
      <c r="AU8" s="27"/>
      <c r="AV8" s="27"/>
      <c r="AW8" s="28"/>
      <c r="AX8" s="28"/>
      <c r="AY8" s="27"/>
      <c r="AZ8" s="27"/>
      <c r="BA8" s="26"/>
      <c r="BB8" s="26"/>
      <c r="BC8" s="18" t="s">
        <v>117</v>
      </c>
      <c r="BD8" s="18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18" t="s">
        <v>117</v>
      </c>
      <c r="BT8" s="18"/>
      <c r="BU8" s="18"/>
      <c r="BV8" s="18"/>
      <c r="BW8" s="18"/>
      <c r="BX8" s="18"/>
      <c r="BY8" s="18"/>
      <c r="BZ8" s="18"/>
      <c r="CA8" s="18"/>
      <c r="CB8" s="27"/>
      <c r="CC8" s="27"/>
      <c r="CD8" s="27"/>
      <c r="CE8" s="27"/>
      <c r="CF8" s="27"/>
      <c r="CG8" s="27"/>
      <c r="CH8" s="26"/>
      <c r="CI8" s="26"/>
      <c r="CJ8" s="27"/>
      <c r="CK8" s="27"/>
      <c r="CL8" s="27"/>
      <c r="CM8" s="27"/>
      <c r="CN8" s="27"/>
      <c r="CO8" s="27"/>
      <c r="CP8" s="18" t="s">
        <v>117</v>
      </c>
      <c r="CQ8" s="18"/>
      <c r="CR8" s="18"/>
      <c r="CS8" s="18"/>
      <c r="CT8" s="18"/>
      <c r="CU8" s="18"/>
      <c r="CV8" s="18"/>
      <c r="CW8" s="18"/>
      <c r="CX8" s="18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18" t="s">
        <v>117</v>
      </c>
      <c r="DN8" s="18"/>
      <c r="DO8" s="18"/>
      <c r="DP8" s="18"/>
      <c r="DQ8" s="18"/>
      <c r="DR8" s="18"/>
      <c r="DS8" s="18"/>
      <c r="DT8" s="18"/>
      <c r="DU8" s="18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6"/>
      <c r="EI8" s="26"/>
      <c r="EJ8" s="26"/>
      <c r="EK8" s="26"/>
    </row>
    <row ht="18.75" customHeight="1" r="9">
      <c r="A9" s="18" t="s">
        <v>118</v>
      </c>
      <c r="B9" s="18"/>
      <c r="C9" s="18"/>
      <c r="D9" s="18"/>
      <c r="E9" s="18"/>
      <c r="F9" s="18"/>
      <c r="G9" s="18"/>
      <c r="H9" s="18"/>
      <c r="I9" s="18"/>
      <c r="J9" s="18"/>
      <c r="K9" s="24"/>
      <c r="L9" s="24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18" t="s">
        <v>118</v>
      </c>
      <c r="Z9" s="18"/>
      <c r="AA9" s="18"/>
      <c r="AB9" s="18"/>
      <c r="AC9" s="18"/>
      <c r="AD9" s="18"/>
      <c r="AE9" s="18"/>
      <c r="AF9" s="18"/>
      <c r="AG9" s="18"/>
      <c r="AH9" s="18"/>
      <c r="AI9" s="27"/>
      <c r="AJ9" s="27"/>
      <c r="AK9" s="27"/>
      <c r="AL9" s="27"/>
      <c r="AM9" s="27"/>
      <c r="AN9" s="27"/>
      <c r="AO9" s="26"/>
      <c r="AP9" s="26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18" t="s">
        <v>118</v>
      </c>
      <c r="BD9" s="18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18" t="s">
        <v>118</v>
      </c>
      <c r="BT9" s="18"/>
      <c r="BU9" s="18"/>
      <c r="BV9" s="18"/>
      <c r="BW9" s="18"/>
      <c r="BX9" s="18"/>
      <c r="BY9" s="18"/>
      <c r="BZ9" s="18"/>
      <c r="CA9" s="18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18" t="s">
        <v>118</v>
      </c>
      <c r="CQ9" s="18"/>
      <c r="CR9" s="18"/>
      <c r="CS9" s="18"/>
      <c r="CT9" s="18"/>
      <c r="CU9" s="18"/>
      <c r="CV9" s="18"/>
      <c r="CW9" s="18"/>
      <c r="CX9" s="18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18" t="s">
        <v>118</v>
      </c>
      <c r="DN9" s="18"/>
      <c r="DO9" s="18"/>
      <c r="DP9" s="18"/>
      <c r="DQ9" s="18"/>
      <c r="DR9" s="18"/>
      <c r="DS9" s="18"/>
      <c r="DT9" s="18"/>
      <c r="DU9" s="18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  <c r="EI9" s="27"/>
      <c r="EJ9" s="27"/>
      <c r="EK9" s="27"/>
    </row>
    <row ht="18.75" customHeight="1" r="10">
      <c r="A10" s="18" t="s">
        <v>119</v>
      </c>
      <c r="B10" s="18"/>
      <c r="C10" s="18"/>
      <c r="D10" s="18"/>
      <c r="E10" s="18"/>
      <c r="F10" s="18"/>
      <c r="G10" s="18"/>
      <c r="H10" s="18"/>
      <c r="I10" s="18"/>
      <c r="J10" s="18"/>
      <c r="K10" s="24"/>
      <c r="L10" s="24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18" t="s">
        <v>119</v>
      </c>
      <c r="Z10" s="18"/>
      <c r="AA10" s="18"/>
      <c r="AB10" s="18"/>
      <c r="AC10" s="18"/>
      <c r="AD10" s="18"/>
      <c r="AE10" s="18"/>
      <c r="AF10" s="18"/>
      <c r="AG10" s="18"/>
      <c r="AH10" s="18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18" t="s">
        <v>119</v>
      </c>
      <c r="BD10" s="18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18" t="s">
        <v>119</v>
      </c>
      <c r="BT10" s="18"/>
      <c r="BU10" s="18"/>
      <c r="BV10" s="18"/>
      <c r="BW10" s="18"/>
      <c r="BX10" s="18"/>
      <c r="BY10" s="18"/>
      <c r="BZ10" s="18"/>
      <c r="CA10" s="18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18" t="s">
        <v>119</v>
      </c>
      <c r="CQ10" s="18"/>
      <c r="CR10" s="18"/>
      <c r="CS10" s="18"/>
      <c r="CT10" s="18"/>
      <c r="CU10" s="18"/>
      <c r="CV10" s="18"/>
      <c r="CW10" s="18"/>
      <c r="CX10" s="18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18" t="s">
        <v>119</v>
      </c>
      <c r="DN10" s="18"/>
      <c r="DO10" s="18"/>
      <c r="DP10" s="18"/>
      <c r="DQ10" s="18"/>
      <c r="DR10" s="18"/>
      <c r="DS10" s="18"/>
      <c r="DT10" s="18"/>
      <c r="DU10" s="18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</row>
    <row customFormat="1" ht="92.25" customHeight="1" r="11" s="31">
      <c r="A11" s="18" t="s">
        <v>120</v>
      </c>
      <c r="B11" s="18"/>
      <c r="C11" s="18"/>
      <c r="D11" s="18"/>
      <c r="E11" s="18"/>
      <c r="F11" s="18"/>
      <c r="G11" s="18"/>
      <c r="H11" s="18"/>
      <c r="I11" s="18"/>
      <c r="J11" s="18"/>
      <c r="K11" s="24"/>
      <c r="L11" s="24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18" t="s">
        <v>120</v>
      </c>
      <c r="Z11" s="18"/>
      <c r="AA11" s="18"/>
      <c r="AB11" s="18"/>
      <c r="AC11" s="18"/>
      <c r="AD11" s="18"/>
      <c r="AE11" s="18"/>
      <c r="AF11" s="18"/>
      <c r="AG11" s="18"/>
      <c r="AH11" s="18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18" t="s">
        <v>120</v>
      </c>
      <c r="BD11" s="18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18" t="s">
        <v>120</v>
      </c>
      <c r="BT11" s="18"/>
      <c r="BU11" s="18"/>
      <c r="BV11" s="18"/>
      <c r="BW11" s="18"/>
      <c r="BX11" s="18"/>
      <c r="BY11" s="18"/>
      <c r="BZ11" s="18"/>
      <c r="CA11" s="18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3"/>
      <c r="CO11" s="32"/>
      <c r="CP11" s="18" t="s">
        <v>120</v>
      </c>
      <c r="CQ11" s="18"/>
      <c r="CR11" s="18"/>
      <c r="CS11" s="18"/>
      <c r="CT11" s="18"/>
      <c r="CU11" s="18"/>
      <c r="CV11" s="18"/>
      <c r="CW11" s="18"/>
      <c r="CX11" s="18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3"/>
      <c r="DJ11" s="32"/>
      <c r="DK11" s="32"/>
      <c r="DL11" s="32"/>
      <c r="DM11" s="18" t="s">
        <v>120</v>
      </c>
      <c r="DN11" s="18"/>
      <c r="DO11" s="18"/>
      <c r="DP11" s="18"/>
      <c r="DQ11" s="18"/>
      <c r="DR11" s="18"/>
      <c r="DS11" s="18"/>
      <c r="DT11" s="18"/>
      <c r="DU11" s="18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3"/>
      <c r="EI11" s="33"/>
      <c r="EJ11" s="33"/>
      <c r="EK11" s="33"/>
    </row>
    <row ht="78" customHeight="1" r="12">
      <c r="A12" s="34" t="s">
        <v>121</v>
      </c>
      <c r="B12" s="34"/>
      <c r="C12" s="34"/>
      <c r="D12" s="34"/>
      <c r="E12" s="34"/>
      <c r="F12" s="34"/>
      <c r="G12" s="34"/>
      <c r="H12" s="34"/>
      <c r="I12" s="34"/>
      <c r="J12" s="34"/>
      <c r="K12" s="24"/>
      <c r="L12" s="24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18" t="s">
        <v>121</v>
      </c>
      <c r="Z12" s="18"/>
      <c r="AA12" s="18"/>
      <c r="AB12" s="18"/>
      <c r="AC12" s="18"/>
      <c r="AD12" s="18"/>
      <c r="AE12" s="18"/>
      <c r="AF12" s="18"/>
      <c r="AG12" s="18"/>
      <c r="AH12" s="18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18" t="s">
        <v>121</v>
      </c>
      <c r="BD12" s="18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18" t="s">
        <v>121</v>
      </c>
      <c r="BT12" s="18"/>
      <c r="BU12" s="18"/>
      <c r="BV12" s="18"/>
      <c r="BW12" s="18"/>
      <c r="BX12" s="18"/>
      <c r="BY12" s="18"/>
      <c r="BZ12" s="18"/>
      <c r="CA12" s="18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6"/>
      <c r="CO12" s="35"/>
      <c r="CP12" s="18" t="s">
        <v>121</v>
      </c>
      <c r="CQ12" s="18"/>
      <c r="CR12" s="18"/>
      <c r="CS12" s="18"/>
      <c r="CT12" s="18"/>
      <c r="CU12" s="18"/>
      <c r="CV12" s="18"/>
      <c r="CW12" s="18"/>
      <c r="CX12" s="18"/>
      <c r="CY12" s="35"/>
      <c r="CZ12" s="35"/>
      <c r="DA12" s="32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18" t="s">
        <v>121</v>
      </c>
      <c r="DN12" s="18"/>
      <c r="DO12" s="18"/>
      <c r="DP12" s="18"/>
      <c r="DQ12" s="18"/>
      <c r="DR12" s="18"/>
      <c r="DS12" s="18"/>
      <c r="DT12" s="18"/>
      <c r="DU12" s="18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6"/>
      <c r="EI12" s="36"/>
      <c r="EJ12" s="36"/>
      <c r="EK12" s="36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  <c r="HV12" s="31"/>
      <c r="HW12" s="31"/>
      <c r="HX12" s="31"/>
      <c r="HY12" s="31"/>
      <c r="HZ12" s="31"/>
      <c r="IA12" s="31"/>
      <c r="IB12" s="31"/>
      <c r="IC12" s="31"/>
      <c r="ID12" s="31"/>
      <c r="IE12" s="31"/>
      <c r="IF12" s="31"/>
      <c r="IG12" s="31"/>
      <c r="IH12" s="31"/>
      <c r="II12" s="31"/>
      <c r="IJ12" s="31"/>
      <c r="IK12" s="31"/>
      <c r="IL12" s="31"/>
      <c r="IM12" s="31"/>
      <c r="IN12" s="31"/>
      <c r="IO12" s="31"/>
      <c r="IP12" s="31"/>
      <c r="IQ12" s="31"/>
      <c r="IR12" s="31"/>
      <c r="IS12" s="31"/>
      <c r="IT12" s="31"/>
      <c r="IU12" s="31"/>
      <c r="IV12" s="31"/>
      <c r="IW12" s="31"/>
      <c r="IX12" s="31"/>
      <c r="IY12" s="31"/>
      <c r="IZ12" s="31"/>
      <c r="JA12" s="31"/>
      <c r="JB12" s="31"/>
      <c r="JC12" s="31"/>
      <c r="JD12" s="31"/>
      <c r="JE12" s="31"/>
      <c r="JF12" s="31"/>
      <c r="JG12" s="31"/>
      <c r="JH12" s="31"/>
      <c r="JI12" s="31"/>
      <c r="JJ12" s="31"/>
      <c r="JK12" s="31"/>
      <c r="JL12" s="31"/>
      <c r="JM12" s="31"/>
      <c r="JN12" s="31"/>
      <c r="JO12" s="31"/>
      <c r="JP12" s="31"/>
      <c r="JQ12" s="31"/>
      <c r="JR12" s="31"/>
      <c r="JS12" s="31"/>
      <c r="JT12" s="31"/>
      <c r="JU12" s="31"/>
      <c r="JV12" s="31"/>
      <c r="JW12" s="31"/>
      <c r="JX12" s="31"/>
      <c r="JY12" s="31"/>
      <c r="JZ12" s="31"/>
      <c r="KA12" s="31"/>
      <c r="KB12" s="31"/>
      <c r="KC12" s="31"/>
      <c r="KD12" s="31"/>
      <c r="KE12" s="31"/>
      <c r="KF12" s="31"/>
      <c r="KG12" s="31"/>
      <c r="KH12" s="31"/>
      <c r="KI12" s="31"/>
    </row>
    <row customFormat="1" ht="15" r="13" s="37">
      <c r="A13" s="38">
        <v>1</v>
      </c>
      <c r="B13" s="38"/>
      <c r="C13" s="39" t="s">
        <v>122</v>
      </c>
      <c r="D13" s="39"/>
      <c r="E13" s="39"/>
      <c r="F13" s="39"/>
      <c r="G13" s="39"/>
      <c r="H13" s="39"/>
      <c r="I13" s="39"/>
      <c r="J13" s="39"/>
      <c r="K13" s="40">
        <f>SUM(K14:K18)</f>
        <v>0</v>
      </c>
      <c r="L13" s="40">
        <f>SUM(L14:L18)</f>
        <v>0</v>
      </c>
      <c r="M13" s="41">
        <f>SUM(M14:M18)</f>
        <v>0</v>
      </c>
      <c r="N13" s="41">
        <f>SUM(N14:N18)</f>
        <v>0</v>
      </c>
      <c r="O13" s="41">
        <f>SUM(O14:O18)</f>
        <v>0</v>
      </c>
      <c r="P13" s="41">
        <f>SUM(P14:P18)</f>
        <v>0</v>
      </c>
      <c r="Q13" s="41">
        <f>SUM(Q14:Q18)</f>
        <v>0</v>
      </c>
      <c r="R13" s="41">
        <f>SUM(R14:R18)</f>
        <v>0</v>
      </c>
      <c r="S13" s="41">
        <f>SUM(S14:S18)</f>
        <v>0</v>
      </c>
      <c r="T13" s="41">
        <f>SUM(T14:T18)</f>
        <v>0</v>
      </c>
      <c r="U13" s="41">
        <f>SUM(U14:U18)</f>
        <v>0</v>
      </c>
      <c r="V13" s="41">
        <f>SUM(V14:V18)</f>
        <v>0</v>
      </c>
      <c r="W13" s="41">
        <f>SUM(W14:W18)</f>
        <v>0</v>
      </c>
      <c r="X13" s="41">
        <f>SUM(X14:X18)</f>
        <v>0</v>
      </c>
      <c r="Y13" s="38">
        <v>1</v>
      </c>
      <c r="Z13" s="38"/>
      <c r="AA13" s="39" t="s">
        <v>122</v>
      </c>
      <c r="AB13" s="39"/>
      <c r="AC13" s="39"/>
      <c r="AD13" s="39"/>
      <c r="AE13" s="39"/>
      <c r="AF13" s="39"/>
      <c r="AG13" s="39"/>
      <c r="AH13" s="39"/>
      <c r="AI13" s="40">
        <f>SUM(AI14:AI18)</f>
        <v>0</v>
      </c>
      <c r="AJ13" s="40">
        <f>SUM(AJ14:AJ18)</f>
        <v>0</v>
      </c>
      <c r="AK13" s="40">
        <f>SUM(AK14:AK18)</f>
        <v>0</v>
      </c>
      <c r="AL13" s="40">
        <f>SUM(AL14:AL18)</f>
        <v>0</v>
      </c>
      <c r="AM13" s="40">
        <f>SUM(AM14:AM18)</f>
        <v>0</v>
      </c>
      <c r="AN13" s="40">
        <f>SUM(AN14:AN18)</f>
        <v>0</v>
      </c>
      <c r="AO13" s="40">
        <f>SUM(AO14:AO18)</f>
        <v>0</v>
      </c>
      <c r="AP13" s="40">
        <f>SUM(AP14:AP18)</f>
        <v>0</v>
      </c>
      <c r="AQ13" s="40">
        <f>SUM(AQ14:AQ18)</f>
        <v>0</v>
      </c>
      <c r="AR13" s="40">
        <f>SUM(AR14:AR18)</f>
        <v>0</v>
      </c>
      <c r="AS13" s="40">
        <f>SUM(AS14:AS18)</f>
        <v>0</v>
      </c>
      <c r="AT13" s="40">
        <f>SUM(AT14:AT18)</f>
        <v>0</v>
      </c>
      <c r="AU13" s="40">
        <f>SUM(AU14:AU18)</f>
        <v>0</v>
      </c>
      <c r="AV13" s="40">
        <f>SUM(AV14:AV18)</f>
        <v>0</v>
      </c>
      <c r="AW13" s="40">
        <f>SUM(AW14:AW18)</f>
        <v>0</v>
      </c>
      <c r="AX13" s="40">
        <f>SUM(AX14:AX18)</f>
        <v>0</v>
      </c>
      <c r="AY13" s="40">
        <f>SUM(AY14:AY18)</f>
        <v>0</v>
      </c>
      <c r="AZ13" s="40">
        <f>SUM(AZ14:AZ18)</f>
        <v>0</v>
      </c>
      <c r="BA13" s="40">
        <f>SUM(BA14:BA18)</f>
        <v>0</v>
      </c>
      <c r="BB13" s="40">
        <f>SUM(BB14:BB18)</f>
        <v>0</v>
      </c>
      <c r="BC13" s="38">
        <v>1</v>
      </c>
      <c r="BD13" s="39" t="s">
        <v>122</v>
      </c>
      <c r="BE13" s="40">
        <f>SUM(BE14:BE18)</f>
        <v>0</v>
      </c>
      <c r="BF13" s="40">
        <f>SUM(BF14:BF18)</f>
        <v>0</v>
      </c>
      <c r="BG13" s="40">
        <f>SUM(BG14:BG18)</f>
        <v>0</v>
      </c>
      <c r="BH13" s="40">
        <f>SUM(BH14:BH18)</f>
        <v>0</v>
      </c>
      <c r="BI13" s="40">
        <f>SUM(BI14:BI18)</f>
        <v>0</v>
      </c>
      <c r="BJ13" s="40">
        <f>SUM(BJ14:BJ18)</f>
        <v>0</v>
      </c>
      <c r="BK13" s="40">
        <f>SUM(BK14:BK18)</f>
        <v>0</v>
      </c>
      <c r="BL13" s="40">
        <f>SUM(BL14:BL18)</f>
        <v>0</v>
      </c>
      <c r="BM13" s="40">
        <f>SUM(BM14:BM18)</f>
        <v>0</v>
      </c>
      <c r="BN13" s="40">
        <f>SUM(BN14:BN18)</f>
        <v>0</v>
      </c>
      <c r="BO13" s="40">
        <f>SUM(BO14:BO18)</f>
        <v>0</v>
      </c>
      <c r="BP13" s="40">
        <f>SUM(BP14:BP18)</f>
        <v>0</v>
      </c>
      <c r="BQ13" s="40">
        <f>SUM(BQ14:BQ18)</f>
        <v>0</v>
      </c>
      <c r="BR13" s="40">
        <f>SUM(BR14:BR18)</f>
        <v>0</v>
      </c>
      <c r="BS13" s="38">
        <v>1</v>
      </c>
      <c r="BT13" s="42" t="s">
        <v>122</v>
      </c>
      <c r="BU13" s="42"/>
      <c r="BV13" s="42"/>
      <c r="BW13" s="42"/>
      <c r="BX13" s="42"/>
      <c r="BY13" s="42"/>
      <c r="BZ13" s="42"/>
      <c r="CA13" s="42"/>
      <c r="CB13" s="40">
        <f>SUM(CB14:CB18)</f>
        <v>0</v>
      </c>
      <c r="CC13" s="40">
        <f>SUM(CC14:CC18)</f>
        <v>0</v>
      </c>
      <c r="CD13" s="40">
        <f>SUM(CD14:CD18)</f>
        <v>0</v>
      </c>
      <c r="CE13" s="40">
        <f>SUM(CE14:CE18)</f>
        <v>0</v>
      </c>
      <c r="CF13" s="40">
        <f>SUM(CF14:CF18)</f>
        <v>0</v>
      </c>
      <c r="CG13" s="40">
        <f>SUM(CG14:CG18)</f>
        <v>0</v>
      </c>
      <c r="CH13" s="40">
        <f>SUM(CH14:CH18)</f>
        <v>0</v>
      </c>
      <c r="CI13" s="40">
        <f>SUM(CI14:CI18)</f>
        <v>0</v>
      </c>
      <c r="CJ13" s="40">
        <f>SUM(CJ14:CJ18)</f>
        <v>0</v>
      </c>
      <c r="CK13" s="40">
        <f>SUM(CK14:CK18)</f>
        <v>0</v>
      </c>
      <c r="CL13" s="40">
        <f>SUM(CL14:CL18)</f>
        <v>0</v>
      </c>
      <c r="CM13" s="40">
        <f>SUM(CM14:CM18)</f>
        <v>0</v>
      </c>
      <c r="CN13" s="40">
        <f>SUM(CN14:CN18)</f>
        <v>0</v>
      </c>
      <c r="CO13" s="40">
        <f>SUM(CO14:CO18)</f>
        <v>0</v>
      </c>
      <c r="CP13" s="38">
        <v>1</v>
      </c>
      <c r="CQ13" s="42" t="s">
        <v>122</v>
      </c>
      <c r="CR13" s="42"/>
      <c r="CS13" s="42"/>
      <c r="CT13" s="42"/>
      <c r="CU13" s="42"/>
      <c r="CV13" s="42"/>
      <c r="CW13" s="42"/>
      <c r="CX13" s="42"/>
      <c r="CY13" s="40">
        <f>SUM(CY14:CY18)</f>
        <v>0</v>
      </c>
      <c r="CZ13" s="40">
        <f>SUM(CZ14:CZ18)</f>
        <v>0</v>
      </c>
      <c r="DA13" s="40">
        <f>SUM(DA14:DA18)</f>
        <v>0</v>
      </c>
      <c r="DB13" s="40">
        <f>SUM(DB14:DB18)</f>
        <v>0</v>
      </c>
      <c r="DC13" s="40">
        <f>SUM(DC14:DC18)</f>
        <v>0</v>
      </c>
      <c r="DD13" s="40">
        <f>SUM(DD14:DD18)</f>
        <v>0</v>
      </c>
      <c r="DE13" s="40">
        <f>SUM(DE14:DE18)</f>
        <v>0</v>
      </c>
      <c r="DF13" s="40">
        <f>SUM(DF14:DF18)</f>
        <v>0</v>
      </c>
      <c r="DG13" s="40">
        <f>SUM(DG14:DG18)</f>
        <v>0</v>
      </c>
      <c r="DH13" s="40">
        <f>SUM(DH14:DH18)</f>
        <v>0</v>
      </c>
      <c r="DI13" s="40">
        <f>SUM(DI14:DI18)</f>
        <v>0</v>
      </c>
      <c r="DJ13" s="40">
        <f>SUM(DJ14:DJ18)</f>
        <v>0</v>
      </c>
      <c r="DK13" s="40">
        <f>SUM(DK14:DK18)</f>
        <v>0</v>
      </c>
      <c r="DL13" s="40">
        <f>SUM(DL14:DL18)</f>
        <v>0</v>
      </c>
      <c r="DM13" s="38">
        <v>1</v>
      </c>
      <c r="DN13" s="42" t="s">
        <v>122</v>
      </c>
      <c r="DO13" s="42"/>
      <c r="DP13" s="42"/>
      <c r="DQ13" s="42"/>
      <c r="DR13" s="42"/>
      <c r="DS13" s="42"/>
      <c r="DT13" s="42"/>
      <c r="DU13" s="42"/>
      <c r="DV13" s="40">
        <f>SUM(DV14:DV18)</f>
        <v>0</v>
      </c>
      <c r="DW13" s="40">
        <f>SUM(DW14:DW18)</f>
        <v>0</v>
      </c>
      <c r="DX13" s="40">
        <f>SUM(DX14:DX18)</f>
        <v>0</v>
      </c>
      <c r="DY13" s="40">
        <f>SUM(DY14:DY18)</f>
        <v>0</v>
      </c>
      <c r="DZ13" s="40">
        <f>SUM(DZ14:DZ18)</f>
        <v>0</v>
      </c>
      <c r="EA13" s="40">
        <f>SUM(EA14:EA18)</f>
        <v>0</v>
      </c>
      <c r="EB13" s="40">
        <f>SUM(EB14:EB18)</f>
        <v>0</v>
      </c>
      <c r="EC13" s="40">
        <f>SUM(EC14:EC18)</f>
        <v>0</v>
      </c>
      <c r="ED13" s="40">
        <f>SUM(ED14:ED18)</f>
        <v>0</v>
      </c>
      <c r="EE13" s="40">
        <f>SUM(EE14:EE18)</f>
        <v>0</v>
      </c>
      <c r="EF13" s="40">
        <f>SUM(EF14:EF18)</f>
        <v>0</v>
      </c>
      <c r="EG13" s="40">
        <f>SUM(EG14:EG18)</f>
        <v>0</v>
      </c>
      <c r="EH13" s="40">
        <f>SUM(EH14:EH18)</f>
        <v>0</v>
      </c>
      <c r="EI13" s="40">
        <f>SUM(EI14:EI18)</f>
        <v>0</v>
      </c>
      <c r="EJ13" s="40">
        <f>SUM(EJ14:EJ18)</f>
        <v>0</v>
      </c>
      <c r="EK13" s="40">
        <f>SUM(EK14:EK18)</f>
        <v>0</v>
      </c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</row>
    <row ht="25.899999999999999" customHeight="1" r="14">
      <c r="A14" s="43" t="s">
        <v>123</v>
      </c>
      <c r="B14" s="43" t="s">
        <v>124</v>
      </c>
      <c r="C14" s="44" t="s">
        <v>125</v>
      </c>
      <c r="D14" s="44"/>
      <c r="E14" s="44"/>
      <c r="F14" s="44"/>
      <c r="G14" s="44"/>
      <c r="H14" s="44"/>
      <c r="I14" s="44"/>
      <c r="J14" s="44"/>
      <c r="K14" s="45"/>
      <c r="L14" s="45"/>
      <c r="M14" s="46"/>
      <c r="N14" s="46"/>
      <c r="O14" s="46"/>
      <c r="P14" s="46"/>
      <c r="Q14" s="46"/>
      <c r="R14" s="47"/>
      <c r="S14" s="47"/>
      <c r="T14" s="47"/>
      <c r="U14" s="47"/>
      <c r="V14" s="47"/>
      <c r="W14" s="46"/>
      <c r="X14" s="46"/>
      <c r="Y14" s="43" t="s">
        <v>123</v>
      </c>
      <c r="Z14" s="43" t="s">
        <v>124</v>
      </c>
      <c r="AA14" s="44" t="s">
        <v>125</v>
      </c>
      <c r="AB14" s="44"/>
      <c r="AC14" s="44"/>
      <c r="AD14" s="44"/>
      <c r="AE14" s="44"/>
      <c r="AF14" s="44"/>
      <c r="AG14" s="44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3" t="s">
        <v>123</v>
      </c>
      <c r="BD14" s="44" t="s">
        <v>125</v>
      </c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3" t="s">
        <v>123</v>
      </c>
      <c r="BT14" s="48" t="s">
        <v>125</v>
      </c>
      <c r="BU14" s="48"/>
      <c r="BV14" s="48"/>
      <c r="BW14" s="48"/>
      <c r="BX14" s="48"/>
      <c r="BY14" s="48"/>
      <c r="BZ14" s="48"/>
      <c r="CA14" s="48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3" t="s">
        <v>123</v>
      </c>
      <c r="CQ14" s="44" t="s">
        <v>125</v>
      </c>
      <c r="CR14" s="44"/>
      <c r="CS14" s="44"/>
      <c r="CT14" s="44"/>
      <c r="CU14" s="44"/>
      <c r="CV14" s="44"/>
      <c r="CW14" s="44"/>
      <c r="CX14" s="44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3" t="s">
        <v>123</v>
      </c>
      <c r="DN14" s="48" t="s">
        <v>125</v>
      </c>
      <c r="DO14" s="48"/>
      <c r="DP14" s="48"/>
      <c r="DQ14" s="48"/>
      <c r="DR14" s="48"/>
      <c r="DS14" s="48"/>
      <c r="DT14" s="48"/>
      <c r="DU14" s="48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</row>
    <row ht="28.899999999999999" customHeight="1" r="15">
      <c r="A15" s="43" t="s">
        <v>126</v>
      </c>
      <c r="B15" s="43" t="s">
        <v>124</v>
      </c>
      <c r="C15" s="44" t="s">
        <v>127</v>
      </c>
      <c r="D15" s="44"/>
      <c r="E15" s="44"/>
      <c r="F15" s="44"/>
      <c r="G15" s="44"/>
      <c r="H15" s="44"/>
      <c r="I15" s="44"/>
      <c r="J15" s="44"/>
      <c r="K15" s="45"/>
      <c r="L15" s="45"/>
      <c r="M15" s="46"/>
      <c r="N15" s="46"/>
      <c r="O15" s="46"/>
      <c r="P15" s="46"/>
      <c r="Q15" s="46"/>
      <c r="R15" s="47"/>
      <c r="S15" s="47"/>
      <c r="T15" s="47"/>
      <c r="U15" s="47"/>
      <c r="V15" s="47"/>
      <c r="W15" s="46"/>
      <c r="X15" s="46"/>
      <c r="Y15" s="43" t="s">
        <v>126</v>
      </c>
      <c r="Z15" s="43" t="s">
        <v>124</v>
      </c>
      <c r="AA15" s="44" t="s">
        <v>127</v>
      </c>
      <c r="AB15" s="44"/>
      <c r="AC15" s="44"/>
      <c r="AD15" s="44"/>
      <c r="AE15" s="44"/>
      <c r="AF15" s="44"/>
      <c r="AG15" s="44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3" t="s">
        <v>126</v>
      </c>
      <c r="BD15" s="44" t="s">
        <v>127</v>
      </c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3" t="s">
        <v>126</v>
      </c>
      <c r="BT15" s="48" t="s">
        <v>127</v>
      </c>
      <c r="BU15" s="48"/>
      <c r="BV15" s="48"/>
      <c r="BW15" s="48"/>
      <c r="BX15" s="48"/>
      <c r="BY15" s="48"/>
      <c r="BZ15" s="48"/>
      <c r="CA15" s="48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3" t="s">
        <v>126</v>
      </c>
      <c r="CQ15" s="44" t="s">
        <v>127</v>
      </c>
      <c r="CR15" s="44"/>
      <c r="CS15" s="44"/>
      <c r="CT15" s="44"/>
      <c r="CU15" s="44"/>
      <c r="CV15" s="44"/>
      <c r="CW15" s="44"/>
      <c r="CX15" s="44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3" t="s">
        <v>126</v>
      </c>
      <c r="DN15" s="48" t="s">
        <v>127</v>
      </c>
      <c r="DO15" s="48"/>
      <c r="DP15" s="48"/>
      <c r="DQ15" s="48"/>
      <c r="DR15" s="48"/>
      <c r="DS15" s="48"/>
      <c r="DT15" s="48"/>
      <c r="DU15" s="48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</row>
    <row ht="18" customHeight="1" r="16">
      <c r="A16" s="43" t="s">
        <v>128</v>
      </c>
      <c r="B16" s="43" t="s">
        <v>124</v>
      </c>
      <c r="C16" s="44" t="s">
        <v>129</v>
      </c>
      <c r="D16" s="44"/>
      <c r="E16" s="44"/>
      <c r="F16" s="44"/>
      <c r="G16" s="44"/>
      <c r="H16" s="44"/>
      <c r="I16" s="44"/>
      <c r="J16" s="44"/>
      <c r="K16" s="45"/>
      <c r="L16" s="45"/>
      <c r="M16" s="46"/>
      <c r="N16" s="46"/>
      <c r="O16" s="46"/>
      <c r="P16" s="46"/>
      <c r="Q16" s="46"/>
      <c r="R16" s="47"/>
      <c r="S16" s="47"/>
      <c r="T16" s="47"/>
      <c r="U16" s="47"/>
      <c r="V16" s="47"/>
      <c r="W16" s="46"/>
      <c r="X16" s="46"/>
      <c r="Y16" s="43" t="s">
        <v>128</v>
      </c>
      <c r="Z16" s="43" t="s">
        <v>124</v>
      </c>
      <c r="AA16" s="44" t="s">
        <v>129</v>
      </c>
      <c r="AB16" s="44"/>
      <c r="AC16" s="44"/>
      <c r="AD16" s="44"/>
      <c r="AE16" s="44"/>
      <c r="AF16" s="44"/>
      <c r="AG16" s="44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3" t="s">
        <v>128</v>
      </c>
      <c r="BD16" s="44" t="s">
        <v>129</v>
      </c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3" t="s">
        <v>128</v>
      </c>
      <c r="BT16" s="48" t="s">
        <v>129</v>
      </c>
      <c r="BU16" s="48"/>
      <c r="BV16" s="48"/>
      <c r="BW16" s="48"/>
      <c r="BX16" s="48"/>
      <c r="BY16" s="48"/>
      <c r="BZ16" s="48"/>
      <c r="CA16" s="48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3" t="s">
        <v>128</v>
      </c>
      <c r="CQ16" s="44" t="s">
        <v>129</v>
      </c>
      <c r="CR16" s="44"/>
      <c r="CS16" s="44"/>
      <c r="CT16" s="44"/>
      <c r="CU16" s="44"/>
      <c r="CV16" s="44"/>
      <c r="CW16" s="44"/>
      <c r="CX16" s="44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3" t="s">
        <v>128</v>
      </c>
      <c r="DN16" s="48" t="s">
        <v>129</v>
      </c>
      <c r="DO16" s="48"/>
      <c r="DP16" s="48"/>
      <c r="DQ16" s="48"/>
      <c r="DR16" s="48"/>
      <c r="DS16" s="48"/>
      <c r="DT16" s="48"/>
      <c r="DU16" s="48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</row>
    <row ht="18" customHeight="1" r="17">
      <c r="A17" s="43" t="s">
        <v>130</v>
      </c>
      <c r="B17" s="43" t="s">
        <v>124</v>
      </c>
      <c r="C17" s="44" t="s">
        <v>131</v>
      </c>
      <c r="D17" s="44"/>
      <c r="E17" s="44"/>
      <c r="F17" s="44"/>
      <c r="G17" s="44"/>
      <c r="H17" s="44"/>
      <c r="I17" s="44"/>
      <c r="J17" s="44"/>
      <c r="K17" s="45"/>
      <c r="L17" s="45"/>
      <c r="M17" s="46"/>
      <c r="N17" s="46"/>
      <c r="O17" s="46"/>
      <c r="P17" s="46"/>
      <c r="Q17" s="46"/>
      <c r="R17" s="47"/>
      <c r="S17" s="47"/>
      <c r="T17" s="47"/>
      <c r="U17" s="47"/>
      <c r="V17" s="47"/>
      <c r="W17" s="46"/>
      <c r="X17" s="46"/>
      <c r="Y17" s="43" t="s">
        <v>130</v>
      </c>
      <c r="Z17" s="43" t="s">
        <v>124</v>
      </c>
      <c r="AA17" s="44" t="s">
        <v>131</v>
      </c>
      <c r="AB17" s="44"/>
      <c r="AC17" s="44"/>
      <c r="AD17" s="44"/>
      <c r="AE17" s="44"/>
      <c r="AF17" s="44"/>
      <c r="AG17" s="44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3" t="s">
        <v>130</v>
      </c>
      <c r="BD17" s="44" t="s">
        <v>131</v>
      </c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3" t="s">
        <v>130</v>
      </c>
      <c r="BT17" s="48" t="s">
        <v>131</v>
      </c>
      <c r="BU17" s="48"/>
      <c r="BV17" s="48"/>
      <c r="BW17" s="48"/>
      <c r="BX17" s="48"/>
      <c r="BY17" s="48"/>
      <c r="BZ17" s="48"/>
      <c r="CA17" s="48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3" t="s">
        <v>130</v>
      </c>
      <c r="CQ17" s="44" t="s">
        <v>131</v>
      </c>
      <c r="CR17" s="44"/>
      <c r="CS17" s="44"/>
      <c r="CT17" s="44"/>
      <c r="CU17" s="44"/>
      <c r="CV17" s="44"/>
      <c r="CW17" s="44"/>
      <c r="CX17" s="44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3" t="s">
        <v>130</v>
      </c>
      <c r="DN17" s="48" t="s">
        <v>131</v>
      </c>
      <c r="DO17" s="48"/>
      <c r="DP17" s="48"/>
      <c r="DQ17" s="48"/>
      <c r="DR17" s="48"/>
      <c r="DS17" s="48"/>
      <c r="DT17" s="48"/>
      <c r="DU17" s="48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</row>
    <row ht="18.600000000000001" customHeight="1" r="18">
      <c r="A18" s="43" t="s">
        <v>132</v>
      </c>
      <c r="B18" s="43" t="s">
        <v>124</v>
      </c>
      <c r="C18" s="44" t="s">
        <v>133</v>
      </c>
      <c r="D18" s="44"/>
      <c r="E18" s="44"/>
      <c r="F18" s="44"/>
      <c r="G18" s="44"/>
      <c r="H18" s="44"/>
      <c r="I18" s="44"/>
      <c r="J18" s="44"/>
      <c r="K18" s="45"/>
      <c r="L18" s="45"/>
      <c r="M18" s="46"/>
      <c r="N18" s="46"/>
      <c r="O18" s="46"/>
      <c r="P18" s="46"/>
      <c r="Q18" s="46"/>
      <c r="R18" s="47"/>
      <c r="S18" s="47"/>
      <c r="T18" s="47"/>
      <c r="U18" s="47"/>
      <c r="V18" s="47"/>
      <c r="W18" s="46"/>
      <c r="X18" s="46"/>
      <c r="Y18" s="43" t="s">
        <v>132</v>
      </c>
      <c r="Z18" s="43" t="s">
        <v>124</v>
      </c>
      <c r="AA18" s="44" t="s">
        <v>133</v>
      </c>
      <c r="AB18" s="44"/>
      <c r="AC18" s="44"/>
      <c r="AD18" s="44"/>
      <c r="AE18" s="44"/>
      <c r="AF18" s="44"/>
      <c r="AG18" s="44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3" t="s">
        <v>132</v>
      </c>
      <c r="BD18" s="44" t="s">
        <v>133</v>
      </c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3" t="s">
        <v>132</v>
      </c>
      <c r="BT18" s="48" t="s">
        <v>133</v>
      </c>
      <c r="BU18" s="48"/>
      <c r="BV18" s="48"/>
      <c r="BW18" s="48"/>
      <c r="BX18" s="48"/>
      <c r="BY18" s="48"/>
      <c r="BZ18" s="48"/>
      <c r="CA18" s="48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3" t="s">
        <v>132</v>
      </c>
      <c r="CQ18" s="44" t="s">
        <v>133</v>
      </c>
      <c r="CR18" s="44"/>
      <c r="CS18" s="44"/>
      <c r="CT18" s="44"/>
      <c r="CU18" s="44"/>
      <c r="CV18" s="44"/>
      <c r="CW18" s="44"/>
      <c r="CX18" s="44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3" t="s">
        <v>132</v>
      </c>
      <c r="DN18" s="48" t="s">
        <v>133</v>
      </c>
      <c r="DO18" s="48"/>
      <c r="DP18" s="48"/>
      <c r="DQ18" s="48"/>
      <c r="DR18" s="48"/>
      <c r="DS18" s="48"/>
      <c r="DT18" s="48"/>
      <c r="DU18" s="48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</row>
    <row customFormat="1" ht="15" r="19" s="37">
      <c r="A19" s="38" t="s">
        <v>134</v>
      </c>
      <c r="B19" s="38"/>
      <c r="C19" s="39" t="s">
        <v>135</v>
      </c>
      <c r="D19" s="39"/>
      <c r="E19" s="39"/>
      <c r="F19" s="39"/>
      <c r="G19" s="39"/>
      <c r="H19" s="39"/>
      <c r="I19" s="39"/>
      <c r="J19" s="39"/>
      <c r="K19" s="40">
        <f>SUM(K20:K22)</f>
        <v>0</v>
      </c>
      <c r="L19" s="40">
        <f>SUM(L20:L22)</f>
        <v>0</v>
      </c>
      <c r="M19" s="40">
        <f>SUM(M20:M22)</f>
        <v>0</v>
      </c>
      <c r="N19" s="40">
        <f>SUM(N20:N22)</f>
        <v>0</v>
      </c>
      <c r="O19" s="40">
        <f>SUM(O20:O22)</f>
        <v>0</v>
      </c>
      <c r="P19" s="40">
        <f>SUM(P20:P22)</f>
        <v>0</v>
      </c>
      <c r="Q19" s="40">
        <f>SUM(Q20:Q22)</f>
        <v>0</v>
      </c>
      <c r="R19" s="40">
        <f>SUM(R20:R22)</f>
        <v>0</v>
      </c>
      <c r="S19" s="40">
        <f>SUM(S20:S22)</f>
        <v>0</v>
      </c>
      <c r="T19" s="40">
        <f>SUM(T20:T22)</f>
        <v>0</v>
      </c>
      <c r="U19" s="40">
        <f>SUM(U20:U22)</f>
        <v>0</v>
      </c>
      <c r="V19" s="40">
        <f>SUM(V20:V22)</f>
        <v>0</v>
      </c>
      <c r="W19" s="40">
        <f>SUM(W20:W22)</f>
        <v>0</v>
      </c>
      <c r="X19" s="40">
        <f>SUM(X20:X22)</f>
        <v>0</v>
      </c>
      <c r="Y19" s="38" t="s">
        <v>134</v>
      </c>
      <c r="Z19" s="38"/>
      <c r="AA19" s="39" t="s">
        <v>135</v>
      </c>
      <c r="AB19" s="39"/>
      <c r="AC19" s="39"/>
      <c r="AD19" s="39"/>
      <c r="AE19" s="39"/>
      <c r="AF19" s="39"/>
      <c r="AG19" s="39"/>
      <c r="AH19" s="39"/>
      <c r="AI19" s="40">
        <f>SUM(AI20:AI22)</f>
        <v>0</v>
      </c>
      <c r="AJ19" s="40">
        <f>SUM(AJ20:AJ22)</f>
        <v>0</v>
      </c>
      <c r="AK19" s="40">
        <f>SUM(AK20:AK22)</f>
        <v>0</v>
      </c>
      <c r="AL19" s="40">
        <f>SUM(AL20:AL22)</f>
        <v>0</v>
      </c>
      <c r="AM19" s="40">
        <f>SUM(AM20:AM22)</f>
        <v>0</v>
      </c>
      <c r="AN19" s="40">
        <f>SUM(AN20:AN22)</f>
        <v>0</v>
      </c>
      <c r="AO19" s="40">
        <f>SUM(AO20:AO22)</f>
        <v>0</v>
      </c>
      <c r="AP19" s="40">
        <f>SUM(AP20:AP22)</f>
        <v>0</v>
      </c>
      <c r="AQ19" s="40">
        <f>SUM(AQ20:AQ22)</f>
        <v>0</v>
      </c>
      <c r="AR19" s="40">
        <f>SUM(AR20:AR22)</f>
        <v>0</v>
      </c>
      <c r="AS19" s="40">
        <f>SUM(AS20:AS22)</f>
        <v>0</v>
      </c>
      <c r="AT19" s="40">
        <f>SUM(AT20:AT22)</f>
        <v>0</v>
      </c>
      <c r="AU19" s="40">
        <f>SUM(AU20:AU22)</f>
        <v>0</v>
      </c>
      <c r="AV19" s="40">
        <f>SUM(AV20:AV22)</f>
        <v>0</v>
      </c>
      <c r="AW19" s="40">
        <f>SUM(AW20:AW22)</f>
        <v>0</v>
      </c>
      <c r="AX19" s="40">
        <f>SUM(AX20:AX22)</f>
        <v>0</v>
      </c>
      <c r="AY19" s="40">
        <f>SUM(AY20:AY22)</f>
        <v>0</v>
      </c>
      <c r="AZ19" s="40">
        <f>SUM(AZ20:AZ22)</f>
        <v>0</v>
      </c>
      <c r="BA19" s="40">
        <f>SUM(BA20:BA22)</f>
        <v>0</v>
      </c>
      <c r="BB19" s="40">
        <f>SUM(BB20:BB22)</f>
        <v>0</v>
      </c>
      <c r="BC19" s="38" t="s">
        <v>134</v>
      </c>
      <c r="BD19" s="39" t="s">
        <v>135</v>
      </c>
      <c r="BE19" s="40">
        <f>SUM(BE20:BE22)</f>
        <v>0</v>
      </c>
      <c r="BF19" s="40">
        <f>SUM(BF20:BF22)</f>
        <v>0</v>
      </c>
      <c r="BG19" s="40">
        <f>SUM(BG20:BG22)</f>
        <v>0</v>
      </c>
      <c r="BH19" s="40">
        <f>SUM(BH20:BH22)</f>
        <v>0</v>
      </c>
      <c r="BI19" s="40">
        <f>SUM(BI20:BI22)</f>
        <v>0</v>
      </c>
      <c r="BJ19" s="40">
        <f>SUM(BJ20:BJ22)</f>
        <v>0</v>
      </c>
      <c r="BK19" s="40">
        <f>SUM(BK20:BK22)</f>
        <v>0</v>
      </c>
      <c r="BL19" s="40">
        <f>SUM(BL20:BL22)</f>
        <v>0</v>
      </c>
      <c r="BM19" s="40">
        <f>SUM(BM20:BM22)</f>
        <v>0</v>
      </c>
      <c r="BN19" s="40">
        <f>SUM(BN20:BN22)</f>
        <v>0</v>
      </c>
      <c r="BO19" s="40">
        <f>SUM(BO20:BO22)</f>
        <v>0</v>
      </c>
      <c r="BP19" s="40">
        <f>SUM(BP20:BP22)</f>
        <v>0</v>
      </c>
      <c r="BQ19" s="40">
        <f>SUM(BQ20:BQ22)</f>
        <v>0</v>
      </c>
      <c r="BR19" s="40">
        <f>SUM(BR20:BR22)</f>
        <v>0</v>
      </c>
      <c r="BS19" s="38" t="s">
        <v>134</v>
      </c>
      <c r="BT19" s="42" t="s">
        <v>135</v>
      </c>
      <c r="BU19" s="42"/>
      <c r="BV19" s="42"/>
      <c r="BW19" s="42"/>
      <c r="BX19" s="42"/>
      <c r="BY19" s="42"/>
      <c r="BZ19" s="42"/>
      <c r="CA19" s="42"/>
      <c r="CB19" s="40">
        <f>SUM(CB20:CB22)</f>
        <v>0</v>
      </c>
      <c r="CC19" s="40">
        <f>SUM(CC20:CC22)</f>
        <v>0</v>
      </c>
      <c r="CD19" s="40">
        <f>SUM(CD20:CD22)</f>
        <v>0</v>
      </c>
      <c r="CE19" s="40">
        <f>SUM(CE20:CE22)</f>
        <v>0</v>
      </c>
      <c r="CF19" s="40">
        <f>SUM(CF20:CF22)</f>
        <v>0</v>
      </c>
      <c r="CG19" s="40">
        <f>SUM(CG20:CG22)</f>
        <v>0</v>
      </c>
      <c r="CH19" s="40">
        <f>SUM(CH20:CH22)</f>
        <v>0</v>
      </c>
      <c r="CI19" s="40">
        <f>SUM(CI20:CI22)</f>
        <v>0</v>
      </c>
      <c r="CJ19" s="40">
        <f>SUM(CJ20:CJ22)</f>
        <v>0</v>
      </c>
      <c r="CK19" s="40">
        <f>SUM(CK20:CK22)</f>
        <v>0</v>
      </c>
      <c r="CL19" s="40">
        <f>SUM(CL20:CL22)</f>
        <v>0</v>
      </c>
      <c r="CM19" s="40">
        <f>SUM(CM20:CM22)</f>
        <v>0</v>
      </c>
      <c r="CN19" s="40">
        <f>SUM(CN20:CN22)</f>
        <v>0</v>
      </c>
      <c r="CO19" s="40">
        <f>SUM(CO20:CO22)</f>
        <v>0</v>
      </c>
      <c r="CP19" s="38" t="s">
        <v>134</v>
      </c>
      <c r="CQ19" s="42" t="s">
        <v>135</v>
      </c>
      <c r="CR19" s="42"/>
      <c r="CS19" s="42"/>
      <c r="CT19" s="42"/>
      <c r="CU19" s="42"/>
      <c r="CV19" s="42"/>
      <c r="CW19" s="42"/>
      <c r="CX19" s="42"/>
      <c r="CY19" s="40">
        <f>SUM(CY20:CY22)</f>
        <v>0</v>
      </c>
      <c r="CZ19" s="40">
        <f>SUM(CZ20:CZ22)</f>
        <v>0</v>
      </c>
      <c r="DA19" s="40">
        <f>SUM(DA20:DA22)</f>
        <v>0</v>
      </c>
      <c r="DB19" s="40">
        <f>SUM(DB20:DB22)</f>
        <v>0</v>
      </c>
      <c r="DC19" s="40">
        <f>SUM(DC20:DC22)</f>
        <v>0</v>
      </c>
      <c r="DD19" s="40">
        <f>SUM(DD20:DD22)</f>
        <v>0</v>
      </c>
      <c r="DE19" s="40">
        <f>SUM(DE20:DE22)</f>
        <v>0</v>
      </c>
      <c r="DF19" s="40">
        <f>SUM(DF20:DF22)</f>
        <v>0</v>
      </c>
      <c r="DG19" s="40">
        <f>SUM(DG20:DG22)</f>
        <v>0</v>
      </c>
      <c r="DH19" s="40">
        <f>SUM(DH20:DH22)</f>
        <v>0</v>
      </c>
      <c r="DI19" s="40">
        <f>SUM(DI20:DI22)</f>
        <v>0</v>
      </c>
      <c r="DJ19" s="40">
        <f>SUM(DJ20:DJ22)</f>
        <v>0</v>
      </c>
      <c r="DK19" s="40">
        <f>SUM(DK20:DK22)</f>
        <v>0</v>
      </c>
      <c r="DL19" s="40">
        <f>SUM(DL20:DL22)</f>
        <v>0</v>
      </c>
      <c r="DM19" s="38" t="s">
        <v>134</v>
      </c>
      <c r="DN19" s="42" t="s">
        <v>135</v>
      </c>
      <c r="DO19" s="42"/>
      <c r="DP19" s="42"/>
      <c r="DQ19" s="42"/>
      <c r="DR19" s="42"/>
      <c r="DS19" s="42"/>
      <c r="DT19" s="42"/>
      <c r="DU19" s="42"/>
      <c r="DV19" s="40">
        <f>SUM(DV20:DV22)</f>
        <v>0</v>
      </c>
      <c r="DW19" s="40">
        <f>SUM(DW20:DW22)</f>
        <v>0</v>
      </c>
      <c r="DX19" s="40">
        <f>SUM(DX20:DX22)</f>
        <v>0</v>
      </c>
      <c r="DY19" s="40">
        <f>SUM(DY20:DY22)</f>
        <v>0</v>
      </c>
      <c r="DZ19" s="40">
        <f>SUM(DZ20:DZ22)</f>
        <v>0</v>
      </c>
      <c r="EA19" s="40">
        <f>SUM(EA20:EA22)</f>
        <v>0</v>
      </c>
      <c r="EB19" s="40">
        <f>SUM(EB20:EB22)</f>
        <v>0</v>
      </c>
      <c r="EC19" s="40">
        <f>SUM(EC20:EC22)</f>
        <v>0</v>
      </c>
      <c r="ED19" s="40">
        <f>SUM(ED20:ED22)</f>
        <v>0</v>
      </c>
      <c r="EE19" s="40">
        <f>SUM(EE20:EE22)</f>
        <v>0</v>
      </c>
      <c r="EF19" s="40">
        <f>SUM(EF20:EF22)</f>
        <v>0</v>
      </c>
      <c r="EG19" s="40">
        <f>SUM(EG20:EG22)</f>
        <v>0</v>
      </c>
      <c r="EH19" s="40">
        <f>SUM(EH20:EH22)</f>
        <v>0</v>
      </c>
      <c r="EI19" s="40">
        <f>SUM(EI20:EI22)</f>
        <v>0</v>
      </c>
      <c r="EJ19" s="40">
        <f>SUM(EJ20:EJ22)</f>
        <v>0</v>
      </c>
      <c r="EK19" s="40">
        <f>SUM(EK20:EK22)</f>
        <v>0</v>
      </c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</row>
    <row ht="18" customHeight="1" r="20">
      <c r="A20" s="43" t="s">
        <v>136</v>
      </c>
      <c r="B20" s="43" t="s">
        <v>137</v>
      </c>
      <c r="C20" s="44" t="s">
        <v>138</v>
      </c>
      <c r="D20" s="44"/>
      <c r="E20" s="44"/>
      <c r="F20" s="44"/>
      <c r="G20" s="44"/>
      <c r="H20" s="44"/>
      <c r="I20" s="44"/>
      <c r="J20" s="44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3" t="s">
        <v>136</v>
      </c>
      <c r="Z20" s="43" t="s">
        <v>137</v>
      </c>
      <c r="AA20" s="44" t="s">
        <v>138</v>
      </c>
      <c r="AB20" s="44"/>
      <c r="AC20" s="44"/>
      <c r="AD20" s="44"/>
      <c r="AE20" s="44"/>
      <c r="AF20" s="44"/>
      <c r="AG20" s="44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3" t="s">
        <v>136</v>
      </c>
      <c r="BD20" s="44" t="s">
        <v>138</v>
      </c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3" t="s">
        <v>136</v>
      </c>
      <c r="BT20" s="48" t="s">
        <v>138</v>
      </c>
      <c r="BU20" s="48"/>
      <c r="BV20" s="48"/>
      <c r="BW20" s="48"/>
      <c r="BX20" s="48"/>
      <c r="BY20" s="48"/>
      <c r="BZ20" s="48"/>
      <c r="CA20" s="48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3" t="s">
        <v>136</v>
      </c>
      <c r="CQ20" s="44" t="s">
        <v>138</v>
      </c>
      <c r="CR20" s="44"/>
      <c r="CS20" s="44"/>
      <c r="CT20" s="44"/>
      <c r="CU20" s="44"/>
      <c r="CV20" s="44"/>
      <c r="CW20" s="44"/>
      <c r="CX20" s="44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3" t="s">
        <v>136</v>
      </c>
      <c r="DN20" s="48" t="s">
        <v>138</v>
      </c>
      <c r="DO20" s="48"/>
      <c r="DP20" s="48"/>
      <c r="DQ20" s="48"/>
      <c r="DR20" s="48"/>
      <c r="DS20" s="48"/>
      <c r="DT20" s="48"/>
      <c r="DU20" s="48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</row>
    <row ht="18" customHeight="1" r="21">
      <c r="A21" s="43" t="s">
        <v>139</v>
      </c>
      <c r="B21" s="43" t="s">
        <v>137</v>
      </c>
      <c r="C21" s="44" t="s">
        <v>140</v>
      </c>
      <c r="D21" s="44"/>
      <c r="E21" s="44"/>
      <c r="F21" s="44"/>
      <c r="G21" s="44"/>
      <c r="H21" s="44"/>
      <c r="I21" s="44"/>
      <c r="J21" s="44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3" t="s">
        <v>139</v>
      </c>
      <c r="Z21" s="43" t="s">
        <v>137</v>
      </c>
      <c r="AA21" s="44" t="s">
        <v>140</v>
      </c>
      <c r="AB21" s="44"/>
      <c r="AC21" s="44"/>
      <c r="AD21" s="44"/>
      <c r="AE21" s="44"/>
      <c r="AF21" s="44"/>
      <c r="AG21" s="44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3" t="s">
        <v>139</v>
      </c>
      <c r="BD21" s="44" t="s">
        <v>140</v>
      </c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3" t="s">
        <v>139</v>
      </c>
      <c r="BT21" s="48" t="s">
        <v>140</v>
      </c>
      <c r="BU21" s="48"/>
      <c r="BV21" s="48"/>
      <c r="BW21" s="48"/>
      <c r="BX21" s="48"/>
      <c r="BY21" s="48"/>
      <c r="BZ21" s="48"/>
      <c r="CA21" s="48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3" t="s">
        <v>139</v>
      </c>
      <c r="CQ21" s="44" t="s">
        <v>140</v>
      </c>
      <c r="CR21" s="44"/>
      <c r="CS21" s="44"/>
      <c r="CT21" s="44"/>
      <c r="CU21" s="44"/>
      <c r="CV21" s="44"/>
      <c r="CW21" s="44"/>
      <c r="CX21" s="44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3" t="s">
        <v>139</v>
      </c>
      <c r="DN21" s="48" t="s">
        <v>140</v>
      </c>
      <c r="DO21" s="48"/>
      <c r="DP21" s="48"/>
      <c r="DQ21" s="48"/>
      <c r="DR21" s="48"/>
      <c r="DS21" s="48"/>
      <c r="DT21" s="48"/>
      <c r="DU21" s="48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</row>
    <row ht="18.600000000000001" customHeight="1" r="22">
      <c r="A22" s="43" t="s">
        <v>141</v>
      </c>
      <c r="B22" s="43" t="s">
        <v>137</v>
      </c>
      <c r="C22" s="44" t="s">
        <v>142</v>
      </c>
      <c r="D22" s="44"/>
      <c r="E22" s="44"/>
      <c r="F22" s="44"/>
      <c r="G22" s="44"/>
      <c r="H22" s="44"/>
      <c r="I22" s="44"/>
      <c r="J22" s="44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3" t="s">
        <v>141</v>
      </c>
      <c r="Z22" s="43" t="s">
        <v>137</v>
      </c>
      <c r="AA22" s="44" t="s">
        <v>142</v>
      </c>
      <c r="AB22" s="44"/>
      <c r="AC22" s="44"/>
      <c r="AD22" s="44"/>
      <c r="AE22" s="44"/>
      <c r="AF22" s="44"/>
      <c r="AG22" s="44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3" t="s">
        <v>141</v>
      </c>
      <c r="BD22" s="44" t="s">
        <v>142</v>
      </c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3" t="s">
        <v>141</v>
      </c>
      <c r="BT22" s="48" t="s">
        <v>142</v>
      </c>
      <c r="BU22" s="48"/>
      <c r="BV22" s="48"/>
      <c r="BW22" s="48"/>
      <c r="BX22" s="48"/>
      <c r="BY22" s="48"/>
      <c r="BZ22" s="48"/>
      <c r="CA22" s="48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3" t="s">
        <v>141</v>
      </c>
      <c r="CQ22" s="44" t="s">
        <v>142</v>
      </c>
      <c r="CR22" s="44"/>
      <c r="CS22" s="44"/>
      <c r="CT22" s="44"/>
      <c r="CU22" s="44"/>
      <c r="CV22" s="44"/>
      <c r="CW22" s="44"/>
      <c r="CX22" s="44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3" t="s">
        <v>141</v>
      </c>
      <c r="DN22" s="48" t="s">
        <v>142</v>
      </c>
      <c r="DO22" s="48"/>
      <c r="DP22" s="48"/>
      <c r="DQ22" s="48"/>
      <c r="DR22" s="48"/>
      <c r="DS22" s="48"/>
      <c r="DT22" s="48"/>
      <c r="DU22" s="48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</row>
    <row customFormat="1" ht="15" r="23" s="37">
      <c r="A23" s="38" t="s">
        <v>143</v>
      </c>
      <c r="B23" s="38"/>
      <c r="C23" s="39" t="s">
        <v>144</v>
      </c>
      <c r="D23" s="39"/>
      <c r="E23" s="39"/>
      <c r="F23" s="39"/>
      <c r="G23" s="39"/>
      <c r="H23" s="39"/>
      <c r="I23" s="39"/>
      <c r="J23" s="39"/>
      <c r="K23" s="40">
        <f>SUM(K24:K30)</f>
        <v>0</v>
      </c>
      <c r="L23" s="40">
        <f>SUM(L24:L30)</f>
        <v>0</v>
      </c>
      <c r="M23" s="40">
        <f>SUM(M24:M30)</f>
        <v>0</v>
      </c>
      <c r="N23" s="40">
        <f>SUM(N24:N30)</f>
        <v>0</v>
      </c>
      <c r="O23" s="40">
        <f>SUM(O24:O30)</f>
        <v>0</v>
      </c>
      <c r="P23" s="40">
        <f>SUM(P24:P30)</f>
        <v>0</v>
      </c>
      <c r="Q23" s="40">
        <f>SUM(Q24:Q30)</f>
        <v>0</v>
      </c>
      <c r="R23" s="40">
        <f>SUM(R24:R30)</f>
        <v>0</v>
      </c>
      <c r="S23" s="40">
        <f>SUM(S24:S30)</f>
        <v>0</v>
      </c>
      <c r="T23" s="40">
        <f>SUM(T24:T30)</f>
        <v>0</v>
      </c>
      <c r="U23" s="40">
        <f>SUM(U24:U30)</f>
        <v>0</v>
      </c>
      <c r="V23" s="40">
        <f>SUM(V24:V30)</f>
        <v>0</v>
      </c>
      <c r="W23" s="40">
        <f>SUM(W24:W30)</f>
        <v>0</v>
      </c>
      <c r="X23" s="40">
        <f>SUM(X24:X30)</f>
        <v>0</v>
      </c>
      <c r="Y23" s="38" t="s">
        <v>143</v>
      </c>
      <c r="Z23" s="38"/>
      <c r="AA23" s="39" t="s">
        <v>144</v>
      </c>
      <c r="AB23" s="39"/>
      <c r="AC23" s="39"/>
      <c r="AD23" s="39"/>
      <c r="AE23" s="39"/>
      <c r="AF23" s="39"/>
      <c r="AG23" s="39"/>
      <c r="AH23" s="39"/>
      <c r="AI23" s="40">
        <f>SUM(AI24:AI30)</f>
        <v>0</v>
      </c>
      <c r="AJ23" s="40">
        <f>SUM(AJ24:AJ30)</f>
        <v>0</v>
      </c>
      <c r="AK23" s="40">
        <f>SUM(AK24:AK30)</f>
        <v>0</v>
      </c>
      <c r="AL23" s="40">
        <f>SUM(AL24:AL30)</f>
        <v>0</v>
      </c>
      <c r="AM23" s="40">
        <f>SUM(AM24:AM30)</f>
        <v>0</v>
      </c>
      <c r="AN23" s="40">
        <f>SUM(AN24:AN30)</f>
        <v>0</v>
      </c>
      <c r="AO23" s="40">
        <f>SUM(AO24:AO30)</f>
        <v>0</v>
      </c>
      <c r="AP23" s="40">
        <f>SUM(AP24:AP30)</f>
        <v>0</v>
      </c>
      <c r="AQ23" s="40">
        <f>SUM(AQ24:AQ30)</f>
        <v>0</v>
      </c>
      <c r="AR23" s="40">
        <f>SUM(AR24:AR30)</f>
        <v>0</v>
      </c>
      <c r="AS23" s="40">
        <f>SUM(AS24:AS30)</f>
        <v>0</v>
      </c>
      <c r="AT23" s="40">
        <f>SUM(AT24:AT30)</f>
        <v>0</v>
      </c>
      <c r="AU23" s="40">
        <f>SUM(AU24:AU30)</f>
        <v>0</v>
      </c>
      <c r="AV23" s="40">
        <f>SUM(AV24:AV30)</f>
        <v>0</v>
      </c>
      <c r="AW23" s="40">
        <f>SUM(AW24:AW30)</f>
        <v>0</v>
      </c>
      <c r="AX23" s="40">
        <f>SUM(AX24:AX30)</f>
        <v>0</v>
      </c>
      <c r="AY23" s="40">
        <f>SUM(AY24:AY30)</f>
        <v>0</v>
      </c>
      <c r="AZ23" s="40">
        <f>SUM(AZ24:AZ30)</f>
        <v>0</v>
      </c>
      <c r="BA23" s="40">
        <f>SUM(BA24:BA30)</f>
        <v>0</v>
      </c>
      <c r="BB23" s="40">
        <f>SUM(BB24:BB30)</f>
        <v>0</v>
      </c>
      <c r="BC23" s="38" t="s">
        <v>143</v>
      </c>
      <c r="BD23" s="39" t="s">
        <v>144</v>
      </c>
      <c r="BE23" s="40">
        <f>SUM(BE24:BE30)</f>
        <v>0</v>
      </c>
      <c r="BF23" s="40">
        <f>SUM(BF24:BF30)</f>
        <v>0</v>
      </c>
      <c r="BG23" s="40">
        <f>SUM(BG24:BG30)</f>
        <v>0</v>
      </c>
      <c r="BH23" s="40">
        <f>SUM(BH24:BH30)</f>
        <v>0</v>
      </c>
      <c r="BI23" s="40">
        <f>SUM(BI24:BI30)</f>
        <v>0</v>
      </c>
      <c r="BJ23" s="40">
        <f>SUM(BJ24:BJ30)</f>
        <v>0</v>
      </c>
      <c r="BK23" s="40">
        <f>SUM(BK24:BK30)</f>
        <v>0</v>
      </c>
      <c r="BL23" s="40">
        <f>SUM(BL24:BL30)</f>
        <v>0</v>
      </c>
      <c r="BM23" s="40">
        <f>SUM(BM24:BM30)</f>
        <v>0</v>
      </c>
      <c r="BN23" s="40">
        <f>SUM(BN24:BN30)</f>
        <v>0</v>
      </c>
      <c r="BO23" s="40">
        <f>SUM(BO24:BO30)</f>
        <v>0</v>
      </c>
      <c r="BP23" s="40">
        <f>SUM(BP24:BP30)</f>
        <v>0</v>
      </c>
      <c r="BQ23" s="40">
        <f>SUM(BQ24:BQ30)</f>
        <v>0</v>
      </c>
      <c r="BR23" s="40">
        <f>SUM(BR24:BR30)</f>
        <v>0</v>
      </c>
      <c r="BS23" s="38" t="s">
        <v>143</v>
      </c>
      <c r="BT23" s="42" t="s">
        <v>144</v>
      </c>
      <c r="BU23" s="42"/>
      <c r="BV23" s="42"/>
      <c r="BW23" s="42"/>
      <c r="BX23" s="42"/>
      <c r="BY23" s="42"/>
      <c r="BZ23" s="42"/>
      <c r="CA23" s="42"/>
      <c r="CB23" s="40">
        <f>SUM(CB24:CB30)</f>
        <v>0</v>
      </c>
      <c r="CC23" s="40">
        <f>SUM(CC24:CC30)</f>
        <v>0</v>
      </c>
      <c r="CD23" s="40">
        <f>SUM(CD24:CD30)</f>
        <v>0</v>
      </c>
      <c r="CE23" s="40">
        <f>SUM(CE24:CE30)</f>
        <v>0</v>
      </c>
      <c r="CF23" s="40">
        <f>SUM(CF24:CF30)</f>
        <v>0</v>
      </c>
      <c r="CG23" s="40">
        <f>SUM(CG24:CG30)</f>
        <v>0</v>
      </c>
      <c r="CH23" s="40">
        <f>SUM(CH24:CH30)</f>
        <v>0</v>
      </c>
      <c r="CI23" s="40">
        <f>SUM(CI24:CI30)</f>
        <v>0</v>
      </c>
      <c r="CJ23" s="40">
        <f>SUM(CJ24:CJ30)</f>
        <v>0</v>
      </c>
      <c r="CK23" s="40">
        <f>SUM(CK24:CK30)</f>
        <v>0</v>
      </c>
      <c r="CL23" s="40">
        <f>SUM(CL24:CL30)</f>
        <v>0</v>
      </c>
      <c r="CM23" s="40">
        <f>SUM(CM24:CM30)</f>
        <v>0</v>
      </c>
      <c r="CN23" s="40">
        <f>SUM(CN24:CN30)</f>
        <v>0</v>
      </c>
      <c r="CO23" s="40">
        <f>SUM(CO24:CO30)</f>
        <v>0</v>
      </c>
      <c r="CP23" s="38" t="s">
        <v>143</v>
      </c>
      <c r="CQ23" s="42" t="s">
        <v>144</v>
      </c>
      <c r="CR23" s="42"/>
      <c r="CS23" s="42"/>
      <c r="CT23" s="42"/>
      <c r="CU23" s="42"/>
      <c r="CV23" s="42"/>
      <c r="CW23" s="42"/>
      <c r="CX23" s="42"/>
      <c r="CY23" s="40">
        <f>SUM(CY24:CY30)</f>
        <v>0</v>
      </c>
      <c r="CZ23" s="40">
        <f>SUM(CZ24:CZ30)</f>
        <v>0</v>
      </c>
      <c r="DA23" s="40">
        <f>SUM(DA24:DA30)</f>
        <v>0</v>
      </c>
      <c r="DB23" s="40">
        <f>SUM(DB24:DB30)</f>
        <v>0</v>
      </c>
      <c r="DC23" s="40">
        <f>SUM(DC24:DC30)</f>
        <v>0</v>
      </c>
      <c r="DD23" s="40">
        <f>SUM(DD24:DD30)</f>
        <v>0</v>
      </c>
      <c r="DE23" s="40">
        <f>SUM(DE24:DE30)</f>
        <v>0</v>
      </c>
      <c r="DF23" s="40">
        <f>SUM(DF24:DF30)</f>
        <v>0</v>
      </c>
      <c r="DG23" s="40">
        <f>SUM(DG24:DG30)</f>
        <v>0</v>
      </c>
      <c r="DH23" s="40">
        <f>SUM(DH24:DH30)</f>
        <v>0</v>
      </c>
      <c r="DI23" s="40">
        <f>SUM(DI24:DI30)</f>
        <v>0</v>
      </c>
      <c r="DJ23" s="40">
        <f>SUM(DJ24:DJ30)</f>
        <v>0</v>
      </c>
      <c r="DK23" s="40">
        <f>SUM(DK24:DK30)</f>
        <v>0</v>
      </c>
      <c r="DL23" s="40">
        <f>SUM(DL24:DL30)</f>
        <v>0</v>
      </c>
      <c r="DM23" s="38" t="s">
        <v>143</v>
      </c>
      <c r="DN23" s="42" t="s">
        <v>144</v>
      </c>
      <c r="DO23" s="42"/>
      <c r="DP23" s="42"/>
      <c r="DQ23" s="42"/>
      <c r="DR23" s="42"/>
      <c r="DS23" s="42"/>
      <c r="DT23" s="42"/>
      <c r="DU23" s="42"/>
      <c r="DV23" s="40">
        <f>SUM(DV24:DV30)</f>
        <v>0</v>
      </c>
      <c r="DW23" s="40">
        <f>SUM(DW24:DW30)</f>
        <v>0</v>
      </c>
      <c r="DX23" s="40">
        <f>SUM(DX24:DX30)</f>
        <v>0</v>
      </c>
      <c r="DY23" s="40">
        <f>SUM(DY24:DY30)</f>
        <v>0</v>
      </c>
      <c r="DZ23" s="40">
        <f>SUM(DZ24:DZ30)</f>
        <v>0</v>
      </c>
      <c r="EA23" s="40">
        <f>SUM(EA24:EA30)</f>
        <v>0</v>
      </c>
      <c r="EB23" s="40">
        <f>SUM(EB24:EB30)</f>
        <v>0</v>
      </c>
      <c r="EC23" s="40">
        <f>SUM(EC24:EC30)</f>
        <v>0</v>
      </c>
      <c r="ED23" s="40">
        <f>SUM(ED24:ED30)</f>
        <v>0</v>
      </c>
      <c r="EE23" s="40">
        <f>SUM(EE24:EE30)</f>
        <v>0</v>
      </c>
      <c r="EF23" s="40">
        <f>SUM(EF24:EF30)</f>
        <v>0</v>
      </c>
      <c r="EG23" s="40">
        <f>SUM(EG24:EG30)</f>
        <v>0</v>
      </c>
      <c r="EH23" s="40">
        <f>SUM(EH24:EH30)</f>
        <v>0</v>
      </c>
      <c r="EI23" s="40">
        <f>SUM(EI24:EI30)</f>
        <v>0</v>
      </c>
      <c r="EJ23" s="40">
        <f>SUM(EJ24:EJ30)</f>
        <v>0</v>
      </c>
      <c r="EK23" s="40">
        <f>SUM(EK24:EK30)</f>
        <v>0</v>
      </c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</row>
    <row ht="18" customHeight="1" r="24">
      <c r="A24" s="43" t="s">
        <v>145</v>
      </c>
      <c r="B24" s="43" t="s">
        <v>146</v>
      </c>
      <c r="C24" s="44" t="s">
        <v>147</v>
      </c>
      <c r="D24" s="44"/>
      <c r="E24" s="44"/>
      <c r="F24" s="44"/>
      <c r="G24" s="44"/>
      <c r="H24" s="44"/>
      <c r="I24" s="44"/>
      <c r="J24" s="44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3" t="s">
        <v>145</v>
      </c>
      <c r="Z24" s="43" t="s">
        <v>146</v>
      </c>
      <c r="AA24" s="44" t="s">
        <v>147</v>
      </c>
      <c r="AB24" s="44"/>
      <c r="AC24" s="44"/>
      <c r="AD24" s="44"/>
      <c r="AE24" s="44"/>
      <c r="AF24" s="44"/>
      <c r="AG24" s="44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3" t="s">
        <v>145</v>
      </c>
      <c r="BD24" s="44" t="s">
        <v>147</v>
      </c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3" t="s">
        <v>145</v>
      </c>
      <c r="BT24" s="48" t="s">
        <v>147</v>
      </c>
      <c r="BU24" s="48"/>
      <c r="BV24" s="48"/>
      <c r="BW24" s="48"/>
      <c r="BX24" s="48"/>
      <c r="BY24" s="48"/>
      <c r="BZ24" s="48"/>
      <c r="CA24" s="48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3" t="s">
        <v>145</v>
      </c>
      <c r="CQ24" s="44" t="s">
        <v>147</v>
      </c>
      <c r="CR24" s="44"/>
      <c r="CS24" s="44"/>
      <c r="CT24" s="44"/>
      <c r="CU24" s="44"/>
      <c r="CV24" s="44"/>
      <c r="CW24" s="44"/>
      <c r="CX24" s="44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3" t="s">
        <v>145</v>
      </c>
      <c r="DN24" s="48" t="s">
        <v>147</v>
      </c>
      <c r="DO24" s="48"/>
      <c r="DP24" s="48"/>
      <c r="DQ24" s="48"/>
      <c r="DR24" s="48"/>
      <c r="DS24" s="48"/>
      <c r="DT24" s="48"/>
      <c r="DU24" s="48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</row>
    <row ht="18" customHeight="1" r="25">
      <c r="A25" s="43" t="s">
        <v>148</v>
      </c>
      <c r="B25" s="43" t="s">
        <v>146</v>
      </c>
      <c r="C25" s="44" t="s">
        <v>149</v>
      </c>
      <c r="D25" s="44"/>
      <c r="E25" s="44"/>
      <c r="F25" s="44"/>
      <c r="G25" s="44"/>
      <c r="H25" s="44"/>
      <c r="I25" s="44"/>
      <c r="J25" s="44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3" t="s">
        <v>148</v>
      </c>
      <c r="Z25" s="43" t="s">
        <v>146</v>
      </c>
      <c r="AA25" s="44" t="s">
        <v>149</v>
      </c>
      <c r="AB25" s="44"/>
      <c r="AC25" s="44"/>
      <c r="AD25" s="44"/>
      <c r="AE25" s="44"/>
      <c r="AF25" s="44"/>
      <c r="AG25" s="44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3" t="s">
        <v>148</v>
      </c>
      <c r="BD25" s="44" t="s">
        <v>149</v>
      </c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3" t="s">
        <v>148</v>
      </c>
      <c r="BT25" s="48" t="s">
        <v>149</v>
      </c>
      <c r="BU25" s="48"/>
      <c r="BV25" s="48"/>
      <c r="BW25" s="48"/>
      <c r="BX25" s="48"/>
      <c r="BY25" s="48"/>
      <c r="BZ25" s="48"/>
      <c r="CA25" s="48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3" t="s">
        <v>148</v>
      </c>
      <c r="CQ25" s="44" t="s">
        <v>149</v>
      </c>
      <c r="CR25" s="44"/>
      <c r="CS25" s="44"/>
      <c r="CT25" s="44"/>
      <c r="CU25" s="44"/>
      <c r="CV25" s="44"/>
      <c r="CW25" s="44"/>
      <c r="CX25" s="44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3" t="s">
        <v>148</v>
      </c>
      <c r="DN25" s="48" t="s">
        <v>149</v>
      </c>
      <c r="DO25" s="48"/>
      <c r="DP25" s="48"/>
      <c r="DQ25" s="48"/>
      <c r="DR25" s="48"/>
      <c r="DS25" s="48"/>
      <c r="DT25" s="48"/>
      <c r="DU25" s="48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</row>
    <row ht="18" customHeight="1" r="26">
      <c r="A26" s="43" t="s">
        <v>150</v>
      </c>
      <c r="B26" s="43" t="s">
        <v>146</v>
      </c>
      <c r="C26" s="44" t="s">
        <v>151</v>
      </c>
      <c r="D26" s="44"/>
      <c r="E26" s="44"/>
      <c r="F26" s="44"/>
      <c r="G26" s="44"/>
      <c r="H26" s="44"/>
      <c r="I26" s="44"/>
      <c r="J26" s="44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3" t="s">
        <v>150</v>
      </c>
      <c r="Z26" s="43" t="s">
        <v>146</v>
      </c>
      <c r="AA26" s="44" t="s">
        <v>151</v>
      </c>
      <c r="AB26" s="44"/>
      <c r="AC26" s="44"/>
      <c r="AD26" s="44"/>
      <c r="AE26" s="44"/>
      <c r="AF26" s="44"/>
      <c r="AG26" s="44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3" t="s">
        <v>150</v>
      </c>
      <c r="BD26" s="44" t="s">
        <v>151</v>
      </c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3" t="s">
        <v>150</v>
      </c>
      <c r="BT26" s="48" t="s">
        <v>151</v>
      </c>
      <c r="BU26" s="48"/>
      <c r="BV26" s="48"/>
      <c r="BW26" s="48"/>
      <c r="BX26" s="48"/>
      <c r="BY26" s="48"/>
      <c r="BZ26" s="48"/>
      <c r="CA26" s="48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3" t="s">
        <v>150</v>
      </c>
      <c r="CQ26" s="44" t="s">
        <v>151</v>
      </c>
      <c r="CR26" s="44"/>
      <c r="CS26" s="44"/>
      <c r="CT26" s="44"/>
      <c r="CU26" s="44"/>
      <c r="CV26" s="44"/>
      <c r="CW26" s="44"/>
      <c r="CX26" s="44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3" t="s">
        <v>150</v>
      </c>
      <c r="DN26" s="48" t="s">
        <v>151</v>
      </c>
      <c r="DO26" s="48"/>
      <c r="DP26" s="48"/>
      <c r="DQ26" s="48"/>
      <c r="DR26" s="48"/>
      <c r="DS26" s="48"/>
      <c r="DT26" s="48"/>
      <c r="DU26" s="48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</row>
    <row ht="18" customHeight="1" r="27">
      <c r="A27" s="43" t="s">
        <v>152</v>
      </c>
      <c r="B27" s="43" t="s">
        <v>146</v>
      </c>
      <c r="C27" s="44" t="s">
        <v>153</v>
      </c>
      <c r="D27" s="44"/>
      <c r="E27" s="44"/>
      <c r="F27" s="44"/>
      <c r="G27" s="44"/>
      <c r="H27" s="44"/>
      <c r="I27" s="44"/>
      <c r="J27" s="44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3" t="s">
        <v>152</v>
      </c>
      <c r="Z27" s="43" t="s">
        <v>146</v>
      </c>
      <c r="AA27" s="44" t="s">
        <v>153</v>
      </c>
      <c r="AB27" s="44"/>
      <c r="AC27" s="44"/>
      <c r="AD27" s="44"/>
      <c r="AE27" s="44"/>
      <c r="AF27" s="44"/>
      <c r="AG27" s="44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3" t="s">
        <v>152</v>
      </c>
      <c r="BD27" s="44" t="s">
        <v>153</v>
      </c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3" t="s">
        <v>152</v>
      </c>
      <c r="BT27" s="48" t="s">
        <v>153</v>
      </c>
      <c r="BU27" s="48"/>
      <c r="BV27" s="48"/>
      <c r="BW27" s="48"/>
      <c r="BX27" s="48"/>
      <c r="BY27" s="48"/>
      <c r="BZ27" s="48"/>
      <c r="CA27" s="48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3" t="s">
        <v>152</v>
      </c>
      <c r="CQ27" s="44" t="s">
        <v>153</v>
      </c>
      <c r="CR27" s="44"/>
      <c r="CS27" s="44"/>
      <c r="CT27" s="44"/>
      <c r="CU27" s="44"/>
      <c r="CV27" s="44"/>
      <c r="CW27" s="44"/>
      <c r="CX27" s="44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3" t="s">
        <v>152</v>
      </c>
      <c r="DN27" s="48" t="s">
        <v>153</v>
      </c>
      <c r="DO27" s="48"/>
      <c r="DP27" s="48"/>
      <c r="DQ27" s="48"/>
      <c r="DR27" s="48"/>
      <c r="DS27" s="48"/>
      <c r="DT27" s="48"/>
      <c r="DU27" s="48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</row>
    <row ht="18" customHeight="1" r="28">
      <c r="A28" s="43" t="s">
        <v>154</v>
      </c>
      <c r="B28" s="43" t="s">
        <v>146</v>
      </c>
      <c r="C28" s="44" t="s">
        <v>155</v>
      </c>
      <c r="D28" s="44"/>
      <c r="E28" s="44"/>
      <c r="F28" s="44"/>
      <c r="G28" s="44"/>
      <c r="H28" s="44"/>
      <c r="I28" s="44"/>
      <c r="J28" s="44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3" t="s">
        <v>154</v>
      </c>
      <c r="Z28" s="43" t="s">
        <v>146</v>
      </c>
      <c r="AA28" s="44" t="s">
        <v>155</v>
      </c>
      <c r="AB28" s="44"/>
      <c r="AC28" s="44"/>
      <c r="AD28" s="44"/>
      <c r="AE28" s="44"/>
      <c r="AF28" s="44"/>
      <c r="AG28" s="44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3" t="s">
        <v>154</v>
      </c>
      <c r="BD28" s="44" t="s">
        <v>155</v>
      </c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3" t="s">
        <v>154</v>
      </c>
      <c r="BT28" s="48" t="s">
        <v>155</v>
      </c>
      <c r="BU28" s="48"/>
      <c r="BV28" s="48"/>
      <c r="BW28" s="48"/>
      <c r="BX28" s="48"/>
      <c r="BY28" s="48"/>
      <c r="BZ28" s="48"/>
      <c r="CA28" s="48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3" t="s">
        <v>154</v>
      </c>
      <c r="CQ28" s="44" t="s">
        <v>155</v>
      </c>
      <c r="CR28" s="44"/>
      <c r="CS28" s="44"/>
      <c r="CT28" s="44"/>
      <c r="CU28" s="44"/>
      <c r="CV28" s="44"/>
      <c r="CW28" s="44"/>
      <c r="CX28" s="44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3" t="s">
        <v>154</v>
      </c>
      <c r="DN28" s="48" t="s">
        <v>155</v>
      </c>
      <c r="DO28" s="48"/>
      <c r="DP28" s="48"/>
      <c r="DQ28" s="48"/>
      <c r="DR28" s="48"/>
      <c r="DS28" s="48"/>
      <c r="DT28" s="48"/>
      <c r="DU28" s="48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</row>
    <row ht="18" customHeight="1" r="29">
      <c r="A29" s="43" t="s">
        <v>156</v>
      </c>
      <c r="B29" s="43" t="s">
        <v>146</v>
      </c>
      <c r="C29" s="44" t="s">
        <v>157</v>
      </c>
      <c r="D29" s="44"/>
      <c r="E29" s="44"/>
      <c r="F29" s="44"/>
      <c r="G29" s="44"/>
      <c r="H29" s="44"/>
      <c r="I29" s="44"/>
      <c r="J29" s="44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3" t="s">
        <v>156</v>
      </c>
      <c r="Z29" s="43" t="s">
        <v>146</v>
      </c>
      <c r="AA29" s="44" t="s">
        <v>157</v>
      </c>
      <c r="AB29" s="44"/>
      <c r="AC29" s="44"/>
      <c r="AD29" s="44"/>
      <c r="AE29" s="44"/>
      <c r="AF29" s="44"/>
      <c r="AG29" s="44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3" t="s">
        <v>156</v>
      </c>
      <c r="BD29" s="44" t="s">
        <v>157</v>
      </c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3" t="s">
        <v>156</v>
      </c>
      <c r="BT29" s="48" t="s">
        <v>157</v>
      </c>
      <c r="BU29" s="48"/>
      <c r="BV29" s="48"/>
      <c r="BW29" s="48"/>
      <c r="BX29" s="48"/>
      <c r="BY29" s="48"/>
      <c r="BZ29" s="48"/>
      <c r="CA29" s="48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3" t="s">
        <v>156</v>
      </c>
      <c r="CQ29" s="44" t="s">
        <v>157</v>
      </c>
      <c r="CR29" s="44"/>
      <c r="CS29" s="44"/>
      <c r="CT29" s="44"/>
      <c r="CU29" s="44"/>
      <c r="CV29" s="44"/>
      <c r="CW29" s="44"/>
      <c r="CX29" s="44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3" t="s">
        <v>156</v>
      </c>
      <c r="DN29" s="48" t="s">
        <v>157</v>
      </c>
      <c r="DO29" s="48"/>
      <c r="DP29" s="48"/>
      <c r="DQ29" s="48"/>
      <c r="DR29" s="48"/>
      <c r="DS29" s="48"/>
      <c r="DT29" s="48"/>
      <c r="DU29" s="48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</row>
    <row ht="18.600000000000001" customHeight="1" r="30">
      <c r="A30" s="43" t="s">
        <v>158</v>
      </c>
      <c r="B30" s="43" t="s">
        <v>146</v>
      </c>
      <c r="C30" s="44" t="s">
        <v>159</v>
      </c>
      <c r="D30" s="44"/>
      <c r="E30" s="44"/>
      <c r="F30" s="44"/>
      <c r="G30" s="44"/>
      <c r="H30" s="44"/>
      <c r="I30" s="44"/>
      <c r="J30" s="44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3" t="s">
        <v>158</v>
      </c>
      <c r="Z30" s="43" t="s">
        <v>146</v>
      </c>
      <c r="AA30" s="44" t="s">
        <v>159</v>
      </c>
      <c r="AB30" s="44"/>
      <c r="AC30" s="44"/>
      <c r="AD30" s="44"/>
      <c r="AE30" s="44"/>
      <c r="AF30" s="44"/>
      <c r="AG30" s="44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3" t="s">
        <v>158</v>
      </c>
      <c r="BD30" s="44" t="s">
        <v>159</v>
      </c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3" t="s">
        <v>158</v>
      </c>
      <c r="BT30" s="48" t="s">
        <v>159</v>
      </c>
      <c r="BU30" s="48"/>
      <c r="BV30" s="48"/>
      <c r="BW30" s="48"/>
      <c r="BX30" s="48"/>
      <c r="BY30" s="48"/>
      <c r="BZ30" s="48"/>
      <c r="CA30" s="48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3" t="s">
        <v>158</v>
      </c>
      <c r="CQ30" s="44" t="s">
        <v>159</v>
      </c>
      <c r="CR30" s="44"/>
      <c r="CS30" s="44"/>
      <c r="CT30" s="44"/>
      <c r="CU30" s="44"/>
      <c r="CV30" s="44"/>
      <c r="CW30" s="44"/>
      <c r="CX30" s="44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3" t="s">
        <v>158</v>
      </c>
      <c r="DN30" s="48" t="s">
        <v>159</v>
      </c>
      <c r="DO30" s="48"/>
      <c r="DP30" s="48"/>
      <c r="DQ30" s="48"/>
      <c r="DR30" s="48"/>
      <c r="DS30" s="48"/>
      <c r="DT30" s="48"/>
      <c r="DU30" s="48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</row>
    <row customFormat="1" ht="15" r="31" s="37">
      <c r="A31" s="38" t="s">
        <v>124</v>
      </c>
      <c r="B31" s="38"/>
      <c r="C31" s="39" t="s">
        <v>160</v>
      </c>
      <c r="D31" s="39"/>
      <c r="E31" s="39"/>
      <c r="F31" s="39"/>
      <c r="G31" s="39"/>
      <c r="H31" s="39"/>
      <c r="I31" s="39"/>
      <c r="J31" s="39"/>
      <c r="K31" s="40">
        <f>SUM(K32:K42)</f>
        <v>0</v>
      </c>
      <c r="L31" s="40">
        <f>SUM(L32:L42)</f>
        <v>0</v>
      </c>
      <c r="M31" s="40">
        <f>SUM(M32:M42)</f>
        <v>0</v>
      </c>
      <c r="N31" s="40">
        <f>SUM(N32:N42)</f>
        <v>0</v>
      </c>
      <c r="O31" s="40">
        <f>SUM(O32:O42)</f>
        <v>0</v>
      </c>
      <c r="P31" s="40">
        <f>SUM(P32:P42)</f>
        <v>0</v>
      </c>
      <c r="Q31" s="40">
        <f>SUM(Q32:Q42)</f>
        <v>0</v>
      </c>
      <c r="R31" s="40">
        <f>SUM(R32:R42)</f>
        <v>0</v>
      </c>
      <c r="S31" s="40">
        <f>SUM(S32:S42)</f>
        <v>0</v>
      </c>
      <c r="T31" s="40">
        <f>SUM(T32:T42)</f>
        <v>0</v>
      </c>
      <c r="U31" s="40">
        <f>SUM(U32:U42)</f>
        <v>0</v>
      </c>
      <c r="V31" s="40">
        <f>SUM(V32:V42)</f>
        <v>0</v>
      </c>
      <c r="W31" s="40">
        <f>SUM(W32:W42)</f>
        <v>0</v>
      </c>
      <c r="X31" s="40">
        <f>SUM(X32:X42)</f>
        <v>0</v>
      </c>
      <c r="Y31" s="38" t="s">
        <v>124</v>
      </c>
      <c r="Z31" s="38"/>
      <c r="AA31" s="39" t="s">
        <v>160</v>
      </c>
      <c r="AB31" s="39"/>
      <c r="AC31" s="39"/>
      <c r="AD31" s="39"/>
      <c r="AE31" s="39"/>
      <c r="AF31" s="39"/>
      <c r="AG31" s="39"/>
      <c r="AH31" s="39"/>
      <c r="AI31" s="40">
        <f>SUM(AI32:AI42)</f>
        <v>0</v>
      </c>
      <c r="AJ31" s="40">
        <f>SUM(AJ32:AJ42)</f>
        <v>0</v>
      </c>
      <c r="AK31" s="40">
        <f>SUM(AK32:AK42)</f>
        <v>0</v>
      </c>
      <c r="AL31" s="40">
        <f>SUM(AL32:AL42)</f>
        <v>0</v>
      </c>
      <c r="AM31" s="40">
        <f>SUM(AM32:AM42)</f>
        <v>0</v>
      </c>
      <c r="AN31" s="40">
        <f>SUM(AN32:AN42)</f>
        <v>0</v>
      </c>
      <c r="AO31" s="40">
        <f>SUM(AO32:AO42)</f>
        <v>0</v>
      </c>
      <c r="AP31" s="40">
        <f>SUM(AP32:AP42)</f>
        <v>0</v>
      </c>
      <c r="AQ31" s="40">
        <f>SUM(AQ32:AQ42)</f>
        <v>0</v>
      </c>
      <c r="AR31" s="40">
        <f>SUM(AR32:AR42)</f>
        <v>0</v>
      </c>
      <c r="AS31" s="40">
        <f>SUM(AS32:AS42)</f>
        <v>0</v>
      </c>
      <c r="AT31" s="40">
        <f>SUM(AT32:AT42)</f>
        <v>0</v>
      </c>
      <c r="AU31" s="40">
        <f>SUM(AU32:AU42)</f>
        <v>0</v>
      </c>
      <c r="AV31" s="40">
        <f>SUM(AV32:AV42)</f>
        <v>0</v>
      </c>
      <c r="AW31" s="40">
        <f>SUM(AW32:AW42)</f>
        <v>0</v>
      </c>
      <c r="AX31" s="40">
        <f>SUM(AX32:AX42)</f>
        <v>0</v>
      </c>
      <c r="AY31" s="40">
        <f>SUM(AY32:AY42)</f>
        <v>0</v>
      </c>
      <c r="AZ31" s="40">
        <f>SUM(AZ32:AZ42)</f>
        <v>0</v>
      </c>
      <c r="BA31" s="40">
        <f>SUM(BA32:BA42)</f>
        <v>0</v>
      </c>
      <c r="BB31" s="40">
        <f>SUM(BB32:BB42)</f>
        <v>0</v>
      </c>
      <c r="BC31" s="38" t="s">
        <v>124</v>
      </c>
      <c r="BD31" s="39" t="s">
        <v>160</v>
      </c>
      <c r="BE31" s="40">
        <f>SUM(BE32:BE42)</f>
        <v>0</v>
      </c>
      <c r="BF31" s="40">
        <f>SUM(BF32:BF42)</f>
        <v>0</v>
      </c>
      <c r="BG31" s="40">
        <f>SUM(BG32:BG42)</f>
        <v>0</v>
      </c>
      <c r="BH31" s="40">
        <f>SUM(BH32:BH42)</f>
        <v>0</v>
      </c>
      <c r="BI31" s="40">
        <f>SUM(BI32:BI42)</f>
        <v>0</v>
      </c>
      <c r="BJ31" s="40">
        <f>SUM(BJ32:BJ42)</f>
        <v>0</v>
      </c>
      <c r="BK31" s="40">
        <f>SUM(BK32:BK42)</f>
        <v>0</v>
      </c>
      <c r="BL31" s="40">
        <f>SUM(BL32:BL42)</f>
        <v>0</v>
      </c>
      <c r="BM31" s="40">
        <f>SUM(BM32:BM42)</f>
        <v>0</v>
      </c>
      <c r="BN31" s="40">
        <f>SUM(BN32:BN42)</f>
        <v>0</v>
      </c>
      <c r="BO31" s="40">
        <f>SUM(BO32:BO42)</f>
        <v>0</v>
      </c>
      <c r="BP31" s="40">
        <f>SUM(BP32:BP42)</f>
        <v>0</v>
      </c>
      <c r="BQ31" s="40">
        <f>SUM(BQ32:BQ42)</f>
        <v>0</v>
      </c>
      <c r="BR31" s="40">
        <f>SUM(BR32:BR42)</f>
        <v>0</v>
      </c>
      <c r="BS31" s="38" t="s">
        <v>124</v>
      </c>
      <c r="BT31" s="42" t="s">
        <v>160</v>
      </c>
      <c r="BU31" s="42"/>
      <c r="BV31" s="42"/>
      <c r="BW31" s="42"/>
      <c r="BX31" s="42"/>
      <c r="BY31" s="42"/>
      <c r="BZ31" s="42"/>
      <c r="CA31" s="42"/>
      <c r="CB31" s="40">
        <f>SUM(CB32:CB42)</f>
        <v>0</v>
      </c>
      <c r="CC31" s="40">
        <f>SUM(CC32:CC42)</f>
        <v>0</v>
      </c>
      <c r="CD31" s="40">
        <f>SUM(CD32:CD42)</f>
        <v>0</v>
      </c>
      <c r="CE31" s="40">
        <f>SUM(CE32:CE42)</f>
        <v>0</v>
      </c>
      <c r="CF31" s="40">
        <f>SUM(CF32:CF42)</f>
        <v>0</v>
      </c>
      <c r="CG31" s="40">
        <f>SUM(CG32:CG42)</f>
        <v>0</v>
      </c>
      <c r="CH31" s="40">
        <f>SUM(CH32:CH42)</f>
        <v>0</v>
      </c>
      <c r="CI31" s="40">
        <f>SUM(CI32:CI42)</f>
        <v>0</v>
      </c>
      <c r="CJ31" s="40">
        <f>SUM(CJ32:CJ42)</f>
        <v>0</v>
      </c>
      <c r="CK31" s="40">
        <f>SUM(CK32:CK42)</f>
        <v>0</v>
      </c>
      <c r="CL31" s="40">
        <f>SUM(CL32:CL42)</f>
        <v>0</v>
      </c>
      <c r="CM31" s="40">
        <f>SUM(CM32:CM42)</f>
        <v>0</v>
      </c>
      <c r="CN31" s="40">
        <f>SUM(CN32:CN42)</f>
        <v>0</v>
      </c>
      <c r="CO31" s="40">
        <f>SUM(CO32:CO42)</f>
        <v>0</v>
      </c>
      <c r="CP31" s="38" t="s">
        <v>124</v>
      </c>
      <c r="CQ31" s="42" t="s">
        <v>160</v>
      </c>
      <c r="CR31" s="42"/>
      <c r="CS31" s="42"/>
      <c r="CT31" s="42"/>
      <c r="CU31" s="42"/>
      <c r="CV31" s="42"/>
      <c r="CW31" s="42"/>
      <c r="CX31" s="42"/>
      <c r="CY31" s="40">
        <f>SUM(CY32:CY42)</f>
        <v>0</v>
      </c>
      <c r="CZ31" s="40">
        <f>SUM(CZ32:CZ42)</f>
        <v>0</v>
      </c>
      <c r="DA31" s="40">
        <f>SUM(DA32:DA42)</f>
        <v>0</v>
      </c>
      <c r="DB31" s="40">
        <f>SUM(DB32:DB42)</f>
        <v>0</v>
      </c>
      <c r="DC31" s="40">
        <f>SUM(DC32:DC42)</f>
        <v>0</v>
      </c>
      <c r="DD31" s="40">
        <f>SUM(DD32:DD42)</f>
        <v>0</v>
      </c>
      <c r="DE31" s="40">
        <f>SUM(DE32:DE42)</f>
        <v>0</v>
      </c>
      <c r="DF31" s="40">
        <f>SUM(DF32:DF42)</f>
        <v>0</v>
      </c>
      <c r="DG31" s="40">
        <f>SUM(DG32:DG42)</f>
        <v>0</v>
      </c>
      <c r="DH31" s="40">
        <f>SUM(DH32:DH42)</f>
        <v>0</v>
      </c>
      <c r="DI31" s="40">
        <f>SUM(DI32:DI42)</f>
        <v>0</v>
      </c>
      <c r="DJ31" s="40">
        <f>SUM(DJ32:DJ42)</f>
        <v>0</v>
      </c>
      <c r="DK31" s="40">
        <f>SUM(DK32:DK42)</f>
        <v>0</v>
      </c>
      <c r="DL31" s="40">
        <f>SUM(DL32:DL42)</f>
        <v>0</v>
      </c>
      <c r="DM31" s="38" t="s">
        <v>124</v>
      </c>
      <c r="DN31" s="42" t="s">
        <v>160</v>
      </c>
      <c r="DO31" s="42"/>
      <c r="DP31" s="42"/>
      <c r="DQ31" s="42"/>
      <c r="DR31" s="42"/>
      <c r="DS31" s="42"/>
      <c r="DT31" s="42"/>
      <c r="DU31" s="42"/>
      <c r="DV31" s="40">
        <f>SUM(DV32:DV42)</f>
        <v>0</v>
      </c>
      <c r="DW31" s="40">
        <f>SUM(DW32:DW42)</f>
        <v>0</v>
      </c>
      <c r="DX31" s="40">
        <f>SUM(DX32:DX42)</f>
        <v>0</v>
      </c>
      <c r="DY31" s="40">
        <f>SUM(DY32:DY42)</f>
        <v>0</v>
      </c>
      <c r="DZ31" s="40">
        <f>SUM(DZ32:DZ42)</f>
        <v>0</v>
      </c>
      <c r="EA31" s="40">
        <f>SUM(EA32:EA42)</f>
        <v>0</v>
      </c>
      <c r="EB31" s="40">
        <f>SUM(EB32:EB42)</f>
        <v>0</v>
      </c>
      <c r="EC31" s="40">
        <f>SUM(EC32:EC42)</f>
        <v>0</v>
      </c>
      <c r="ED31" s="40">
        <f>SUM(ED32:ED42)</f>
        <v>0</v>
      </c>
      <c r="EE31" s="40">
        <f>SUM(EE32:EE42)</f>
        <v>0</v>
      </c>
      <c r="EF31" s="40">
        <f>SUM(EF32:EF42)</f>
        <v>0</v>
      </c>
      <c r="EG31" s="40">
        <f>SUM(EG32:EG42)</f>
        <v>0</v>
      </c>
      <c r="EH31" s="40">
        <f>SUM(EH32:EH42)</f>
        <v>0</v>
      </c>
      <c r="EI31" s="40">
        <f>SUM(EI32:EI42)</f>
        <v>0</v>
      </c>
      <c r="EJ31" s="40">
        <f>SUM(EJ32:EJ42)</f>
        <v>0</v>
      </c>
      <c r="EK31" s="40">
        <f>SUM(EK32:EK42)</f>
        <v>0</v>
      </c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</row>
    <row ht="18" customHeight="1" r="32">
      <c r="A32" s="43" t="s">
        <v>161</v>
      </c>
      <c r="B32" s="43" t="s">
        <v>137</v>
      </c>
      <c r="C32" s="44" t="s">
        <v>162</v>
      </c>
      <c r="D32" s="44"/>
      <c r="E32" s="44"/>
      <c r="F32" s="44"/>
      <c r="G32" s="44"/>
      <c r="H32" s="44"/>
      <c r="I32" s="44"/>
      <c r="J32" s="44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3" t="s">
        <v>161</v>
      </c>
      <c r="Z32" s="43" t="s">
        <v>137</v>
      </c>
      <c r="AA32" s="44" t="s">
        <v>162</v>
      </c>
      <c r="AB32" s="44"/>
      <c r="AC32" s="44"/>
      <c r="AD32" s="44"/>
      <c r="AE32" s="44"/>
      <c r="AF32" s="44"/>
      <c r="AG32" s="44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3" t="s">
        <v>161</v>
      </c>
      <c r="BD32" s="44" t="s">
        <v>162</v>
      </c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3" t="s">
        <v>161</v>
      </c>
      <c r="BT32" s="48" t="s">
        <v>162</v>
      </c>
      <c r="BU32" s="48"/>
      <c r="BV32" s="48"/>
      <c r="BW32" s="48"/>
      <c r="BX32" s="48"/>
      <c r="BY32" s="48"/>
      <c r="BZ32" s="48"/>
      <c r="CA32" s="48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3" t="s">
        <v>161</v>
      </c>
      <c r="CQ32" s="44" t="s">
        <v>162</v>
      </c>
      <c r="CR32" s="44"/>
      <c r="CS32" s="44"/>
      <c r="CT32" s="44"/>
      <c r="CU32" s="44"/>
      <c r="CV32" s="44"/>
      <c r="CW32" s="44"/>
      <c r="CX32" s="44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3" t="s">
        <v>161</v>
      </c>
      <c r="DN32" s="48" t="s">
        <v>162</v>
      </c>
      <c r="DO32" s="48"/>
      <c r="DP32" s="48"/>
      <c r="DQ32" s="48"/>
      <c r="DR32" s="48"/>
      <c r="DS32" s="48"/>
      <c r="DT32" s="48"/>
      <c r="DU32" s="48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</row>
    <row ht="18" customHeight="1" r="33">
      <c r="A33" s="43" t="s">
        <v>163</v>
      </c>
      <c r="B33" s="43" t="s">
        <v>137</v>
      </c>
      <c r="C33" s="44" t="s">
        <v>164</v>
      </c>
      <c r="D33" s="44"/>
      <c r="E33" s="44"/>
      <c r="F33" s="44"/>
      <c r="G33" s="44"/>
      <c r="H33" s="44"/>
      <c r="I33" s="44"/>
      <c r="J33" s="44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3" t="s">
        <v>163</v>
      </c>
      <c r="Z33" s="43" t="s">
        <v>137</v>
      </c>
      <c r="AA33" s="44" t="s">
        <v>164</v>
      </c>
      <c r="AB33" s="44"/>
      <c r="AC33" s="44"/>
      <c r="AD33" s="44"/>
      <c r="AE33" s="44"/>
      <c r="AF33" s="44"/>
      <c r="AG33" s="44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3" t="s">
        <v>163</v>
      </c>
      <c r="BD33" s="44" t="s">
        <v>164</v>
      </c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3" t="s">
        <v>163</v>
      </c>
      <c r="BT33" s="48" t="s">
        <v>164</v>
      </c>
      <c r="BU33" s="48"/>
      <c r="BV33" s="48"/>
      <c r="BW33" s="48"/>
      <c r="BX33" s="48"/>
      <c r="BY33" s="48"/>
      <c r="BZ33" s="48"/>
      <c r="CA33" s="48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3" t="s">
        <v>163</v>
      </c>
      <c r="CQ33" s="44" t="s">
        <v>164</v>
      </c>
      <c r="CR33" s="44"/>
      <c r="CS33" s="44"/>
      <c r="CT33" s="44"/>
      <c r="CU33" s="44"/>
      <c r="CV33" s="44"/>
      <c r="CW33" s="44"/>
      <c r="CX33" s="44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3" t="s">
        <v>163</v>
      </c>
      <c r="DN33" s="48" t="s">
        <v>164</v>
      </c>
      <c r="DO33" s="48"/>
      <c r="DP33" s="48"/>
      <c r="DQ33" s="48"/>
      <c r="DR33" s="48"/>
      <c r="DS33" s="48"/>
      <c r="DT33" s="48"/>
      <c r="DU33" s="48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</row>
    <row ht="22.5" customHeight="1" r="34">
      <c r="A34" s="43" t="s">
        <v>165</v>
      </c>
      <c r="B34" s="43" t="s">
        <v>137</v>
      </c>
      <c r="C34" s="44" t="s">
        <v>166</v>
      </c>
      <c r="D34" s="44"/>
      <c r="E34" s="44"/>
      <c r="F34" s="44"/>
      <c r="G34" s="44"/>
      <c r="H34" s="44"/>
      <c r="I34" s="44"/>
      <c r="J34" s="44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3" t="s">
        <v>165</v>
      </c>
      <c r="Z34" s="43" t="s">
        <v>137</v>
      </c>
      <c r="AA34" s="44" t="s">
        <v>166</v>
      </c>
      <c r="AB34" s="44"/>
      <c r="AC34" s="44"/>
      <c r="AD34" s="44"/>
      <c r="AE34" s="44"/>
      <c r="AF34" s="44"/>
      <c r="AG34" s="44"/>
      <c r="AH34" s="44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3" t="s">
        <v>165</v>
      </c>
      <c r="BD34" s="44" t="s">
        <v>166</v>
      </c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3" t="s">
        <v>165</v>
      </c>
      <c r="BT34" s="48" t="s">
        <v>166</v>
      </c>
      <c r="BU34" s="48"/>
      <c r="BV34" s="48"/>
      <c r="BW34" s="48"/>
      <c r="BX34" s="48"/>
      <c r="BY34" s="48"/>
      <c r="BZ34" s="48"/>
      <c r="CA34" s="48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3" t="s">
        <v>165</v>
      </c>
      <c r="CQ34" s="44" t="s">
        <v>166</v>
      </c>
      <c r="CR34" s="44"/>
      <c r="CS34" s="44"/>
      <c r="CT34" s="44"/>
      <c r="CU34" s="44"/>
      <c r="CV34" s="44"/>
      <c r="CW34" s="44"/>
      <c r="CX34" s="44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3" t="s">
        <v>165</v>
      </c>
      <c r="DN34" s="48" t="s">
        <v>166</v>
      </c>
      <c r="DO34" s="48"/>
      <c r="DP34" s="48"/>
      <c r="DQ34" s="48"/>
      <c r="DR34" s="48"/>
      <c r="DS34" s="48"/>
      <c r="DT34" s="48"/>
      <c r="DU34" s="48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</row>
    <row ht="18" customHeight="1" r="35">
      <c r="A35" s="43" t="s">
        <v>167</v>
      </c>
      <c r="B35" s="43" t="s">
        <v>137</v>
      </c>
      <c r="C35" s="44" t="s">
        <v>168</v>
      </c>
      <c r="D35" s="44"/>
      <c r="E35" s="44"/>
      <c r="F35" s="44"/>
      <c r="G35" s="44"/>
      <c r="H35" s="44"/>
      <c r="I35" s="44"/>
      <c r="J35" s="44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3" t="s">
        <v>167</v>
      </c>
      <c r="Z35" s="43" t="s">
        <v>137</v>
      </c>
      <c r="AA35" s="44" t="s">
        <v>168</v>
      </c>
      <c r="AB35" s="44"/>
      <c r="AC35" s="44"/>
      <c r="AD35" s="44"/>
      <c r="AE35" s="44"/>
      <c r="AF35" s="44"/>
      <c r="AG35" s="44"/>
      <c r="AH35" s="44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3" t="s">
        <v>167</v>
      </c>
      <c r="BD35" s="44" t="s">
        <v>168</v>
      </c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3" t="s">
        <v>167</v>
      </c>
      <c r="BT35" s="48" t="s">
        <v>168</v>
      </c>
      <c r="BU35" s="48"/>
      <c r="BV35" s="48"/>
      <c r="BW35" s="48"/>
      <c r="BX35" s="48"/>
      <c r="BY35" s="48"/>
      <c r="BZ35" s="48"/>
      <c r="CA35" s="48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3" t="s">
        <v>167</v>
      </c>
      <c r="CQ35" s="44" t="s">
        <v>168</v>
      </c>
      <c r="CR35" s="44"/>
      <c r="CS35" s="44"/>
      <c r="CT35" s="44"/>
      <c r="CU35" s="44"/>
      <c r="CV35" s="44"/>
      <c r="CW35" s="44"/>
      <c r="CX35" s="44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3" t="s">
        <v>167</v>
      </c>
      <c r="DN35" s="48" t="s">
        <v>168</v>
      </c>
      <c r="DO35" s="48"/>
      <c r="DP35" s="48"/>
      <c r="DQ35" s="48"/>
      <c r="DR35" s="48"/>
      <c r="DS35" s="48"/>
      <c r="DT35" s="48"/>
      <c r="DU35" s="48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</row>
    <row ht="19.5" customHeight="1" r="36">
      <c r="A36" s="43" t="s">
        <v>169</v>
      </c>
      <c r="B36" s="43" t="s">
        <v>137</v>
      </c>
      <c r="C36" s="44" t="s">
        <v>170</v>
      </c>
      <c r="D36" s="44"/>
      <c r="E36" s="44"/>
      <c r="F36" s="44"/>
      <c r="G36" s="44"/>
      <c r="H36" s="44"/>
      <c r="I36" s="44"/>
      <c r="J36" s="44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3" t="s">
        <v>169</v>
      </c>
      <c r="Z36" s="43" t="s">
        <v>137</v>
      </c>
      <c r="AA36" s="44" t="s">
        <v>170</v>
      </c>
      <c r="AB36" s="44"/>
      <c r="AC36" s="44"/>
      <c r="AD36" s="44"/>
      <c r="AE36" s="44"/>
      <c r="AF36" s="44"/>
      <c r="AG36" s="44"/>
      <c r="AH36" s="44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3" t="s">
        <v>169</v>
      </c>
      <c r="BD36" s="44" t="s">
        <v>170</v>
      </c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3" t="s">
        <v>169</v>
      </c>
      <c r="BT36" s="48" t="s">
        <v>170</v>
      </c>
      <c r="BU36" s="48"/>
      <c r="BV36" s="48"/>
      <c r="BW36" s="48"/>
      <c r="BX36" s="48"/>
      <c r="BY36" s="48"/>
      <c r="BZ36" s="48"/>
      <c r="CA36" s="48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3" t="s">
        <v>169</v>
      </c>
      <c r="CQ36" s="44" t="s">
        <v>170</v>
      </c>
      <c r="CR36" s="44"/>
      <c r="CS36" s="44"/>
      <c r="CT36" s="44"/>
      <c r="CU36" s="44"/>
      <c r="CV36" s="44"/>
      <c r="CW36" s="44"/>
      <c r="CX36" s="44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3" t="s">
        <v>169</v>
      </c>
      <c r="DN36" s="48" t="s">
        <v>170</v>
      </c>
      <c r="DO36" s="48"/>
      <c r="DP36" s="48"/>
      <c r="DQ36" s="48"/>
      <c r="DR36" s="48"/>
      <c r="DS36" s="48"/>
      <c r="DT36" s="48"/>
      <c r="DU36" s="48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</row>
    <row ht="18" customHeight="1" r="37">
      <c r="A37" s="43" t="s">
        <v>171</v>
      </c>
      <c r="B37" s="43" t="s">
        <v>137</v>
      </c>
      <c r="C37" s="44" t="s">
        <v>172</v>
      </c>
      <c r="D37" s="44"/>
      <c r="E37" s="44"/>
      <c r="F37" s="44"/>
      <c r="G37" s="44"/>
      <c r="H37" s="44"/>
      <c r="I37" s="44"/>
      <c r="J37" s="44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3" t="s">
        <v>171</v>
      </c>
      <c r="Z37" s="43" t="s">
        <v>137</v>
      </c>
      <c r="AA37" s="44" t="s">
        <v>172</v>
      </c>
      <c r="AB37" s="44"/>
      <c r="AC37" s="44"/>
      <c r="AD37" s="44"/>
      <c r="AE37" s="44"/>
      <c r="AF37" s="44"/>
      <c r="AG37" s="44"/>
      <c r="AH37" s="44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3" t="s">
        <v>171</v>
      </c>
      <c r="BD37" s="44" t="s">
        <v>172</v>
      </c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3" t="s">
        <v>171</v>
      </c>
      <c r="BT37" s="48" t="s">
        <v>172</v>
      </c>
      <c r="BU37" s="48"/>
      <c r="BV37" s="48"/>
      <c r="BW37" s="48"/>
      <c r="BX37" s="48"/>
      <c r="BY37" s="48"/>
      <c r="BZ37" s="48"/>
      <c r="CA37" s="48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3" t="s">
        <v>171</v>
      </c>
      <c r="CQ37" s="44" t="s">
        <v>172</v>
      </c>
      <c r="CR37" s="44"/>
      <c r="CS37" s="44"/>
      <c r="CT37" s="44"/>
      <c r="CU37" s="44"/>
      <c r="CV37" s="44"/>
      <c r="CW37" s="44"/>
      <c r="CX37" s="44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3" t="s">
        <v>171</v>
      </c>
      <c r="DN37" s="48" t="s">
        <v>172</v>
      </c>
      <c r="DO37" s="48"/>
      <c r="DP37" s="48"/>
      <c r="DQ37" s="48"/>
      <c r="DR37" s="48"/>
      <c r="DS37" s="48"/>
      <c r="DT37" s="48"/>
      <c r="DU37" s="48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</row>
    <row ht="18" customHeight="1" r="38">
      <c r="A38" s="43" t="s">
        <v>173</v>
      </c>
      <c r="B38" s="43" t="s">
        <v>137</v>
      </c>
      <c r="C38" s="44" t="s">
        <v>174</v>
      </c>
      <c r="D38" s="44"/>
      <c r="E38" s="44"/>
      <c r="F38" s="44"/>
      <c r="G38" s="44"/>
      <c r="H38" s="44"/>
      <c r="I38" s="44"/>
      <c r="J38" s="44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3" t="s">
        <v>173</v>
      </c>
      <c r="Z38" s="43" t="s">
        <v>137</v>
      </c>
      <c r="AA38" s="44" t="s">
        <v>174</v>
      </c>
      <c r="AB38" s="44"/>
      <c r="AC38" s="44"/>
      <c r="AD38" s="44"/>
      <c r="AE38" s="44"/>
      <c r="AF38" s="44"/>
      <c r="AG38" s="44"/>
      <c r="AH38" s="44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3" t="s">
        <v>173</v>
      </c>
      <c r="BD38" s="44" t="s">
        <v>174</v>
      </c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3" t="s">
        <v>173</v>
      </c>
      <c r="BT38" s="48" t="s">
        <v>175</v>
      </c>
      <c r="BU38" s="48"/>
      <c r="BV38" s="48"/>
      <c r="BW38" s="48"/>
      <c r="BX38" s="48"/>
      <c r="BY38" s="48"/>
      <c r="BZ38" s="48"/>
      <c r="CA38" s="48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3" t="s">
        <v>173</v>
      </c>
      <c r="CQ38" s="44" t="s">
        <v>176</v>
      </c>
      <c r="CR38" s="44"/>
      <c r="CS38" s="44"/>
      <c r="CT38" s="44"/>
      <c r="CU38" s="44"/>
      <c r="CV38" s="44"/>
      <c r="CW38" s="44"/>
      <c r="CX38" s="44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3" t="s">
        <v>173</v>
      </c>
      <c r="DN38" s="48" t="s">
        <v>175</v>
      </c>
      <c r="DO38" s="48"/>
      <c r="DP38" s="48"/>
      <c r="DQ38" s="48"/>
      <c r="DR38" s="48"/>
      <c r="DS38" s="48"/>
      <c r="DT38" s="48"/>
      <c r="DU38" s="48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</row>
    <row ht="18" customHeight="1" r="39">
      <c r="A39" s="43" t="s">
        <v>177</v>
      </c>
      <c r="B39" s="43" t="s">
        <v>137</v>
      </c>
      <c r="C39" s="44" t="s">
        <v>178</v>
      </c>
      <c r="D39" s="44"/>
      <c r="E39" s="44"/>
      <c r="F39" s="44"/>
      <c r="G39" s="44"/>
      <c r="H39" s="44"/>
      <c r="I39" s="44"/>
      <c r="J39" s="44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3" t="s">
        <v>177</v>
      </c>
      <c r="Z39" s="43" t="s">
        <v>137</v>
      </c>
      <c r="AA39" s="44" t="s">
        <v>178</v>
      </c>
      <c r="AB39" s="44"/>
      <c r="AC39" s="44"/>
      <c r="AD39" s="44"/>
      <c r="AE39" s="44"/>
      <c r="AF39" s="44"/>
      <c r="AG39" s="44"/>
      <c r="AH39" s="44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3" t="s">
        <v>177</v>
      </c>
      <c r="BD39" s="44" t="s">
        <v>178</v>
      </c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3" t="s">
        <v>177</v>
      </c>
      <c r="BT39" s="48" t="s">
        <v>178</v>
      </c>
      <c r="BU39" s="48"/>
      <c r="BV39" s="48"/>
      <c r="BW39" s="48"/>
      <c r="BX39" s="48"/>
      <c r="BY39" s="48"/>
      <c r="BZ39" s="48"/>
      <c r="CA39" s="48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3" t="s">
        <v>177</v>
      </c>
      <c r="CQ39" s="44" t="s">
        <v>178</v>
      </c>
      <c r="CR39" s="44"/>
      <c r="CS39" s="44"/>
      <c r="CT39" s="44"/>
      <c r="CU39" s="44"/>
      <c r="CV39" s="44"/>
      <c r="CW39" s="44"/>
      <c r="CX39" s="44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3" t="s">
        <v>177</v>
      </c>
      <c r="DN39" s="48" t="s">
        <v>178</v>
      </c>
      <c r="DO39" s="48"/>
      <c r="DP39" s="48"/>
      <c r="DQ39" s="48"/>
      <c r="DR39" s="48"/>
      <c r="DS39" s="48"/>
      <c r="DT39" s="48"/>
      <c r="DU39" s="48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</row>
    <row ht="18" customHeight="1" r="40">
      <c r="A40" s="43" t="s">
        <v>179</v>
      </c>
      <c r="B40" s="43" t="s">
        <v>137</v>
      </c>
      <c r="C40" s="44" t="s">
        <v>180</v>
      </c>
      <c r="D40" s="44"/>
      <c r="E40" s="44"/>
      <c r="F40" s="44"/>
      <c r="G40" s="44"/>
      <c r="H40" s="44"/>
      <c r="I40" s="44"/>
      <c r="J40" s="44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3" t="s">
        <v>179</v>
      </c>
      <c r="Z40" s="43" t="s">
        <v>137</v>
      </c>
      <c r="AA40" s="44" t="s">
        <v>180</v>
      </c>
      <c r="AB40" s="44"/>
      <c r="AC40" s="44"/>
      <c r="AD40" s="44"/>
      <c r="AE40" s="44"/>
      <c r="AF40" s="44"/>
      <c r="AG40" s="44"/>
      <c r="AH40" s="44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3" t="s">
        <v>179</v>
      </c>
      <c r="BD40" s="44" t="s">
        <v>180</v>
      </c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3" t="s">
        <v>179</v>
      </c>
      <c r="BT40" s="48" t="s">
        <v>180</v>
      </c>
      <c r="BU40" s="48"/>
      <c r="BV40" s="48"/>
      <c r="BW40" s="48"/>
      <c r="BX40" s="48"/>
      <c r="BY40" s="48"/>
      <c r="BZ40" s="48"/>
      <c r="CA40" s="48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3" t="s">
        <v>179</v>
      </c>
      <c r="CQ40" s="44" t="s">
        <v>180</v>
      </c>
      <c r="CR40" s="44"/>
      <c r="CS40" s="44"/>
      <c r="CT40" s="44"/>
      <c r="CU40" s="44"/>
      <c r="CV40" s="44"/>
      <c r="CW40" s="44"/>
      <c r="CX40" s="44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3" t="s">
        <v>179</v>
      </c>
      <c r="DN40" s="48" t="s">
        <v>180</v>
      </c>
      <c r="DO40" s="48"/>
      <c r="DP40" s="48"/>
      <c r="DQ40" s="48"/>
      <c r="DR40" s="48"/>
      <c r="DS40" s="48"/>
      <c r="DT40" s="48"/>
      <c r="DU40" s="48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</row>
    <row ht="18" customHeight="1" r="41">
      <c r="A41" s="43" t="s">
        <v>181</v>
      </c>
      <c r="B41" s="43" t="s">
        <v>137</v>
      </c>
      <c r="C41" s="44" t="s">
        <v>182</v>
      </c>
      <c r="D41" s="44"/>
      <c r="E41" s="44"/>
      <c r="F41" s="44"/>
      <c r="G41" s="44"/>
      <c r="H41" s="44"/>
      <c r="I41" s="44"/>
      <c r="J41" s="44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3" t="s">
        <v>181</v>
      </c>
      <c r="Z41" s="43" t="s">
        <v>137</v>
      </c>
      <c r="AA41" s="44" t="s">
        <v>182</v>
      </c>
      <c r="AB41" s="44"/>
      <c r="AC41" s="44"/>
      <c r="AD41" s="44"/>
      <c r="AE41" s="44"/>
      <c r="AF41" s="44"/>
      <c r="AG41" s="44"/>
      <c r="AH41" s="44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3" t="s">
        <v>181</v>
      </c>
      <c r="BD41" s="44" t="s">
        <v>182</v>
      </c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3" t="s">
        <v>181</v>
      </c>
      <c r="BT41" s="48" t="s">
        <v>182</v>
      </c>
      <c r="BU41" s="48"/>
      <c r="BV41" s="48"/>
      <c r="BW41" s="48"/>
      <c r="BX41" s="48"/>
      <c r="BY41" s="48"/>
      <c r="BZ41" s="48"/>
      <c r="CA41" s="48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3" t="s">
        <v>181</v>
      </c>
      <c r="CQ41" s="44" t="s">
        <v>182</v>
      </c>
      <c r="CR41" s="44"/>
      <c r="CS41" s="44"/>
      <c r="CT41" s="44"/>
      <c r="CU41" s="44"/>
      <c r="CV41" s="44"/>
      <c r="CW41" s="44"/>
      <c r="CX41" s="44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3" t="s">
        <v>181</v>
      </c>
      <c r="DN41" s="48" t="s">
        <v>182</v>
      </c>
      <c r="DO41" s="48"/>
      <c r="DP41" s="48"/>
      <c r="DQ41" s="48"/>
      <c r="DR41" s="48"/>
      <c r="DS41" s="48"/>
      <c r="DT41" s="48"/>
      <c r="DU41" s="48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</row>
    <row ht="18.600000000000001" customHeight="1" r="42">
      <c r="A42" s="43" t="s">
        <v>183</v>
      </c>
      <c r="B42" s="43" t="s">
        <v>137</v>
      </c>
      <c r="C42" s="44" t="s">
        <v>184</v>
      </c>
      <c r="D42" s="44"/>
      <c r="E42" s="44"/>
      <c r="F42" s="44"/>
      <c r="G42" s="44"/>
      <c r="H42" s="44"/>
      <c r="I42" s="44"/>
      <c r="J42" s="44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3" t="s">
        <v>183</v>
      </c>
      <c r="Z42" s="43" t="s">
        <v>137</v>
      </c>
      <c r="AA42" s="44" t="s">
        <v>184</v>
      </c>
      <c r="AB42" s="44"/>
      <c r="AC42" s="44"/>
      <c r="AD42" s="44"/>
      <c r="AE42" s="44"/>
      <c r="AF42" s="44"/>
      <c r="AG42" s="44"/>
      <c r="AH42" s="44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3" t="s">
        <v>183</v>
      </c>
      <c r="BD42" s="44" t="s">
        <v>184</v>
      </c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3" t="s">
        <v>183</v>
      </c>
      <c r="BT42" s="48" t="s">
        <v>184</v>
      </c>
      <c r="BU42" s="48"/>
      <c r="BV42" s="48"/>
      <c r="BW42" s="48"/>
      <c r="BX42" s="48"/>
      <c r="BY42" s="48"/>
      <c r="BZ42" s="48"/>
      <c r="CA42" s="48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3" t="s">
        <v>183</v>
      </c>
      <c r="CQ42" s="44" t="s">
        <v>184</v>
      </c>
      <c r="CR42" s="44"/>
      <c r="CS42" s="44"/>
      <c r="CT42" s="44"/>
      <c r="CU42" s="44"/>
      <c r="CV42" s="44"/>
      <c r="CW42" s="44"/>
      <c r="CX42" s="44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3" t="s">
        <v>183</v>
      </c>
      <c r="DN42" s="48" t="s">
        <v>184</v>
      </c>
      <c r="DO42" s="48"/>
      <c r="DP42" s="48"/>
      <c r="DQ42" s="48"/>
      <c r="DR42" s="48"/>
      <c r="DS42" s="48"/>
      <c r="DT42" s="48"/>
      <c r="DU42" s="48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</row>
    <row customFormat="1" ht="15" r="43" s="37">
      <c r="A43" s="38" t="s">
        <v>137</v>
      </c>
      <c r="B43" s="38"/>
      <c r="C43" s="39" t="s">
        <v>185</v>
      </c>
      <c r="D43" s="39"/>
      <c r="E43" s="39"/>
      <c r="F43" s="39"/>
      <c r="G43" s="39"/>
      <c r="H43" s="39"/>
      <c r="I43" s="39"/>
      <c r="J43" s="39"/>
      <c r="K43" s="40">
        <f>SUM(K44:K47)</f>
        <v>0</v>
      </c>
      <c r="L43" s="40">
        <f>SUM(L44:L47)</f>
        <v>0</v>
      </c>
      <c r="M43" s="40">
        <f>SUM(M44:M47)</f>
        <v>0</v>
      </c>
      <c r="N43" s="40">
        <f>SUM(N44:N47)</f>
        <v>0</v>
      </c>
      <c r="O43" s="40">
        <f>SUM(O44:O47)</f>
        <v>0</v>
      </c>
      <c r="P43" s="40">
        <f>SUM(P44:P47)</f>
        <v>0</v>
      </c>
      <c r="Q43" s="40">
        <f>SUM(Q44:Q47)</f>
        <v>0</v>
      </c>
      <c r="R43" s="40">
        <f>SUM(R44:R47)</f>
        <v>0</v>
      </c>
      <c r="S43" s="40">
        <f>SUM(S44:S47)</f>
        <v>0</v>
      </c>
      <c r="T43" s="40">
        <f>SUM(T44:T47)</f>
        <v>0</v>
      </c>
      <c r="U43" s="40">
        <f>SUM(U44:U47)</f>
        <v>0</v>
      </c>
      <c r="V43" s="40">
        <f>SUM(V44:V47)</f>
        <v>0</v>
      </c>
      <c r="W43" s="40">
        <f>SUM(W44:W47)</f>
        <v>0</v>
      </c>
      <c r="X43" s="40">
        <f>SUM(X44:X47)</f>
        <v>0</v>
      </c>
      <c r="Y43" s="38" t="s">
        <v>137</v>
      </c>
      <c r="Z43" s="38"/>
      <c r="AA43" s="39" t="s">
        <v>185</v>
      </c>
      <c r="AB43" s="39"/>
      <c r="AC43" s="39"/>
      <c r="AD43" s="39"/>
      <c r="AE43" s="39"/>
      <c r="AF43" s="39"/>
      <c r="AG43" s="39"/>
      <c r="AH43" s="39"/>
      <c r="AI43" s="40">
        <f>SUM(AI44:AI47)</f>
        <v>0</v>
      </c>
      <c r="AJ43" s="40">
        <f>SUM(AJ44:AJ47)</f>
        <v>0</v>
      </c>
      <c r="AK43" s="40">
        <f>SUM(AK44:AK47)</f>
        <v>0</v>
      </c>
      <c r="AL43" s="40">
        <f>SUM(AL44:AL47)</f>
        <v>0</v>
      </c>
      <c r="AM43" s="40">
        <f>SUM(AM44:AM47)</f>
        <v>0</v>
      </c>
      <c r="AN43" s="40">
        <f>SUM(AN44:AN47)</f>
        <v>0</v>
      </c>
      <c r="AO43" s="40">
        <f>SUM(AO44:AO47)</f>
        <v>0</v>
      </c>
      <c r="AP43" s="40">
        <f>SUM(AP44:AP47)</f>
        <v>0</v>
      </c>
      <c r="AQ43" s="40">
        <f>SUM(AQ44:AQ47)</f>
        <v>0</v>
      </c>
      <c r="AR43" s="40">
        <f>SUM(AR44:AR47)</f>
        <v>0</v>
      </c>
      <c r="AS43" s="40">
        <f>SUM(AS44:AS47)</f>
        <v>0</v>
      </c>
      <c r="AT43" s="40">
        <f>SUM(AT44:AT47)</f>
        <v>0</v>
      </c>
      <c r="AU43" s="40">
        <f>SUM(AU44:AU47)</f>
        <v>0</v>
      </c>
      <c r="AV43" s="40">
        <f>SUM(AV44:AV47)</f>
        <v>0</v>
      </c>
      <c r="AW43" s="40">
        <f>SUM(AW44:AW47)</f>
        <v>0</v>
      </c>
      <c r="AX43" s="40">
        <f>SUM(AX44:AX47)</f>
        <v>0</v>
      </c>
      <c r="AY43" s="40">
        <f>SUM(AY44:AY47)</f>
        <v>0</v>
      </c>
      <c r="AZ43" s="40">
        <f>SUM(AZ44:AZ47)</f>
        <v>0</v>
      </c>
      <c r="BA43" s="40">
        <f>SUM(BA44:BA47)</f>
        <v>0</v>
      </c>
      <c r="BB43" s="40">
        <f>SUM(BB44:BB47)</f>
        <v>0</v>
      </c>
      <c r="BC43" s="38" t="s">
        <v>137</v>
      </c>
      <c r="BD43" s="39" t="s">
        <v>185</v>
      </c>
      <c r="BE43" s="40">
        <f>SUM(BE44:BE47)</f>
        <v>0</v>
      </c>
      <c r="BF43" s="40">
        <f>SUM(BF44:BF47)</f>
        <v>0</v>
      </c>
      <c r="BG43" s="40">
        <f>SUM(BG44:BG47)</f>
        <v>0</v>
      </c>
      <c r="BH43" s="40">
        <f>SUM(BH44:BH47)</f>
        <v>0</v>
      </c>
      <c r="BI43" s="40">
        <f>SUM(BI44:BI47)</f>
        <v>0</v>
      </c>
      <c r="BJ43" s="40">
        <f>SUM(BJ44:BJ47)</f>
        <v>0</v>
      </c>
      <c r="BK43" s="40">
        <f>SUM(BK44:BK47)</f>
        <v>0</v>
      </c>
      <c r="BL43" s="40">
        <f>SUM(BL44:BL47)</f>
        <v>0</v>
      </c>
      <c r="BM43" s="40">
        <f>SUM(BM44:BM47)</f>
        <v>0</v>
      </c>
      <c r="BN43" s="40">
        <f>SUM(BN44:BN47)</f>
        <v>0</v>
      </c>
      <c r="BO43" s="40">
        <f>SUM(BO44:BO47)</f>
        <v>0</v>
      </c>
      <c r="BP43" s="40">
        <f>SUM(BP44:BP47)</f>
        <v>0</v>
      </c>
      <c r="BQ43" s="40">
        <f>SUM(BQ44:BQ47)</f>
        <v>0</v>
      </c>
      <c r="BR43" s="40">
        <f>SUM(BR44:BR47)</f>
        <v>0</v>
      </c>
      <c r="BS43" s="38" t="s">
        <v>137</v>
      </c>
      <c r="BT43" s="42" t="s">
        <v>185</v>
      </c>
      <c r="BU43" s="42"/>
      <c r="BV43" s="42"/>
      <c r="BW43" s="42"/>
      <c r="BX43" s="42"/>
      <c r="BY43" s="42"/>
      <c r="BZ43" s="42"/>
      <c r="CA43" s="42"/>
      <c r="CB43" s="40">
        <f>SUM(CB44:CB47)</f>
        <v>0</v>
      </c>
      <c r="CC43" s="40">
        <f>SUM(CC44:CC47)</f>
        <v>0</v>
      </c>
      <c r="CD43" s="40">
        <f>SUM(CD44:CD47)</f>
        <v>0</v>
      </c>
      <c r="CE43" s="40">
        <f>SUM(CE44:CE47)</f>
        <v>0</v>
      </c>
      <c r="CF43" s="40">
        <f>SUM(CF44:CF47)</f>
        <v>0</v>
      </c>
      <c r="CG43" s="40">
        <f>SUM(CG44:CG47)</f>
        <v>0</v>
      </c>
      <c r="CH43" s="40">
        <f>SUM(CH44:CH47)</f>
        <v>0</v>
      </c>
      <c r="CI43" s="40">
        <f>SUM(CI44:CI47)</f>
        <v>0</v>
      </c>
      <c r="CJ43" s="40">
        <f>SUM(CJ44:CJ47)</f>
        <v>0</v>
      </c>
      <c r="CK43" s="40">
        <f>SUM(CK44:CK47)</f>
        <v>0</v>
      </c>
      <c r="CL43" s="40">
        <f>SUM(CL44:CL47)</f>
        <v>0</v>
      </c>
      <c r="CM43" s="40">
        <f>SUM(CM44:CM47)</f>
        <v>0</v>
      </c>
      <c r="CN43" s="40">
        <f>SUM(CN44:CN47)</f>
        <v>0</v>
      </c>
      <c r="CO43" s="40">
        <f>SUM(CO44:CO47)</f>
        <v>0</v>
      </c>
      <c r="CP43" s="38" t="s">
        <v>137</v>
      </c>
      <c r="CQ43" s="42" t="s">
        <v>185</v>
      </c>
      <c r="CR43" s="42"/>
      <c r="CS43" s="42"/>
      <c r="CT43" s="42"/>
      <c r="CU43" s="42"/>
      <c r="CV43" s="42"/>
      <c r="CW43" s="42"/>
      <c r="CX43" s="42"/>
      <c r="CY43" s="40">
        <f>SUM(CY44:CY47)</f>
        <v>0</v>
      </c>
      <c r="CZ43" s="40">
        <f>SUM(CZ44:CZ47)</f>
        <v>0</v>
      </c>
      <c r="DA43" s="40">
        <f>SUM(DA44:DA47)</f>
        <v>0</v>
      </c>
      <c r="DB43" s="40">
        <f>SUM(DB44:DB47)</f>
        <v>0</v>
      </c>
      <c r="DC43" s="40">
        <f>SUM(DC44:DC47)</f>
        <v>0</v>
      </c>
      <c r="DD43" s="40">
        <f>SUM(DD44:DD47)</f>
        <v>0</v>
      </c>
      <c r="DE43" s="40">
        <f>SUM(DE44:DE47)</f>
        <v>0</v>
      </c>
      <c r="DF43" s="40">
        <f>SUM(DF44:DF47)</f>
        <v>0</v>
      </c>
      <c r="DG43" s="40">
        <f>SUM(DG44:DG47)</f>
        <v>0</v>
      </c>
      <c r="DH43" s="40">
        <f>SUM(DH44:DH47)</f>
        <v>0</v>
      </c>
      <c r="DI43" s="40">
        <f>SUM(DI44:DI47)</f>
        <v>0</v>
      </c>
      <c r="DJ43" s="40">
        <f>SUM(DJ44:DJ47)</f>
        <v>0</v>
      </c>
      <c r="DK43" s="40">
        <f>SUM(DK44:DK47)</f>
        <v>0</v>
      </c>
      <c r="DL43" s="40">
        <f>SUM(DL44:DL47)</f>
        <v>0</v>
      </c>
      <c r="DM43" s="38" t="s">
        <v>137</v>
      </c>
      <c r="DN43" s="42" t="s">
        <v>185</v>
      </c>
      <c r="DO43" s="42"/>
      <c r="DP43" s="42"/>
      <c r="DQ43" s="42"/>
      <c r="DR43" s="42"/>
      <c r="DS43" s="42"/>
      <c r="DT43" s="42"/>
      <c r="DU43" s="42"/>
      <c r="DV43" s="40">
        <f>SUM(DV44:DV47)</f>
        <v>0</v>
      </c>
      <c r="DW43" s="40">
        <f>SUM(DW44:DW47)</f>
        <v>0</v>
      </c>
      <c r="DX43" s="40">
        <f>SUM(DX44:DX47)</f>
        <v>0</v>
      </c>
      <c r="DY43" s="40">
        <f>SUM(DY44:DY47)</f>
        <v>0</v>
      </c>
      <c r="DZ43" s="40">
        <f>SUM(DZ44:DZ47)</f>
        <v>0</v>
      </c>
      <c r="EA43" s="40">
        <f>SUM(EA44:EA47)</f>
        <v>0</v>
      </c>
      <c r="EB43" s="40">
        <f>SUM(EB44:EB47)</f>
        <v>0</v>
      </c>
      <c r="EC43" s="40">
        <f>SUM(EC44:EC47)</f>
        <v>0</v>
      </c>
      <c r="ED43" s="40">
        <f>SUM(ED44:ED47)</f>
        <v>0</v>
      </c>
      <c r="EE43" s="40">
        <f>SUM(EE44:EE47)</f>
        <v>0</v>
      </c>
      <c r="EF43" s="40">
        <f>SUM(EF44:EF47)</f>
        <v>0</v>
      </c>
      <c r="EG43" s="40">
        <f>SUM(EG44:EG47)</f>
        <v>0</v>
      </c>
      <c r="EH43" s="40">
        <f>SUM(EH44:EH47)</f>
        <v>0</v>
      </c>
      <c r="EI43" s="40">
        <f>SUM(EI44:EI47)</f>
        <v>0</v>
      </c>
      <c r="EJ43" s="40">
        <f>SUM(EJ44:EJ47)</f>
        <v>0</v>
      </c>
      <c r="EK43" s="40">
        <f>SUM(EK44:EK47)</f>
        <v>0</v>
      </c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</row>
    <row ht="18" customHeight="1" r="44">
      <c r="A44" s="43" t="s">
        <v>186</v>
      </c>
      <c r="B44" s="43" t="s">
        <v>146</v>
      </c>
      <c r="C44" s="44" t="s">
        <v>187</v>
      </c>
      <c r="D44" s="44"/>
      <c r="E44" s="44"/>
      <c r="F44" s="44"/>
      <c r="G44" s="44"/>
      <c r="H44" s="44"/>
      <c r="I44" s="44"/>
      <c r="J44" s="44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3" t="s">
        <v>186</v>
      </c>
      <c r="Z44" s="43" t="s">
        <v>146</v>
      </c>
      <c r="AA44" s="44" t="s">
        <v>187</v>
      </c>
      <c r="AB44" s="44"/>
      <c r="AC44" s="44"/>
      <c r="AD44" s="44"/>
      <c r="AE44" s="44"/>
      <c r="AF44" s="44"/>
      <c r="AG44" s="44"/>
      <c r="AH44" s="44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3" t="s">
        <v>186</v>
      </c>
      <c r="BD44" s="44" t="s">
        <v>187</v>
      </c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3" t="s">
        <v>186</v>
      </c>
      <c r="BT44" s="48" t="s">
        <v>187</v>
      </c>
      <c r="BU44" s="48"/>
      <c r="BV44" s="48"/>
      <c r="BW44" s="48"/>
      <c r="BX44" s="48"/>
      <c r="BY44" s="48"/>
      <c r="BZ44" s="48"/>
      <c r="CA44" s="48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3" t="s">
        <v>186</v>
      </c>
      <c r="CQ44" s="44" t="s">
        <v>187</v>
      </c>
      <c r="CR44" s="44"/>
      <c r="CS44" s="44"/>
      <c r="CT44" s="44"/>
      <c r="CU44" s="44"/>
      <c r="CV44" s="44"/>
      <c r="CW44" s="44"/>
      <c r="CX44" s="44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3" t="s">
        <v>186</v>
      </c>
      <c r="DN44" s="48" t="s">
        <v>187</v>
      </c>
      <c r="DO44" s="48"/>
      <c r="DP44" s="48"/>
      <c r="DQ44" s="48"/>
      <c r="DR44" s="48"/>
      <c r="DS44" s="48"/>
      <c r="DT44" s="48"/>
      <c r="DU44" s="48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</row>
    <row ht="23.25" customHeight="1" r="45">
      <c r="A45" s="43" t="s">
        <v>188</v>
      </c>
      <c r="B45" s="43" t="s">
        <v>146</v>
      </c>
      <c r="C45" s="44" t="s">
        <v>189</v>
      </c>
      <c r="D45" s="44"/>
      <c r="E45" s="44"/>
      <c r="F45" s="44"/>
      <c r="G45" s="44"/>
      <c r="H45" s="44"/>
      <c r="I45" s="44"/>
      <c r="J45" s="44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3" t="s">
        <v>188</v>
      </c>
      <c r="Z45" s="43" t="s">
        <v>146</v>
      </c>
      <c r="AA45" s="44" t="s">
        <v>189</v>
      </c>
      <c r="AB45" s="44"/>
      <c r="AC45" s="44"/>
      <c r="AD45" s="44"/>
      <c r="AE45" s="44"/>
      <c r="AF45" s="44"/>
      <c r="AG45" s="44"/>
      <c r="AH45" s="44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3" t="s">
        <v>188</v>
      </c>
      <c r="BD45" s="44" t="s">
        <v>189</v>
      </c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3" t="s">
        <v>188</v>
      </c>
      <c r="BT45" s="48" t="s">
        <v>189</v>
      </c>
      <c r="BU45" s="48"/>
      <c r="BV45" s="48"/>
      <c r="BW45" s="48"/>
      <c r="BX45" s="48"/>
      <c r="BY45" s="48"/>
      <c r="BZ45" s="48"/>
      <c r="CA45" s="48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3" t="s">
        <v>188</v>
      </c>
      <c r="CQ45" s="44" t="s">
        <v>189</v>
      </c>
      <c r="CR45" s="44"/>
      <c r="CS45" s="44"/>
      <c r="CT45" s="44"/>
      <c r="CU45" s="44"/>
      <c r="CV45" s="44"/>
      <c r="CW45" s="44"/>
      <c r="CX45" s="44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3" t="s">
        <v>188</v>
      </c>
      <c r="DN45" s="48" t="s">
        <v>189</v>
      </c>
      <c r="DO45" s="48"/>
      <c r="DP45" s="48"/>
      <c r="DQ45" s="48"/>
      <c r="DR45" s="48"/>
      <c r="DS45" s="48"/>
      <c r="DT45" s="48"/>
      <c r="DU45" s="48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</row>
    <row ht="18" customHeight="1" r="46">
      <c r="A46" s="43" t="s">
        <v>190</v>
      </c>
      <c r="B46" s="43" t="s">
        <v>146</v>
      </c>
      <c r="C46" s="44" t="s">
        <v>191</v>
      </c>
      <c r="D46" s="44"/>
      <c r="E46" s="44"/>
      <c r="F46" s="44"/>
      <c r="G46" s="44"/>
      <c r="H46" s="44"/>
      <c r="I46" s="44"/>
      <c r="J46" s="44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3" t="s">
        <v>190</v>
      </c>
      <c r="Z46" s="43" t="s">
        <v>146</v>
      </c>
      <c r="AA46" s="44" t="s">
        <v>191</v>
      </c>
      <c r="AB46" s="44"/>
      <c r="AC46" s="44"/>
      <c r="AD46" s="44"/>
      <c r="AE46" s="44"/>
      <c r="AF46" s="44"/>
      <c r="AG46" s="44"/>
      <c r="AH46" s="44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3" t="s">
        <v>190</v>
      </c>
      <c r="BD46" s="44" t="s">
        <v>191</v>
      </c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3" t="s">
        <v>190</v>
      </c>
      <c r="BT46" s="48" t="s">
        <v>191</v>
      </c>
      <c r="BU46" s="48"/>
      <c r="BV46" s="48"/>
      <c r="BW46" s="48"/>
      <c r="BX46" s="48"/>
      <c r="BY46" s="48"/>
      <c r="BZ46" s="48"/>
      <c r="CA46" s="48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3" t="s">
        <v>190</v>
      </c>
      <c r="CQ46" s="44" t="s">
        <v>191</v>
      </c>
      <c r="CR46" s="44"/>
      <c r="CS46" s="44"/>
      <c r="CT46" s="44"/>
      <c r="CU46" s="44"/>
      <c r="CV46" s="44"/>
      <c r="CW46" s="44"/>
      <c r="CX46" s="44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3" t="s">
        <v>190</v>
      </c>
      <c r="DN46" s="48" t="s">
        <v>191</v>
      </c>
      <c r="DO46" s="48"/>
      <c r="DP46" s="48"/>
      <c r="DQ46" s="48"/>
      <c r="DR46" s="48"/>
      <c r="DS46" s="48"/>
      <c r="DT46" s="48"/>
      <c r="DU46" s="48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</row>
    <row ht="18.600000000000001" customHeight="1" r="47">
      <c r="A47" s="43" t="s">
        <v>192</v>
      </c>
      <c r="B47" s="43" t="s">
        <v>146</v>
      </c>
      <c r="C47" s="44" t="s">
        <v>193</v>
      </c>
      <c r="D47" s="44"/>
      <c r="E47" s="44"/>
      <c r="F47" s="44"/>
      <c r="G47" s="44"/>
      <c r="H47" s="44"/>
      <c r="I47" s="44"/>
      <c r="J47" s="44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3" t="s">
        <v>192</v>
      </c>
      <c r="Z47" s="43" t="s">
        <v>146</v>
      </c>
      <c r="AA47" s="44" t="s">
        <v>193</v>
      </c>
      <c r="AB47" s="44"/>
      <c r="AC47" s="44"/>
      <c r="AD47" s="44"/>
      <c r="AE47" s="44"/>
      <c r="AF47" s="44"/>
      <c r="AG47" s="44"/>
      <c r="AH47" s="44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3" t="s">
        <v>192</v>
      </c>
      <c r="BD47" s="44" t="s">
        <v>193</v>
      </c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3" t="s">
        <v>192</v>
      </c>
      <c r="BT47" s="48" t="s">
        <v>193</v>
      </c>
      <c r="BU47" s="48"/>
      <c r="BV47" s="48"/>
      <c r="BW47" s="48"/>
      <c r="BX47" s="48"/>
      <c r="BY47" s="48"/>
      <c r="BZ47" s="48"/>
      <c r="CA47" s="48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3" t="s">
        <v>192</v>
      </c>
      <c r="CQ47" s="44" t="s">
        <v>193</v>
      </c>
      <c r="CR47" s="44"/>
      <c r="CS47" s="44"/>
      <c r="CT47" s="44"/>
      <c r="CU47" s="44"/>
      <c r="CV47" s="44"/>
      <c r="CW47" s="44"/>
      <c r="CX47" s="44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3" t="s">
        <v>192</v>
      </c>
      <c r="DN47" s="48" t="s">
        <v>193</v>
      </c>
      <c r="DO47" s="48"/>
      <c r="DP47" s="48"/>
      <c r="DQ47" s="48"/>
      <c r="DR47" s="48"/>
      <c r="DS47" s="48"/>
      <c r="DT47" s="48"/>
      <c r="DU47" s="48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</row>
    <row customFormat="1" ht="15" r="48" s="37">
      <c r="A48" s="38" t="s">
        <v>194</v>
      </c>
      <c r="B48" s="38"/>
      <c r="C48" s="39" t="s">
        <v>195</v>
      </c>
      <c r="D48" s="39"/>
      <c r="E48" s="39"/>
      <c r="F48" s="39"/>
      <c r="G48" s="39"/>
      <c r="H48" s="39"/>
      <c r="I48" s="39"/>
      <c r="J48" s="39"/>
      <c r="K48" s="40">
        <f>SUM(K49:K54)</f>
        <v>0</v>
      </c>
      <c r="L48" s="40">
        <f>SUM(L49:L54)</f>
        <v>0</v>
      </c>
      <c r="M48" s="40">
        <f>SUM(M49:M54)</f>
        <v>0</v>
      </c>
      <c r="N48" s="40">
        <f>SUM(N49:N54)</f>
        <v>0</v>
      </c>
      <c r="O48" s="40">
        <f>SUM(O49:O54)</f>
        <v>0</v>
      </c>
      <c r="P48" s="40">
        <f>SUM(P49:P54)</f>
        <v>0</v>
      </c>
      <c r="Q48" s="40">
        <f>SUM(Q49:Q54)</f>
        <v>0</v>
      </c>
      <c r="R48" s="40">
        <f>SUM(R49:R54)</f>
        <v>0</v>
      </c>
      <c r="S48" s="40">
        <f>SUM(S49:S54)</f>
        <v>0</v>
      </c>
      <c r="T48" s="40">
        <f>SUM(T49:T54)</f>
        <v>0</v>
      </c>
      <c r="U48" s="40">
        <f>SUM(U49:U54)</f>
        <v>0</v>
      </c>
      <c r="V48" s="40">
        <f>SUM(V49:V54)</f>
        <v>0</v>
      </c>
      <c r="W48" s="40">
        <f>SUM(W49:W54)</f>
        <v>0</v>
      </c>
      <c r="X48" s="40">
        <f>SUM(X49:X54)</f>
        <v>0</v>
      </c>
      <c r="Y48" s="38" t="s">
        <v>194</v>
      </c>
      <c r="Z48" s="38"/>
      <c r="AA48" s="39" t="s">
        <v>195</v>
      </c>
      <c r="AB48" s="39"/>
      <c r="AC48" s="39"/>
      <c r="AD48" s="39"/>
      <c r="AE48" s="39"/>
      <c r="AF48" s="39"/>
      <c r="AG48" s="39"/>
      <c r="AH48" s="39"/>
      <c r="AI48" s="40">
        <f>SUM(AI49:AI54)</f>
        <v>0</v>
      </c>
      <c r="AJ48" s="40">
        <f>SUM(AJ49:AJ54)</f>
        <v>0</v>
      </c>
      <c r="AK48" s="40">
        <f>SUM(AK49:AK54)</f>
        <v>0</v>
      </c>
      <c r="AL48" s="40">
        <f>SUM(AL49:AL54)</f>
        <v>0</v>
      </c>
      <c r="AM48" s="40">
        <f>SUM(AM49:AM54)</f>
        <v>0</v>
      </c>
      <c r="AN48" s="40">
        <f>SUM(AN49:AN54)</f>
        <v>0</v>
      </c>
      <c r="AO48" s="40">
        <f>SUM(AO49:AO54)</f>
        <v>0</v>
      </c>
      <c r="AP48" s="40">
        <f>SUM(AP49:AP54)</f>
        <v>0</v>
      </c>
      <c r="AQ48" s="40">
        <f>SUM(AQ49:AQ54)</f>
        <v>0</v>
      </c>
      <c r="AR48" s="40">
        <f>SUM(AR49:AR54)</f>
        <v>0</v>
      </c>
      <c r="AS48" s="40">
        <f>SUM(AS49:AS54)</f>
        <v>0</v>
      </c>
      <c r="AT48" s="40">
        <f>SUM(AT49:AT54)</f>
        <v>0</v>
      </c>
      <c r="AU48" s="40">
        <f>SUM(AU49:AU54)</f>
        <v>0</v>
      </c>
      <c r="AV48" s="40">
        <f>SUM(AV49:AV54)</f>
        <v>0</v>
      </c>
      <c r="AW48" s="40">
        <f>SUM(AW49:AW54)</f>
        <v>0</v>
      </c>
      <c r="AX48" s="40">
        <f>SUM(AX49:AX54)</f>
        <v>0</v>
      </c>
      <c r="AY48" s="40">
        <f>SUM(AY49:AY54)</f>
        <v>0</v>
      </c>
      <c r="AZ48" s="40">
        <f>SUM(AZ49:AZ54)</f>
        <v>0</v>
      </c>
      <c r="BA48" s="40">
        <f>SUM(BA49:BA54)</f>
        <v>0</v>
      </c>
      <c r="BB48" s="40">
        <f>SUM(BB49:BB54)</f>
        <v>0</v>
      </c>
      <c r="BC48" s="38" t="s">
        <v>194</v>
      </c>
      <c r="BD48" s="39" t="s">
        <v>195</v>
      </c>
      <c r="BE48" s="40">
        <f>SUM(BE49:BE54)</f>
        <v>0</v>
      </c>
      <c r="BF48" s="40">
        <f>SUM(BF49:BF54)</f>
        <v>0</v>
      </c>
      <c r="BG48" s="40">
        <f>SUM(BG49:BG54)</f>
        <v>0</v>
      </c>
      <c r="BH48" s="40">
        <f>SUM(BH49:BH54)</f>
        <v>0</v>
      </c>
      <c r="BI48" s="40">
        <f>SUM(BI49:BI54)</f>
        <v>0</v>
      </c>
      <c r="BJ48" s="40">
        <f>SUM(BJ49:BJ54)</f>
        <v>0</v>
      </c>
      <c r="BK48" s="40">
        <f>SUM(BK49:BK54)</f>
        <v>0</v>
      </c>
      <c r="BL48" s="40">
        <f>SUM(BL49:BL54)</f>
        <v>0</v>
      </c>
      <c r="BM48" s="40">
        <f>SUM(BM49:BM54)</f>
        <v>0</v>
      </c>
      <c r="BN48" s="40">
        <f>SUM(BN49:BN54)</f>
        <v>0</v>
      </c>
      <c r="BO48" s="40">
        <f>SUM(BO49:BO54)</f>
        <v>0</v>
      </c>
      <c r="BP48" s="40">
        <f>SUM(BP49:BP54)</f>
        <v>0</v>
      </c>
      <c r="BQ48" s="40">
        <f>SUM(BQ49:BQ54)</f>
        <v>0</v>
      </c>
      <c r="BR48" s="40">
        <f>SUM(BR49:BR54)</f>
        <v>0</v>
      </c>
      <c r="BS48" s="38" t="s">
        <v>194</v>
      </c>
      <c r="BT48" s="42" t="s">
        <v>195</v>
      </c>
      <c r="BU48" s="42"/>
      <c r="BV48" s="42"/>
      <c r="BW48" s="42"/>
      <c r="BX48" s="42"/>
      <c r="BY48" s="42"/>
      <c r="BZ48" s="42"/>
      <c r="CA48" s="42"/>
      <c r="CB48" s="40">
        <f>SUM(CB49:CB54)</f>
        <v>0</v>
      </c>
      <c r="CC48" s="40">
        <f>SUM(CC49:CC54)</f>
        <v>0</v>
      </c>
      <c r="CD48" s="40">
        <f>SUM(CD49:CD54)</f>
        <v>0</v>
      </c>
      <c r="CE48" s="40">
        <f>SUM(CE49:CE54)</f>
        <v>0</v>
      </c>
      <c r="CF48" s="40">
        <f>SUM(CF49:CF54)</f>
        <v>0</v>
      </c>
      <c r="CG48" s="40">
        <f>SUM(CG49:CG54)</f>
        <v>0</v>
      </c>
      <c r="CH48" s="40">
        <f>SUM(CH49:CH54)</f>
        <v>0</v>
      </c>
      <c r="CI48" s="40">
        <f>SUM(CI49:CI54)</f>
        <v>0</v>
      </c>
      <c r="CJ48" s="40">
        <f>SUM(CJ49:CJ54)</f>
        <v>0</v>
      </c>
      <c r="CK48" s="40">
        <f>SUM(CK49:CK54)</f>
        <v>0</v>
      </c>
      <c r="CL48" s="40">
        <f>SUM(CL49:CL54)</f>
        <v>0</v>
      </c>
      <c r="CM48" s="40">
        <f>SUM(CM49:CM54)</f>
        <v>0</v>
      </c>
      <c r="CN48" s="40">
        <f>SUM(CN49:CN54)</f>
        <v>0</v>
      </c>
      <c r="CO48" s="40">
        <f>SUM(CO49:CO54)</f>
        <v>0</v>
      </c>
      <c r="CP48" s="38" t="s">
        <v>194</v>
      </c>
      <c r="CQ48" s="42" t="s">
        <v>195</v>
      </c>
      <c r="CR48" s="42"/>
      <c r="CS48" s="42"/>
      <c r="CT48" s="42"/>
      <c r="CU48" s="42"/>
      <c r="CV48" s="42"/>
      <c r="CW48" s="42"/>
      <c r="CX48" s="42"/>
      <c r="CY48" s="40">
        <f>SUM(CY49:CY54)</f>
        <v>0</v>
      </c>
      <c r="CZ48" s="40">
        <f>SUM(CZ49:CZ54)</f>
        <v>0</v>
      </c>
      <c r="DA48" s="40">
        <f>SUM(DA49:DA54)</f>
        <v>0</v>
      </c>
      <c r="DB48" s="40">
        <f>SUM(DB49:DB54)</f>
        <v>0</v>
      </c>
      <c r="DC48" s="40">
        <f>SUM(DC49:DC54)</f>
        <v>0</v>
      </c>
      <c r="DD48" s="40">
        <f>SUM(DD49:DD54)</f>
        <v>0</v>
      </c>
      <c r="DE48" s="40">
        <f>SUM(DE49:DE54)</f>
        <v>0</v>
      </c>
      <c r="DF48" s="40">
        <f>SUM(DF49:DF54)</f>
        <v>0</v>
      </c>
      <c r="DG48" s="40">
        <f>SUM(DG49:DG54)</f>
        <v>0</v>
      </c>
      <c r="DH48" s="40">
        <f>SUM(DH49:DH54)</f>
        <v>0</v>
      </c>
      <c r="DI48" s="40">
        <f>SUM(DI49:DI54)</f>
        <v>0</v>
      </c>
      <c r="DJ48" s="40">
        <f>SUM(DJ49:DJ54)</f>
        <v>0</v>
      </c>
      <c r="DK48" s="40">
        <f>SUM(DK49:DK54)</f>
        <v>0</v>
      </c>
      <c r="DL48" s="40">
        <f>SUM(DL49:DL54)</f>
        <v>0</v>
      </c>
      <c r="DM48" s="38" t="s">
        <v>194</v>
      </c>
      <c r="DN48" s="42" t="s">
        <v>195</v>
      </c>
      <c r="DO48" s="42"/>
      <c r="DP48" s="42"/>
      <c r="DQ48" s="42"/>
      <c r="DR48" s="42"/>
      <c r="DS48" s="42"/>
      <c r="DT48" s="42"/>
      <c r="DU48" s="42"/>
      <c r="DV48" s="40">
        <f>SUM(DV49:DV54)</f>
        <v>0</v>
      </c>
      <c r="DW48" s="40">
        <f>SUM(DW49:DW54)</f>
        <v>0</v>
      </c>
      <c r="DX48" s="40">
        <f>SUM(DX49:DX54)</f>
        <v>0</v>
      </c>
      <c r="DY48" s="40">
        <f>SUM(DY49:DY54)</f>
        <v>0</v>
      </c>
      <c r="DZ48" s="40">
        <f>SUM(DZ49:DZ54)</f>
        <v>0</v>
      </c>
      <c r="EA48" s="40">
        <f>SUM(EA49:EA54)</f>
        <v>0</v>
      </c>
      <c r="EB48" s="40">
        <f>SUM(EB49:EB54)</f>
        <v>0</v>
      </c>
      <c r="EC48" s="40">
        <f>SUM(EC49:EC54)</f>
        <v>0</v>
      </c>
      <c r="ED48" s="40">
        <f>SUM(ED49:ED54)</f>
        <v>0</v>
      </c>
      <c r="EE48" s="40">
        <f>SUM(EE49:EE54)</f>
        <v>0</v>
      </c>
      <c r="EF48" s="40">
        <f>SUM(EF49:EF54)</f>
        <v>0</v>
      </c>
      <c r="EG48" s="40">
        <f>SUM(EG49:EG54)</f>
        <v>0</v>
      </c>
      <c r="EH48" s="40">
        <f>SUM(EH49:EH54)</f>
        <v>0</v>
      </c>
      <c r="EI48" s="40">
        <f>SUM(EI49:EI54)</f>
        <v>0</v>
      </c>
      <c r="EJ48" s="40">
        <f>SUM(EJ49:EJ54)</f>
        <v>0</v>
      </c>
      <c r="EK48" s="40">
        <f>SUM(EK49:EK54)</f>
        <v>0</v>
      </c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</row>
    <row ht="18" customHeight="1" r="49">
      <c r="A49" s="43" t="s">
        <v>196</v>
      </c>
      <c r="B49" s="43" t="s">
        <v>137</v>
      </c>
      <c r="C49" s="44" t="s">
        <v>197</v>
      </c>
      <c r="D49" s="44"/>
      <c r="E49" s="44"/>
      <c r="F49" s="44"/>
      <c r="G49" s="44"/>
      <c r="H49" s="44"/>
      <c r="I49" s="44"/>
      <c r="J49" s="44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3" t="s">
        <v>196</v>
      </c>
      <c r="Z49" s="43" t="s">
        <v>137</v>
      </c>
      <c r="AA49" s="44" t="s">
        <v>197</v>
      </c>
      <c r="AB49" s="44"/>
      <c r="AC49" s="44"/>
      <c r="AD49" s="44"/>
      <c r="AE49" s="44"/>
      <c r="AF49" s="44"/>
      <c r="AG49" s="44"/>
      <c r="AH49" s="44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3" t="s">
        <v>196</v>
      </c>
      <c r="BD49" s="44" t="s">
        <v>197</v>
      </c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3" t="s">
        <v>196</v>
      </c>
      <c r="BT49" s="48" t="s">
        <v>197</v>
      </c>
      <c r="BU49" s="48"/>
      <c r="BV49" s="48"/>
      <c r="BW49" s="48"/>
      <c r="BX49" s="48"/>
      <c r="BY49" s="48"/>
      <c r="BZ49" s="48"/>
      <c r="CA49" s="48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3" t="s">
        <v>196</v>
      </c>
      <c r="CQ49" s="44" t="s">
        <v>197</v>
      </c>
      <c r="CR49" s="44"/>
      <c r="CS49" s="44"/>
      <c r="CT49" s="44"/>
      <c r="CU49" s="44"/>
      <c r="CV49" s="44"/>
      <c r="CW49" s="44"/>
      <c r="CX49" s="44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3" t="s">
        <v>196</v>
      </c>
      <c r="DN49" s="48" t="s">
        <v>197</v>
      </c>
      <c r="DO49" s="48"/>
      <c r="DP49" s="48"/>
      <c r="DQ49" s="48"/>
      <c r="DR49" s="48"/>
      <c r="DS49" s="48"/>
      <c r="DT49" s="48"/>
      <c r="DU49" s="48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</row>
    <row ht="18" customHeight="1" r="50">
      <c r="A50" s="43" t="s">
        <v>198</v>
      </c>
      <c r="B50" s="43" t="s">
        <v>137</v>
      </c>
      <c r="C50" s="44" t="s">
        <v>140</v>
      </c>
      <c r="D50" s="44"/>
      <c r="E50" s="44"/>
      <c r="F50" s="44"/>
      <c r="G50" s="44"/>
      <c r="H50" s="44"/>
      <c r="I50" s="44"/>
      <c r="J50" s="44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3" t="s">
        <v>198</v>
      </c>
      <c r="Z50" s="43" t="s">
        <v>137</v>
      </c>
      <c r="AA50" s="44" t="s">
        <v>140</v>
      </c>
      <c r="AB50" s="44"/>
      <c r="AC50" s="44"/>
      <c r="AD50" s="44"/>
      <c r="AE50" s="44"/>
      <c r="AF50" s="44"/>
      <c r="AG50" s="44"/>
      <c r="AH50" s="44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3" t="s">
        <v>198</v>
      </c>
      <c r="BD50" s="44" t="s">
        <v>140</v>
      </c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3" t="s">
        <v>198</v>
      </c>
      <c r="BT50" s="48" t="s">
        <v>140</v>
      </c>
      <c r="BU50" s="48"/>
      <c r="BV50" s="48"/>
      <c r="BW50" s="48"/>
      <c r="BX50" s="48"/>
      <c r="BY50" s="48"/>
      <c r="BZ50" s="48"/>
      <c r="CA50" s="48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3" t="s">
        <v>198</v>
      </c>
      <c r="CQ50" s="44" t="s">
        <v>140</v>
      </c>
      <c r="CR50" s="44"/>
      <c r="CS50" s="44"/>
      <c r="CT50" s="44"/>
      <c r="CU50" s="44"/>
      <c r="CV50" s="44"/>
      <c r="CW50" s="44"/>
      <c r="CX50" s="44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3" t="s">
        <v>198</v>
      </c>
      <c r="DN50" s="48" t="s">
        <v>140</v>
      </c>
      <c r="DO50" s="48"/>
      <c r="DP50" s="48"/>
      <c r="DQ50" s="48"/>
      <c r="DR50" s="48"/>
      <c r="DS50" s="48"/>
      <c r="DT50" s="48"/>
      <c r="DU50" s="48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</row>
    <row ht="20.25" customHeight="1" r="51">
      <c r="A51" s="43" t="s">
        <v>199</v>
      </c>
      <c r="B51" s="43" t="s">
        <v>137</v>
      </c>
      <c r="C51" s="44" t="s">
        <v>200</v>
      </c>
      <c r="D51" s="44"/>
      <c r="E51" s="44"/>
      <c r="F51" s="44"/>
      <c r="G51" s="44"/>
      <c r="H51" s="44"/>
      <c r="I51" s="44"/>
      <c r="J51" s="44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3" t="s">
        <v>199</v>
      </c>
      <c r="Z51" s="43" t="s">
        <v>137</v>
      </c>
      <c r="AA51" s="44" t="s">
        <v>200</v>
      </c>
      <c r="AB51" s="44"/>
      <c r="AC51" s="44"/>
      <c r="AD51" s="44"/>
      <c r="AE51" s="44"/>
      <c r="AF51" s="44"/>
      <c r="AG51" s="44"/>
      <c r="AH51" s="44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3" t="s">
        <v>199</v>
      </c>
      <c r="BD51" s="44" t="s">
        <v>200</v>
      </c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3" t="s">
        <v>199</v>
      </c>
      <c r="BT51" s="48" t="s">
        <v>200</v>
      </c>
      <c r="BU51" s="48"/>
      <c r="BV51" s="48"/>
      <c r="BW51" s="48"/>
      <c r="BX51" s="48"/>
      <c r="BY51" s="48"/>
      <c r="BZ51" s="48"/>
      <c r="CA51" s="48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3" t="s">
        <v>199</v>
      </c>
      <c r="CQ51" s="44" t="s">
        <v>200</v>
      </c>
      <c r="CR51" s="44"/>
      <c r="CS51" s="44"/>
      <c r="CT51" s="44"/>
      <c r="CU51" s="44"/>
      <c r="CV51" s="44"/>
      <c r="CW51" s="44"/>
      <c r="CX51" s="44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3" t="s">
        <v>199</v>
      </c>
      <c r="DN51" s="48" t="s">
        <v>200</v>
      </c>
      <c r="DO51" s="48"/>
      <c r="DP51" s="48"/>
      <c r="DQ51" s="48"/>
      <c r="DR51" s="48"/>
      <c r="DS51" s="48"/>
      <c r="DT51" s="48"/>
      <c r="DU51" s="48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</row>
    <row ht="18" customHeight="1" r="52">
      <c r="A52" s="43" t="s">
        <v>201</v>
      </c>
      <c r="B52" s="43" t="s">
        <v>137</v>
      </c>
      <c r="C52" s="44" t="s">
        <v>202</v>
      </c>
      <c r="D52" s="44"/>
      <c r="E52" s="44"/>
      <c r="F52" s="44"/>
      <c r="G52" s="44"/>
      <c r="H52" s="44"/>
      <c r="I52" s="44"/>
      <c r="J52" s="44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3" t="s">
        <v>201</v>
      </c>
      <c r="Z52" s="43" t="s">
        <v>137</v>
      </c>
      <c r="AA52" s="44" t="s">
        <v>202</v>
      </c>
      <c r="AB52" s="44"/>
      <c r="AC52" s="44"/>
      <c r="AD52" s="44"/>
      <c r="AE52" s="44"/>
      <c r="AF52" s="44"/>
      <c r="AG52" s="44"/>
      <c r="AH52" s="44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3" t="s">
        <v>201</v>
      </c>
      <c r="BD52" s="44" t="s">
        <v>202</v>
      </c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3" t="s">
        <v>201</v>
      </c>
      <c r="BT52" s="48" t="s">
        <v>202</v>
      </c>
      <c r="BU52" s="48"/>
      <c r="BV52" s="48"/>
      <c r="BW52" s="48"/>
      <c r="BX52" s="48"/>
      <c r="BY52" s="48"/>
      <c r="BZ52" s="48"/>
      <c r="CA52" s="48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3" t="s">
        <v>201</v>
      </c>
      <c r="CQ52" s="44" t="s">
        <v>202</v>
      </c>
      <c r="CR52" s="44"/>
      <c r="CS52" s="44"/>
      <c r="CT52" s="44"/>
      <c r="CU52" s="44"/>
      <c r="CV52" s="44"/>
      <c r="CW52" s="44"/>
      <c r="CX52" s="44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3" t="s">
        <v>201</v>
      </c>
      <c r="DN52" s="48" t="s">
        <v>202</v>
      </c>
      <c r="DO52" s="48"/>
      <c r="DP52" s="48"/>
      <c r="DQ52" s="48"/>
      <c r="DR52" s="48"/>
      <c r="DS52" s="48"/>
      <c r="DT52" s="48"/>
      <c r="DU52" s="48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</row>
    <row ht="17.25" customHeight="1" r="53">
      <c r="A53" s="43" t="s">
        <v>203</v>
      </c>
      <c r="B53" s="43" t="s">
        <v>137</v>
      </c>
      <c r="C53" s="44" t="s">
        <v>204</v>
      </c>
      <c r="D53" s="44"/>
      <c r="E53" s="44"/>
      <c r="F53" s="44"/>
      <c r="G53" s="44"/>
      <c r="H53" s="44"/>
      <c r="I53" s="44"/>
      <c r="J53" s="44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3" t="s">
        <v>203</v>
      </c>
      <c r="Z53" s="43" t="s">
        <v>137</v>
      </c>
      <c r="AA53" s="44" t="s">
        <v>204</v>
      </c>
      <c r="AB53" s="44"/>
      <c r="AC53" s="44"/>
      <c r="AD53" s="44"/>
      <c r="AE53" s="44"/>
      <c r="AF53" s="44"/>
      <c r="AG53" s="44"/>
      <c r="AH53" s="44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3" t="s">
        <v>203</v>
      </c>
      <c r="BD53" s="44" t="s">
        <v>204</v>
      </c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3" t="s">
        <v>203</v>
      </c>
      <c r="BT53" s="48" t="s">
        <v>204</v>
      </c>
      <c r="BU53" s="48"/>
      <c r="BV53" s="48"/>
      <c r="BW53" s="48"/>
      <c r="BX53" s="48"/>
      <c r="BY53" s="48"/>
      <c r="BZ53" s="48"/>
      <c r="CA53" s="48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3" t="s">
        <v>203</v>
      </c>
      <c r="CQ53" s="44" t="s">
        <v>204</v>
      </c>
      <c r="CR53" s="44"/>
      <c r="CS53" s="44"/>
      <c r="CT53" s="44"/>
      <c r="CU53" s="44"/>
      <c r="CV53" s="44"/>
      <c r="CW53" s="44"/>
      <c r="CX53" s="44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3" t="s">
        <v>203</v>
      </c>
      <c r="DN53" s="48" t="s">
        <v>204</v>
      </c>
      <c r="DO53" s="48"/>
      <c r="DP53" s="48"/>
      <c r="DQ53" s="48"/>
      <c r="DR53" s="48"/>
      <c r="DS53" s="48"/>
      <c r="DT53" s="48"/>
      <c r="DU53" s="48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</row>
    <row ht="17.25" customHeight="1" r="54">
      <c r="A54" s="43" t="s">
        <v>205</v>
      </c>
      <c r="B54" s="43" t="s">
        <v>137</v>
      </c>
      <c r="C54" s="44" t="s">
        <v>206</v>
      </c>
      <c r="D54" s="44"/>
      <c r="E54" s="44"/>
      <c r="F54" s="44"/>
      <c r="G54" s="44"/>
      <c r="H54" s="44"/>
      <c r="I54" s="44"/>
      <c r="J54" s="44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3" t="s">
        <v>205</v>
      </c>
      <c r="Z54" s="43" t="s">
        <v>137</v>
      </c>
      <c r="AA54" s="44" t="s">
        <v>206</v>
      </c>
      <c r="AB54" s="44"/>
      <c r="AC54" s="44"/>
      <c r="AD54" s="44"/>
      <c r="AE54" s="44"/>
      <c r="AF54" s="44"/>
      <c r="AG54" s="44"/>
      <c r="AH54" s="44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3" t="s">
        <v>205</v>
      </c>
      <c r="BD54" s="44" t="s">
        <v>206</v>
      </c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3" t="s">
        <v>205</v>
      </c>
      <c r="BT54" s="48" t="s">
        <v>206</v>
      </c>
      <c r="BU54" s="48"/>
      <c r="BV54" s="48"/>
      <c r="BW54" s="48"/>
      <c r="BX54" s="48"/>
      <c r="BY54" s="48"/>
      <c r="BZ54" s="48"/>
      <c r="CA54" s="48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3" t="s">
        <v>205</v>
      </c>
      <c r="CQ54" s="44" t="s">
        <v>206</v>
      </c>
      <c r="CR54" s="44"/>
      <c r="CS54" s="44"/>
      <c r="CT54" s="44"/>
      <c r="CU54" s="44"/>
      <c r="CV54" s="44"/>
      <c r="CW54" s="44"/>
      <c r="CX54" s="44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3" t="s">
        <v>205</v>
      </c>
      <c r="DN54" s="48" t="s">
        <v>206</v>
      </c>
      <c r="DO54" s="48"/>
      <c r="DP54" s="48"/>
      <c r="DQ54" s="48"/>
      <c r="DR54" s="48"/>
      <c r="DS54" s="48"/>
      <c r="DT54" s="48"/>
      <c r="DU54" s="48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</row>
    <row customFormat="1" ht="15" r="55" s="37">
      <c r="A55" s="38" t="s">
        <v>146</v>
      </c>
      <c r="B55" s="38"/>
      <c r="C55" s="39" t="s">
        <v>207</v>
      </c>
      <c r="D55" s="39"/>
      <c r="E55" s="39"/>
      <c r="F55" s="39"/>
      <c r="G55" s="39"/>
      <c r="H55" s="39"/>
      <c r="I55" s="39"/>
      <c r="J55" s="39"/>
      <c r="K55" s="40">
        <f>SUM(K56:K69)</f>
        <v>0</v>
      </c>
      <c r="L55" s="40">
        <f>SUM(L56:L69)</f>
        <v>0</v>
      </c>
      <c r="M55" s="40">
        <f>SUM(M56:M69)</f>
        <v>0</v>
      </c>
      <c r="N55" s="40">
        <f>SUM(N56:N69)</f>
        <v>0</v>
      </c>
      <c r="O55" s="40">
        <f>SUM(O56:O69)</f>
        <v>0</v>
      </c>
      <c r="P55" s="40">
        <f>SUM(P56:P69)</f>
        <v>0</v>
      </c>
      <c r="Q55" s="40">
        <f>SUM(Q56:Q69)</f>
        <v>0</v>
      </c>
      <c r="R55" s="40">
        <f>SUM(R56:R69)</f>
        <v>0</v>
      </c>
      <c r="S55" s="40">
        <f>SUM(S56:S69)</f>
        <v>0</v>
      </c>
      <c r="T55" s="40">
        <f>SUM(T56:T69)</f>
        <v>0</v>
      </c>
      <c r="U55" s="40">
        <f>SUM(U56:U69)</f>
        <v>0</v>
      </c>
      <c r="V55" s="40">
        <f>SUM(V56:V69)</f>
        <v>0</v>
      </c>
      <c r="W55" s="40">
        <f>SUM(W56:W69)</f>
        <v>0</v>
      </c>
      <c r="X55" s="40">
        <f>SUM(X56:X69)</f>
        <v>0</v>
      </c>
      <c r="Y55" s="38" t="s">
        <v>146</v>
      </c>
      <c r="Z55" s="38"/>
      <c r="AA55" s="39" t="s">
        <v>207</v>
      </c>
      <c r="AB55" s="39"/>
      <c r="AC55" s="39"/>
      <c r="AD55" s="39"/>
      <c r="AE55" s="39"/>
      <c r="AF55" s="39"/>
      <c r="AG55" s="39"/>
      <c r="AH55" s="39"/>
      <c r="AI55" s="40">
        <f>SUM(AI56:AI69)</f>
        <v>0</v>
      </c>
      <c r="AJ55" s="40">
        <f>SUM(AJ56:AJ69)</f>
        <v>0</v>
      </c>
      <c r="AK55" s="40">
        <f>SUM(AK56:AK69)</f>
        <v>0</v>
      </c>
      <c r="AL55" s="40">
        <f>SUM(AL56:AL69)</f>
        <v>0</v>
      </c>
      <c r="AM55" s="40">
        <f>SUM(AM56:AM69)</f>
        <v>0</v>
      </c>
      <c r="AN55" s="40">
        <f>SUM(AN56:AN69)</f>
        <v>0</v>
      </c>
      <c r="AO55" s="40">
        <f>SUM(AO56:AO69)</f>
        <v>0</v>
      </c>
      <c r="AP55" s="40">
        <f>SUM(AP56:AP69)</f>
        <v>0</v>
      </c>
      <c r="AQ55" s="40">
        <f>SUM(AQ56:AQ69)</f>
        <v>0</v>
      </c>
      <c r="AR55" s="40">
        <f>SUM(AR56:AR69)</f>
        <v>0</v>
      </c>
      <c r="AS55" s="40">
        <f>SUM(AS56:AS69)</f>
        <v>0</v>
      </c>
      <c r="AT55" s="40">
        <f>SUM(AT56:AT69)</f>
        <v>0</v>
      </c>
      <c r="AU55" s="40">
        <f>SUM(AU56:AU69)</f>
        <v>0</v>
      </c>
      <c r="AV55" s="40">
        <f>SUM(AV56:AV69)</f>
        <v>0</v>
      </c>
      <c r="AW55" s="40">
        <f>SUM(AW56:AW69)</f>
        <v>0</v>
      </c>
      <c r="AX55" s="40">
        <f>SUM(AX56:AX69)</f>
        <v>0</v>
      </c>
      <c r="AY55" s="40">
        <f>SUM(AY56:AY69)</f>
        <v>0</v>
      </c>
      <c r="AZ55" s="40">
        <f>SUM(AZ56:AZ69)</f>
        <v>0</v>
      </c>
      <c r="BA55" s="40">
        <f>SUM(BA56:BA69)</f>
        <v>0</v>
      </c>
      <c r="BB55" s="40">
        <f>SUM(BB56:BB69)</f>
        <v>0</v>
      </c>
      <c r="BC55" s="38" t="s">
        <v>146</v>
      </c>
      <c r="BD55" s="39" t="s">
        <v>207</v>
      </c>
      <c r="BE55" s="40">
        <f>SUM(BE56:BE69)</f>
        <v>0</v>
      </c>
      <c r="BF55" s="40">
        <f>SUM(BF56:BF69)</f>
        <v>0</v>
      </c>
      <c r="BG55" s="40">
        <f>SUM(BG56:BG69)</f>
        <v>0</v>
      </c>
      <c r="BH55" s="40">
        <f>SUM(BH56:BH69)</f>
        <v>0</v>
      </c>
      <c r="BI55" s="40">
        <f>SUM(BI56:BI69)</f>
        <v>0</v>
      </c>
      <c r="BJ55" s="40">
        <f>SUM(BJ56:BJ69)</f>
        <v>0</v>
      </c>
      <c r="BK55" s="40">
        <f>SUM(BK56:BK69)</f>
        <v>0</v>
      </c>
      <c r="BL55" s="40">
        <f>SUM(BL56:BL69)</f>
        <v>0</v>
      </c>
      <c r="BM55" s="40">
        <f>SUM(BM56:BM69)</f>
        <v>0</v>
      </c>
      <c r="BN55" s="40">
        <f>SUM(BN56:BN69)</f>
        <v>0</v>
      </c>
      <c r="BO55" s="40">
        <f>SUM(BO56:BO69)</f>
        <v>0</v>
      </c>
      <c r="BP55" s="40">
        <f>SUM(BP56:BP69)</f>
        <v>0</v>
      </c>
      <c r="BQ55" s="40">
        <f>SUM(BQ56:BQ69)</f>
        <v>0</v>
      </c>
      <c r="BR55" s="40">
        <f>SUM(BR56:BR69)</f>
        <v>0</v>
      </c>
      <c r="BS55" s="38" t="s">
        <v>146</v>
      </c>
      <c r="BT55" s="42" t="s">
        <v>207</v>
      </c>
      <c r="BU55" s="42"/>
      <c r="BV55" s="42"/>
      <c r="BW55" s="42"/>
      <c r="BX55" s="42"/>
      <c r="BY55" s="42"/>
      <c r="BZ55" s="42"/>
      <c r="CA55" s="42"/>
      <c r="CB55" s="40">
        <f>SUM(CB56:CB69)</f>
        <v>0</v>
      </c>
      <c r="CC55" s="40">
        <f>SUM(CC56:CC69)</f>
        <v>0</v>
      </c>
      <c r="CD55" s="40">
        <f>SUM(CD56:CD69)</f>
        <v>0</v>
      </c>
      <c r="CE55" s="40">
        <f>SUM(CE56:CE69)</f>
        <v>0</v>
      </c>
      <c r="CF55" s="40">
        <f>SUM(CF56:CF69)</f>
        <v>0</v>
      </c>
      <c r="CG55" s="40">
        <f>SUM(CG56:CG69)</f>
        <v>0</v>
      </c>
      <c r="CH55" s="40">
        <f>SUM(CH56:CH69)</f>
        <v>0</v>
      </c>
      <c r="CI55" s="40">
        <f>SUM(CI56:CI69)</f>
        <v>0</v>
      </c>
      <c r="CJ55" s="40">
        <f>SUM(CJ56:CJ69)</f>
        <v>0</v>
      </c>
      <c r="CK55" s="40">
        <f>SUM(CK56:CK69)</f>
        <v>0</v>
      </c>
      <c r="CL55" s="40">
        <f>SUM(CL56:CL69)</f>
        <v>0</v>
      </c>
      <c r="CM55" s="40">
        <f>SUM(CM56:CM69)</f>
        <v>0</v>
      </c>
      <c r="CN55" s="40">
        <f>SUM(CN56:CN69)</f>
        <v>0</v>
      </c>
      <c r="CO55" s="40">
        <f>SUM(CO56:CO69)</f>
        <v>0</v>
      </c>
      <c r="CP55" s="38" t="s">
        <v>146</v>
      </c>
      <c r="CQ55" s="42" t="s">
        <v>207</v>
      </c>
      <c r="CR55" s="42"/>
      <c r="CS55" s="42"/>
      <c r="CT55" s="42"/>
      <c r="CU55" s="42"/>
      <c r="CV55" s="42"/>
      <c r="CW55" s="42"/>
      <c r="CX55" s="42"/>
      <c r="CY55" s="40">
        <f>SUM(CY56:CY69)</f>
        <v>0</v>
      </c>
      <c r="CZ55" s="40">
        <f>SUM(CZ56:CZ69)</f>
        <v>0</v>
      </c>
      <c r="DA55" s="40">
        <f>SUM(DA56:DA69)</f>
        <v>0</v>
      </c>
      <c r="DB55" s="40">
        <f>SUM(DB56:DB69)</f>
        <v>0</v>
      </c>
      <c r="DC55" s="40">
        <f>SUM(DC56:DC69)</f>
        <v>0</v>
      </c>
      <c r="DD55" s="40">
        <f>SUM(DD56:DD69)</f>
        <v>0</v>
      </c>
      <c r="DE55" s="40">
        <f>SUM(DE56:DE69)</f>
        <v>0</v>
      </c>
      <c r="DF55" s="40">
        <f>SUM(DF56:DF69)</f>
        <v>0</v>
      </c>
      <c r="DG55" s="40">
        <f>SUM(DG56:DG69)</f>
        <v>0</v>
      </c>
      <c r="DH55" s="40">
        <f>SUM(DH56:DH69)</f>
        <v>0</v>
      </c>
      <c r="DI55" s="40">
        <f>SUM(DI56:DI69)</f>
        <v>0</v>
      </c>
      <c r="DJ55" s="40">
        <f>SUM(DJ56:DJ69)</f>
        <v>0</v>
      </c>
      <c r="DK55" s="40">
        <f>SUM(DK56:DK69)</f>
        <v>0</v>
      </c>
      <c r="DL55" s="40">
        <f>SUM(DL56:DL69)</f>
        <v>0</v>
      </c>
      <c r="DM55" s="38" t="s">
        <v>146</v>
      </c>
      <c r="DN55" s="42" t="s">
        <v>207</v>
      </c>
      <c r="DO55" s="42"/>
      <c r="DP55" s="42"/>
      <c r="DQ55" s="42"/>
      <c r="DR55" s="42"/>
      <c r="DS55" s="42"/>
      <c r="DT55" s="42"/>
      <c r="DU55" s="42"/>
      <c r="DV55" s="40">
        <f>SUM(DV56:DV69)</f>
        <v>0</v>
      </c>
      <c r="DW55" s="40">
        <f>SUM(DW56:DW69)</f>
        <v>0</v>
      </c>
      <c r="DX55" s="40">
        <f>SUM(DX56:DX69)</f>
        <v>0</v>
      </c>
      <c r="DY55" s="40">
        <f>SUM(DY56:DY69)</f>
        <v>0</v>
      </c>
      <c r="DZ55" s="40">
        <f>SUM(DZ56:DZ69)</f>
        <v>0</v>
      </c>
      <c r="EA55" s="40">
        <f>SUM(EA56:EA69)</f>
        <v>0</v>
      </c>
      <c r="EB55" s="40">
        <f>SUM(EB56:EB69)</f>
        <v>0</v>
      </c>
      <c r="EC55" s="40">
        <f>SUM(EC56:EC69)</f>
        <v>0</v>
      </c>
      <c r="ED55" s="40">
        <f>SUM(ED56:ED69)</f>
        <v>0</v>
      </c>
      <c r="EE55" s="40">
        <f>SUM(EE56:EE69)</f>
        <v>0</v>
      </c>
      <c r="EF55" s="40">
        <f>SUM(EF56:EF69)</f>
        <v>0</v>
      </c>
      <c r="EG55" s="40">
        <f>SUM(EG56:EG69)</f>
        <v>0</v>
      </c>
      <c r="EH55" s="40">
        <f>SUM(EH56:EH69)</f>
        <v>0</v>
      </c>
      <c r="EI55" s="40">
        <f>SUM(EI56:EI69)</f>
        <v>0</v>
      </c>
      <c r="EJ55" s="40">
        <f>SUM(EJ56:EJ69)</f>
        <v>0</v>
      </c>
      <c r="EK55" s="40">
        <f>SUM(EK56:EK69)</f>
        <v>0</v>
      </c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</row>
    <row ht="18" customHeight="1" r="56">
      <c r="A56" s="43" t="s">
        <v>208</v>
      </c>
      <c r="B56" s="43" t="s">
        <v>209</v>
      </c>
      <c r="C56" s="44" t="s">
        <v>210</v>
      </c>
      <c r="D56" s="44"/>
      <c r="E56" s="44"/>
      <c r="F56" s="44"/>
      <c r="G56" s="44"/>
      <c r="H56" s="44"/>
      <c r="I56" s="44"/>
      <c r="J56" s="44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3" t="s">
        <v>208</v>
      </c>
      <c r="Z56" s="43" t="s">
        <v>209</v>
      </c>
      <c r="AA56" s="44" t="s">
        <v>210</v>
      </c>
      <c r="AB56" s="44"/>
      <c r="AC56" s="44"/>
      <c r="AD56" s="44"/>
      <c r="AE56" s="44"/>
      <c r="AF56" s="44"/>
      <c r="AG56" s="44"/>
      <c r="AH56" s="44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3" t="s">
        <v>208</v>
      </c>
      <c r="BD56" s="44" t="s">
        <v>210</v>
      </c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3" t="s">
        <v>208</v>
      </c>
      <c r="BT56" s="48" t="s">
        <v>210</v>
      </c>
      <c r="BU56" s="48"/>
      <c r="BV56" s="48"/>
      <c r="BW56" s="48"/>
      <c r="BX56" s="48"/>
      <c r="BY56" s="48"/>
      <c r="BZ56" s="48"/>
      <c r="CA56" s="48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3" t="s">
        <v>208</v>
      </c>
      <c r="CQ56" s="44" t="s">
        <v>210</v>
      </c>
      <c r="CR56" s="44"/>
      <c r="CS56" s="44"/>
      <c r="CT56" s="44"/>
      <c r="CU56" s="44"/>
      <c r="CV56" s="44"/>
      <c r="CW56" s="44"/>
      <c r="CX56" s="44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3" t="s">
        <v>208</v>
      </c>
      <c r="DN56" s="48" t="s">
        <v>210</v>
      </c>
      <c r="DO56" s="48"/>
      <c r="DP56" s="48"/>
      <c r="DQ56" s="48"/>
      <c r="DR56" s="48"/>
      <c r="DS56" s="48"/>
      <c r="DT56" s="48"/>
      <c r="DU56" s="48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</row>
    <row ht="18" customHeight="1" r="57">
      <c r="A57" s="43" t="s">
        <v>211</v>
      </c>
      <c r="B57" s="43" t="s">
        <v>209</v>
      </c>
      <c r="C57" s="44" t="s">
        <v>212</v>
      </c>
      <c r="D57" s="44"/>
      <c r="E57" s="44"/>
      <c r="F57" s="44"/>
      <c r="G57" s="44"/>
      <c r="H57" s="44"/>
      <c r="I57" s="44"/>
      <c r="J57" s="44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3" t="s">
        <v>211</v>
      </c>
      <c r="Z57" s="43" t="s">
        <v>209</v>
      </c>
      <c r="AA57" s="44" t="s">
        <v>212</v>
      </c>
      <c r="AB57" s="44"/>
      <c r="AC57" s="44"/>
      <c r="AD57" s="44"/>
      <c r="AE57" s="44"/>
      <c r="AF57" s="44"/>
      <c r="AG57" s="44"/>
      <c r="AH57" s="44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3" t="s">
        <v>211</v>
      </c>
      <c r="BD57" s="44" t="s">
        <v>212</v>
      </c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3" t="s">
        <v>211</v>
      </c>
      <c r="BT57" s="48" t="s">
        <v>212</v>
      </c>
      <c r="BU57" s="48"/>
      <c r="BV57" s="48"/>
      <c r="BW57" s="48"/>
      <c r="BX57" s="48"/>
      <c r="BY57" s="48"/>
      <c r="BZ57" s="48"/>
      <c r="CA57" s="48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3" t="s">
        <v>211</v>
      </c>
      <c r="CQ57" s="44" t="s">
        <v>212</v>
      </c>
      <c r="CR57" s="44"/>
      <c r="CS57" s="44"/>
      <c r="CT57" s="44"/>
      <c r="CU57" s="44"/>
      <c r="CV57" s="44"/>
      <c r="CW57" s="44"/>
      <c r="CX57" s="44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3" t="s">
        <v>211</v>
      </c>
      <c r="DN57" s="48" t="s">
        <v>212</v>
      </c>
      <c r="DO57" s="48"/>
      <c r="DP57" s="48"/>
      <c r="DQ57" s="48"/>
      <c r="DR57" s="48"/>
      <c r="DS57" s="48"/>
      <c r="DT57" s="48"/>
      <c r="DU57" s="48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</row>
    <row ht="18" customHeight="1" r="58">
      <c r="A58" s="43" t="s">
        <v>213</v>
      </c>
      <c r="B58" s="43" t="s">
        <v>209</v>
      </c>
      <c r="C58" s="44" t="s">
        <v>214</v>
      </c>
      <c r="D58" s="44"/>
      <c r="E58" s="44"/>
      <c r="F58" s="44"/>
      <c r="G58" s="44"/>
      <c r="H58" s="44"/>
      <c r="I58" s="44"/>
      <c r="J58" s="44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3" t="s">
        <v>213</v>
      </c>
      <c r="Z58" s="43" t="s">
        <v>209</v>
      </c>
      <c r="AA58" s="44" t="s">
        <v>214</v>
      </c>
      <c r="AB58" s="44"/>
      <c r="AC58" s="44"/>
      <c r="AD58" s="44"/>
      <c r="AE58" s="44"/>
      <c r="AF58" s="44"/>
      <c r="AG58" s="44"/>
      <c r="AH58" s="44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3" t="s">
        <v>213</v>
      </c>
      <c r="BD58" s="44" t="s">
        <v>214</v>
      </c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3" t="s">
        <v>213</v>
      </c>
      <c r="BT58" s="48" t="s">
        <v>214</v>
      </c>
      <c r="BU58" s="48"/>
      <c r="BV58" s="48"/>
      <c r="BW58" s="48"/>
      <c r="BX58" s="48"/>
      <c r="BY58" s="48"/>
      <c r="BZ58" s="48"/>
      <c r="CA58" s="48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3" t="s">
        <v>213</v>
      </c>
      <c r="CQ58" s="44" t="s">
        <v>214</v>
      </c>
      <c r="CR58" s="44"/>
      <c r="CS58" s="44"/>
      <c r="CT58" s="44"/>
      <c r="CU58" s="44"/>
      <c r="CV58" s="44"/>
      <c r="CW58" s="44"/>
      <c r="CX58" s="44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3" t="s">
        <v>213</v>
      </c>
      <c r="DN58" s="48" t="s">
        <v>214</v>
      </c>
      <c r="DO58" s="48"/>
      <c r="DP58" s="48"/>
      <c r="DQ58" s="48"/>
      <c r="DR58" s="48"/>
      <c r="DS58" s="48"/>
      <c r="DT58" s="48"/>
      <c r="DU58" s="48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</row>
    <row ht="18" customHeight="1" r="59">
      <c r="A59" s="43" t="s">
        <v>215</v>
      </c>
      <c r="B59" s="43" t="s">
        <v>209</v>
      </c>
      <c r="C59" s="44" t="s">
        <v>216</v>
      </c>
      <c r="D59" s="44"/>
      <c r="E59" s="44"/>
      <c r="F59" s="44"/>
      <c r="G59" s="44"/>
      <c r="H59" s="44"/>
      <c r="I59" s="44"/>
      <c r="J59" s="44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3" t="s">
        <v>215</v>
      </c>
      <c r="Z59" s="43" t="s">
        <v>209</v>
      </c>
      <c r="AA59" s="44" t="s">
        <v>216</v>
      </c>
      <c r="AB59" s="44"/>
      <c r="AC59" s="44"/>
      <c r="AD59" s="44"/>
      <c r="AE59" s="44"/>
      <c r="AF59" s="44"/>
      <c r="AG59" s="44"/>
      <c r="AH59" s="44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3" t="s">
        <v>215</v>
      </c>
      <c r="BD59" s="44" t="s">
        <v>216</v>
      </c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3" t="s">
        <v>215</v>
      </c>
      <c r="BT59" s="48" t="s">
        <v>216</v>
      </c>
      <c r="BU59" s="48"/>
      <c r="BV59" s="48"/>
      <c r="BW59" s="48"/>
      <c r="BX59" s="48"/>
      <c r="BY59" s="48"/>
      <c r="BZ59" s="48"/>
      <c r="CA59" s="48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3" t="s">
        <v>215</v>
      </c>
      <c r="CQ59" s="44" t="s">
        <v>216</v>
      </c>
      <c r="CR59" s="44"/>
      <c r="CS59" s="44"/>
      <c r="CT59" s="44"/>
      <c r="CU59" s="44"/>
      <c r="CV59" s="44"/>
      <c r="CW59" s="44"/>
      <c r="CX59" s="44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3" t="s">
        <v>215</v>
      </c>
      <c r="DN59" s="48" t="s">
        <v>216</v>
      </c>
      <c r="DO59" s="48"/>
      <c r="DP59" s="48"/>
      <c r="DQ59" s="48"/>
      <c r="DR59" s="48"/>
      <c r="DS59" s="48"/>
      <c r="DT59" s="48"/>
      <c r="DU59" s="48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</row>
    <row ht="19.5" customHeight="1" r="60">
      <c r="A60" s="43" t="s">
        <v>217</v>
      </c>
      <c r="B60" s="43" t="s">
        <v>209</v>
      </c>
      <c r="C60" s="44" t="s">
        <v>218</v>
      </c>
      <c r="D60" s="44"/>
      <c r="E60" s="44"/>
      <c r="F60" s="44"/>
      <c r="G60" s="44"/>
      <c r="H60" s="44"/>
      <c r="I60" s="44"/>
      <c r="J60" s="44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3" t="s">
        <v>217</v>
      </c>
      <c r="Z60" s="43" t="s">
        <v>209</v>
      </c>
      <c r="AA60" s="44" t="s">
        <v>218</v>
      </c>
      <c r="AB60" s="44"/>
      <c r="AC60" s="44"/>
      <c r="AD60" s="44"/>
      <c r="AE60" s="44"/>
      <c r="AF60" s="44"/>
      <c r="AG60" s="44"/>
      <c r="AH60" s="44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3" t="s">
        <v>217</v>
      </c>
      <c r="BD60" s="44" t="s">
        <v>218</v>
      </c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3" t="s">
        <v>217</v>
      </c>
      <c r="BT60" s="48" t="s">
        <v>219</v>
      </c>
      <c r="BU60" s="48"/>
      <c r="BV60" s="48"/>
      <c r="BW60" s="48"/>
      <c r="BX60" s="48"/>
      <c r="BY60" s="48"/>
      <c r="BZ60" s="48"/>
      <c r="CA60" s="48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3" t="s">
        <v>217</v>
      </c>
      <c r="CQ60" s="44" t="s">
        <v>220</v>
      </c>
      <c r="CR60" s="44"/>
      <c r="CS60" s="44"/>
      <c r="CT60" s="44"/>
      <c r="CU60" s="44"/>
      <c r="CV60" s="44"/>
      <c r="CW60" s="44"/>
      <c r="CX60" s="44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3" t="s">
        <v>217</v>
      </c>
      <c r="DN60" s="48" t="s">
        <v>219</v>
      </c>
      <c r="DO60" s="48"/>
      <c r="DP60" s="48"/>
      <c r="DQ60" s="48"/>
      <c r="DR60" s="48"/>
      <c r="DS60" s="48"/>
      <c r="DT60" s="48"/>
      <c r="DU60" s="48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</row>
    <row ht="18" customHeight="1" r="61">
      <c r="A61" s="43" t="s">
        <v>221</v>
      </c>
      <c r="B61" s="43" t="s">
        <v>209</v>
      </c>
      <c r="C61" s="44" t="s">
        <v>222</v>
      </c>
      <c r="D61" s="44"/>
      <c r="E61" s="44"/>
      <c r="F61" s="44"/>
      <c r="G61" s="44"/>
      <c r="H61" s="44"/>
      <c r="I61" s="44"/>
      <c r="J61" s="44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3" t="s">
        <v>221</v>
      </c>
      <c r="Z61" s="43" t="s">
        <v>209</v>
      </c>
      <c r="AA61" s="44" t="s">
        <v>222</v>
      </c>
      <c r="AB61" s="44"/>
      <c r="AC61" s="44"/>
      <c r="AD61" s="44"/>
      <c r="AE61" s="44"/>
      <c r="AF61" s="44"/>
      <c r="AG61" s="44"/>
      <c r="AH61" s="44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3" t="s">
        <v>221</v>
      </c>
      <c r="BD61" s="44" t="s">
        <v>222</v>
      </c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3" t="s">
        <v>221</v>
      </c>
      <c r="BT61" s="48" t="s">
        <v>222</v>
      </c>
      <c r="BU61" s="48"/>
      <c r="BV61" s="48"/>
      <c r="BW61" s="48"/>
      <c r="BX61" s="48"/>
      <c r="BY61" s="48"/>
      <c r="BZ61" s="48"/>
      <c r="CA61" s="48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3" t="s">
        <v>221</v>
      </c>
      <c r="CQ61" s="44" t="s">
        <v>222</v>
      </c>
      <c r="CR61" s="44"/>
      <c r="CS61" s="44"/>
      <c r="CT61" s="44"/>
      <c r="CU61" s="44"/>
      <c r="CV61" s="44"/>
      <c r="CW61" s="44"/>
      <c r="CX61" s="44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3" t="s">
        <v>221</v>
      </c>
      <c r="DN61" s="48" t="s">
        <v>222</v>
      </c>
      <c r="DO61" s="48"/>
      <c r="DP61" s="48"/>
      <c r="DQ61" s="48"/>
      <c r="DR61" s="48"/>
      <c r="DS61" s="48"/>
      <c r="DT61" s="48"/>
      <c r="DU61" s="48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</row>
    <row ht="19.5" customHeight="1" r="62">
      <c r="A62" s="43" t="s">
        <v>223</v>
      </c>
      <c r="B62" s="43" t="s">
        <v>209</v>
      </c>
      <c r="C62" s="44" t="s">
        <v>224</v>
      </c>
      <c r="D62" s="44"/>
      <c r="E62" s="44"/>
      <c r="F62" s="44"/>
      <c r="G62" s="44"/>
      <c r="H62" s="44"/>
      <c r="I62" s="44"/>
      <c r="J62" s="44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3" t="s">
        <v>223</v>
      </c>
      <c r="Z62" s="43" t="s">
        <v>209</v>
      </c>
      <c r="AA62" s="44" t="s">
        <v>224</v>
      </c>
      <c r="AB62" s="44"/>
      <c r="AC62" s="44"/>
      <c r="AD62" s="44"/>
      <c r="AE62" s="44"/>
      <c r="AF62" s="44"/>
      <c r="AG62" s="44"/>
      <c r="AH62" s="44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3" t="s">
        <v>223</v>
      </c>
      <c r="BD62" s="44" t="s">
        <v>224</v>
      </c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3" t="s">
        <v>223</v>
      </c>
      <c r="BT62" s="48" t="s">
        <v>224</v>
      </c>
      <c r="BU62" s="48"/>
      <c r="BV62" s="48"/>
      <c r="BW62" s="48"/>
      <c r="BX62" s="48"/>
      <c r="BY62" s="48"/>
      <c r="BZ62" s="48"/>
      <c r="CA62" s="48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3" t="s">
        <v>223</v>
      </c>
      <c r="CQ62" s="44" t="s">
        <v>224</v>
      </c>
      <c r="CR62" s="44"/>
      <c r="CS62" s="44"/>
      <c r="CT62" s="44"/>
      <c r="CU62" s="44"/>
      <c r="CV62" s="44"/>
      <c r="CW62" s="44"/>
      <c r="CX62" s="44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3" t="s">
        <v>223</v>
      </c>
      <c r="DN62" s="48" t="s">
        <v>224</v>
      </c>
      <c r="DO62" s="48"/>
      <c r="DP62" s="48"/>
      <c r="DQ62" s="48"/>
      <c r="DR62" s="48"/>
      <c r="DS62" s="48"/>
      <c r="DT62" s="48"/>
      <c r="DU62" s="48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</row>
    <row ht="15.75" customHeight="1" r="63">
      <c r="A63" s="43" t="s">
        <v>225</v>
      </c>
      <c r="B63" s="43" t="s">
        <v>209</v>
      </c>
      <c r="C63" s="44" t="s">
        <v>226</v>
      </c>
      <c r="D63" s="44"/>
      <c r="E63" s="44"/>
      <c r="F63" s="44"/>
      <c r="G63" s="44"/>
      <c r="H63" s="44"/>
      <c r="I63" s="44"/>
      <c r="J63" s="44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3" t="s">
        <v>225</v>
      </c>
      <c r="Z63" s="43" t="s">
        <v>209</v>
      </c>
      <c r="AA63" s="44" t="s">
        <v>226</v>
      </c>
      <c r="AB63" s="44"/>
      <c r="AC63" s="44"/>
      <c r="AD63" s="44"/>
      <c r="AE63" s="44"/>
      <c r="AF63" s="44"/>
      <c r="AG63" s="44"/>
      <c r="AH63" s="44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3" t="s">
        <v>225</v>
      </c>
      <c r="BD63" s="44" t="s">
        <v>226</v>
      </c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3" t="s">
        <v>225</v>
      </c>
      <c r="BT63" s="48" t="s">
        <v>226</v>
      </c>
      <c r="BU63" s="48"/>
      <c r="BV63" s="48"/>
      <c r="BW63" s="48"/>
      <c r="BX63" s="48"/>
      <c r="BY63" s="48"/>
      <c r="BZ63" s="48"/>
      <c r="CA63" s="48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3" t="s">
        <v>225</v>
      </c>
      <c r="CQ63" s="44" t="s">
        <v>226</v>
      </c>
      <c r="CR63" s="44"/>
      <c r="CS63" s="44"/>
      <c r="CT63" s="44"/>
      <c r="CU63" s="44"/>
      <c r="CV63" s="44"/>
      <c r="CW63" s="44"/>
      <c r="CX63" s="44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3" t="s">
        <v>225</v>
      </c>
      <c r="DN63" s="48" t="s">
        <v>226</v>
      </c>
      <c r="DO63" s="48"/>
      <c r="DP63" s="48"/>
      <c r="DQ63" s="48"/>
      <c r="DR63" s="48"/>
      <c r="DS63" s="48"/>
      <c r="DT63" s="48"/>
      <c r="DU63" s="48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</row>
    <row ht="19.5" customHeight="1" r="64">
      <c r="A64" s="43" t="s">
        <v>227</v>
      </c>
      <c r="B64" s="43" t="s">
        <v>209</v>
      </c>
      <c r="C64" s="44" t="s">
        <v>228</v>
      </c>
      <c r="D64" s="44"/>
      <c r="E64" s="44"/>
      <c r="F64" s="44"/>
      <c r="G64" s="44"/>
      <c r="H64" s="44"/>
      <c r="I64" s="44"/>
      <c r="J64" s="44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3" t="s">
        <v>227</v>
      </c>
      <c r="Z64" s="43" t="s">
        <v>209</v>
      </c>
      <c r="AA64" s="44" t="s">
        <v>228</v>
      </c>
      <c r="AB64" s="44"/>
      <c r="AC64" s="44"/>
      <c r="AD64" s="44"/>
      <c r="AE64" s="44"/>
      <c r="AF64" s="44"/>
      <c r="AG64" s="44"/>
      <c r="AH64" s="44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3" t="s">
        <v>227</v>
      </c>
      <c r="BD64" s="44" t="s">
        <v>228</v>
      </c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3" t="s">
        <v>227</v>
      </c>
      <c r="BT64" s="48" t="s">
        <v>228</v>
      </c>
      <c r="BU64" s="48"/>
      <c r="BV64" s="48"/>
      <c r="BW64" s="48"/>
      <c r="BX64" s="48"/>
      <c r="BY64" s="48"/>
      <c r="BZ64" s="48"/>
      <c r="CA64" s="48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3" t="s">
        <v>227</v>
      </c>
      <c r="CQ64" s="44" t="s">
        <v>228</v>
      </c>
      <c r="CR64" s="44"/>
      <c r="CS64" s="44"/>
      <c r="CT64" s="44"/>
      <c r="CU64" s="44"/>
      <c r="CV64" s="44"/>
      <c r="CW64" s="44"/>
      <c r="CX64" s="44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3" t="s">
        <v>227</v>
      </c>
      <c r="DN64" s="48" t="s">
        <v>228</v>
      </c>
      <c r="DO64" s="48"/>
      <c r="DP64" s="48"/>
      <c r="DQ64" s="48"/>
      <c r="DR64" s="48"/>
      <c r="DS64" s="48"/>
      <c r="DT64" s="48"/>
      <c r="DU64" s="48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</row>
    <row ht="17.25" customHeight="1" r="65">
      <c r="A65" s="43" t="s">
        <v>229</v>
      </c>
      <c r="B65" s="43" t="s">
        <v>209</v>
      </c>
      <c r="C65" s="44" t="s">
        <v>230</v>
      </c>
      <c r="D65" s="44"/>
      <c r="E65" s="44"/>
      <c r="F65" s="44"/>
      <c r="G65" s="44"/>
      <c r="H65" s="44"/>
      <c r="I65" s="44"/>
      <c r="J65" s="44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3" t="s">
        <v>229</v>
      </c>
      <c r="Z65" s="43" t="s">
        <v>209</v>
      </c>
      <c r="AA65" s="44" t="s">
        <v>230</v>
      </c>
      <c r="AB65" s="44"/>
      <c r="AC65" s="44"/>
      <c r="AD65" s="44"/>
      <c r="AE65" s="44"/>
      <c r="AF65" s="44"/>
      <c r="AG65" s="44"/>
      <c r="AH65" s="44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3" t="s">
        <v>231</v>
      </c>
      <c r="BD65" s="44" t="s">
        <v>230</v>
      </c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3" t="s">
        <v>231</v>
      </c>
      <c r="BT65" s="44" t="s">
        <v>230</v>
      </c>
      <c r="BU65" s="44"/>
      <c r="BV65" s="44"/>
      <c r="BW65" s="44"/>
      <c r="BX65" s="44"/>
      <c r="BY65" s="44"/>
      <c r="BZ65" s="44"/>
      <c r="CA65" s="44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3" t="s">
        <v>231</v>
      </c>
      <c r="CQ65" s="44" t="s">
        <v>230</v>
      </c>
      <c r="CR65" s="44"/>
      <c r="CS65" s="44"/>
      <c r="CT65" s="44"/>
      <c r="CU65" s="44"/>
      <c r="CV65" s="44"/>
      <c r="CW65" s="44"/>
      <c r="CX65" s="44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3" t="s">
        <v>231</v>
      </c>
      <c r="DN65" s="44" t="s">
        <v>230</v>
      </c>
      <c r="DO65" s="44"/>
      <c r="DP65" s="44"/>
      <c r="DQ65" s="44"/>
      <c r="DR65" s="44"/>
      <c r="DS65" s="44"/>
      <c r="DT65" s="44"/>
      <c r="DU65" s="44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</row>
    <row ht="19.149999999999999" customHeight="1" r="66">
      <c r="A66" s="43" t="s">
        <v>232</v>
      </c>
      <c r="B66" s="43" t="s">
        <v>209</v>
      </c>
      <c r="C66" s="44" t="s">
        <v>233</v>
      </c>
      <c r="D66" s="44"/>
      <c r="E66" s="44"/>
      <c r="F66" s="44"/>
      <c r="G66" s="44"/>
      <c r="H66" s="44"/>
      <c r="I66" s="44"/>
      <c r="J66" s="44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3" t="s">
        <v>232</v>
      </c>
      <c r="Z66" s="43" t="s">
        <v>209</v>
      </c>
      <c r="AA66" s="44" t="s">
        <v>233</v>
      </c>
      <c r="AB66" s="44"/>
      <c r="AC66" s="44"/>
      <c r="AD66" s="44"/>
      <c r="AE66" s="44"/>
      <c r="AF66" s="44"/>
      <c r="AG66" s="44"/>
      <c r="AH66" s="44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3" t="s">
        <v>229</v>
      </c>
      <c r="BD66" s="44" t="s">
        <v>233</v>
      </c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3" t="s">
        <v>232</v>
      </c>
      <c r="BT66" s="48" t="s">
        <v>233</v>
      </c>
      <c r="BU66" s="48"/>
      <c r="BV66" s="48"/>
      <c r="BW66" s="48"/>
      <c r="BX66" s="48"/>
      <c r="BY66" s="48"/>
      <c r="BZ66" s="48"/>
      <c r="CA66" s="48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3" t="s">
        <v>232</v>
      </c>
      <c r="CQ66" s="44" t="s">
        <v>233</v>
      </c>
      <c r="CR66" s="44"/>
      <c r="CS66" s="44"/>
      <c r="CT66" s="44"/>
      <c r="CU66" s="44"/>
      <c r="CV66" s="44"/>
      <c r="CW66" s="44"/>
      <c r="CX66" s="44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3" t="s">
        <v>232</v>
      </c>
      <c r="DN66" s="48" t="s">
        <v>233</v>
      </c>
      <c r="DO66" s="48"/>
      <c r="DP66" s="48"/>
      <c r="DQ66" s="48"/>
      <c r="DR66" s="48"/>
      <c r="DS66" s="48"/>
      <c r="DT66" s="48"/>
      <c r="DU66" s="48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</row>
    <row ht="19.899999999999999" customHeight="1" r="67">
      <c r="A67" s="43" t="s">
        <v>234</v>
      </c>
      <c r="B67" s="43" t="s">
        <v>209</v>
      </c>
      <c r="C67" s="44" t="s">
        <v>235</v>
      </c>
      <c r="D67" s="44"/>
      <c r="E67" s="44"/>
      <c r="F67" s="44"/>
      <c r="G67" s="44"/>
      <c r="H67" s="44"/>
      <c r="I67" s="44"/>
      <c r="J67" s="44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3" t="s">
        <v>234</v>
      </c>
      <c r="Z67" s="43" t="s">
        <v>209</v>
      </c>
      <c r="AA67" s="44" t="s">
        <v>235</v>
      </c>
      <c r="AB67" s="44"/>
      <c r="AC67" s="44"/>
      <c r="AD67" s="44"/>
      <c r="AE67" s="44"/>
      <c r="AF67" s="44"/>
      <c r="AG67" s="44"/>
      <c r="AH67" s="44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3" t="s">
        <v>232</v>
      </c>
      <c r="BD67" s="44" t="s">
        <v>235</v>
      </c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3" t="s">
        <v>234</v>
      </c>
      <c r="BT67" s="48" t="s">
        <v>235</v>
      </c>
      <c r="BU67" s="48"/>
      <c r="BV67" s="48"/>
      <c r="BW67" s="48"/>
      <c r="BX67" s="48"/>
      <c r="BY67" s="48"/>
      <c r="BZ67" s="48"/>
      <c r="CA67" s="48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3" t="s">
        <v>234</v>
      </c>
      <c r="CQ67" s="44" t="s">
        <v>235</v>
      </c>
      <c r="CR67" s="44"/>
      <c r="CS67" s="44"/>
      <c r="CT67" s="44"/>
      <c r="CU67" s="44"/>
      <c r="CV67" s="44"/>
      <c r="CW67" s="44"/>
      <c r="CX67" s="44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3" t="s">
        <v>234</v>
      </c>
      <c r="DN67" s="48" t="s">
        <v>235</v>
      </c>
      <c r="DO67" s="48"/>
      <c r="DP67" s="48"/>
      <c r="DQ67" s="48"/>
      <c r="DR67" s="48"/>
      <c r="DS67" s="48"/>
      <c r="DT67" s="48"/>
      <c r="DU67" s="48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</row>
    <row ht="18.600000000000001" customHeight="1" r="68">
      <c r="A68" s="43" t="s">
        <v>236</v>
      </c>
      <c r="B68" s="43" t="s">
        <v>209</v>
      </c>
      <c r="C68" s="49" t="s">
        <v>237</v>
      </c>
      <c r="D68" s="49"/>
      <c r="E68" s="49"/>
      <c r="F68" s="49"/>
      <c r="G68" s="49"/>
      <c r="H68" s="49"/>
      <c r="I68" s="49"/>
      <c r="J68" s="49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3" t="s">
        <v>236</v>
      </c>
      <c r="Z68" s="43" t="s">
        <v>209</v>
      </c>
      <c r="AA68" s="49" t="s">
        <v>237</v>
      </c>
      <c r="AB68" s="49"/>
      <c r="AC68" s="49"/>
      <c r="AD68" s="49"/>
      <c r="AE68" s="49"/>
      <c r="AF68" s="49"/>
      <c r="AG68" s="49"/>
      <c r="AH68" s="49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3" t="s">
        <v>234</v>
      </c>
      <c r="BD68" s="49" t="s">
        <v>237</v>
      </c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3" t="s">
        <v>236</v>
      </c>
      <c r="BT68" s="50" t="s">
        <v>238</v>
      </c>
      <c r="BU68" s="50"/>
      <c r="BV68" s="50"/>
      <c r="BW68" s="50"/>
      <c r="BX68" s="50"/>
      <c r="BY68" s="50"/>
      <c r="BZ68" s="50"/>
      <c r="CA68" s="50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3" t="s">
        <v>236</v>
      </c>
      <c r="CQ68" s="50" t="s">
        <v>238</v>
      </c>
      <c r="CR68" s="50"/>
      <c r="CS68" s="50"/>
      <c r="CT68" s="50"/>
      <c r="CU68" s="50"/>
      <c r="CV68" s="50"/>
      <c r="CW68" s="50"/>
      <c r="CX68" s="50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3" t="s">
        <v>236</v>
      </c>
      <c r="DN68" s="50" t="s">
        <v>238</v>
      </c>
      <c r="DO68" s="50"/>
      <c r="DP68" s="50"/>
      <c r="DQ68" s="50"/>
      <c r="DR68" s="50"/>
      <c r="DS68" s="50"/>
      <c r="DT68" s="50"/>
      <c r="DU68" s="50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</row>
    <row ht="18.600000000000001" customHeight="1" r="69">
      <c r="A69" s="43" t="s">
        <v>239</v>
      </c>
      <c r="B69" s="43" t="s">
        <v>209</v>
      </c>
      <c r="C69" s="44" t="s">
        <v>159</v>
      </c>
      <c r="D69" s="44"/>
      <c r="E69" s="44"/>
      <c r="F69" s="44"/>
      <c r="G69" s="44"/>
      <c r="H69" s="44"/>
      <c r="I69" s="44"/>
      <c r="J69" s="44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3" t="s">
        <v>239</v>
      </c>
      <c r="Z69" s="43" t="s">
        <v>209</v>
      </c>
      <c r="AA69" s="44" t="s">
        <v>159</v>
      </c>
      <c r="AB69" s="44"/>
      <c r="AC69" s="44"/>
      <c r="AD69" s="44"/>
      <c r="AE69" s="44"/>
      <c r="AF69" s="44"/>
      <c r="AG69" s="44"/>
      <c r="AH69" s="44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3" t="s">
        <v>236</v>
      </c>
      <c r="BD69" s="44" t="s">
        <v>159</v>
      </c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3" t="s">
        <v>239</v>
      </c>
      <c r="BT69" s="48" t="s">
        <v>159</v>
      </c>
      <c r="BU69" s="48"/>
      <c r="BV69" s="48"/>
      <c r="BW69" s="48"/>
      <c r="BX69" s="48"/>
      <c r="BY69" s="48"/>
      <c r="BZ69" s="48"/>
      <c r="CA69" s="48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3" t="s">
        <v>239</v>
      </c>
      <c r="CQ69" s="44" t="s">
        <v>159</v>
      </c>
      <c r="CR69" s="44"/>
      <c r="CS69" s="44"/>
      <c r="CT69" s="44"/>
      <c r="CU69" s="44"/>
      <c r="CV69" s="44"/>
      <c r="CW69" s="44"/>
      <c r="CX69" s="44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3" t="s">
        <v>239</v>
      </c>
      <c r="DN69" s="48" t="s">
        <v>159</v>
      </c>
      <c r="DO69" s="48"/>
      <c r="DP69" s="48"/>
      <c r="DQ69" s="48"/>
      <c r="DR69" s="48"/>
      <c r="DS69" s="48"/>
      <c r="DT69" s="48"/>
      <c r="DU69" s="48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</row>
    <row ht="21.600000000000001" customHeight="1" r="70">
      <c r="A70" s="51" t="s">
        <v>240</v>
      </c>
      <c r="B70" s="51"/>
      <c r="C70" s="51"/>
      <c r="D70" s="51"/>
      <c r="E70" s="51"/>
      <c r="F70" s="51"/>
      <c r="G70" s="51"/>
      <c r="H70" s="51"/>
      <c r="I70" s="51"/>
      <c r="J70" s="51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1" t="s">
        <v>240</v>
      </c>
      <c r="Z70" s="51"/>
      <c r="AA70" s="51"/>
      <c r="AB70" s="51"/>
      <c r="AC70" s="51"/>
      <c r="AD70" s="51"/>
      <c r="AE70" s="51"/>
      <c r="AF70" s="51"/>
      <c r="AG70" s="51"/>
      <c r="AH70" s="51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1" t="s">
        <v>240</v>
      </c>
      <c r="BD70" s="51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1" t="s">
        <v>240</v>
      </c>
      <c r="BT70" s="51"/>
      <c r="BU70" s="51"/>
      <c r="BV70" s="51"/>
      <c r="BW70" s="51"/>
      <c r="BX70" s="51"/>
      <c r="BY70" s="51"/>
      <c r="BZ70" s="51"/>
      <c r="CA70" s="51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1" t="s">
        <v>240</v>
      </c>
      <c r="CQ70" s="51"/>
      <c r="CR70" s="51"/>
      <c r="CS70" s="51"/>
      <c r="CT70" s="51"/>
      <c r="CU70" s="51"/>
      <c r="CV70" s="51"/>
      <c r="CW70" s="51"/>
      <c r="CX70" s="51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1" t="s">
        <v>240</v>
      </c>
      <c r="DN70" s="51"/>
      <c r="DO70" s="51"/>
      <c r="DP70" s="51"/>
      <c r="DQ70" s="51"/>
      <c r="DR70" s="51"/>
      <c r="DS70" s="51"/>
      <c r="DT70" s="51"/>
      <c r="DU70" s="51"/>
      <c r="DV70" s="54"/>
      <c r="DW70" s="54"/>
      <c r="DX70" s="54"/>
      <c r="DY70" s="54"/>
      <c r="DZ70" s="54"/>
      <c r="EA70" s="54"/>
      <c r="EB70" s="54"/>
      <c r="EC70" s="54"/>
      <c r="ED70" s="54"/>
      <c r="EE70" s="54"/>
      <c r="EF70" s="54"/>
      <c r="EG70" s="54"/>
      <c r="EH70" s="54"/>
      <c r="EI70" s="54"/>
      <c r="EJ70" s="54"/>
      <c r="EK70" s="54"/>
    </row>
    <row ht="24" customHeight="1" r="71">
      <c r="A71" s="51" t="s">
        <v>241</v>
      </c>
      <c r="B71" s="51"/>
      <c r="C71" s="51"/>
      <c r="D71" s="51"/>
      <c r="E71" s="51"/>
      <c r="F71" s="51"/>
      <c r="G71" s="51"/>
      <c r="H71" s="51"/>
      <c r="I71" s="51"/>
      <c r="J71" s="51"/>
      <c r="K71" s="45">
        <f>SUM(K13,K19,K23,K31,K43,K48,K55)</f>
        <v>0</v>
      </c>
      <c r="L71" s="45">
        <f>SUM(L13,L19,L23,L31,L43,L48,L55)</f>
        <v>0</v>
      </c>
      <c r="M71" s="45">
        <f>SUM(M13,M19,M23,M31,M43,M48,M55)</f>
        <v>0</v>
      </c>
      <c r="N71" s="45">
        <f>SUM(N13,N19,N23,N31,N43,N48,N55)</f>
        <v>0</v>
      </c>
      <c r="O71" s="45">
        <f>SUM(O13,O19,O23,O31,O43,O48,O55)</f>
        <v>0</v>
      </c>
      <c r="P71" s="45">
        <f>SUM(P13,P19,P23,P31,P43,P48,P55)</f>
        <v>0</v>
      </c>
      <c r="Q71" s="45">
        <f>SUM(Q13,Q19,Q23,Q31,Q43,Q48,Q55)</f>
        <v>0</v>
      </c>
      <c r="R71" s="45">
        <f>SUM(R13,R19,R23,R31,R43,R48,R55)</f>
        <v>0</v>
      </c>
      <c r="S71" s="45">
        <f>SUM(S13,S19,S23,S31,S43,S48,S55)</f>
        <v>0</v>
      </c>
      <c r="T71" s="45">
        <f>SUM(T13,T19,T23,T31,T43,T48,T55)</f>
        <v>0</v>
      </c>
      <c r="U71" s="45">
        <f>SUM(U13,U19,U23,U31,U43,U48,U55)</f>
        <v>0</v>
      </c>
      <c r="V71" s="45">
        <f>SUM(V13,V19,V23,V31,V43,V48,V55)</f>
        <v>0</v>
      </c>
      <c r="W71" s="45">
        <f>SUM(W13,W19,W23,W31,W43,W48,W55)</f>
        <v>0</v>
      </c>
      <c r="X71" s="45">
        <f>SUM(X13,X19,X23,X31,X43,X48,X55)</f>
        <v>0</v>
      </c>
      <c r="Y71" s="51" t="s">
        <v>241</v>
      </c>
      <c r="Z71" s="51"/>
      <c r="AA71" s="51"/>
      <c r="AB71" s="51"/>
      <c r="AC71" s="51"/>
      <c r="AD71" s="51"/>
      <c r="AE71" s="51"/>
      <c r="AF71" s="51"/>
      <c r="AG71" s="51"/>
      <c r="AH71" s="51"/>
      <c r="AI71" s="55">
        <f>SUM(AI13,AI19,AI23,AI31,AI43,AI48,AI55)</f>
        <v>0</v>
      </c>
      <c r="AJ71" s="55">
        <f>SUM(AJ13,AJ19,AJ23,AJ31,AJ43,AJ48,AJ55)</f>
        <v>0</v>
      </c>
      <c r="AK71" s="55">
        <f>SUM(AK13,AK19,AK23,AK31,AK43,AK48,AK55)</f>
        <v>0</v>
      </c>
      <c r="AL71" s="55">
        <f>SUM(AL13,AL19,AL23,AL31,AL43,AL48,AL55)</f>
        <v>0</v>
      </c>
      <c r="AM71" s="55">
        <f>SUM(AM13,AM19,AM23,AM31,AM43,AM48,AM55)</f>
        <v>0</v>
      </c>
      <c r="AN71" s="55">
        <f>SUM(AN13,AN19,AN23,AN31,AN43,AN48,AN55)</f>
        <v>0</v>
      </c>
      <c r="AO71" s="55">
        <f>SUM(AO13,AO19,AO23,AO31,AO43,AO48,AO55)</f>
        <v>0</v>
      </c>
      <c r="AP71" s="55">
        <f>SUM(AP13,AP19,AP23,AP31,AP43,AP48,AP55)</f>
        <v>0</v>
      </c>
      <c r="AQ71" s="55">
        <f>SUM(AQ13,AQ19,AQ23,AQ31,AQ43,AQ48,AQ55)</f>
        <v>0</v>
      </c>
      <c r="AR71" s="55">
        <f>SUM(AR13,AR19,AR23,AR31,AR43,AR48,AR55)</f>
        <v>0</v>
      </c>
      <c r="AS71" s="55">
        <f>SUM(AS13,AS19,AS23,AS31,AS43,AS48,AS55)</f>
        <v>0</v>
      </c>
      <c r="AT71" s="55">
        <f>SUM(AT13,AT19,AT23,AT31,AT43,AT48,AT55)</f>
        <v>0</v>
      </c>
      <c r="AU71" s="55">
        <f>SUM(AU13,AU19,AU23,AU31,AU43,AU48,AU55)</f>
        <v>0</v>
      </c>
      <c r="AV71" s="55">
        <f>SUM(AV13,AV19,AV23,AV31,AV43,AV48,AV55)</f>
        <v>0</v>
      </c>
      <c r="AW71" s="55">
        <f>SUM(AW13,AW19,AW23,AW31,AW43,AW48,AW55)</f>
        <v>0</v>
      </c>
      <c r="AX71" s="55">
        <f>SUM(AX13,AX19,AX23,AX31,AX43,AX48,AX55)</f>
        <v>0</v>
      </c>
      <c r="AY71" s="55">
        <f>SUM(AY13,AY19,AY23,AY31,AY43,AY48,AY55)</f>
        <v>0</v>
      </c>
      <c r="AZ71" s="55">
        <f>SUM(AZ13,AZ19,AZ23,AZ31,AZ43,AZ48,AZ55)</f>
        <v>0</v>
      </c>
      <c r="BA71" s="55">
        <f>SUM(BA13,BA19,BA23,BA31,BA43,BA48,BA55)</f>
        <v>0</v>
      </c>
      <c r="BB71" s="55">
        <f>SUM(BB13,BB19,BB23,BB31,BB43,BB48,BB55)</f>
        <v>0</v>
      </c>
      <c r="BC71" s="51" t="s">
        <v>241</v>
      </c>
      <c r="BD71" s="51"/>
      <c r="BE71" s="56">
        <f>SUM(BE13,BE19,BE23,BE31,BE43,BE48,BE55)</f>
        <v>0</v>
      </c>
      <c r="BF71" s="56">
        <f>SUM(BF13,BF19,BF23,BF31,BF43,BF48,BF55)</f>
        <v>0</v>
      </c>
      <c r="BG71" s="56">
        <f>SUM(BG13,BG19,BG23,BG31,BG43,BG48,BG55)</f>
        <v>0</v>
      </c>
      <c r="BH71" s="56">
        <f>SUM(BH13,BH19,BH23,BH31,BH43,BH48,BH55)</f>
        <v>0</v>
      </c>
      <c r="BI71" s="56">
        <f>SUM(BI13,BI19,BI23,BI31,BI43,BI48,BI55)</f>
        <v>0</v>
      </c>
      <c r="BJ71" s="56">
        <f>SUM(BJ13,BJ19,BJ23,BJ31,BJ43,BJ48,BJ55)</f>
        <v>0</v>
      </c>
      <c r="BK71" s="56">
        <f>SUM(BK13,BK19,BK23,BK31,BK43,BK48,BK55)</f>
        <v>0</v>
      </c>
      <c r="BL71" s="56">
        <f>SUM(BL13,BL19,BL23,BL31,BL43,BL48,BL55)</f>
        <v>0</v>
      </c>
      <c r="BM71" s="56">
        <f>SUM(BM13,BM19,BM23,BM31,BM43,BM48,BM55)</f>
        <v>0</v>
      </c>
      <c r="BN71" s="56">
        <f>SUM(BN13,BN19,BN23,BN31,BN43,BN48,BN55)</f>
        <v>0</v>
      </c>
      <c r="BO71" s="56">
        <f>SUM(BO13,BO19,BO23,BO31,BO43,BO48,BO55)</f>
        <v>0</v>
      </c>
      <c r="BP71" s="56">
        <f>SUM(BP13,BP19,BP23,BP31,BP43,BP48,BP55)</f>
        <v>0</v>
      </c>
      <c r="BQ71" s="56">
        <f>SUM(BQ13,BQ19,BQ23,BQ31,BQ43,BQ48,BQ55)</f>
        <v>0</v>
      </c>
      <c r="BR71" s="56">
        <f>SUM(BR13,BR19,BR23,BR31,BR43,BR48,BR55)</f>
        <v>0</v>
      </c>
      <c r="BS71" s="51" t="s">
        <v>241</v>
      </c>
      <c r="BT71" s="51"/>
      <c r="BU71" s="51"/>
      <c r="BV71" s="51"/>
      <c r="BW71" s="51"/>
      <c r="BX71" s="51"/>
      <c r="BY71" s="51"/>
      <c r="BZ71" s="51"/>
      <c r="CA71" s="51"/>
      <c r="CB71" s="55">
        <f>SUM(CB13,CB19,CB23,CB31,CB43,CB48,CB55)</f>
        <v>0</v>
      </c>
      <c r="CC71" s="55">
        <f>SUM(CC13,CC19,CC23,CC31,CC43,CC48,CC55)</f>
        <v>0</v>
      </c>
      <c r="CD71" s="55">
        <f>SUM(CD13,CD19,CD23,CD31,CD43,CD48,CD55)</f>
        <v>0</v>
      </c>
      <c r="CE71" s="55">
        <f>SUM(CE13,CE19,CE23,CE31,CE43,CE48,CE55)</f>
        <v>0</v>
      </c>
      <c r="CF71" s="55">
        <f>SUM(CF13,CF19,CF23,CF31,CF43,CF48,CF55)</f>
        <v>0</v>
      </c>
      <c r="CG71" s="55">
        <f>SUM(CG13,CG19,CG23,CG31,CG43,CG48,CG55)</f>
        <v>0</v>
      </c>
      <c r="CH71" s="55">
        <f>SUM(CH13,CH19,CH23,CH31,CH43,CH48,CH55)</f>
        <v>0</v>
      </c>
      <c r="CI71" s="55">
        <f>SUM(CI13,CI19,CI23,CI31,CI43,CI48,CI55)</f>
        <v>0</v>
      </c>
      <c r="CJ71" s="55">
        <f>SUM(CJ13,CJ19,CJ23,CJ31,CJ43,CJ48,CJ55)</f>
        <v>0</v>
      </c>
      <c r="CK71" s="55">
        <f>SUM(CK13,CK19,CK23,CK31,CK43,CK48,CK55)</f>
        <v>0</v>
      </c>
      <c r="CL71" s="55">
        <f>SUM(CL13,CL19,CL23,CL31,CL43,CL48,CL55)</f>
        <v>0</v>
      </c>
      <c r="CM71" s="55">
        <f>SUM(CM13,CM19,CM23,CM31,CM43,CM48,CM55)</f>
        <v>0</v>
      </c>
      <c r="CN71" s="55">
        <f>SUM(CN13,CN19,CN23,CN31,CN43,CN48,CN55)</f>
        <v>0</v>
      </c>
      <c r="CO71" s="55">
        <f>SUM(CO13,CO19,CO23,CO31,CO43,CO48,CO55)</f>
        <v>0</v>
      </c>
      <c r="CP71" s="51" t="s">
        <v>241</v>
      </c>
      <c r="CQ71" s="51"/>
      <c r="CR71" s="51"/>
      <c r="CS71" s="51"/>
      <c r="CT71" s="51"/>
      <c r="CU71" s="51"/>
      <c r="CV71" s="51"/>
      <c r="CW71" s="51"/>
      <c r="CX71" s="51"/>
      <c r="CY71" s="55">
        <f>SUM(CY13,CY19,CY23,CY31,CY43,CY48,CY55)</f>
        <v>0</v>
      </c>
      <c r="CZ71" s="55">
        <f>SUM(CZ13,CZ19,CZ23,CZ31,CZ43,CZ48,CZ55)</f>
        <v>0</v>
      </c>
      <c r="DA71" s="55">
        <f>SUM(DA13,DA19,DA23,DA31,DA43,DA48,DA55)</f>
        <v>0</v>
      </c>
      <c r="DB71" s="55">
        <f>SUM(DB13,DB19,DB23,DB31,DB43,DB48,DB55)</f>
        <v>0</v>
      </c>
      <c r="DC71" s="55">
        <f>SUM(DC13,DC19,DC23,DC31,DC43,DC48,DC55)</f>
        <v>0</v>
      </c>
      <c r="DD71" s="55">
        <f>SUM(DD13,DD19,DD23,DD31,DD43,DD48,DD55)</f>
        <v>0</v>
      </c>
      <c r="DE71" s="55">
        <f>SUM(DE13,DE19,DE23,DE31,DE43,DE48,DE55)</f>
        <v>0</v>
      </c>
      <c r="DF71" s="55">
        <f>SUM(DF13,DF19,DF23,DF31,DF43,DF48,DF55)</f>
        <v>0</v>
      </c>
      <c r="DG71" s="55">
        <f>SUM(DG13,DG19,DG23,DG31,DG43,DG48,DG55)</f>
        <v>0</v>
      </c>
      <c r="DH71" s="55">
        <f>SUM(DH13,DH19,DH23,DH31,DH43,DH48,DH55)</f>
        <v>0</v>
      </c>
      <c r="DI71" s="55">
        <f>SUM(DI13,DI19,DI23,DI31,DI43,DI48,DI55)</f>
        <v>0</v>
      </c>
      <c r="DJ71" s="55">
        <f>SUM(DJ13,DJ19,DJ23,DJ31,DJ43,DJ48,DJ55)</f>
        <v>0</v>
      </c>
      <c r="DK71" s="55">
        <f>SUM(DK13,DK19,DK23,DK31,DK43,DK48,DK55)</f>
        <v>0</v>
      </c>
      <c r="DL71" s="55">
        <f>SUM(DL13,DL19,DL23,DL31,DL43,DL48,DL55)</f>
        <v>0</v>
      </c>
      <c r="DM71" s="51" t="s">
        <v>241</v>
      </c>
      <c r="DN71" s="51"/>
      <c r="DO71" s="51"/>
      <c r="DP71" s="51"/>
      <c r="DQ71" s="51"/>
      <c r="DR71" s="51"/>
      <c r="DS71" s="51"/>
      <c r="DT71" s="51"/>
      <c r="DU71" s="51"/>
      <c r="DV71" s="55">
        <f>SUM(DV13,DV19,DV23,DV31,DV43,DV48,DV55)</f>
        <v>0</v>
      </c>
      <c r="DW71" s="55">
        <f>SUM(DW13,DW19,DW23,DW31,DW43,DW48,DW55)</f>
        <v>0</v>
      </c>
      <c r="DX71" s="55">
        <f>SUM(DX13,DX19,DX23,DX31,DX43,DX48,DX55)</f>
        <v>0</v>
      </c>
      <c r="DY71" s="55">
        <f>SUM(DY13,DY19,DY23,DY31,DY43,DY48,DY55)</f>
        <v>0</v>
      </c>
      <c r="DZ71" s="55">
        <f>SUM(DZ13,DZ19,DZ23,DZ31,DZ43,DZ48,DZ55)</f>
        <v>0</v>
      </c>
      <c r="EA71" s="55">
        <f>SUM(EA13,EA19,EA23,EA31,EA43,EA48,EA55)</f>
        <v>0</v>
      </c>
      <c r="EB71" s="55">
        <f>SUM(EB13,EB19,EB23,EB31,EB43,EB48,EB55)</f>
        <v>0</v>
      </c>
      <c r="EC71" s="55">
        <f>SUM(EC13,EC19,EC23,EC31,EC43,EC48,EC55)</f>
        <v>0</v>
      </c>
      <c r="ED71" s="55">
        <f>SUM(ED13,ED19,ED23,ED31,ED43,ED48,ED55)</f>
        <v>0</v>
      </c>
      <c r="EE71" s="55">
        <f>SUM(EE13,EE19,EE23,EE31,EE43,EE48,EE55)</f>
        <v>0</v>
      </c>
      <c r="EF71" s="55">
        <f>SUM(EF13,EF19,EF23,EF31,EF43,EF48,EF55)</f>
        <v>0</v>
      </c>
      <c r="EG71" s="55">
        <f>SUM(EG13,EG19,EG23,EG31,EG43,EG48,EG55)</f>
        <v>0</v>
      </c>
      <c r="EH71" s="55">
        <f>SUM(EH13,EH19,EH23,EH31,EH43,EH48,EH55)</f>
        <v>0</v>
      </c>
      <c r="EI71" s="55">
        <f>SUM(EI13,EI19,EI23,EI31,EI43,EI48,EI55)</f>
        <v>0</v>
      </c>
      <c r="EJ71" s="55">
        <f>SUM(EJ13,EJ19,EJ23,EJ31,EJ43,EJ48,EJ55)</f>
        <v>0</v>
      </c>
      <c r="EK71" s="55">
        <f>SUM(EK13,EK19,EK23,EK31,EK43,EK48,EK55)</f>
        <v>0</v>
      </c>
    </row>
    <row ht="22.899999999999999" customHeight="1" r="72">
      <c r="A72" s="51" t="s">
        <v>242</v>
      </c>
      <c r="B72" s="51"/>
      <c r="C72" s="51"/>
      <c r="D72" s="51"/>
      <c r="E72" s="51"/>
      <c r="F72" s="51"/>
      <c r="G72" s="51"/>
      <c r="H72" s="51"/>
      <c r="I72" s="51"/>
      <c r="J72" s="51"/>
      <c r="K72" s="57" t="e">
        <f>K71/K70</f>
        <v>#DIV/0!</v>
      </c>
      <c r="L72" s="57" t="e">
        <f>L71/L70</f>
        <v>#DIV/0!</v>
      </c>
      <c r="M72" s="57" t="e">
        <f>M71/M70</f>
        <v>#DIV/0!</v>
      </c>
      <c r="N72" s="57" t="e">
        <f>N71/N70</f>
        <v>#DIV/0!</v>
      </c>
      <c r="O72" s="57" t="e">
        <f>O71/O70</f>
        <v>#DIV/0!</v>
      </c>
      <c r="P72" s="57" t="e">
        <f>P71/P70</f>
        <v>#DIV/0!</v>
      </c>
      <c r="Q72" s="57" t="e">
        <f>Q71/Q70</f>
        <v>#DIV/0!</v>
      </c>
      <c r="R72" s="57" t="e">
        <f>R71/R70</f>
        <v>#DIV/0!</v>
      </c>
      <c r="S72" s="57" t="e">
        <f>S71/S70</f>
        <v>#DIV/0!</v>
      </c>
      <c r="T72" s="57" t="e">
        <f>T71/T70</f>
        <v>#DIV/0!</v>
      </c>
      <c r="U72" s="57" t="e">
        <f>U71/U70</f>
        <v>#DIV/0!</v>
      </c>
      <c r="V72" s="57" t="e">
        <f>V71/V70</f>
        <v>#DIV/0!</v>
      </c>
      <c r="W72" s="57" t="e">
        <f>W71/W70</f>
        <v>#DIV/0!</v>
      </c>
      <c r="X72" s="57" t="e">
        <f>X71/X70</f>
        <v>#DIV/0!</v>
      </c>
      <c r="Y72" s="51" t="s">
        <v>242</v>
      </c>
      <c r="Z72" s="51"/>
      <c r="AA72" s="51"/>
      <c r="AB72" s="51"/>
      <c r="AC72" s="51"/>
      <c r="AD72" s="51"/>
      <c r="AE72" s="51"/>
      <c r="AF72" s="51"/>
      <c r="AG72" s="51"/>
      <c r="AH72" s="51"/>
      <c r="AI72" s="58" t="e">
        <f>AI71/AI70</f>
        <v>#DIV/0!</v>
      </c>
      <c r="AJ72" s="58" t="e">
        <f>AJ71/AJ70</f>
        <v>#DIV/0!</v>
      </c>
      <c r="AK72" s="58" t="e">
        <f>AK71/AK70</f>
        <v>#DIV/0!</v>
      </c>
      <c r="AL72" s="58" t="e">
        <f>AL71/AL70</f>
        <v>#DIV/0!</v>
      </c>
      <c r="AM72" s="58" t="e">
        <f>AM71/AM70</f>
        <v>#DIV/0!</v>
      </c>
      <c r="AN72" s="58" t="e">
        <f>AN71/AN70</f>
        <v>#DIV/0!</v>
      </c>
      <c r="AO72" s="58" t="e">
        <f>AO71/AO70</f>
        <v>#DIV/0!</v>
      </c>
      <c r="AP72" s="58" t="e">
        <f>AP71/AP70</f>
        <v>#DIV/0!</v>
      </c>
      <c r="AQ72" s="58" t="e">
        <f>AQ71/AQ70</f>
        <v>#DIV/0!</v>
      </c>
      <c r="AR72" s="58" t="e">
        <f>AR71/AR70</f>
        <v>#DIV/0!</v>
      </c>
      <c r="AS72" s="58" t="e">
        <f>AS71/AS70</f>
        <v>#DIV/0!</v>
      </c>
      <c r="AT72" s="58" t="e">
        <f>AT71/AT70</f>
        <v>#DIV/0!</v>
      </c>
      <c r="AU72" s="58" t="e">
        <f>AU71/AU70</f>
        <v>#DIV/0!</v>
      </c>
      <c r="AV72" s="58" t="e">
        <f>AV71/AV70</f>
        <v>#DIV/0!</v>
      </c>
      <c r="AW72" s="58" t="e">
        <f>AW71/AW70</f>
        <v>#DIV/0!</v>
      </c>
      <c r="AX72" s="58" t="e">
        <f>AX71/AX70</f>
        <v>#DIV/0!</v>
      </c>
      <c r="AY72" s="58" t="e">
        <f>AY71/AY70</f>
        <v>#DIV/0!</v>
      </c>
      <c r="AZ72" s="58" t="e">
        <f>AZ71/AZ70</f>
        <v>#DIV/0!</v>
      </c>
      <c r="BA72" s="58" t="e">
        <f>BA71/BA70</f>
        <v>#DIV/0!</v>
      </c>
      <c r="BB72" s="58" t="e">
        <f>BB71/BB70</f>
        <v>#DIV/0!</v>
      </c>
      <c r="BC72" s="51" t="s">
        <v>242</v>
      </c>
      <c r="BD72" s="51"/>
      <c r="BE72" s="59" t="e">
        <f>BE71/BE70</f>
        <v>#DIV/0!</v>
      </c>
      <c r="BF72" s="59" t="e">
        <f>BF71/BF70</f>
        <v>#DIV/0!</v>
      </c>
      <c r="BG72" s="59" t="e">
        <f>BG71/BG70</f>
        <v>#DIV/0!</v>
      </c>
      <c r="BH72" s="59" t="e">
        <f>BH71/BH70</f>
        <v>#DIV/0!</v>
      </c>
      <c r="BI72" s="59" t="e">
        <f>BI71/BI70</f>
        <v>#DIV/0!</v>
      </c>
      <c r="BJ72" s="59" t="e">
        <f>BJ71/BJ70</f>
        <v>#DIV/0!</v>
      </c>
      <c r="BK72" s="59" t="e">
        <f>BK71/BK70</f>
        <v>#DIV/0!</v>
      </c>
      <c r="BL72" s="59" t="e">
        <f>BL71/BL70</f>
        <v>#DIV/0!</v>
      </c>
      <c r="BM72" s="59" t="e">
        <f>BM71/BM70</f>
        <v>#DIV/0!</v>
      </c>
      <c r="BN72" s="59" t="e">
        <f>BN71/BN70</f>
        <v>#DIV/0!</v>
      </c>
      <c r="BO72" s="59" t="e">
        <f>BO71/BO70</f>
        <v>#DIV/0!</v>
      </c>
      <c r="BP72" s="59" t="e">
        <f>BP71/BP70</f>
        <v>#DIV/0!</v>
      </c>
      <c r="BQ72" s="59" t="e">
        <f>BQ71/BQ70</f>
        <v>#DIV/0!</v>
      </c>
      <c r="BR72" s="59" t="e">
        <f>BR71/BR70</f>
        <v>#DIV/0!</v>
      </c>
      <c r="BS72" s="51" t="s">
        <v>242</v>
      </c>
      <c r="BT72" s="51"/>
      <c r="BU72" s="51"/>
      <c r="BV72" s="51"/>
      <c r="BW72" s="51"/>
      <c r="BX72" s="51"/>
      <c r="BY72" s="51"/>
      <c r="BZ72" s="51"/>
      <c r="CA72" s="51"/>
      <c r="CB72" s="58" t="e">
        <f>CB71/CB70</f>
        <v>#DIV/0!</v>
      </c>
      <c r="CC72" s="58" t="e">
        <f>CC71/CC70</f>
        <v>#DIV/0!</v>
      </c>
      <c r="CD72" s="58" t="e">
        <f>CD71/CD70</f>
        <v>#DIV/0!</v>
      </c>
      <c r="CE72" s="58" t="e">
        <f>CE71/CE70</f>
        <v>#DIV/0!</v>
      </c>
      <c r="CF72" s="58" t="e">
        <f>CF71/CF70</f>
        <v>#DIV/0!</v>
      </c>
      <c r="CG72" s="58" t="e">
        <f>CG71/CG70</f>
        <v>#DIV/0!</v>
      </c>
      <c r="CH72" s="58" t="e">
        <f>CH71/CH70</f>
        <v>#DIV/0!</v>
      </c>
      <c r="CI72" s="58" t="e">
        <f>CI71/CI70</f>
        <v>#DIV/0!</v>
      </c>
      <c r="CJ72" s="58" t="e">
        <f>CJ71/CJ70</f>
        <v>#DIV/0!</v>
      </c>
      <c r="CK72" s="58" t="e">
        <f>CK71/CK70</f>
        <v>#DIV/0!</v>
      </c>
      <c r="CL72" s="58" t="e">
        <f>CL71/CL70</f>
        <v>#DIV/0!</v>
      </c>
      <c r="CM72" s="58" t="e">
        <f>CM71/CM70</f>
        <v>#DIV/0!</v>
      </c>
      <c r="CN72" s="58" t="e">
        <f>CN71/CN70</f>
        <v>#DIV/0!</v>
      </c>
      <c r="CO72" s="58" t="e">
        <f>CO71/CO70</f>
        <v>#DIV/0!</v>
      </c>
      <c r="CP72" s="51" t="s">
        <v>242</v>
      </c>
      <c r="CQ72" s="51"/>
      <c r="CR72" s="51"/>
      <c r="CS72" s="51"/>
      <c r="CT72" s="51"/>
      <c r="CU72" s="51"/>
      <c r="CV72" s="51"/>
      <c r="CW72" s="51"/>
      <c r="CX72" s="51"/>
      <c r="CY72" s="58" t="e">
        <f>CY71/CY70</f>
        <v>#DIV/0!</v>
      </c>
      <c r="CZ72" s="58" t="e">
        <f>CZ71/CZ70</f>
        <v>#DIV/0!</v>
      </c>
      <c r="DA72" s="58" t="e">
        <f>DA71/DA70</f>
        <v>#DIV/0!</v>
      </c>
      <c r="DB72" s="58" t="e">
        <f>DB71/DB70</f>
        <v>#DIV/0!</v>
      </c>
      <c r="DC72" s="58" t="e">
        <f>DC71/DC70</f>
        <v>#DIV/0!</v>
      </c>
      <c r="DD72" s="58" t="e">
        <f>DD71/DD70</f>
        <v>#DIV/0!</v>
      </c>
      <c r="DE72" s="58" t="e">
        <f>DE71/DE70</f>
        <v>#DIV/0!</v>
      </c>
      <c r="DF72" s="58" t="e">
        <f>DF71/DF70</f>
        <v>#DIV/0!</v>
      </c>
      <c r="DG72" s="58" t="e">
        <f>DG71/DG70</f>
        <v>#DIV/0!</v>
      </c>
      <c r="DH72" s="58" t="e">
        <f>DH71/DH70</f>
        <v>#DIV/0!</v>
      </c>
      <c r="DI72" s="58" t="e">
        <f>DI71/DI70</f>
        <v>#DIV/0!</v>
      </c>
      <c r="DJ72" s="58" t="e">
        <f>DJ71/DJ70</f>
        <v>#DIV/0!</v>
      </c>
      <c r="DK72" s="58" t="e">
        <f>DK71/DK70</f>
        <v>#DIV/0!</v>
      </c>
      <c r="DL72" s="58" t="e">
        <f>DL71/DL70</f>
        <v>#DIV/0!</v>
      </c>
      <c r="DM72" s="51" t="s">
        <v>242</v>
      </c>
      <c r="DN72" s="51"/>
      <c r="DO72" s="51"/>
      <c r="DP72" s="51"/>
      <c r="DQ72" s="51"/>
      <c r="DR72" s="51"/>
      <c r="DS72" s="51"/>
      <c r="DT72" s="51"/>
      <c r="DU72" s="51"/>
      <c r="DV72" s="58" t="e">
        <f>DV71/DV70</f>
        <v>#DIV/0!</v>
      </c>
      <c r="DW72" s="58" t="e">
        <f>DW71/DW70</f>
        <v>#DIV/0!</v>
      </c>
      <c r="DX72" s="58" t="e">
        <f>DX71/DX70</f>
        <v>#DIV/0!</v>
      </c>
      <c r="DY72" s="58" t="e">
        <f>DY71/DY70</f>
        <v>#DIV/0!</v>
      </c>
      <c r="DZ72" s="58" t="e">
        <f>DZ71/DZ70</f>
        <v>#DIV/0!</v>
      </c>
      <c r="EA72" s="58" t="e">
        <f>EA71/EA70</f>
        <v>#DIV/0!</v>
      </c>
      <c r="EB72" s="58" t="e">
        <f>EB71/EB70</f>
        <v>#DIV/0!</v>
      </c>
      <c r="EC72" s="58" t="e">
        <f>EC71/EC70</f>
        <v>#DIV/0!</v>
      </c>
      <c r="ED72" s="58" t="e">
        <f>ED71/ED70</f>
        <v>#DIV/0!</v>
      </c>
      <c r="EE72" s="58" t="e">
        <f>EE71/EE70</f>
        <v>#DIV/0!</v>
      </c>
      <c r="EF72" s="58" t="e">
        <f>EF71/EF70</f>
        <v>#DIV/0!</v>
      </c>
      <c r="EG72" s="58" t="e">
        <f>EG71/EG70</f>
        <v>#DIV/0!</v>
      </c>
      <c r="EH72" s="58" t="e">
        <f>EH71/EH70</f>
        <v>#DIV/0!</v>
      </c>
      <c r="EI72" s="58" t="e">
        <f>EI71/EI70</f>
        <v>#DIV/0!</v>
      </c>
      <c r="EJ72" s="58" t="e">
        <f>EJ71/EJ70</f>
        <v>#DIV/0!</v>
      </c>
      <c r="EK72" s="58" t="e">
        <f>EK71/EK70</f>
        <v>#DIV/0!</v>
      </c>
    </row>
    <row ht="27" customHeight="1" r="73">
      <c r="A73" s="51" t="s">
        <v>244</v>
      </c>
      <c r="B73" s="51"/>
      <c r="C73" s="51"/>
      <c r="D73" s="51"/>
      <c r="E73" s="51"/>
      <c r="F73" s="51"/>
      <c r="G73" s="51"/>
      <c r="H73" s="51"/>
      <c r="I73" s="51"/>
      <c r="J73" s="51"/>
      <c r="K73" s="60"/>
      <c r="L73" s="60"/>
      <c r="M73" s="60"/>
      <c r="N73" s="60"/>
      <c r="O73" s="60"/>
      <c r="P73" s="61"/>
      <c r="Q73" s="60"/>
      <c r="R73" s="60"/>
      <c r="S73" s="60"/>
      <c r="T73" s="60"/>
      <c r="U73" s="60"/>
      <c r="V73" s="60"/>
      <c r="W73" s="60"/>
      <c r="X73" s="60"/>
      <c r="Y73" s="51" t="s">
        <v>244</v>
      </c>
      <c r="Z73" s="51"/>
      <c r="AA73" s="51"/>
      <c r="AB73" s="51"/>
      <c r="AC73" s="51"/>
      <c r="AD73" s="51"/>
      <c r="AE73" s="51"/>
      <c r="AF73" s="51"/>
      <c r="AG73" s="51"/>
      <c r="AH73" s="51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3" t="s">
        <v>244</v>
      </c>
      <c r="BD73" s="63"/>
      <c r="BE73" s="62"/>
      <c r="BF73" s="62"/>
      <c r="BG73" s="62"/>
      <c r="BH73" s="62"/>
      <c r="BI73" s="62"/>
      <c r="BJ73" s="62"/>
      <c r="BK73" s="62"/>
      <c r="BL73" s="62"/>
      <c r="BM73" s="62"/>
      <c r="BN73" s="62"/>
      <c r="BO73" s="62"/>
      <c r="BP73" s="62"/>
      <c r="BQ73" s="62"/>
      <c r="BR73" s="62"/>
      <c r="BS73" s="63" t="s">
        <v>244</v>
      </c>
      <c r="BT73" s="63"/>
      <c r="BU73" s="63"/>
      <c r="BV73" s="63"/>
      <c r="BW73" s="63"/>
      <c r="BX73" s="63"/>
      <c r="BY73" s="63"/>
      <c r="BZ73" s="63"/>
      <c r="CA73" s="63"/>
      <c r="CB73" s="60"/>
      <c r="CC73" s="60"/>
      <c r="CD73" s="60"/>
      <c r="CE73" s="60"/>
      <c r="CF73" s="60"/>
      <c r="CG73" s="60"/>
      <c r="CH73" s="60"/>
      <c r="CI73" s="60"/>
      <c r="CJ73" s="60"/>
      <c r="CK73" s="60"/>
      <c r="CL73" s="60"/>
      <c r="CM73" s="60"/>
      <c r="CN73" s="60"/>
      <c r="CO73" s="60"/>
      <c r="CP73" s="63" t="s">
        <v>244</v>
      </c>
      <c r="CQ73" s="63"/>
      <c r="CR73" s="63"/>
      <c r="CS73" s="63"/>
      <c r="CT73" s="63"/>
      <c r="CU73" s="63"/>
      <c r="CV73" s="63"/>
      <c r="CW73" s="63"/>
      <c r="CX73" s="63"/>
      <c r="CY73" s="60"/>
      <c r="CZ73" s="60"/>
      <c r="DA73" s="60"/>
      <c r="DB73" s="60"/>
      <c r="DC73" s="60"/>
      <c r="DD73" s="60"/>
      <c r="DE73" s="60"/>
      <c r="DF73" s="60"/>
      <c r="DG73" s="60"/>
      <c r="DH73" s="60"/>
      <c r="DI73" s="60"/>
      <c r="DJ73" s="60"/>
      <c r="DK73" s="60"/>
      <c r="DL73" s="60"/>
      <c r="DM73" s="63" t="s">
        <v>244</v>
      </c>
      <c r="DN73" s="63"/>
      <c r="DO73" s="63"/>
      <c r="DP73" s="63"/>
      <c r="DQ73" s="63"/>
      <c r="DR73" s="63"/>
      <c r="DS73" s="63"/>
      <c r="DT73" s="63"/>
      <c r="DU73" s="63"/>
      <c r="DV73" s="60"/>
      <c r="DW73" s="60"/>
      <c r="DX73" s="60"/>
      <c r="DY73" s="60"/>
      <c r="DZ73" s="60"/>
      <c r="EA73" s="60"/>
      <c r="EB73" s="60"/>
      <c r="EC73" s="60"/>
      <c r="ED73" s="60"/>
      <c r="EE73" s="60"/>
      <c r="EF73" s="60"/>
      <c r="EG73" s="60"/>
      <c r="EH73" s="60"/>
      <c r="EI73" s="60"/>
    </row>
    <row ht="27" customHeight="1" r="74">
      <c r="A74" s="51" t="s">
        <v>245</v>
      </c>
      <c r="B74" s="51"/>
      <c r="C74" s="51"/>
      <c r="D74" s="51"/>
      <c r="E74" s="51"/>
      <c r="F74" s="51"/>
      <c r="G74" s="51"/>
      <c r="H74" s="51"/>
      <c r="I74" s="51"/>
      <c r="J74" s="51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51" t="s">
        <v>245</v>
      </c>
      <c r="Z74" s="51"/>
      <c r="AA74" s="51"/>
      <c r="AB74" s="51"/>
      <c r="AC74" s="51"/>
      <c r="AD74" s="51"/>
      <c r="AE74" s="51"/>
      <c r="AF74" s="51"/>
      <c r="AG74" s="51"/>
      <c r="AH74" s="51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3" t="s">
        <v>245</v>
      </c>
      <c r="BD74" s="63"/>
      <c r="BE74" s="62"/>
      <c r="BF74" s="62"/>
      <c r="BG74" s="62"/>
      <c r="BH74" s="62"/>
      <c r="BI74" s="62"/>
      <c r="BJ74" s="62"/>
      <c r="BK74" s="62"/>
      <c r="BL74" s="62"/>
      <c r="BM74" s="62"/>
      <c r="BN74" s="62"/>
      <c r="BO74" s="62"/>
      <c r="BP74" s="62"/>
      <c r="BQ74" s="62"/>
      <c r="BR74" s="62"/>
      <c r="BS74" s="63" t="s">
        <v>245</v>
      </c>
      <c r="BT74" s="63"/>
      <c r="BU74" s="63"/>
      <c r="BV74" s="63"/>
      <c r="BW74" s="63"/>
      <c r="BX74" s="63"/>
      <c r="BY74" s="63"/>
      <c r="BZ74" s="63"/>
      <c r="CA74" s="63"/>
      <c r="CB74" s="60"/>
      <c r="CC74" s="60"/>
      <c r="CD74" s="60"/>
      <c r="CE74" s="60"/>
      <c r="CF74" s="60"/>
      <c r="CG74" s="60"/>
      <c r="CH74" s="60"/>
      <c r="CI74" s="60"/>
      <c r="CJ74" s="60"/>
      <c r="CK74" s="60"/>
      <c r="CL74" s="60"/>
      <c r="CM74" s="60"/>
      <c r="CN74" s="60"/>
      <c r="CO74" s="60"/>
      <c r="CP74" s="63" t="s">
        <v>245</v>
      </c>
      <c r="CQ74" s="63"/>
      <c r="CR74" s="63"/>
      <c r="CS74" s="63"/>
      <c r="CT74" s="63"/>
      <c r="CU74" s="63"/>
      <c r="CV74" s="63"/>
      <c r="CW74" s="63"/>
      <c r="CX74" s="63"/>
      <c r="CY74" s="60"/>
      <c r="CZ74" s="60"/>
      <c r="DA74" s="60"/>
      <c r="DB74" s="60"/>
      <c r="DC74" s="60"/>
      <c r="DD74" s="60"/>
      <c r="DE74" s="60"/>
      <c r="DF74" s="60"/>
      <c r="DG74" s="60"/>
      <c r="DH74" s="60"/>
      <c r="DI74" s="60"/>
      <c r="DJ74" s="60"/>
      <c r="DK74" s="60"/>
      <c r="DL74" s="60"/>
      <c r="DM74" s="63" t="s">
        <v>245</v>
      </c>
      <c r="DN74" s="63"/>
      <c r="DO74" s="63"/>
      <c r="DP74" s="63"/>
      <c r="DQ74" s="63"/>
      <c r="DR74" s="63"/>
      <c r="DS74" s="63"/>
      <c r="DT74" s="63"/>
      <c r="DU74" s="63"/>
      <c r="DV74" s="60"/>
      <c r="DW74" s="60"/>
      <c r="DX74" s="60"/>
      <c r="DY74" s="60"/>
      <c r="DZ74" s="60"/>
      <c r="EA74" s="60"/>
      <c r="EB74" s="60"/>
      <c r="EC74" s="60"/>
      <c r="ED74" s="60"/>
      <c r="EE74" s="60"/>
      <c r="EF74" s="60"/>
      <c r="EG74" s="60"/>
      <c r="EH74" s="60"/>
      <c r="EI74" s="60"/>
    </row>
    <row ht="21.949999999999999" customHeight="1" r="75">
      <c r="A75" s="51" t="s">
        <v>246</v>
      </c>
      <c r="B75" s="51"/>
      <c r="C75" s="51"/>
      <c r="D75" s="51"/>
      <c r="E75" s="51"/>
      <c r="F75" s="51"/>
      <c r="G75" s="51"/>
      <c r="H75" s="51"/>
      <c r="I75" s="51"/>
      <c r="J75" s="51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51" t="s">
        <v>246</v>
      </c>
      <c r="Z75" s="51"/>
      <c r="AA75" s="51"/>
      <c r="AB75" s="51"/>
      <c r="AC75" s="51"/>
      <c r="AD75" s="51"/>
      <c r="AE75" s="51"/>
      <c r="AF75" s="51"/>
      <c r="AG75" s="51"/>
      <c r="AH75" s="51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3" t="s">
        <v>246</v>
      </c>
      <c r="BD75" s="63"/>
      <c r="BE75" s="62"/>
      <c r="BF75" s="62"/>
      <c r="BG75" s="62"/>
      <c r="BH75" s="62"/>
      <c r="BI75" s="62"/>
      <c r="BJ75" s="62"/>
      <c r="BK75" s="62"/>
      <c r="BL75" s="62"/>
      <c r="BM75" s="62"/>
      <c r="BN75" s="62"/>
      <c r="BO75" s="62"/>
      <c r="BP75" s="62"/>
      <c r="BQ75" s="62"/>
      <c r="BR75" s="62"/>
      <c r="BS75" s="63" t="s">
        <v>246</v>
      </c>
      <c r="BT75" s="63"/>
      <c r="BU75" s="63"/>
      <c r="BV75" s="63"/>
      <c r="BW75" s="63"/>
      <c r="BX75" s="63"/>
      <c r="BY75" s="63"/>
      <c r="BZ75" s="63"/>
      <c r="CA75" s="63"/>
      <c r="CB75" s="60"/>
      <c r="CC75" s="60"/>
      <c r="CD75" s="60"/>
      <c r="CE75" s="60"/>
      <c r="CF75" s="60"/>
      <c r="CG75" s="60"/>
      <c r="CH75" s="60"/>
      <c r="CI75" s="60"/>
      <c r="CJ75" s="60"/>
      <c r="CK75" s="60"/>
      <c r="CL75" s="60"/>
      <c r="CM75" s="60"/>
      <c r="CN75" s="60"/>
      <c r="CO75" s="60"/>
      <c r="CP75" s="63" t="s">
        <v>246</v>
      </c>
      <c r="CQ75" s="63"/>
      <c r="CR75" s="63"/>
      <c r="CS75" s="63"/>
      <c r="CT75" s="63"/>
      <c r="CU75" s="63"/>
      <c r="CV75" s="63"/>
      <c r="CW75" s="63"/>
      <c r="CX75" s="63"/>
      <c r="CY75" s="60"/>
      <c r="CZ75" s="60"/>
      <c r="DA75" s="60"/>
      <c r="DB75" s="60"/>
      <c r="DC75" s="60"/>
      <c r="DD75" s="60"/>
      <c r="DE75" s="60"/>
      <c r="DF75" s="60"/>
      <c r="DG75" s="60"/>
      <c r="DH75" s="60"/>
      <c r="DI75" s="60"/>
      <c r="DJ75" s="60"/>
      <c r="DK75" s="60"/>
      <c r="DL75" s="60"/>
      <c r="DM75" s="63" t="s">
        <v>246</v>
      </c>
      <c r="DN75" s="63"/>
      <c r="DO75" s="63"/>
      <c r="DP75" s="63"/>
      <c r="DQ75" s="63"/>
      <c r="DR75" s="63"/>
      <c r="DS75" s="63"/>
      <c r="DT75" s="63"/>
      <c r="DU75" s="63"/>
      <c r="DV75" s="60"/>
      <c r="DW75" s="60"/>
      <c r="DX75" s="60"/>
      <c r="DY75" s="60"/>
      <c r="DZ75" s="60"/>
      <c r="EA75" s="60"/>
      <c r="EB75" s="60"/>
      <c r="EC75" s="60"/>
      <c r="ED75" s="60"/>
      <c r="EE75" s="60"/>
      <c r="EF75" s="60"/>
      <c r="EG75" s="60"/>
      <c r="EH75" s="60"/>
      <c r="EI75" s="60"/>
    </row>
    <row ht="24" customHeight="1" r="76">
      <c r="A76" s="51" t="s">
        <v>247</v>
      </c>
      <c r="B76" s="51"/>
      <c r="C76" s="51"/>
      <c r="D76" s="51"/>
      <c r="E76" s="51"/>
      <c r="F76" s="51"/>
      <c r="G76" s="51"/>
      <c r="H76" s="51"/>
      <c r="I76" s="51"/>
      <c r="J76" s="51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51" t="s">
        <v>247</v>
      </c>
      <c r="Z76" s="51"/>
      <c r="AA76" s="51"/>
      <c r="AB76" s="51"/>
      <c r="AC76" s="51"/>
      <c r="AD76" s="51"/>
      <c r="AE76" s="51"/>
      <c r="AF76" s="51"/>
      <c r="AG76" s="51"/>
      <c r="AH76" s="51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3" t="s">
        <v>247</v>
      </c>
      <c r="BD76" s="63"/>
      <c r="BE76" s="62"/>
      <c r="BF76" s="62"/>
      <c r="BG76" s="62"/>
      <c r="BH76" s="62"/>
      <c r="BI76" s="62"/>
      <c r="BJ76" s="62"/>
      <c r="BK76" s="62"/>
      <c r="BL76" s="62"/>
      <c r="BM76" s="62"/>
      <c r="BN76" s="62"/>
      <c r="BO76" s="62"/>
      <c r="BP76" s="62"/>
      <c r="BQ76" s="62"/>
      <c r="BR76" s="62"/>
      <c r="BS76" s="63" t="s">
        <v>247</v>
      </c>
      <c r="BT76" s="63"/>
      <c r="BU76" s="63"/>
      <c r="BV76" s="63"/>
      <c r="BW76" s="63"/>
      <c r="BX76" s="63"/>
      <c r="BY76" s="63"/>
      <c r="BZ76" s="63"/>
      <c r="CA76" s="63"/>
      <c r="CB76" s="60"/>
      <c r="CC76" s="60"/>
      <c r="CD76" s="60"/>
      <c r="CE76" s="60"/>
      <c r="CF76" s="60"/>
      <c r="CG76" s="60"/>
      <c r="CH76" s="60"/>
      <c r="CI76" s="60"/>
      <c r="CJ76" s="60"/>
      <c r="CK76" s="60"/>
      <c r="CL76" s="60"/>
      <c r="CM76" s="60"/>
      <c r="CN76" s="60"/>
      <c r="CO76" s="60"/>
      <c r="CP76" s="63" t="s">
        <v>247</v>
      </c>
      <c r="CQ76" s="63"/>
      <c r="CR76" s="63"/>
      <c r="CS76" s="63"/>
      <c r="CT76" s="63"/>
      <c r="CU76" s="63"/>
      <c r="CV76" s="63"/>
      <c r="CW76" s="63"/>
      <c r="CX76" s="63"/>
      <c r="CY76" s="60"/>
      <c r="CZ76" s="60"/>
      <c r="DA76" s="60"/>
      <c r="DB76" s="60"/>
      <c r="DC76" s="60"/>
      <c r="DD76" s="60"/>
      <c r="DE76" s="60"/>
      <c r="DF76" s="60"/>
      <c r="DG76" s="60"/>
      <c r="DH76" s="60"/>
      <c r="DI76" s="60"/>
      <c r="DJ76" s="60"/>
      <c r="DK76" s="60"/>
      <c r="DL76" s="60"/>
      <c r="DM76" s="63" t="s">
        <v>247</v>
      </c>
      <c r="DN76" s="63"/>
      <c r="DO76" s="63"/>
      <c r="DP76" s="63"/>
      <c r="DQ76" s="63"/>
      <c r="DR76" s="63"/>
      <c r="DS76" s="63"/>
      <c r="DT76" s="63"/>
      <c r="DU76" s="63"/>
      <c r="DV76" s="60"/>
      <c r="DW76" s="60"/>
      <c r="DX76" s="60"/>
      <c r="DY76" s="60"/>
      <c r="DZ76" s="60"/>
      <c r="EA76" s="60"/>
      <c r="EB76" s="60"/>
      <c r="EC76" s="60"/>
      <c r="ED76" s="60"/>
      <c r="EE76" s="60"/>
      <c r="EF76" s="60"/>
      <c r="EG76" s="60"/>
      <c r="EH76" s="60"/>
      <c r="EI76" s="60"/>
    </row>
    <row ht="27.949999999999999" customHeight="1" r="77">
      <c r="A77" s="51" t="s">
        <v>248</v>
      </c>
      <c r="B77" s="51"/>
      <c r="C77" s="51"/>
      <c r="D77" s="51"/>
      <c r="E77" s="51"/>
      <c r="F77" s="51"/>
      <c r="G77" s="51"/>
      <c r="H77" s="51"/>
      <c r="I77" s="51"/>
      <c r="J77" s="51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51" t="s">
        <v>248</v>
      </c>
      <c r="Z77" s="51"/>
      <c r="AA77" s="51"/>
      <c r="AB77" s="51"/>
      <c r="AC77" s="51"/>
      <c r="AD77" s="51"/>
      <c r="AE77" s="51"/>
      <c r="AF77" s="51"/>
      <c r="AG77" s="51"/>
      <c r="AH77" s="51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3" t="s">
        <v>248</v>
      </c>
      <c r="BD77" s="63"/>
      <c r="BE77" s="62"/>
      <c r="BF77" s="62"/>
      <c r="BG77" s="62"/>
      <c r="BH77" s="62"/>
      <c r="BI77" s="62"/>
      <c r="BJ77" s="62"/>
      <c r="BK77" s="62"/>
      <c r="BL77" s="62"/>
      <c r="BM77" s="62"/>
      <c r="BN77" s="62"/>
      <c r="BO77" s="62"/>
      <c r="BP77" s="62"/>
      <c r="BQ77" s="62"/>
      <c r="BR77" s="62"/>
      <c r="BS77" s="63" t="s">
        <v>248</v>
      </c>
      <c r="BT77" s="63"/>
      <c r="BU77" s="63"/>
      <c r="BV77" s="63"/>
      <c r="BW77" s="63"/>
      <c r="BX77" s="63"/>
      <c r="BY77" s="63"/>
      <c r="BZ77" s="63"/>
      <c r="CA77" s="63"/>
      <c r="CB77" s="60"/>
      <c r="CC77" s="60"/>
      <c r="CD77" s="60"/>
      <c r="CE77" s="60"/>
      <c r="CF77" s="60"/>
      <c r="CG77" s="60"/>
      <c r="CH77" s="60"/>
      <c r="CI77" s="60"/>
      <c r="CJ77" s="60"/>
      <c r="CK77" s="60"/>
      <c r="CL77" s="60"/>
      <c r="CM77" s="60"/>
      <c r="CN77" s="60"/>
      <c r="CO77" s="60"/>
      <c r="CP77" s="63" t="s">
        <v>248</v>
      </c>
      <c r="CQ77" s="63"/>
      <c r="CR77" s="63"/>
      <c r="CS77" s="63"/>
      <c r="CT77" s="63"/>
      <c r="CU77" s="63"/>
      <c r="CV77" s="63"/>
      <c r="CW77" s="63"/>
      <c r="CX77" s="63"/>
      <c r="CY77" s="60"/>
      <c r="CZ77" s="60"/>
      <c r="DA77" s="60"/>
      <c r="DB77" s="60"/>
      <c r="DC77" s="60"/>
      <c r="DD77" s="60"/>
      <c r="DE77" s="60"/>
      <c r="DF77" s="60"/>
      <c r="DG77" s="60"/>
      <c r="DH77" s="60"/>
      <c r="DI77" s="60"/>
      <c r="DJ77" s="60"/>
      <c r="DK77" s="60"/>
      <c r="DL77" s="60"/>
      <c r="DM77" s="63" t="s">
        <v>248</v>
      </c>
      <c r="DN77" s="63"/>
      <c r="DO77" s="63"/>
      <c r="DP77" s="63"/>
      <c r="DQ77" s="63"/>
      <c r="DR77" s="63"/>
      <c r="DS77" s="63"/>
      <c r="DT77" s="63"/>
      <c r="DU77" s="63"/>
      <c r="DV77" s="60"/>
      <c r="DW77" s="60"/>
      <c r="DX77" s="60"/>
      <c r="DY77" s="60"/>
      <c r="DZ77" s="60"/>
      <c r="EA77" s="60"/>
      <c r="EB77" s="60"/>
      <c r="EC77" s="60"/>
      <c r="ED77" s="60"/>
      <c r="EE77" s="60"/>
      <c r="EF77" s="60"/>
      <c r="EG77" s="60"/>
      <c r="EH77" s="60"/>
      <c r="EI77" s="60"/>
    </row>
    <row ht="31.899999999999999" customHeight="1" r="78">
      <c r="A78" s="51" t="s">
        <v>249</v>
      </c>
      <c r="B78" s="51"/>
      <c r="C78" s="51"/>
      <c r="D78" s="51"/>
      <c r="E78" s="51"/>
      <c r="F78" s="51"/>
      <c r="G78" s="51"/>
      <c r="H78" s="51"/>
      <c r="I78" s="51"/>
      <c r="J78" s="51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51" t="s">
        <v>249</v>
      </c>
      <c r="Z78" s="51"/>
      <c r="AA78" s="51"/>
      <c r="AB78" s="51"/>
      <c r="AC78" s="51"/>
      <c r="AD78" s="51"/>
      <c r="AE78" s="51"/>
      <c r="AF78" s="51"/>
      <c r="AG78" s="51"/>
      <c r="AH78" s="51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3" t="s">
        <v>249</v>
      </c>
      <c r="BD78" s="63"/>
      <c r="BE78" s="62"/>
      <c r="BF78" s="62"/>
      <c r="BG78" s="62"/>
      <c r="BH78" s="62"/>
      <c r="BI78" s="62"/>
      <c r="BJ78" s="62"/>
      <c r="BK78" s="62"/>
      <c r="BL78" s="62"/>
      <c r="BM78" s="62"/>
      <c r="BN78" s="62"/>
      <c r="BO78" s="62"/>
      <c r="BP78" s="62"/>
      <c r="BQ78" s="62"/>
      <c r="BR78" s="62"/>
      <c r="BS78" s="63" t="s">
        <v>249</v>
      </c>
      <c r="BT78" s="63"/>
      <c r="BU78" s="63"/>
      <c r="BV78" s="63"/>
      <c r="BW78" s="63"/>
      <c r="BX78" s="63"/>
      <c r="BY78" s="63"/>
      <c r="BZ78" s="63"/>
      <c r="CA78" s="63"/>
      <c r="CB78" s="60"/>
      <c r="CC78" s="60"/>
      <c r="CD78" s="60"/>
      <c r="CE78" s="60"/>
      <c r="CF78" s="60"/>
      <c r="CG78" s="60"/>
      <c r="CH78" s="60"/>
      <c r="CI78" s="60"/>
      <c r="CJ78" s="60"/>
      <c r="CK78" s="60"/>
      <c r="CL78" s="60"/>
      <c r="CM78" s="60"/>
      <c r="CN78" s="60"/>
      <c r="CO78" s="60"/>
      <c r="CP78" s="63" t="s">
        <v>249</v>
      </c>
      <c r="CQ78" s="63"/>
      <c r="CR78" s="63"/>
      <c r="CS78" s="63"/>
      <c r="CT78" s="63"/>
      <c r="CU78" s="63"/>
      <c r="CV78" s="63"/>
      <c r="CW78" s="63"/>
      <c r="CX78" s="63"/>
      <c r="CY78" s="60"/>
      <c r="CZ78" s="60"/>
      <c r="DA78" s="60"/>
      <c r="DB78" s="60"/>
      <c r="DC78" s="60"/>
      <c r="DD78" s="60"/>
      <c r="DE78" s="60"/>
      <c r="DF78" s="60"/>
      <c r="DG78" s="60"/>
      <c r="DH78" s="60"/>
      <c r="DI78" s="60"/>
      <c r="DJ78" s="60"/>
      <c r="DK78" s="60"/>
      <c r="DL78" s="60"/>
      <c r="DM78" s="63" t="s">
        <v>249</v>
      </c>
      <c r="DN78" s="63"/>
      <c r="DO78" s="63"/>
      <c r="DP78" s="63"/>
      <c r="DQ78" s="63"/>
      <c r="DR78" s="63"/>
      <c r="DS78" s="63"/>
      <c r="DT78" s="63"/>
      <c r="DU78" s="63"/>
      <c r="DV78" s="60"/>
      <c r="DW78" s="60"/>
      <c r="DX78" s="60"/>
      <c r="DY78" s="60"/>
      <c r="DZ78" s="60"/>
      <c r="EA78" s="60"/>
      <c r="EB78" s="60"/>
      <c r="EC78" s="60"/>
      <c r="ED78" s="60"/>
      <c r="EE78" s="60"/>
      <c r="EF78" s="60"/>
      <c r="EG78" s="60"/>
      <c r="EH78" s="60"/>
      <c r="EI78" s="60"/>
    </row>
    <row ht="13.800000000000001" r="79">
      <c r="P79" s="3"/>
    </row>
  </sheetData>
  <mergeCells count="418">
    <mergeCell ref="A1:E1"/>
    <mergeCell ref="F1:J1"/>
    <mergeCell ref="DV1:EK1"/>
    <mergeCell ref="DM1:DU1"/>
    <mergeCell ref="CY1:DL1"/>
    <mergeCell ref="CP1:CX1"/>
    <mergeCell ref="CB1:CO1"/>
    <mergeCell ref="BS1:CA1"/>
    <mergeCell ref="BE1:BR1"/>
    <mergeCell ref="BC1:BD1"/>
    <mergeCell ref="AI1:BB1"/>
    <mergeCell ref="Y1:AH1"/>
    <mergeCell ref="K1:X1"/>
    <mergeCell ref="A2:J2"/>
    <mergeCell ref="DM2:DU2"/>
    <mergeCell ref="CP2:CX2"/>
    <mergeCell ref="BS2:CA2"/>
    <mergeCell ref="BC2:BD2"/>
    <mergeCell ref="Y2:AH2"/>
    <mergeCell ref="A3:J3"/>
    <mergeCell ref="DM3:DU3"/>
    <mergeCell ref="CP3:CX3"/>
    <mergeCell ref="BS3:CA3"/>
    <mergeCell ref="BC3:BD3"/>
    <mergeCell ref="Y3:AH3"/>
    <mergeCell ref="A4:J4"/>
    <mergeCell ref="DM4:DU4"/>
    <mergeCell ref="CP4:CX4"/>
    <mergeCell ref="BS4:CA4"/>
    <mergeCell ref="BC4:BD4"/>
    <mergeCell ref="Y4:AH4"/>
    <mergeCell ref="A5:J5"/>
    <mergeCell ref="DM5:DU5"/>
    <mergeCell ref="CP5:CX5"/>
    <mergeCell ref="BS5:CA5"/>
    <mergeCell ref="BC5:BD5"/>
    <mergeCell ref="Y5:AH5"/>
    <mergeCell ref="A6:J6"/>
    <mergeCell ref="DM6:DU6"/>
    <mergeCell ref="CP6:CX6"/>
    <mergeCell ref="BS6:CA6"/>
    <mergeCell ref="BC6:BD6"/>
    <mergeCell ref="Y6:AH6"/>
    <mergeCell ref="A7:J7"/>
    <mergeCell ref="DM7:DU7"/>
    <mergeCell ref="CP7:CX7"/>
    <mergeCell ref="BS7:CA7"/>
    <mergeCell ref="BC7:BD7"/>
    <mergeCell ref="Y7:AH7"/>
    <mergeCell ref="A8:J8"/>
    <mergeCell ref="DM8:DU8"/>
    <mergeCell ref="CP8:CX8"/>
    <mergeCell ref="BS8:CA8"/>
    <mergeCell ref="BC8:BD8"/>
    <mergeCell ref="Y8:AH8"/>
    <mergeCell ref="A9:J9"/>
    <mergeCell ref="DM9:DU9"/>
    <mergeCell ref="CP9:CX9"/>
    <mergeCell ref="BS9:CA9"/>
    <mergeCell ref="BC9:BD9"/>
    <mergeCell ref="Y9:AH9"/>
    <mergeCell ref="A10:J10"/>
    <mergeCell ref="DM10:DU10"/>
    <mergeCell ref="CP10:CX10"/>
    <mergeCell ref="BS10:CA10"/>
    <mergeCell ref="BC10:BD10"/>
    <mergeCell ref="Y10:AH10"/>
    <mergeCell ref="A11:J11"/>
    <mergeCell ref="DM11:DU11"/>
    <mergeCell ref="CP11:CX11"/>
    <mergeCell ref="BS11:CA11"/>
    <mergeCell ref="BC11:BD11"/>
    <mergeCell ref="Y11:AH11"/>
    <mergeCell ref="A12:J12"/>
    <mergeCell ref="DM12:DU12"/>
    <mergeCell ref="CP12:CX12"/>
    <mergeCell ref="BS12:CA12"/>
    <mergeCell ref="BC12:BD12"/>
    <mergeCell ref="Y12:AH12"/>
    <mergeCell ref="C13:J13"/>
    <mergeCell ref="DN13:DU13"/>
    <mergeCell ref="CQ13:CX13"/>
    <mergeCell ref="BT13:CA13"/>
    <mergeCell ref="AA13:AH13"/>
    <mergeCell ref="C14:J14"/>
    <mergeCell ref="DN14:DU14"/>
    <mergeCell ref="CQ14:CX14"/>
    <mergeCell ref="BT14:CA14"/>
    <mergeCell ref="AA14:AH14"/>
    <mergeCell ref="C15:J15"/>
    <mergeCell ref="DN15:DU15"/>
    <mergeCell ref="CQ15:CX15"/>
    <mergeCell ref="BT15:CA15"/>
    <mergeCell ref="AA15:AH15"/>
    <mergeCell ref="C16:J16"/>
    <mergeCell ref="DN16:DU16"/>
    <mergeCell ref="CQ16:CX16"/>
    <mergeCell ref="BT16:CA16"/>
    <mergeCell ref="AA16:AH16"/>
    <mergeCell ref="C17:J17"/>
    <mergeCell ref="DN17:DU17"/>
    <mergeCell ref="CQ17:CX17"/>
    <mergeCell ref="BT17:CA17"/>
    <mergeCell ref="AA17:AH17"/>
    <mergeCell ref="C18:J18"/>
    <mergeCell ref="DN18:DU18"/>
    <mergeCell ref="CQ18:CX18"/>
    <mergeCell ref="BT18:CA18"/>
    <mergeCell ref="AA18:AH18"/>
    <mergeCell ref="C19:J19"/>
    <mergeCell ref="DN19:DU19"/>
    <mergeCell ref="CQ19:CX19"/>
    <mergeCell ref="BT19:CA19"/>
    <mergeCell ref="AA19:AH19"/>
    <mergeCell ref="C20:J20"/>
    <mergeCell ref="DN20:DU20"/>
    <mergeCell ref="CQ20:CX20"/>
    <mergeCell ref="BT20:CA20"/>
    <mergeCell ref="AA20:AH20"/>
    <mergeCell ref="C21:J21"/>
    <mergeCell ref="DN21:DU21"/>
    <mergeCell ref="CQ21:CX21"/>
    <mergeCell ref="BT21:CA21"/>
    <mergeCell ref="AA21:AH21"/>
    <mergeCell ref="C22:J22"/>
    <mergeCell ref="DN22:DU22"/>
    <mergeCell ref="CQ22:CX22"/>
    <mergeCell ref="BT22:CA22"/>
    <mergeCell ref="AA22:AH22"/>
    <mergeCell ref="C23:J23"/>
    <mergeCell ref="DN23:DU23"/>
    <mergeCell ref="CQ23:CX23"/>
    <mergeCell ref="BT23:CA23"/>
    <mergeCell ref="AA23:AH23"/>
    <mergeCell ref="C24:J24"/>
    <mergeCell ref="DN24:DU24"/>
    <mergeCell ref="CQ24:CX24"/>
    <mergeCell ref="BT24:CA24"/>
    <mergeCell ref="AA24:AH24"/>
    <mergeCell ref="C25:J25"/>
    <mergeCell ref="DN25:DU25"/>
    <mergeCell ref="CQ25:CX25"/>
    <mergeCell ref="BT25:CA25"/>
    <mergeCell ref="AA25:AH25"/>
    <mergeCell ref="C26:J26"/>
    <mergeCell ref="DN26:DU26"/>
    <mergeCell ref="CQ26:CX26"/>
    <mergeCell ref="BT26:CA26"/>
    <mergeCell ref="AA26:AH26"/>
    <mergeCell ref="C27:J27"/>
    <mergeCell ref="DN27:DU27"/>
    <mergeCell ref="CQ27:CX27"/>
    <mergeCell ref="BT27:CA27"/>
    <mergeCell ref="AA27:AH27"/>
    <mergeCell ref="C28:J28"/>
    <mergeCell ref="DN28:DU28"/>
    <mergeCell ref="CQ28:CX28"/>
    <mergeCell ref="BT28:CA28"/>
    <mergeCell ref="AA28:AH28"/>
    <mergeCell ref="C29:J29"/>
    <mergeCell ref="DN29:DU29"/>
    <mergeCell ref="CQ29:CX29"/>
    <mergeCell ref="BT29:CA29"/>
    <mergeCell ref="AA29:AH29"/>
    <mergeCell ref="C30:J30"/>
    <mergeCell ref="DN30:DU30"/>
    <mergeCell ref="CQ30:CX30"/>
    <mergeCell ref="BT30:CA30"/>
    <mergeCell ref="AA30:AH30"/>
    <mergeCell ref="C31:J31"/>
    <mergeCell ref="DN31:DU31"/>
    <mergeCell ref="CQ31:CX31"/>
    <mergeCell ref="BT31:CA31"/>
    <mergeCell ref="AA31:AH31"/>
    <mergeCell ref="C32:J32"/>
    <mergeCell ref="DN32:DU32"/>
    <mergeCell ref="CQ32:CX32"/>
    <mergeCell ref="BT32:CA32"/>
    <mergeCell ref="AA32:AH32"/>
    <mergeCell ref="C33:J33"/>
    <mergeCell ref="DN33:DU33"/>
    <mergeCell ref="CQ33:CX33"/>
    <mergeCell ref="BT33:CA33"/>
    <mergeCell ref="AA33:AH33"/>
    <mergeCell ref="C34:J34"/>
    <mergeCell ref="DN34:DU34"/>
    <mergeCell ref="CQ34:CX34"/>
    <mergeCell ref="BT34:CA34"/>
    <mergeCell ref="AA34:AH34"/>
    <mergeCell ref="C35:J35"/>
    <mergeCell ref="DN35:DU35"/>
    <mergeCell ref="CQ35:CX35"/>
    <mergeCell ref="BT35:CA35"/>
    <mergeCell ref="AA35:AH35"/>
    <mergeCell ref="C36:J36"/>
    <mergeCell ref="DN36:DU36"/>
    <mergeCell ref="CQ36:CX36"/>
    <mergeCell ref="BT36:CA36"/>
    <mergeCell ref="AA36:AH36"/>
    <mergeCell ref="C37:J37"/>
    <mergeCell ref="DN37:DU37"/>
    <mergeCell ref="CQ37:CX37"/>
    <mergeCell ref="BT37:CA37"/>
    <mergeCell ref="AA37:AH37"/>
    <mergeCell ref="C38:J38"/>
    <mergeCell ref="DN38:DU38"/>
    <mergeCell ref="CQ38:CX38"/>
    <mergeCell ref="BT38:CA38"/>
    <mergeCell ref="AA38:AH38"/>
    <mergeCell ref="C39:J39"/>
    <mergeCell ref="DN39:DU39"/>
    <mergeCell ref="CQ39:CX39"/>
    <mergeCell ref="BT39:CA39"/>
    <mergeCell ref="AA39:AH39"/>
    <mergeCell ref="C40:J40"/>
    <mergeCell ref="DN40:DU40"/>
    <mergeCell ref="CQ40:CX40"/>
    <mergeCell ref="BT40:CA40"/>
    <mergeCell ref="AA40:AH40"/>
    <mergeCell ref="C41:J41"/>
    <mergeCell ref="DN41:DU41"/>
    <mergeCell ref="CQ41:CX41"/>
    <mergeCell ref="BT41:CA41"/>
    <mergeCell ref="AA41:AH41"/>
    <mergeCell ref="C42:J42"/>
    <mergeCell ref="DN42:DU42"/>
    <mergeCell ref="CQ42:CX42"/>
    <mergeCell ref="BT42:CA42"/>
    <mergeCell ref="AA42:AH42"/>
    <mergeCell ref="C43:J43"/>
    <mergeCell ref="DN43:DU43"/>
    <mergeCell ref="CQ43:CX43"/>
    <mergeCell ref="BT43:CA43"/>
    <mergeCell ref="AA43:AH43"/>
    <mergeCell ref="C44:J44"/>
    <mergeCell ref="DN44:DU44"/>
    <mergeCell ref="CQ44:CX44"/>
    <mergeCell ref="BT44:CA44"/>
    <mergeCell ref="AA44:AH44"/>
    <mergeCell ref="C45:J45"/>
    <mergeCell ref="DN45:DU45"/>
    <mergeCell ref="CQ45:CX45"/>
    <mergeCell ref="BT45:CA45"/>
    <mergeCell ref="AA45:AH45"/>
    <mergeCell ref="C46:J46"/>
    <mergeCell ref="DN46:DU46"/>
    <mergeCell ref="CQ46:CX46"/>
    <mergeCell ref="BT46:CA46"/>
    <mergeCell ref="AA46:AH46"/>
    <mergeCell ref="C47:J47"/>
    <mergeCell ref="DN47:DU47"/>
    <mergeCell ref="CQ47:CX47"/>
    <mergeCell ref="BT47:CA47"/>
    <mergeCell ref="AA47:AH47"/>
    <mergeCell ref="C48:J48"/>
    <mergeCell ref="DN48:DU48"/>
    <mergeCell ref="CQ48:CX48"/>
    <mergeCell ref="BT48:CA48"/>
    <mergeCell ref="AA48:AH48"/>
    <mergeCell ref="C49:J49"/>
    <mergeCell ref="DN49:DU49"/>
    <mergeCell ref="CQ49:CX49"/>
    <mergeCell ref="BT49:CA49"/>
    <mergeCell ref="AA49:AH49"/>
    <mergeCell ref="C50:J50"/>
    <mergeCell ref="DN50:DU50"/>
    <mergeCell ref="CQ50:CX50"/>
    <mergeCell ref="BT50:CA50"/>
    <mergeCell ref="AA50:AH50"/>
    <mergeCell ref="C51:J51"/>
    <mergeCell ref="DN51:DU51"/>
    <mergeCell ref="CQ51:CX51"/>
    <mergeCell ref="BT51:CA51"/>
    <mergeCell ref="AA51:AH51"/>
    <mergeCell ref="C52:J52"/>
    <mergeCell ref="DN52:DU52"/>
    <mergeCell ref="CQ52:CX52"/>
    <mergeCell ref="BT52:CA52"/>
    <mergeCell ref="AA52:AH52"/>
    <mergeCell ref="C53:J53"/>
    <mergeCell ref="DN53:DU53"/>
    <mergeCell ref="CQ53:CX53"/>
    <mergeCell ref="BT53:CA53"/>
    <mergeCell ref="AA53:AH53"/>
    <mergeCell ref="C54:J54"/>
    <mergeCell ref="DN54:DU54"/>
    <mergeCell ref="CQ54:CX54"/>
    <mergeCell ref="BT54:CA54"/>
    <mergeCell ref="AA54:AH54"/>
    <mergeCell ref="C55:J55"/>
    <mergeCell ref="DN55:DU55"/>
    <mergeCell ref="CQ55:CX55"/>
    <mergeCell ref="BT55:CA55"/>
    <mergeCell ref="AA55:AH55"/>
    <mergeCell ref="C56:J56"/>
    <mergeCell ref="DN56:DU56"/>
    <mergeCell ref="CQ56:CX56"/>
    <mergeCell ref="BT56:CA56"/>
    <mergeCell ref="AA56:AH56"/>
    <mergeCell ref="C57:J57"/>
    <mergeCell ref="DN57:DU57"/>
    <mergeCell ref="CQ57:CX57"/>
    <mergeCell ref="BT57:CA57"/>
    <mergeCell ref="AA57:AH57"/>
    <mergeCell ref="C58:J58"/>
    <mergeCell ref="DN58:DU58"/>
    <mergeCell ref="CQ58:CX58"/>
    <mergeCell ref="BT58:CA58"/>
    <mergeCell ref="AA58:AH58"/>
    <mergeCell ref="C59:J59"/>
    <mergeCell ref="DN59:DU59"/>
    <mergeCell ref="CQ59:CX59"/>
    <mergeCell ref="BT59:CA59"/>
    <mergeCell ref="AA59:AH59"/>
    <mergeCell ref="C60:J60"/>
    <mergeCell ref="DN60:DU60"/>
    <mergeCell ref="CQ60:CX60"/>
    <mergeCell ref="BT60:CA60"/>
    <mergeCell ref="AA60:AH60"/>
    <mergeCell ref="C61:J61"/>
    <mergeCell ref="DN61:DU61"/>
    <mergeCell ref="CQ61:CX61"/>
    <mergeCell ref="BT61:CA61"/>
    <mergeCell ref="AA61:AH61"/>
    <mergeCell ref="C62:J62"/>
    <mergeCell ref="DN62:DU62"/>
    <mergeCell ref="CQ62:CX62"/>
    <mergeCell ref="BT62:CA62"/>
    <mergeCell ref="AA62:AH62"/>
    <mergeCell ref="C63:J63"/>
    <mergeCell ref="DN63:DU63"/>
    <mergeCell ref="CQ63:CX63"/>
    <mergeCell ref="BT63:CA63"/>
    <mergeCell ref="AA63:AH63"/>
    <mergeCell ref="C64:J64"/>
    <mergeCell ref="DN64:DU64"/>
    <mergeCell ref="CQ64:CX64"/>
    <mergeCell ref="BT64:CA64"/>
    <mergeCell ref="AA64:AH64"/>
    <mergeCell ref="C65:J65"/>
    <mergeCell ref="DN65:DU65"/>
    <mergeCell ref="CQ65:CX65"/>
    <mergeCell ref="BT65:CA65"/>
    <mergeCell ref="AA65:AH65"/>
    <mergeCell ref="C66:J66"/>
    <mergeCell ref="DN66:DU66"/>
    <mergeCell ref="CQ66:CX66"/>
    <mergeCell ref="BT66:CA66"/>
    <mergeCell ref="AA66:AH66"/>
    <mergeCell ref="C67:J67"/>
    <mergeCell ref="DN67:DU67"/>
    <mergeCell ref="CQ67:CX67"/>
    <mergeCell ref="BT67:CA67"/>
    <mergeCell ref="AA67:AH67"/>
    <mergeCell ref="C68:J68"/>
    <mergeCell ref="DN68:DU68"/>
    <mergeCell ref="CQ68:CX68"/>
    <mergeCell ref="BT68:CA68"/>
    <mergeCell ref="AA68:AH68"/>
    <mergeCell ref="C69:J69"/>
    <mergeCell ref="DN69:DU69"/>
    <mergeCell ref="CQ69:CX69"/>
    <mergeCell ref="BT69:CA69"/>
    <mergeCell ref="AA69:AH69"/>
    <mergeCell ref="A70:J70"/>
    <mergeCell ref="DM70:DU70"/>
    <mergeCell ref="CP70:CX70"/>
    <mergeCell ref="BS70:CA70"/>
    <mergeCell ref="BC70:BD70"/>
    <mergeCell ref="Y70:AH70"/>
    <mergeCell ref="A71:J71"/>
    <mergeCell ref="DM71:DU71"/>
    <mergeCell ref="CP71:CX71"/>
    <mergeCell ref="BS71:CA71"/>
    <mergeCell ref="BC71:BD71"/>
    <mergeCell ref="Y71:AH71"/>
    <mergeCell ref="A72:J72"/>
    <mergeCell ref="DM72:DU72"/>
    <mergeCell ref="CP72:CX72"/>
    <mergeCell ref="BS72:CA72"/>
    <mergeCell ref="BC72:BD72"/>
    <mergeCell ref="Y72:AH72"/>
    <mergeCell ref="A73:J73"/>
    <mergeCell ref="DM73:DU73"/>
    <mergeCell ref="CP73:CX73"/>
    <mergeCell ref="BS73:CA73"/>
    <mergeCell ref="BC73:BD73"/>
    <mergeCell ref="Y73:AH73"/>
    <mergeCell ref="A74:J74"/>
    <mergeCell ref="DM74:DU74"/>
    <mergeCell ref="CP74:CX74"/>
    <mergeCell ref="BS74:CA74"/>
    <mergeCell ref="BC74:BD74"/>
    <mergeCell ref="Y74:AH74"/>
    <mergeCell ref="A75:J75"/>
    <mergeCell ref="DM75:DU75"/>
    <mergeCell ref="CP75:CX75"/>
    <mergeCell ref="BS75:CA75"/>
    <mergeCell ref="BC75:BD75"/>
    <mergeCell ref="Y75:AH75"/>
    <mergeCell ref="A76:J76"/>
    <mergeCell ref="DM76:DU76"/>
    <mergeCell ref="CP76:CX76"/>
    <mergeCell ref="BS76:CA76"/>
    <mergeCell ref="BC76:BD76"/>
    <mergeCell ref="Y76:AH76"/>
    <mergeCell ref="A77:J77"/>
    <mergeCell ref="DM77:DU77"/>
    <mergeCell ref="CP77:CX77"/>
    <mergeCell ref="BS77:CA77"/>
    <mergeCell ref="BC77:BD77"/>
    <mergeCell ref="Y77:AH77"/>
    <mergeCell ref="A78:J78"/>
    <mergeCell ref="DM78:DU78"/>
    <mergeCell ref="CP78:CX78"/>
    <mergeCell ref="BS78:CA78"/>
    <mergeCell ref="BC78:BD78"/>
    <mergeCell ref="Y78:AH78"/>
  </mergeCells>
  <conditionalFormatting sqref="K13 U13">
    <cfRule type="cellIs" priority="2" aboveAverage="0" dxfId="0" operator="lessThan" rank="0" text="">
      <formula>1</formula>
    </cfRule>
  </conditionalFormatting>
  <conditionalFormatting sqref="K19 U19">
    <cfRule type="cellIs" priority="3" aboveAverage="0" dxfId="1" operator="lessThan" rank="0" text="">
      <formula>1</formula>
    </cfRule>
  </conditionalFormatting>
  <conditionalFormatting sqref="K23 U23">
    <cfRule type="cellIs" priority="4" aboveAverage="0" dxfId="2" operator="lessThan" rank="0" text="">
      <formula>1</formula>
    </cfRule>
  </conditionalFormatting>
  <conditionalFormatting sqref="K31 U31">
    <cfRule type="cellIs" priority="5" aboveAverage="0" dxfId="3" operator="lessThan" rank="0" text="">
      <formula>1</formula>
    </cfRule>
  </conditionalFormatting>
  <conditionalFormatting sqref="K43 U43">
    <cfRule type="cellIs" priority="6" aboveAverage="0" dxfId="4" operator="lessThan" rank="0" text="">
      <formula>1</formula>
    </cfRule>
  </conditionalFormatting>
  <conditionalFormatting sqref="K48 U48">
    <cfRule type="cellIs" priority="7" aboveAverage="0" dxfId="5" operator="lessThan" rank="0" text="">
      <formula>1</formula>
    </cfRule>
  </conditionalFormatting>
  <conditionalFormatting sqref="K55 U55">
    <cfRule type="cellIs" priority="8" aboveAverage="0" dxfId="6" operator="lessThan" rank="0" text="">
      <formula>1</formula>
    </cfRule>
  </conditionalFormatting>
  <conditionalFormatting sqref="K14:K18">
    <cfRule type="cellIs" priority="9" aboveAverage="0" dxfId="7" operator="lessThan" rank="0" text="">
      <formula>1</formula>
    </cfRule>
  </conditionalFormatting>
  <conditionalFormatting sqref="AH13:BA13">
    <cfRule type="cellIs" priority="10" aboveAverage="0" dxfId="8" operator="lessThan" rank="0" text="">
      <formula>1</formula>
    </cfRule>
  </conditionalFormatting>
  <conditionalFormatting sqref="AH14:BA18">
    <cfRule type="cellIs" priority="11" aboveAverage="0" dxfId="9" operator="lessThan" rank="0" text="">
      <formula>1</formula>
    </cfRule>
  </conditionalFormatting>
  <conditionalFormatting sqref="AH19:BA19">
    <cfRule type="cellIs" priority="12" aboveAverage="0" dxfId="10" operator="lessThan" rank="0" text="">
      <formula>1</formula>
    </cfRule>
  </conditionalFormatting>
  <conditionalFormatting sqref="AH20:BA22">
    <cfRule type="cellIs" priority="13" aboveAverage="0" dxfId="11" operator="lessThan" rank="0" text="">
      <formula>1</formula>
    </cfRule>
  </conditionalFormatting>
  <conditionalFormatting sqref="AH23:BA23">
    <cfRule type="cellIs" priority="14" aboveAverage="0" dxfId="12" operator="lessThan" rank="0" text="">
      <formula>1</formula>
    </cfRule>
  </conditionalFormatting>
  <conditionalFormatting sqref="AH24:BA30">
    <cfRule type="cellIs" priority="15" aboveAverage="0" dxfId="13" operator="lessThan" rank="0" text="">
      <formula>1</formula>
    </cfRule>
  </conditionalFormatting>
  <conditionalFormatting sqref="AH32:BA42">
    <cfRule type="cellIs" priority="16" aboveAverage="0" dxfId="14" operator="lessThan" rank="0" text="">
      <formula>1</formula>
    </cfRule>
  </conditionalFormatting>
  <conditionalFormatting sqref="AH31:BA31">
    <cfRule type="cellIs" priority="17" aboveAverage="0" dxfId="15" operator="lessThan" rank="0" text="">
      <formula>1</formula>
    </cfRule>
  </conditionalFormatting>
  <conditionalFormatting sqref="AH43:BA43">
    <cfRule type="cellIs" priority="18" aboveAverage="0" dxfId="16" operator="lessThan" rank="0" text="">
      <formula>1</formula>
    </cfRule>
  </conditionalFormatting>
  <conditionalFormatting sqref="AH44:BA47">
    <cfRule type="cellIs" priority="19" aboveAverage="0" dxfId="17" operator="lessThan" rank="0" text="">
      <formula>1</formula>
    </cfRule>
  </conditionalFormatting>
  <conditionalFormatting sqref="AH48:BA48">
    <cfRule type="cellIs" priority="20" aboveAverage="0" dxfId="18" operator="lessThan" rank="0" text="">
      <formula>1</formula>
    </cfRule>
  </conditionalFormatting>
  <conditionalFormatting sqref="AH49:BA54">
    <cfRule type="cellIs" priority="21" aboveAverage="0" dxfId="19" operator="lessThan" rank="0" text="">
      <formula>1</formula>
    </cfRule>
  </conditionalFormatting>
  <conditionalFormatting sqref="AH55:BA55">
    <cfRule type="cellIs" priority="22" aboveAverage="0" dxfId="20" operator="lessThan" rank="0" text="">
      <formula>1</formula>
    </cfRule>
  </conditionalFormatting>
  <conditionalFormatting sqref="AH56:BA69">
    <cfRule type="cellIs" priority="23" aboveAverage="0" dxfId="21" operator="lessThan" rank="0" text="">
      <formula>1</formula>
    </cfRule>
  </conditionalFormatting>
  <conditionalFormatting sqref="K20:K22">
    <cfRule type="cellIs" priority="24" aboveAverage="0" dxfId="22" operator="lessThan" rank="0" text="">
      <formula>1</formula>
    </cfRule>
  </conditionalFormatting>
  <conditionalFormatting sqref="K24:K30">
    <cfRule type="cellIs" priority="25" aboveAverage="0" dxfId="23" operator="lessThan" rank="0" text="">
      <formula>1</formula>
    </cfRule>
  </conditionalFormatting>
  <conditionalFormatting sqref="K32:K42">
    <cfRule type="cellIs" priority="26" aboveAverage="0" dxfId="24" operator="lessThan" rank="0" text="">
      <formula>1</formula>
    </cfRule>
  </conditionalFormatting>
  <conditionalFormatting sqref="K44:K47">
    <cfRule type="cellIs" priority="27" aboveAverage="0" dxfId="25" operator="lessThan" rank="0" text="">
      <formula>1</formula>
    </cfRule>
  </conditionalFormatting>
  <conditionalFormatting sqref="K49:K54">
    <cfRule type="cellIs" priority="28" aboveAverage="0" dxfId="26" operator="lessThan" rank="0" text="">
      <formula>1</formula>
    </cfRule>
  </conditionalFormatting>
  <conditionalFormatting sqref="K56:K69">
    <cfRule type="cellIs" priority="29" aboveAverage="0" dxfId="27" operator="lessThan" rank="0" text="">
      <formula>1</formula>
    </cfRule>
  </conditionalFormatting>
  <conditionalFormatting sqref="BD13:BQ13">
    <cfRule type="cellIs" priority="30" aboveAverage="0" dxfId="28" operator="lessThan" rank="0" text="">
      <formula>1</formula>
    </cfRule>
  </conditionalFormatting>
  <conditionalFormatting sqref="BD19:BQ19">
    <cfRule type="cellIs" priority="31" aboveAverage="0" dxfId="29" operator="lessThan" rank="0" text="">
      <formula>1</formula>
    </cfRule>
  </conditionalFormatting>
  <conditionalFormatting sqref="BD23:BQ23">
    <cfRule type="cellIs" priority="32" aboveAverage="0" dxfId="30" operator="lessThan" rank="0" text="">
      <formula>1</formula>
    </cfRule>
  </conditionalFormatting>
  <conditionalFormatting sqref="BD31:BQ31">
    <cfRule type="cellIs" priority="33" aboveAverage="0" dxfId="31" operator="lessThan" rank="0" text="">
      <formula>1</formula>
    </cfRule>
  </conditionalFormatting>
  <conditionalFormatting sqref="BD43:BQ43">
    <cfRule type="cellIs" priority="34" aboveAverage="0" dxfId="32" operator="lessThan" rank="0" text="">
      <formula>1</formula>
    </cfRule>
  </conditionalFormatting>
  <conditionalFormatting sqref="BD48:BQ48">
    <cfRule type="cellIs" priority="35" aboveAverage="0" dxfId="33" operator="lessThan" rank="0" text="">
      <formula>1</formula>
    </cfRule>
  </conditionalFormatting>
  <conditionalFormatting sqref="BD55:BQ55">
    <cfRule type="cellIs" priority="36" aboveAverage="0" dxfId="34" operator="lessThan" rank="0" text="">
      <formula>1</formula>
    </cfRule>
  </conditionalFormatting>
  <conditionalFormatting sqref="BD14:BQ18">
    <cfRule type="cellIs" priority="37" aboveAverage="0" dxfId="35" operator="lessThan" rank="0" text="">
      <formula>1</formula>
    </cfRule>
  </conditionalFormatting>
  <conditionalFormatting sqref="BD20:BQ22">
    <cfRule type="cellIs" priority="38" aboveAverage="0" dxfId="36" operator="lessThan" rank="0" text="">
      <formula>1</formula>
    </cfRule>
  </conditionalFormatting>
  <conditionalFormatting sqref="BD24:BQ30">
    <cfRule type="cellIs" priority="39" aboveAverage="0" dxfId="37" operator="lessThan" rank="0" text="">
      <formula>1</formula>
    </cfRule>
  </conditionalFormatting>
  <conditionalFormatting sqref="BD32:BQ42">
    <cfRule type="cellIs" priority="40" aboveAverage="0" dxfId="38" operator="lessThan" rank="0" text="">
      <formula>1</formula>
    </cfRule>
  </conditionalFormatting>
  <conditionalFormatting sqref="BD44:BQ47">
    <cfRule type="cellIs" priority="41" aboveAverage="0" dxfId="39" operator="lessThan" rank="0" text="">
      <formula>1</formula>
    </cfRule>
  </conditionalFormatting>
  <conditionalFormatting sqref="BD49:BQ54">
    <cfRule type="cellIs" priority="42" aboveAverage="0" dxfId="40" operator="lessThan" rank="0" text="">
      <formula>1</formula>
    </cfRule>
  </conditionalFormatting>
  <conditionalFormatting sqref="BD56:BQ69">
    <cfRule type="cellIs" priority="43" aboveAverage="0" dxfId="41" operator="lessThan" rank="0" text="">
      <formula>1</formula>
    </cfRule>
  </conditionalFormatting>
  <conditionalFormatting sqref="CA13:CN13">
    <cfRule type="cellIs" priority="44" aboveAverage="0" dxfId="42" operator="lessThan" rank="0" text="">
      <formula>1</formula>
    </cfRule>
  </conditionalFormatting>
  <conditionalFormatting sqref="CA14:CN18">
    <cfRule type="cellIs" priority="45" aboveAverage="0" dxfId="43" operator="lessThan" rank="0" text="">
      <formula>1</formula>
    </cfRule>
  </conditionalFormatting>
  <conditionalFormatting sqref="CA19:CN19">
    <cfRule type="cellIs" priority="46" aboveAverage="0" dxfId="44" operator="lessThan" rank="0" text="">
      <formula>1</formula>
    </cfRule>
  </conditionalFormatting>
  <conditionalFormatting sqref="CA20:CN22">
    <cfRule type="cellIs" priority="47" aboveAverage="0" dxfId="45" operator="lessThan" rank="0" text="">
      <formula>1</formula>
    </cfRule>
  </conditionalFormatting>
  <conditionalFormatting sqref="CA23:CN23">
    <cfRule type="cellIs" priority="48" aboveAverage="0" dxfId="46" operator="lessThan" rank="0" text="">
      <formula>1</formula>
    </cfRule>
  </conditionalFormatting>
  <conditionalFormatting sqref="CA24:CN30">
    <cfRule type="cellIs" priority="49" aboveAverage="0" dxfId="47" operator="lessThan" rank="0" text="">
      <formula>1</formula>
    </cfRule>
  </conditionalFormatting>
  <conditionalFormatting sqref="CA31:CN31">
    <cfRule type="cellIs" priority="50" aboveAverage="0" dxfId="48" operator="lessThan" rank="0" text="">
      <formula>1</formula>
    </cfRule>
  </conditionalFormatting>
  <conditionalFormatting sqref="CA32:CN42">
    <cfRule type="cellIs" priority="51" aboveAverage="0" dxfId="49" operator="lessThan" rank="0" text="">
      <formula>1</formula>
    </cfRule>
  </conditionalFormatting>
  <conditionalFormatting sqref="CA43:CN43">
    <cfRule type="cellIs" priority="52" aboveAverage="0" dxfId="50" operator="lessThan" rank="0" text="">
      <formula>1</formula>
    </cfRule>
  </conditionalFormatting>
  <conditionalFormatting sqref="CA44:CN47">
    <cfRule type="cellIs" priority="53" aboveAverage="0" dxfId="51" operator="lessThan" rank="0" text="">
      <formula>1</formula>
    </cfRule>
  </conditionalFormatting>
  <conditionalFormatting sqref="CA48:CN48">
    <cfRule type="cellIs" priority="54" aboveAverage="0" dxfId="52" operator="lessThan" rank="0" text="">
      <formula>1</formula>
    </cfRule>
  </conditionalFormatting>
  <conditionalFormatting sqref="CA49:CN54">
    <cfRule type="cellIs" priority="55" aboveAverage="0" dxfId="53" operator="lessThan" rank="0" text="">
      <formula>1</formula>
    </cfRule>
  </conditionalFormatting>
  <conditionalFormatting sqref="CA55:CN55">
    <cfRule type="cellIs" priority="56" aboveAverage="0" dxfId="54" operator="lessThan" rank="0" text="">
      <formula>1</formula>
    </cfRule>
  </conditionalFormatting>
  <conditionalFormatting sqref="CA56:CN69">
    <cfRule type="cellIs" priority="57" aboveAverage="0" dxfId="55" operator="lessThan" rank="0" text="">
      <formula>1</formula>
    </cfRule>
  </conditionalFormatting>
  <conditionalFormatting sqref="CX13:DK13">
    <cfRule type="cellIs" priority="58" aboveAverage="0" dxfId="56" operator="lessThan" rank="0" text="">
      <formula>1</formula>
    </cfRule>
  </conditionalFormatting>
  <conditionalFormatting sqref="CX14:DK18">
    <cfRule type="cellIs" priority="59" aboveAverage="0" dxfId="57" operator="lessThan" rank="0" text="">
      <formula>1</formula>
    </cfRule>
  </conditionalFormatting>
  <conditionalFormatting sqref="CX19:DK19">
    <cfRule type="cellIs" priority="60" aboveAverage="0" dxfId="58" operator="lessThan" rank="0" text="">
      <formula>1</formula>
    </cfRule>
  </conditionalFormatting>
  <conditionalFormatting sqref="CX20:DK22">
    <cfRule type="cellIs" priority="61" aboveAverage="0" dxfId="59" operator="lessThan" rank="0" text="">
      <formula>1</formula>
    </cfRule>
  </conditionalFormatting>
  <conditionalFormatting sqref="CX23:DK23">
    <cfRule type="cellIs" priority="62" aboveAverage="0" dxfId="60" operator="lessThan" rank="0" text="">
      <formula>1</formula>
    </cfRule>
  </conditionalFormatting>
  <conditionalFormatting sqref="CX24:DK30">
    <cfRule type="cellIs" priority="63" aboveAverage="0" dxfId="61" operator="lessThan" rank="0" text="">
      <formula>1</formula>
    </cfRule>
  </conditionalFormatting>
  <conditionalFormatting sqref="CX31:DK31">
    <cfRule type="cellIs" priority="64" aboveAverage="0" dxfId="62" operator="lessThan" rank="0" text="">
      <formula>1</formula>
    </cfRule>
  </conditionalFormatting>
  <conditionalFormatting sqref="CX32:DK42">
    <cfRule type="cellIs" priority="65" aboveAverage="0" dxfId="63" operator="lessThan" rank="0" text="">
      <formula>1</formula>
    </cfRule>
  </conditionalFormatting>
  <conditionalFormatting sqref="CX43:DK43">
    <cfRule type="cellIs" priority="66" aboveAverage="0" dxfId="64" operator="lessThan" rank="0" text="">
      <formula>1</formula>
    </cfRule>
  </conditionalFormatting>
  <conditionalFormatting sqref="CX44:DK47">
    <cfRule type="cellIs" priority="67" aboveAverage="0" dxfId="65" operator="lessThan" rank="0" text="">
      <formula>1</formula>
    </cfRule>
  </conditionalFormatting>
  <conditionalFormatting sqref="CX48:DK48">
    <cfRule type="cellIs" priority="68" aboveAverage="0" dxfId="66" operator="lessThan" rank="0" text="">
      <formula>1</formula>
    </cfRule>
  </conditionalFormatting>
  <conditionalFormatting sqref="CX49:DK54">
    <cfRule type="cellIs" priority="69" aboveAverage="0" dxfId="67" operator="lessThan" rank="0" text="">
      <formula>1</formula>
    </cfRule>
  </conditionalFormatting>
  <conditionalFormatting sqref="CX55:DK55">
    <cfRule type="cellIs" priority="70" aboveAverage="0" dxfId="68" operator="lessThan" rank="0" text="">
      <formula>1</formula>
    </cfRule>
  </conditionalFormatting>
  <conditionalFormatting sqref="CX56:DK69">
    <cfRule type="cellIs" priority="71" aboveAverage="0" dxfId="69" operator="lessThan" rank="0" text="">
      <formula>1</formula>
    </cfRule>
  </conditionalFormatting>
  <conditionalFormatting sqref="DU13:EH13">
    <cfRule type="cellIs" priority="72" aboveAverage="0" dxfId="70" operator="lessThan" rank="0" text="">
      <formula>1</formula>
    </cfRule>
  </conditionalFormatting>
  <conditionalFormatting sqref="DU14:EH18">
    <cfRule type="cellIs" priority="73" aboveAverage="0" dxfId="71" operator="lessThan" rank="0" text="">
      <formula>1</formula>
    </cfRule>
  </conditionalFormatting>
  <conditionalFormatting sqref="DU19:EH19">
    <cfRule type="cellIs" priority="74" aboveAverage="0" dxfId="72" operator="lessThan" rank="0" text="">
      <formula>1</formula>
    </cfRule>
  </conditionalFormatting>
  <conditionalFormatting sqref="DU20:EH22">
    <cfRule type="cellIs" priority="75" aboveAverage="0" dxfId="73" operator="lessThan" rank="0" text="">
      <formula>1</formula>
    </cfRule>
  </conditionalFormatting>
  <conditionalFormatting sqref="DU23:EH23">
    <cfRule type="cellIs" priority="76" aboveAverage="0" dxfId="74" operator="lessThan" rank="0" text="">
      <formula>1</formula>
    </cfRule>
  </conditionalFormatting>
  <conditionalFormatting sqref="DU24:EH30">
    <cfRule type="cellIs" priority="77" aboveAverage="0" dxfId="75" operator="lessThan" rank="0" text="">
      <formula>1</formula>
    </cfRule>
  </conditionalFormatting>
  <conditionalFormatting sqref="DU31:EH31">
    <cfRule type="cellIs" priority="78" aboveAverage="0" dxfId="76" operator="lessThan" rank="0" text="">
      <formula>1</formula>
    </cfRule>
  </conditionalFormatting>
  <conditionalFormatting sqref="DU32:EH42">
    <cfRule type="cellIs" priority="79" aboveAverage="0" dxfId="77" operator="lessThan" rank="0" text="">
      <formula>1</formula>
    </cfRule>
  </conditionalFormatting>
  <conditionalFormatting sqref="DU43:EH43">
    <cfRule type="cellIs" priority="80" aboveAverage="0" dxfId="78" operator="lessThan" rank="0" text="">
      <formula>1</formula>
    </cfRule>
  </conditionalFormatting>
  <conditionalFormatting sqref="DU44:EH47">
    <cfRule type="cellIs" priority="81" aboveAverage="0" dxfId="79" operator="lessThan" rank="0" text="">
      <formula>1</formula>
    </cfRule>
  </conditionalFormatting>
  <conditionalFormatting sqref="DU48:EH48">
    <cfRule type="cellIs" priority="82" aboveAverage="0" dxfId="80" operator="lessThan" rank="0" text="">
      <formula>1</formula>
    </cfRule>
  </conditionalFormatting>
  <conditionalFormatting sqref="DU49:EH54">
    <cfRule type="cellIs" priority="83" aboveAverage="0" dxfId="81" operator="lessThan" rank="0" text="">
      <formula>1</formula>
    </cfRule>
  </conditionalFormatting>
  <conditionalFormatting sqref="DU55:EH55">
    <cfRule type="cellIs" priority="84" aboveAverage="0" dxfId="82" operator="lessThan" rank="0" text="">
      <formula>1</formula>
    </cfRule>
  </conditionalFormatting>
  <conditionalFormatting sqref="DU56:EH69">
    <cfRule type="cellIs" priority="85" aboveAverage="0" dxfId="83" operator="lessThan" rank="0" text="">
      <formula>1</formula>
    </cfRule>
  </conditionalFormatting>
  <conditionalFormatting sqref="M13:W13">
    <cfRule type="cellIs" priority="86" aboveAverage="0" dxfId="84" operator="lessThan" rank="0" text="">
      <formula>1</formula>
    </cfRule>
  </conditionalFormatting>
  <conditionalFormatting sqref="M19:W19">
    <cfRule type="cellIs" priority="87" aboveAverage="0" dxfId="85" operator="lessThan" rank="0" text="">
      <formula>1</formula>
    </cfRule>
  </conditionalFormatting>
  <conditionalFormatting sqref="M23:W23">
    <cfRule type="cellIs" priority="88" aboveAverage="0" dxfId="86" operator="lessThan" rank="0" text="">
      <formula>1</formula>
    </cfRule>
  </conditionalFormatting>
  <conditionalFormatting sqref="M31:W31">
    <cfRule type="cellIs" priority="89" aboveAverage="0" dxfId="87" operator="lessThan" rank="0" text="">
      <formula>1</formula>
    </cfRule>
  </conditionalFormatting>
  <conditionalFormatting sqref="M43:W43">
    <cfRule type="cellIs" priority="90" aboveAverage="0" dxfId="88" operator="lessThan" rank="0" text="">
      <formula>1</formula>
    </cfRule>
  </conditionalFormatting>
  <conditionalFormatting sqref="M48:W48">
    <cfRule type="cellIs" priority="91" aboveAverage="0" dxfId="89" operator="lessThan" rank="0" text="">
      <formula>1</formula>
    </cfRule>
  </conditionalFormatting>
  <conditionalFormatting sqref="M55:W55">
    <cfRule type="cellIs" priority="92" aboveAverage="0" dxfId="90" operator="lessThan" rank="0" text="">
      <formula>1</formula>
    </cfRule>
  </conditionalFormatting>
  <conditionalFormatting sqref="M14:W18">
    <cfRule type="cellIs" priority="93" aboveAverage="0" dxfId="91" operator="lessThan" rank="0" text="">
      <formula>1</formula>
    </cfRule>
  </conditionalFormatting>
  <conditionalFormatting sqref="M20:W22">
    <cfRule type="cellIs" priority="94" aboveAverage="0" dxfId="92" operator="lessThan" rank="0" text="">
      <formula>1</formula>
    </cfRule>
  </conditionalFormatting>
  <conditionalFormatting sqref="M24:W30">
    <cfRule type="cellIs" priority="95" aboveAverage="0" dxfId="93" operator="lessThan" rank="0" text="">
      <formula>1</formula>
    </cfRule>
  </conditionalFormatting>
  <conditionalFormatting sqref="M32:W42">
    <cfRule type="cellIs" priority="96" aboveAverage="0" dxfId="94" operator="lessThan" rank="0" text="">
      <formula>1</formula>
    </cfRule>
  </conditionalFormatting>
  <conditionalFormatting sqref="M44:W47">
    <cfRule type="cellIs" priority="97" aboveAverage="0" dxfId="95" operator="lessThan" rank="0" text="">
      <formula>1</formula>
    </cfRule>
  </conditionalFormatting>
  <conditionalFormatting sqref="M49:W54">
    <cfRule type="cellIs" priority="98" aboveAverage="0" dxfId="96" operator="lessThan" rank="0" text="">
      <formula>1</formula>
    </cfRule>
  </conditionalFormatting>
  <conditionalFormatting sqref="M56:W69">
    <cfRule type="cellIs" priority="99" aboveAverage="0" dxfId="97" operator="lessThan" rank="0" text="">
      <formula>1</formula>
    </cfRule>
  </conditionalFormatting>
  <conditionalFormatting sqref="L13">
    <cfRule type="cellIs" priority="100" aboveAverage="0" dxfId="98" operator="lessThan" rank="0" text="">
      <formula>1</formula>
    </cfRule>
  </conditionalFormatting>
  <conditionalFormatting sqref="L19">
    <cfRule type="cellIs" priority="101" aboveAverage="0" dxfId="99" operator="lessThan" rank="0" text="">
      <formula>1</formula>
    </cfRule>
  </conditionalFormatting>
  <conditionalFormatting sqref="L23">
    <cfRule type="cellIs" priority="102" aboveAverage="0" dxfId="100" operator="lessThan" rank="0" text="">
      <formula>1</formula>
    </cfRule>
  </conditionalFormatting>
  <conditionalFormatting sqref="L31">
    <cfRule type="cellIs" priority="103" aboveAverage="0" dxfId="101" operator="lessThan" rank="0" text="">
      <formula>1</formula>
    </cfRule>
  </conditionalFormatting>
  <conditionalFormatting sqref="L43">
    <cfRule type="cellIs" priority="104" aboveAverage="0" dxfId="102" operator="lessThan" rank="0" text="">
      <formula>1</formula>
    </cfRule>
  </conditionalFormatting>
  <conditionalFormatting sqref="L48">
    <cfRule type="cellIs" priority="105" aboveAverage="0" dxfId="103" operator="lessThan" rank="0" text="">
      <formula>1</formula>
    </cfRule>
  </conditionalFormatting>
  <conditionalFormatting sqref="L55">
    <cfRule type="cellIs" priority="106" aboveAverage="0" dxfId="104" operator="lessThan" rank="0" text="">
      <formula>1</formula>
    </cfRule>
  </conditionalFormatting>
  <conditionalFormatting sqref="L14:L18">
    <cfRule type="cellIs" priority="107" aboveAverage="0" dxfId="105" operator="lessThan" rank="0" text="">
      <formula>1</formula>
    </cfRule>
  </conditionalFormatting>
  <conditionalFormatting sqref="L20:L22">
    <cfRule type="cellIs" priority="108" aboveAverage="0" dxfId="106" operator="lessThan" rank="0" text="">
      <formula>1</formula>
    </cfRule>
  </conditionalFormatting>
  <conditionalFormatting sqref="L24:L30">
    <cfRule type="cellIs" priority="109" aboveAverage="0" dxfId="107" operator="lessThan" rank="0" text="">
      <formula>1</formula>
    </cfRule>
  </conditionalFormatting>
  <conditionalFormatting sqref="L32:L42">
    <cfRule type="cellIs" priority="110" aboveAverage="0" dxfId="108" operator="lessThan" rank="0" text="">
      <formula>1</formula>
    </cfRule>
  </conditionalFormatting>
  <conditionalFormatting sqref="L44:L47">
    <cfRule type="cellIs" priority="111" aboveAverage="0" dxfId="109" operator="lessThan" rank="0" text="">
      <formula>1</formula>
    </cfRule>
  </conditionalFormatting>
  <conditionalFormatting sqref="L49:L54">
    <cfRule type="cellIs" priority="112" aboveAverage="0" dxfId="110" operator="lessThan" rank="0" text="">
      <formula>1</formula>
    </cfRule>
  </conditionalFormatting>
  <conditionalFormatting sqref="L56:L69">
    <cfRule type="cellIs" priority="113" aboveAverage="0" dxfId="111" operator="lessThan" rank="0" text="">
      <formula>1</formula>
    </cfRule>
  </conditionalFormatting>
  <conditionalFormatting sqref="EI13">
    <cfRule type="cellIs" priority="114" aboveAverage="0" dxfId="112" operator="lessThan" rank="0" text="">
      <formula>1</formula>
    </cfRule>
  </conditionalFormatting>
  <conditionalFormatting sqref="EI14:EI18">
    <cfRule type="cellIs" priority="115" aboveAverage="0" dxfId="113" operator="lessThan" rank="0" text="">
      <formula>1</formula>
    </cfRule>
  </conditionalFormatting>
  <conditionalFormatting sqref="EI19">
    <cfRule type="cellIs" priority="116" aboveAverage="0" dxfId="114" operator="lessThan" rank="0" text="">
      <formula>1</formula>
    </cfRule>
  </conditionalFormatting>
  <conditionalFormatting sqref="EI20:EI22">
    <cfRule type="cellIs" priority="117" aboveAverage="0" dxfId="115" operator="lessThan" rank="0" text="">
      <formula>1</formula>
    </cfRule>
  </conditionalFormatting>
  <conditionalFormatting sqref="EI23">
    <cfRule type="cellIs" priority="118" aboveAverage="0" dxfId="116" operator="lessThan" rank="0" text="">
      <formula>1</formula>
    </cfRule>
  </conditionalFormatting>
  <conditionalFormatting sqref="EI24:EI30">
    <cfRule type="cellIs" priority="119" aboveAverage="0" dxfId="117" operator="lessThan" rank="0" text="">
      <formula>1</formula>
    </cfRule>
  </conditionalFormatting>
  <conditionalFormatting sqref="EI31">
    <cfRule type="cellIs" priority="120" aboveAverage="0" dxfId="118" operator="lessThan" rank="0" text="">
      <formula>1</formula>
    </cfRule>
  </conditionalFormatting>
  <conditionalFormatting sqref="EI32:EI42">
    <cfRule type="cellIs" priority="121" aboveAverage="0" dxfId="119" operator="lessThan" rank="0" text="">
      <formula>1</formula>
    </cfRule>
  </conditionalFormatting>
  <conditionalFormatting sqref="EI43">
    <cfRule type="cellIs" priority="122" aboveAverage="0" dxfId="120" operator="lessThan" rank="0" text="">
      <formula>1</formula>
    </cfRule>
  </conditionalFormatting>
  <conditionalFormatting sqref="EI44:EI47">
    <cfRule type="cellIs" priority="123" aboveAverage="0" dxfId="121" operator="lessThan" rank="0" text="">
      <formula>1</formula>
    </cfRule>
  </conditionalFormatting>
  <conditionalFormatting sqref="EI48">
    <cfRule type="cellIs" priority="124" aboveAverage="0" dxfId="122" operator="lessThan" rank="0" text="">
      <formula>1</formula>
    </cfRule>
  </conditionalFormatting>
  <conditionalFormatting sqref="EI49:EI54">
    <cfRule type="cellIs" priority="125" aboveAverage="0" dxfId="123" operator="lessThan" rank="0" text="">
      <formula>1</formula>
    </cfRule>
  </conditionalFormatting>
  <conditionalFormatting sqref="EI55">
    <cfRule type="cellIs" priority="126" aboveAverage="0" dxfId="124" operator="lessThan" rank="0" text="">
      <formula>1</formula>
    </cfRule>
  </conditionalFormatting>
  <conditionalFormatting sqref="EI56:EI69">
    <cfRule type="cellIs" priority="127" aboveAverage="0" dxfId="125" operator="lessThan" rank="0" text="">
      <formula>1</formula>
    </cfRule>
  </conditionalFormatting>
  <printOptions headings="0" gridLines="1" gridLinesSet="1"/>
  <pageMargins left="0.59027777777777801" right="0" top="0" bottom="0" header="0.5" footer="0.5"/>
  <pageSetup paperSize="8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1" showRowColHeaders="1" workbookViewId="0" zoomScale="100">
      <selection activeCell="C45" activeCellId="0" sqref="C45"/>
    </sheetView>
  </sheetViews>
  <sheetFormatPr defaultRowHeight="15"/>
  <cols>
    <col customWidth="1" hidden="0" min="1" max="1" style="5" width="12.42"/>
    <col customWidth="1" hidden="0" min="2" max="4" style="5" width="10.119999999999999"/>
    <col customWidth="1" hidden="0" min="5" max="5" style="5" width="3.4199999999999999"/>
    <col customWidth="1" hidden="0" min="6" max="6" style="5" width="3.5699999999999998"/>
    <col customWidth="1" hidden="0" min="7" max="9" style="5" width="10.119999999999999"/>
    <col customWidth="1" hidden="0" min="10" max="10" style="5" width="7.4100000000000001"/>
    <col customWidth="1" hidden="0" min="11" max="11" style="5" width="3.5699999999999998"/>
    <col customWidth="1" hidden="0" min="12" max="1025" style="5" width="10.119999999999999"/>
  </cols>
  <sheetData>
    <row ht="31.5" customHeight="1" r="1">
      <c r="A1" s="64" t="s">
        <v>250</v>
      </c>
      <c r="B1" s="65" t="s">
        <v>251</v>
      </c>
      <c r="C1" s="66" t="s">
        <v>252</v>
      </c>
      <c r="D1" s="66" t="s">
        <v>253</v>
      </c>
      <c r="E1" s="67">
        <v>0</v>
      </c>
      <c r="G1" s="68" t="s">
        <v>254</v>
      </c>
      <c r="H1" s="68"/>
      <c r="I1" s="68"/>
      <c r="K1" s="67"/>
    </row>
    <row ht="15" r="2">
      <c r="A2" s="0" t="s">
        <v>255</v>
      </c>
      <c r="B2" s="0">
        <v>1</v>
      </c>
      <c r="C2" s="69" t="e">
        <f>AVERAGE(Report!AI72:AJ72)</f>
        <v>#DIV/0!</v>
      </c>
      <c r="D2" s="0">
        <f>E1+1</f>
        <v>1</v>
      </c>
      <c r="E2" s="67">
        <f>E1+1</f>
        <v>1</v>
      </c>
      <c r="G2" s="0" t="s">
        <v>255</v>
      </c>
      <c r="H2" s="0">
        <v>4</v>
      </c>
      <c r="I2" s="69" t="e">
        <f>Report!K72</f>
        <v>#DIV/0!</v>
      </c>
      <c r="K2" s="67"/>
      <c r="L2" s="70"/>
    </row>
    <row ht="15" r="3">
      <c r="A3" s="0" t="s">
        <v>256</v>
      </c>
      <c r="B3" s="0">
        <v>2</v>
      </c>
      <c r="C3" s="69" t="e">
        <f>AVERAGE(Report!AK72:AL72)</f>
        <v>#DIV/0!</v>
      </c>
      <c r="D3" s="0">
        <f>E2+1</f>
        <v>2</v>
      </c>
      <c r="E3" s="67">
        <f>E2+1</f>
        <v>2</v>
      </c>
      <c r="G3" s="0" t="s">
        <v>257</v>
      </c>
      <c r="H3" s="0">
        <v>6</v>
      </c>
      <c r="I3" s="69" t="e">
        <f>Report!M72</f>
        <v>#DIV/0!</v>
      </c>
      <c r="K3" s="67"/>
    </row>
    <row ht="15" r="4">
      <c r="A4" s="0" t="s">
        <v>258</v>
      </c>
      <c r="B4" s="0">
        <v>3</v>
      </c>
      <c r="C4" s="69" t="e">
        <f>AVERAGE(Report!BE72:BF72)</f>
        <v>#DIV/0!</v>
      </c>
      <c r="D4" s="0">
        <f>E3+1</f>
        <v>3</v>
      </c>
      <c r="E4" s="67">
        <f>E3+1</f>
        <v>3</v>
      </c>
      <c r="G4" s="0" t="s">
        <v>259</v>
      </c>
      <c r="H4" s="0">
        <v>7</v>
      </c>
      <c r="I4" s="69" t="e">
        <f>Report!N72</f>
        <v>#DIV/0!</v>
      </c>
      <c r="K4" s="67"/>
    </row>
    <row ht="15" r="5">
      <c r="A5" s="0" t="s">
        <v>255</v>
      </c>
      <c r="B5" s="0">
        <v>4</v>
      </c>
      <c r="C5" s="69" t="e">
        <f>Report!K72</f>
        <v>#DIV/0!</v>
      </c>
      <c r="D5" s="0">
        <f>E4+1</f>
        <v>4</v>
      </c>
      <c r="E5" s="67">
        <f>E4+1</f>
        <v>4</v>
      </c>
      <c r="G5" s="0" t="s">
        <v>257</v>
      </c>
      <c r="H5" s="0">
        <v>8</v>
      </c>
      <c r="I5" s="69" t="e">
        <f>Report!O72</f>
        <v>#DIV/0!</v>
      </c>
      <c r="K5" s="67"/>
    </row>
    <row ht="15" r="6">
      <c r="A6" s="0" t="s">
        <v>260</v>
      </c>
      <c r="B6" s="0">
        <v>5</v>
      </c>
      <c r="C6" s="69" t="e">
        <f>AVERAGE(Report!AM72:AN72)</f>
        <v>#DIV/0!</v>
      </c>
      <c r="D6" s="0">
        <f>E5+1</f>
        <v>5</v>
      </c>
      <c r="E6" s="67">
        <f>E5+1</f>
        <v>5</v>
      </c>
      <c r="G6" s="0" t="s">
        <v>257</v>
      </c>
      <c r="H6" s="0">
        <v>9</v>
      </c>
      <c r="I6" s="69" t="e">
        <f>Report!Q72</f>
        <v>#DIV/0!</v>
      </c>
      <c r="K6" s="67"/>
    </row>
    <row ht="15" r="7">
      <c r="A7" s="0" t="s">
        <v>257</v>
      </c>
      <c r="B7" s="0">
        <v>6</v>
      </c>
      <c r="C7" s="69" t="e">
        <f>Report!M72</f>
        <v>#DIV/0!</v>
      </c>
      <c r="D7" s="0">
        <f>E6+1</f>
        <v>6</v>
      </c>
      <c r="E7" s="67">
        <f>E6+1</f>
        <v>6</v>
      </c>
      <c r="G7" s="0" t="s">
        <v>261</v>
      </c>
      <c r="H7" s="0">
        <v>14</v>
      </c>
      <c r="I7" s="69" t="e">
        <f>AVERAGE(Report!R72)</f>
        <v>#DIV/0!</v>
      </c>
      <c r="K7" s="67"/>
    </row>
    <row ht="13.800000000000001" r="8">
      <c r="A8" s="0" t="s">
        <v>259</v>
      </c>
      <c r="B8" s="0">
        <v>7</v>
      </c>
      <c r="C8" s="69" t="e">
        <f>Report!N72</f>
        <v>#DIV/0!</v>
      </c>
      <c r="D8" s="0">
        <f>E7+1</f>
        <v>7</v>
      </c>
      <c r="E8" s="67">
        <f>E7+1</f>
        <v>7</v>
      </c>
      <c r="G8" s="0" t="s">
        <v>262</v>
      </c>
      <c r="H8" s="0">
        <v>15</v>
      </c>
      <c r="I8" s="69" t="e">
        <f>AVERAGE(Report!S72)</f>
        <v>#DIV/0!</v>
      </c>
      <c r="K8" s="67"/>
    </row>
    <row ht="15" r="9">
      <c r="A9" s="0" t="s">
        <v>257</v>
      </c>
      <c r="B9" s="0">
        <v>8</v>
      </c>
      <c r="C9" s="69" t="e">
        <f>Report!O72</f>
        <v>#DIV/0!</v>
      </c>
      <c r="D9" s="0">
        <f>E8+1</f>
        <v>8</v>
      </c>
      <c r="E9" s="67">
        <f>E8+1</f>
        <v>8</v>
      </c>
      <c r="G9" s="0" t="s">
        <v>255</v>
      </c>
      <c r="H9" s="0">
        <v>32</v>
      </c>
      <c r="I9" s="69" t="e">
        <f>AVERAGE(Report!T72)</f>
        <v>#DIV/0!</v>
      </c>
      <c r="K9" s="67"/>
    </row>
    <row ht="15" r="10">
      <c r="A10" s="0" t="s">
        <v>257</v>
      </c>
      <c r="B10" s="0">
        <v>9</v>
      </c>
      <c r="C10" s="69" t="e">
        <f>Report!Q72</f>
        <v>#DIV/0!</v>
      </c>
      <c r="D10" s="0">
        <f>E9+1</f>
        <v>9</v>
      </c>
      <c r="E10" s="67">
        <f>E9+1</f>
        <v>9</v>
      </c>
      <c r="G10" s="0" t="s">
        <v>259</v>
      </c>
      <c r="H10" s="0">
        <v>116</v>
      </c>
      <c r="I10" s="69" t="e">
        <f>AVERAGE(Report!W72)</f>
        <v>#DIV/0!</v>
      </c>
      <c r="K10" s="67"/>
    </row>
    <row ht="15" r="11">
      <c r="A11" s="0" t="s">
        <v>255</v>
      </c>
      <c r="B11" s="0">
        <v>10</v>
      </c>
      <c r="C11" s="69" t="e">
        <f>AVERAGE(Report!AO72:AP72)</f>
        <v>#DIV/0!</v>
      </c>
      <c r="D11" s="0">
        <f>E10+1</f>
        <v>10</v>
      </c>
      <c r="E11" s="67">
        <f>E10+1</f>
        <v>10</v>
      </c>
      <c r="G11" s="0" t="s">
        <v>256</v>
      </c>
      <c r="H11" s="0">
        <v>140</v>
      </c>
      <c r="I11" s="69" t="e">
        <f>AVERAGE(Report!X72)</f>
        <v>#DIV/0!</v>
      </c>
      <c r="K11" s="67"/>
    </row>
    <row ht="13.9" customHeight="1" r="12">
      <c r="A12" s="0" t="s">
        <v>259</v>
      </c>
      <c r="B12" s="0">
        <v>11</v>
      </c>
      <c r="C12" s="69" t="e">
        <f>AVERAGE(Report!BG72:BH72)</f>
        <v>#DIV/0!</v>
      </c>
      <c r="D12" s="0">
        <f>E11+1</f>
        <v>11</v>
      </c>
      <c r="E12" s="67">
        <f>E11+1</f>
        <v>11</v>
      </c>
      <c r="G12" s="71" t="s">
        <v>263</v>
      </c>
      <c r="H12" s="71"/>
      <c r="I12" s="71"/>
      <c r="K12" s="67"/>
    </row>
    <row ht="15" r="13">
      <c r="A13" s="0" t="s">
        <v>260</v>
      </c>
      <c r="B13" s="0">
        <v>12</v>
      </c>
      <c r="C13" s="69" t="e">
        <f>AVERAGE(Report!AQ72:AR72)</f>
        <v>#DIV/0!</v>
      </c>
      <c r="D13" s="0">
        <f>E12+1</f>
        <v>12</v>
      </c>
      <c r="E13" s="67">
        <f>E12+1</f>
        <v>12</v>
      </c>
      <c r="G13" s="71"/>
      <c r="H13" s="71"/>
      <c r="I13" s="71"/>
      <c r="K13" s="67"/>
    </row>
    <row ht="15" r="14">
      <c r="A14" s="0" t="s">
        <v>261</v>
      </c>
      <c r="B14" s="0">
        <v>14</v>
      </c>
      <c r="C14" s="69" t="e">
        <f>AVERAGE(Report!R72)</f>
        <v>#DIV/0!</v>
      </c>
      <c r="D14" s="0">
        <f>E13+1</f>
        <v>13</v>
      </c>
      <c r="E14" s="67">
        <f>E13+1</f>
        <v>13</v>
      </c>
      <c r="G14" s="71"/>
      <c r="H14" s="71"/>
      <c r="I14" s="71"/>
      <c r="K14" s="67"/>
    </row>
    <row ht="15" r="15">
      <c r="A15" s="0" t="s">
        <v>262</v>
      </c>
      <c r="B15" s="0">
        <v>15</v>
      </c>
      <c r="C15" s="69" t="e">
        <f>AVERAGE(Report!S72)</f>
        <v>#DIV/0!</v>
      </c>
      <c r="D15" s="0">
        <f>E14+1</f>
        <v>14</v>
      </c>
      <c r="E15" s="67">
        <f>E14+1</f>
        <v>14</v>
      </c>
      <c r="G15" s="0" t="s">
        <v>255</v>
      </c>
      <c r="H15" s="0">
        <v>1</v>
      </c>
      <c r="I15" s="69" t="e">
        <f>AVERAGE(Report!AI72:AJ72)</f>
        <v>#DIV/0!</v>
      </c>
      <c r="K15" s="67"/>
    </row>
    <row ht="15" r="16">
      <c r="A16" s="0" t="s">
        <v>261</v>
      </c>
      <c r="B16" s="0">
        <v>16</v>
      </c>
      <c r="C16" s="69" t="e">
        <f>AVERAGE(Report!AS72:AT72)</f>
        <v>#DIV/0!</v>
      </c>
      <c r="D16" s="0">
        <f>E15+1</f>
        <v>15</v>
      </c>
      <c r="E16" s="67">
        <f>E15+1</f>
        <v>15</v>
      </c>
      <c r="G16" s="0" t="s">
        <v>256</v>
      </c>
      <c r="H16" s="0">
        <v>2</v>
      </c>
      <c r="I16" s="69" t="e">
        <f>AVERAGE(Report!AK72:AL72)</f>
        <v>#DIV/0!</v>
      </c>
      <c r="K16" s="67"/>
    </row>
    <row ht="15" r="17">
      <c r="A17" s="0" t="s">
        <v>258</v>
      </c>
      <c r="B17" s="0">
        <v>17</v>
      </c>
      <c r="C17" s="69" t="e">
        <f>AVERAGE(Report!BI72:BJ72)</f>
        <v>#DIV/0!</v>
      </c>
      <c r="D17" s="0">
        <f>E16+1</f>
        <v>16</v>
      </c>
      <c r="E17" s="67">
        <f>E16+1</f>
        <v>16</v>
      </c>
      <c r="G17" s="0" t="s">
        <v>260</v>
      </c>
      <c r="H17" s="0">
        <v>5</v>
      </c>
      <c r="I17" s="69" t="e">
        <f>AVERAGE(Report!AM72:AN72)</f>
        <v>#DIV/0!</v>
      </c>
      <c r="K17" s="67"/>
    </row>
    <row ht="15" r="18">
      <c r="A18" s="0" t="s">
        <v>260</v>
      </c>
      <c r="B18" s="0">
        <v>18</v>
      </c>
      <c r="C18" s="69" t="e">
        <f>AVERAGE(Report!AU72:AV72)</f>
        <v>#DIV/0!</v>
      </c>
      <c r="D18" s="0">
        <f>E17+1</f>
        <v>17</v>
      </c>
      <c r="E18" s="67">
        <f>E17+1</f>
        <v>17</v>
      </c>
      <c r="G18" s="0" t="s">
        <v>255</v>
      </c>
      <c r="H18" s="0">
        <v>10</v>
      </c>
      <c r="I18" s="69" t="e">
        <f>AVERAGE(Report!AO72:AP72)</f>
        <v>#DIV/0!</v>
      </c>
      <c r="K18" s="67"/>
    </row>
    <row ht="15" r="19">
      <c r="A19" s="0" t="s">
        <v>260</v>
      </c>
      <c r="B19" s="0">
        <v>19</v>
      </c>
      <c r="C19" s="69" t="e">
        <f>AVERAGE(Report!BK72:BL72)</f>
        <v>#DIV/0!</v>
      </c>
      <c r="D19" s="0">
        <f>E18+1</f>
        <v>18</v>
      </c>
      <c r="E19" s="67">
        <f>E18+1</f>
        <v>18</v>
      </c>
      <c r="G19" s="0" t="s">
        <v>260</v>
      </c>
      <c r="H19" s="0">
        <v>12</v>
      </c>
      <c r="I19" s="69" t="e">
        <f>AVERAGE(Report!AQ72:AR72)</f>
        <v>#DIV/0!</v>
      </c>
      <c r="K19" s="67"/>
    </row>
    <row ht="15" r="20">
      <c r="A20" s="0" t="s">
        <v>264</v>
      </c>
      <c r="B20" s="0">
        <v>20</v>
      </c>
      <c r="C20" s="69" t="e">
        <f>AVERAGE(Report!BM72:BN72)</f>
        <v>#DIV/0!</v>
      </c>
      <c r="D20" s="0">
        <f>E19+1</f>
        <v>19</v>
      </c>
      <c r="E20" s="67">
        <f>E19+1</f>
        <v>19</v>
      </c>
      <c r="G20" s="0" t="s">
        <v>261</v>
      </c>
      <c r="H20" s="0">
        <v>16</v>
      </c>
      <c r="I20" s="69" t="e">
        <f>AVERAGE(Report!AS72:AT72)</f>
        <v>#DIV/0!</v>
      </c>
      <c r="K20" s="67"/>
    </row>
    <row ht="15" r="21">
      <c r="A21" s="0" t="s">
        <v>264</v>
      </c>
      <c r="B21" s="0">
        <v>21</v>
      </c>
      <c r="C21" s="69" t="e">
        <f>AVERAGE(Report!AW72:AX72)</f>
        <v>#DIV/0!</v>
      </c>
      <c r="D21" s="0">
        <f>E20+1</f>
        <v>20</v>
      </c>
      <c r="E21" s="67">
        <f>E20+1</f>
        <v>20</v>
      </c>
      <c r="G21" s="0" t="s">
        <v>260</v>
      </c>
      <c r="H21" s="0">
        <v>18</v>
      </c>
      <c r="I21" s="69" t="e">
        <f>AVERAGE(Report!AU72:AV72)</f>
        <v>#DIV/0!</v>
      </c>
      <c r="K21" s="67"/>
    </row>
    <row ht="15" r="22">
      <c r="A22" s="0" t="s">
        <v>262</v>
      </c>
      <c r="B22" s="0">
        <v>22</v>
      </c>
      <c r="C22" s="69" t="e">
        <f>AVERAGE(Report!AY72:AZ72)</f>
        <v>#DIV/0!</v>
      </c>
      <c r="D22" s="0">
        <f>E21+1</f>
        <v>21</v>
      </c>
      <c r="E22" s="67">
        <f>E21+1</f>
        <v>21</v>
      </c>
      <c r="G22" s="0" t="s">
        <v>264</v>
      </c>
      <c r="H22" s="0">
        <v>21</v>
      </c>
      <c r="I22" s="69" t="e">
        <f>C21</f>
        <v>#DIV/0!</v>
      </c>
      <c r="K22" s="67"/>
    </row>
    <row ht="15" r="23">
      <c r="A23" s="0" t="s">
        <v>256</v>
      </c>
      <c r="B23" s="0">
        <v>23</v>
      </c>
      <c r="C23" s="69" t="e">
        <f>AVERAGE(Report!BO72:BP72)</f>
        <v>#DIV/0!</v>
      </c>
      <c r="D23" s="0">
        <f>E22+1</f>
        <v>22</v>
      </c>
      <c r="E23" s="67">
        <f>E22+1</f>
        <v>22</v>
      </c>
      <c r="G23" s="0" t="s">
        <v>262</v>
      </c>
      <c r="H23" s="0">
        <v>22</v>
      </c>
      <c r="I23" s="69" t="e">
        <f>AVERAGE(Report!AY72:AZ72)</f>
        <v>#DIV/0!</v>
      </c>
      <c r="K23" s="67"/>
    </row>
    <row ht="15" r="24">
      <c r="A24" s="0" t="s">
        <v>258</v>
      </c>
      <c r="B24" s="0">
        <v>24</v>
      </c>
      <c r="C24" s="69" t="e">
        <f>AVERAGE(Report!BQ72:BR72)</f>
        <v>#DIV/0!</v>
      </c>
      <c r="D24" s="0">
        <f>E23+1</f>
        <v>23</v>
      </c>
      <c r="E24" s="67">
        <f>E23+1</f>
        <v>23</v>
      </c>
      <c r="G24" s="0" t="s">
        <v>259</v>
      </c>
      <c r="H24" s="0">
        <v>83</v>
      </c>
      <c r="I24" s="69" t="e">
        <f>AVERAGE(Report!BA72)</f>
        <v>#DIV/0!</v>
      </c>
      <c r="K24" s="67"/>
    </row>
    <row ht="13.9" customHeight="1" r="25">
      <c r="A25" s="0" t="s">
        <v>256</v>
      </c>
      <c r="B25" s="0">
        <v>25</v>
      </c>
      <c r="C25" s="69" t="e">
        <f>AVERAGE(Report!CB72:CC72)</f>
        <v>#DIV/0!</v>
      </c>
      <c r="D25" s="0">
        <f>E24+1</f>
        <v>24</v>
      </c>
      <c r="E25" s="67">
        <f>E24+1</f>
        <v>24</v>
      </c>
      <c r="G25" s="71" t="s">
        <v>265</v>
      </c>
      <c r="H25" s="71"/>
      <c r="I25" s="71"/>
      <c r="K25" s="67"/>
    </row>
    <row ht="15" r="26">
      <c r="A26" s="0" t="s">
        <v>266</v>
      </c>
      <c r="B26" s="0">
        <v>26</v>
      </c>
      <c r="C26" s="69" t="e">
        <f>AVERAGE(Report!CD72:CE72)</f>
        <v>#DIV/0!</v>
      </c>
      <c r="D26" s="0">
        <f>E25+1</f>
        <v>25</v>
      </c>
      <c r="E26" s="67">
        <f>E25+1</f>
        <v>25</v>
      </c>
      <c r="G26" s="71"/>
      <c r="H26" s="71"/>
      <c r="I26" s="71"/>
      <c r="K26" s="67"/>
    </row>
    <row ht="15" r="27">
      <c r="A27" s="0" t="s">
        <v>256</v>
      </c>
      <c r="B27" s="0">
        <v>27</v>
      </c>
      <c r="C27" s="69" t="e">
        <f>AVERAGE(Report!CF72:CG72)</f>
        <v>#DIV/0!</v>
      </c>
      <c r="D27" s="0">
        <f>E26+1</f>
        <v>26</v>
      </c>
      <c r="E27" s="67">
        <f>E26+1</f>
        <v>26</v>
      </c>
      <c r="G27" s="0" t="s">
        <v>258</v>
      </c>
      <c r="H27" s="0">
        <v>3</v>
      </c>
      <c r="I27" s="69" t="e">
        <f>AVERAGE(Report!BE72:BF72)</f>
        <v>#DIV/0!</v>
      </c>
      <c r="K27" s="67"/>
    </row>
    <row ht="15" r="28">
      <c r="A28" s="0" t="s">
        <v>267</v>
      </c>
      <c r="B28" s="0">
        <v>28</v>
      </c>
      <c r="C28" s="69" t="e">
        <f>AVERAGE(Report!CH72:CI72)</f>
        <v>#DIV/0!</v>
      </c>
      <c r="D28" s="0">
        <f>E27+1</f>
        <v>27</v>
      </c>
      <c r="E28" s="67">
        <f>E27+1</f>
        <v>27</v>
      </c>
      <c r="G28" s="0" t="s">
        <v>259</v>
      </c>
      <c r="H28" s="0">
        <v>11</v>
      </c>
      <c r="I28" s="69" t="e">
        <f>AVERAGE(Report!BG72:BH72)</f>
        <v>#DIV/0!</v>
      </c>
      <c r="K28" s="67"/>
    </row>
    <row ht="15" r="29">
      <c r="A29" s="0" t="s">
        <v>261</v>
      </c>
      <c r="B29" s="0">
        <v>29</v>
      </c>
      <c r="C29" s="69" t="e">
        <f>AVERAGE(Report!CJ72:CK72)</f>
        <v>#DIV/0!</v>
      </c>
      <c r="D29" s="0">
        <f>E28+1</f>
        <v>28</v>
      </c>
      <c r="E29" s="67">
        <f>E28+1</f>
        <v>28</v>
      </c>
      <c r="G29" s="0" t="s">
        <v>258</v>
      </c>
      <c r="H29" s="0">
        <v>17</v>
      </c>
      <c r="I29" s="69" t="e">
        <f>AVERAGE(Report!BI72:BJ72)</f>
        <v>#DIV/0!</v>
      </c>
      <c r="K29" s="67"/>
    </row>
    <row ht="15" r="30">
      <c r="A30" s="0" t="s">
        <v>266</v>
      </c>
      <c r="B30" s="0">
        <v>30</v>
      </c>
      <c r="C30" s="69" t="e">
        <f>AVERAGE(Report!CL72:CM72)</f>
        <v>#DIV/0!</v>
      </c>
      <c r="D30" s="0">
        <f>E29+1</f>
        <v>29</v>
      </c>
      <c r="E30" s="67">
        <f>E29+1</f>
        <v>29</v>
      </c>
      <c r="G30" s="0" t="s">
        <v>260</v>
      </c>
      <c r="H30" s="0">
        <v>19</v>
      </c>
      <c r="I30" s="69" t="e">
        <f>AVERAGE(Report!BK72:BL72)</f>
        <v>#DIV/0!</v>
      </c>
      <c r="K30" s="67"/>
    </row>
    <row ht="15" r="31">
      <c r="A31" s="0" t="s">
        <v>258</v>
      </c>
      <c r="B31" s="0">
        <v>31</v>
      </c>
      <c r="C31" s="69" t="e">
        <f>AVERAGE(Report!CN72:CO72)</f>
        <v>#DIV/0!</v>
      </c>
      <c r="D31" s="0">
        <f>E30+1</f>
        <v>30</v>
      </c>
      <c r="E31" s="67">
        <f>E30+1</f>
        <v>30</v>
      </c>
      <c r="G31" s="0" t="s">
        <v>264</v>
      </c>
      <c r="H31" s="0">
        <v>20</v>
      </c>
      <c r="I31" s="69" t="e">
        <f>AVERAGE(Report!BM72:BN72)</f>
        <v>#DIV/0!</v>
      </c>
      <c r="K31" s="67"/>
    </row>
    <row ht="15" r="32">
      <c r="A32" s="0" t="s">
        <v>255</v>
      </c>
      <c r="B32" s="0">
        <v>32</v>
      </c>
      <c r="C32" s="69" t="e">
        <f>AVERAGE(Report!T72)</f>
        <v>#DIV/0!</v>
      </c>
      <c r="D32" s="0">
        <f>E31+1</f>
        <v>31</v>
      </c>
      <c r="E32" s="67">
        <f>E31+1</f>
        <v>31</v>
      </c>
      <c r="G32" s="0" t="s">
        <v>256</v>
      </c>
      <c r="H32" s="0">
        <v>23</v>
      </c>
      <c r="I32" s="69" t="e">
        <f>AVERAGE(Report!BO72:BP72)</f>
        <v>#DIV/0!</v>
      </c>
      <c r="K32" s="67"/>
    </row>
    <row ht="15" r="33">
      <c r="A33" s="0" t="s">
        <v>255</v>
      </c>
      <c r="B33" s="0">
        <v>33</v>
      </c>
      <c r="C33" s="69" t="e">
        <f>AVERAGE(Report!CY72:CZ72)</f>
        <v>#DIV/0!</v>
      </c>
      <c r="D33" s="0">
        <f>E32+1</f>
        <v>32</v>
      </c>
      <c r="E33" s="67">
        <f>E32+1</f>
        <v>32</v>
      </c>
      <c r="G33" s="0" t="s">
        <v>258</v>
      </c>
      <c r="H33" s="0">
        <v>24</v>
      </c>
      <c r="I33" s="69" t="e">
        <f>AVERAGE(Report!BQ72:BR72)</f>
        <v>#DIV/0!</v>
      </c>
      <c r="K33" s="67"/>
    </row>
    <row ht="15" r="34">
      <c r="A34" s="0" t="s">
        <v>262</v>
      </c>
      <c r="B34" s="0">
        <v>34</v>
      </c>
      <c r="C34" s="69" t="e">
        <f>AVERAGE(Report!DA72:DB72)</f>
        <v>#DIV/0!</v>
      </c>
      <c r="D34" s="0">
        <f>E33+1</f>
        <v>33</v>
      </c>
      <c r="E34" s="67">
        <f>E33+1</f>
        <v>33</v>
      </c>
      <c r="G34" s="0" t="s">
        <v>256</v>
      </c>
      <c r="H34" s="0">
        <v>25</v>
      </c>
      <c r="I34" s="69" t="e">
        <f>AVERAGE(Report!CB72:CC72)</f>
        <v>#DIV/0!</v>
      </c>
      <c r="K34" s="67"/>
    </row>
    <row ht="15" r="35">
      <c r="A35" s="0" t="s">
        <v>264</v>
      </c>
      <c r="B35" s="0">
        <v>35</v>
      </c>
      <c r="C35" s="69" t="e">
        <f>AVERAGE(Report!DC72:DD72)</f>
        <v>#DIV/0!</v>
      </c>
      <c r="D35" s="0">
        <f>E34+1</f>
        <v>34</v>
      </c>
      <c r="E35" s="67">
        <f>E34+1</f>
        <v>34</v>
      </c>
      <c r="G35" s="0" t="s">
        <v>266</v>
      </c>
      <c r="H35" s="0">
        <v>26</v>
      </c>
      <c r="I35" s="69" t="e">
        <f>AVERAGE(Report!CD72:CE72)</f>
        <v>#DIV/0!</v>
      </c>
      <c r="K35" s="67"/>
    </row>
    <row ht="15" r="36">
      <c r="A36" s="0" t="s">
        <v>264</v>
      </c>
      <c r="B36" s="0">
        <v>36</v>
      </c>
      <c r="C36" s="69" t="e">
        <f>AVERAGE(Report!DE72:DF72)</f>
        <v>#DIV/0!</v>
      </c>
      <c r="D36" s="0">
        <f>E35+1</f>
        <v>35</v>
      </c>
      <c r="E36" s="67">
        <f>E35+1</f>
        <v>35</v>
      </c>
      <c r="G36" s="0" t="s">
        <v>256</v>
      </c>
      <c r="H36" s="0">
        <v>27</v>
      </c>
      <c r="I36" s="69" t="e">
        <f>AVERAGE(Report!CF72:CG72)</f>
        <v>#DIV/0!</v>
      </c>
      <c r="K36" s="67"/>
    </row>
    <row ht="15" r="37">
      <c r="A37" s="0" t="s">
        <v>268</v>
      </c>
      <c r="B37" s="0">
        <v>37</v>
      </c>
      <c r="C37" s="69" t="e">
        <f>AVERAGE(Report!DG72:DH72)</f>
        <v>#DIV/0!</v>
      </c>
      <c r="D37" s="0">
        <f>E36+1</f>
        <v>36</v>
      </c>
      <c r="E37" s="67">
        <f>E36+1</f>
        <v>36</v>
      </c>
      <c r="G37" s="0" t="s">
        <v>267</v>
      </c>
      <c r="H37" s="0">
        <v>28</v>
      </c>
      <c r="I37" s="69" t="e">
        <f>AVERAGE(Report!CH72:CI72)</f>
        <v>#DIV/0!</v>
      </c>
      <c r="K37" s="67"/>
    </row>
    <row ht="15" r="38">
      <c r="A38" s="0" t="s">
        <v>266</v>
      </c>
      <c r="B38" s="0">
        <v>39</v>
      </c>
      <c r="C38" s="69" t="e">
        <f>AVERAGE(Report!DI72:DJ72)</f>
        <v>#DIV/0!</v>
      </c>
      <c r="D38" s="0">
        <f>E37+1</f>
        <v>37</v>
      </c>
      <c r="E38" s="67">
        <f>E37+1</f>
        <v>37</v>
      </c>
      <c r="G38" s="0" t="s">
        <v>261</v>
      </c>
      <c r="H38" s="0">
        <v>29</v>
      </c>
      <c r="I38" s="69" t="e">
        <f>AVERAGE(Report!CJ72:CK72)</f>
        <v>#DIV/0!</v>
      </c>
      <c r="K38" s="67"/>
    </row>
    <row ht="15" r="39">
      <c r="A39" s="0" t="s">
        <v>267</v>
      </c>
      <c r="B39" s="0">
        <v>40</v>
      </c>
      <c r="C39" s="69" t="e">
        <f>AVERAGE(Report!DK72:DL72)</f>
        <v>#DIV/0!</v>
      </c>
      <c r="D39" s="0">
        <f>E38+1</f>
        <v>38</v>
      </c>
      <c r="E39" s="67">
        <f>E38+1</f>
        <v>38</v>
      </c>
      <c r="G39" s="0" t="s">
        <v>266</v>
      </c>
      <c r="H39" s="0">
        <v>30</v>
      </c>
      <c r="I39" s="69" t="e">
        <f>AVERAGE(Report!CL72:CM72)</f>
        <v>#DIV/0!</v>
      </c>
      <c r="K39" s="67"/>
    </row>
    <row ht="15" r="40">
      <c r="A40" s="0" t="s">
        <v>267</v>
      </c>
      <c r="B40" s="0">
        <v>41</v>
      </c>
      <c r="C40" s="69" t="e">
        <f>AVERAGE(Report!DV72:DW72)</f>
        <v>#DIV/0!</v>
      </c>
      <c r="D40" s="0">
        <f>E39+1</f>
        <v>39</v>
      </c>
      <c r="E40" s="67">
        <f>E39+1</f>
        <v>39</v>
      </c>
      <c r="G40" s="0" t="s">
        <v>258</v>
      </c>
      <c r="H40" s="0">
        <v>31</v>
      </c>
      <c r="I40" s="69" t="e">
        <f>AVERAGE(Report!CN72:CO72)</f>
        <v>#DIV/0!</v>
      </c>
      <c r="K40" s="67"/>
    </row>
    <row ht="15" r="41">
      <c r="A41" s="0" t="s">
        <v>255</v>
      </c>
      <c r="B41" s="0">
        <v>42</v>
      </c>
      <c r="C41" s="69" t="e">
        <f>AVERAGE(Report!DX72:DY72)</f>
        <v>#DIV/0!</v>
      </c>
      <c r="D41" s="0">
        <f>E40+1</f>
        <v>40</v>
      </c>
      <c r="E41" s="67">
        <f>E40+1</f>
        <v>40</v>
      </c>
      <c r="G41" s="0" t="s">
        <v>255</v>
      </c>
      <c r="H41" s="0">
        <v>33</v>
      </c>
      <c r="I41" s="69" t="e">
        <f>AVERAGE(Report!CY72:CZ72)</f>
        <v>#DIV/0!</v>
      </c>
      <c r="K41" s="67"/>
    </row>
    <row ht="15" r="42">
      <c r="A42" s="0" t="s">
        <v>261</v>
      </c>
      <c r="B42" s="0">
        <v>43</v>
      </c>
      <c r="C42" s="69" t="e">
        <f>AVERAGE(Report!DZ72:EA72)</f>
        <v>#DIV/0!</v>
      </c>
      <c r="D42" s="0">
        <f>E41+1</f>
        <v>41</v>
      </c>
      <c r="E42" s="67">
        <f>E41+1</f>
        <v>41</v>
      </c>
      <c r="G42" s="0" t="s">
        <v>262</v>
      </c>
      <c r="H42" s="0">
        <v>34</v>
      </c>
      <c r="I42" s="69" t="e">
        <f>AVERAGE(Report!DA72:DB72)</f>
        <v>#DIV/0!</v>
      </c>
      <c r="K42" s="67"/>
    </row>
    <row ht="15" r="43">
      <c r="A43" s="0" t="s">
        <v>266</v>
      </c>
      <c r="B43" s="0">
        <v>44</v>
      </c>
      <c r="C43" s="69" t="e">
        <f>AVERAGE(Report!EB72:EC72)</f>
        <v>#DIV/0!</v>
      </c>
      <c r="D43" s="0">
        <f>E42+1</f>
        <v>42</v>
      </c>
      <c r="E43" s="67">
        <f>E42+1</f>
        <v>42</v>
      </c>
      <c r="G43" s="0" t="s">
        <v>264</v>
      </c>
      <c r="H43" s="0">
        <v>35</v>
      </c>
      <c r="I43" s="69" t="e">
        <f>AVERAGE(Report!DC72:DD72)</f>
        <v>#DIV/0!</v>
      </c>
      <c r="K43" s="67"/>
    </row>
    <row ht="15" r="44">
      <c r="A44" s="0" t="s">
        <v>267</v>
      </c>
      <c r="B44" s="0">
        <v>45</v>
      </c>
      <c r="C44" s="69" t="e">
        <f>AVERAGE(Report!ED72:EE72)</f>
        <v>#DIV/0!</v>
      </c>
      <c r="D44" s="0">
        <f>E43+1</f>
        <v>43</v>
      </c>
      <c r="E44" s="67">
        <f>E43+1</f>
        <v>43</v>
      </c>
      <c r="G44" s="0" t="s">
        <v>264</v>
      </c>
      <c r="H44" s="0">
        <v>36</v>
      </c>
      <c r="I44" s="69" t="e">
        <f>AVERAGE(Report!DE72:DF72)</f>
        <v>#DIV/0!</v>
      </c>
      <c r="K44" s="67"/>
    </row>
    <row ht="13.800000000000001" r="45">
      <c r="A45" s="0" t="s">
        <v>269</v>
      </c>
      <c r="B45" s="0">
        <v>47</v>
      </c>
      <c r="C45" s="70" t="e">
        <f>AVERAGE(Report!EF72:EG72)</f>
        <v>#DIV/0!</v>
      </c>
      <c r="D45" s="0">
        <v>44</v>
      </c>
      <c r="E45" s="67">
        <f>E44+1</f>
        <v>44</v>
      </c>
      <c r="G45" s="0" t="s">
        <v>268</v>
      </c>
      <c r="H45" s="0">
        <v>37</v>
      </c>
      <c r="I45" s="69" t="e">
        <f>AVERAGE(Report!DG72:DH72)</f>
        <v>#DIV/0!</v>
      </c>
      <c r="K45" s="67"/>
    </row>
    <row ht="13.800000000000001" r="46">
      <c r="A46" s="0" t="s">
        <v>259</v>
      </c>
      <c r="B46" s="0">
        <v>83</v>
      </c>
      <c r="C46" s="69" t="e">
        <f>AVERAGE(Report!BA72:BB72)</f>
        <v>#DIV/0!</v>
      </c>
      <c r="D46" s="0">
        <v>45</v>
      </c>
      <c r="E46" s="67">
        <f>E45+1</f>
        <v>45</v>
      </c>
      <c r="G46" s="0" t="s">
        <v>266</v>
      </c>
      <c r="H46" s="0">
        <v>39</v>
      </c>
      <c r="I46" s="69" t="e">
        <f>AVERAGE(Report!DI72:DJ72)</f>
        <v>#DIV/0!</v>
      </c>
      <c r="K46" s="67"/>
    </row>
    <row ht="13.800000000000001" r="47">
      <c r="A47" s="0" t="s">
        <v>259</v>
      </c>
      <c r="B47" s="0">
        <v>116</v>
      </c>
      <c r="C47" s="69" t="e">
        <f>AVERAGE(Report!W72)</f>
        <v>#DIV/0!</v>
      </c>
      <c r="D47" s="0">
        <v>46</v>
      </c>
      <c r="E47" s="67">
        <f>E46+1</f>
        <v>46</v>
      </c>
      <c r="G47" s="0" t="s">
        <v>267</v>
      </c>
      <c r="H47" s="0">
        <v>40</v>
      </c>
      <c r="I47" s="69" t="e">
        <f>AVERAGE(Report!DK72:DL72)</f>
        <v>#DIV/0!</v>
      </c>
      <c r="K47" s="67"/>
    </row>
    <row ht="13.800000000000001" r="48">
      <c r="A48" s="0" t="s">
        <v>256</v>
      </c>
      <c r="B48" s="0">
        <v>140</v>
      </c>
      <c r="C48" s="69" t="e">
        <f>AVERAGE(Report!X72)</f>
        <v>#DIV/0!</v>
      </c>
      <c r="D48" s="0">
        <v>47</v>
      </c>
      <c r="E48" s="67">
        <f>E47+1</f>
        <v>47</v>
      </c>
      <c r="G48" s="0" t="s">
        <v>267</v>
      </c>
      <c r="H48" s="0">
        <v>41</v>
      </c>
      <c r="I48" s="69" t="e">
        <f>AVERAGE(Report!DV72:DW72)</f>
        <v>#DIV/0!</v>
      </c>
      <c r="K48" s="67"/>
    </row>
    <row ht="13.800000000000001" r="49">
      <c r="A49" s="0" t="s">
        <v>268</v>
      </c>
      <c r="B49" s="0" t="s">
        <v>5</v>
      </c>
      <c r="C49" s="69" t="e">
        <f>AVERAGE(Report!EH72:EI72)</f>
        <v>#DIV/0!</v>
      </c>
      <c r="D49" s="0">
        <v>48</v>
      </c>
      <c r="G49" s="0" t="s">
        <v>255</v>
      </c>
      <c r="H49" s="0">
        <v>42</v>
      </c>
      <c r="I49" s="69" t="e">
        <f>AVERAGE(Report!DX72:DY72)</f>
        <v>#DIV/0!</v>
      </c>
      <c r="K49" s="67"/>
    </row>
    <row ht="13.800000000000001" r="50">
      <c r="A50" s="0" t="s">
        <v>269</v>
      </c>
      <c r="B50" s="0" t="s">
        <v>6</v>
      </c>
      <c r="C50" s="69" t="e">
        <f>Report!EJ72</f>
        <v>#DIV/0!</v>
      </c>
      <c r="D50" s="0">
        <v>49</v>
      </c>
      <c r="G50" s="0" t="s">
        <v>261</v>
      </c>
      <c r="H50" s="0">
        <v>43</v>
      </c>
      <c r="I50" s="69" t="e">
        <f>AVERAGE(Report!DZ72:EA72)</f>
        <v>#DIV/0!</v>
      </c>
      <c r="K50" s="67"/>
    </row>
    <row ht="15" r="51">
      <c r="G51" s="0" t="s">
        <v>266</v>
      </c>
      <c r="H51" s="0">
        <v>44</v>
      </c>
      <c r="I51" s="69" t="e">
        <f>AVERAGE(Report!EB72:EC72)</f>
        <v>#DIV/0!</v>
      </c>
      <c r="K51" s="67"/>
    </row>
    <row ht="13.800000000000001" r="52">
      <c r="G52" s="0" t="s">
        <v>267</v>
      </c>
      <c r="H52" s="0">
        <v>45</v>
      </c>
      <c r="I52" s="69" t="e">
        <f>AVERAGE(Report!ED72:EE72)</f>
        <v>#DIV/0!</v>
      </c>
      <c r="K52" s="67"/>
    </row>
    <row ht="13.800000000000001" r="53">
      <c r="G53" s="0" t="s">
        <v>269</v>
      </c>
      <c r="H53" s="0">
        <v>47</v>
      </c>
      <c r="I53" s="69" t="e">
        <f>AVERAGE(Report!EF72:EG72)</f>
        <v>#DIV/0!</v>
      </c>
      <c r="K53" s="67"/>
    </row>
    <row ht="13.800000000000001" r="54">
      <c r="G54" s="0" t="s">
        <v>268</v>
      </c>
      <c r="H54" s="72" t="s">
        <v>270</v>
      </c>
      <c r="I54" s="69" t="e">
        <f>AVERAGE(Report!EH72:EI72)</f>
        <v>#DIV/0!</v>
      </c>
      <c r="K54" s="67"/>
    </row>
    <row ht="13.800000000000001" r="55">
      <c r="G55" s="0" t="s">
        <v>269</v>
      </c>
      <c r="H55" s="72" t="s">
        <v>270</v>
      </c>
      <c r="I55" s="69" t="e">
        <f>Report!EJ72</f>
        <v>#DIV/0!</v>
      </c>
    </row>
  </sheetData>
  <autoFilter ref="A1:C48"/>
  <mergeCells count="3">
    <mergeCell ref="G1:I1"/>
    <mergeCell ref="G12:I14"/>
    <mergeCell ref="G25:I26"/>
  </mergeCells>
  <printOptions headings="0" gridLines="1" gridLinesSet="1"/>
  <pageMargins left="0.78750000000000009" right="0.78750000000000009" top="1.05277777777778" bottom="1.05277777777778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</Application>
  <AppVersion>3.0000</AppVers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