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4" rupBuild="14420"/>
  <workbookPr dateCompatibility="0" defaultThemeVersion="124226"/>
  <mc:AlternateContent xmlns:mc="http://schemas.openxmlformats.org/markup-compatibility/2006">
    <mc:Choice Requires="x15">
      <x15ac:absPath xmlns:x15ac="http://schemas.microsoft.com/office/spreadsheetml/2010/11/ac" url="C:\Users\Peronal\Documents\"/>
    </mc:Choice>
  </mc:AlternateContent>
  <bookViews>
    <workbookView xWindow="0" yWindow="0" windowWidth="19200" windowHeight="7050"/>
  </bookViews>
  <sheets>
    <sheet name="SOD-L3-L4-L5" sheetId="5" r:id="rId1"/>
  </sheets>
  <definedNames>
    <definedName name="_d3xly7wkr7lj" localSheetId="0">'SOD-L3-L4-L5'!#REF!</definedName>
    <definedName name="_xlnm._FilterDatabase" localSheetId="0" hidden="1">'SOD-L3-L4-L5'!$A$4:$H$165</definedName>
    <definedName name="_Toc109120113" localSheetId="0">'SOD-L3-L4-L5'!#REF!</definedName>
    <definedName name="_Toc145346846" localSheetId="0">'SOD-L3-L4-L5'!#REF!</definedName>
    <definedName name="_Toc145346847" localSheetId="0">'SOD-L3-L4-L5'!#REF!</definedName>
    <definedName name="_Toc145346848" localSheetId="0">'SOD-L3-L4-L5'!#REF!</definedName>
    <definedName name="_Toc145346849" localSheetId="0">'SOD-L3-L4-L5'!#REF!</definedName>
    <definedName name="_Toc145346850" localSheetId="0">'SOD-L3-L4-L5'!#REF!</definedName>
  </definedNames>
  <calcPr calcId="162913"/>
  <extLst>
    <ext xmlns:x14="http://schemas.microsoft.com/office/spreadsheetml/2009/9/main" uri="{79F54976-1DA5-4618-B147-4CDE4B953A38}">
      <x14:workbookPr/>
    </ext>
    <ext xmlns="http://schemas.openxmlformats.org/spreadsheetml/2006/main"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G42" i="5" l="1"/>
  <c r="E166" i="5" l="1"/>
  <c r="G166" i="5" s="1"/>
  <c r="G165"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4" i="5"/>
</calcChain>
</file>

<file path=xl/sharedStrings.xml><?xml version="1.0" encoding="utf-8"?>
<sst xmlns="http://purl.oclc.org/ooxml/spreadsheetml/main" count="334" uniqueCount="306">
  <si>
    <t>SN</t>
  </si>
  <si>
    <t>CCTV system</t>
  </si>
  <si>
    <t>Category 1: Tools and Instruments</t>
  </si>
  <si>
    <t>Specification</t>
  </si>
  <si>
    <t>Internet      Security for    3    user    with licence</t>
  </si>
  <si>
    <t>Computer Desktop</t>
  </si>
  <si>
    <t>Minimum System Requirements specification</t>
  </si>
  <si>
    <t>Microsoft office</t>
  </si>
  <si>
    <t>Latest version</t>
  </si>
  <si>
    <t>Antivirus</t>
  </si>
  <si>
    <t>Drawing software for diagram (draw.io, ….)</t>
  </si>
  <si>
    <t>Web   browsers   (chrome, mozilla      firefox,      safari, microsoft edge….)</t>
  </si>
  <si>
    <t>Management tools (trello &amp; jira)</t>
  </si>
  <si>
    <t>latest version</t>
  </si>
  <si>
    <t>Text Editor (visual studio code)</t>
  </si>
  <si>
    <t>Run time environment Node.js and NPM (node package manager)</t>
  </si>
  <si>
    <t>Vue.js framework</t>
  </si>
  <si>
    <t>Adobe suite  (comprising Photoshop ,Illustrator, Acrobat pro, in design…)</t>
  </si>
  <si>
    <t>Creative cloud for education</t>
  </si>
  <si>
    <t>Figma software , Adobe XD</t>
  </si>
  <si>
    <t>Latest version Education plan</t>
  </si>
  <si>
    <t>OS (Operating System)</t>
  </si>
  <si>
    <t>Git (Software)</t>
  </si>
  <si>
    <t>version ( 2.29  and above )</t>
  </si>
  <si>
    <t>Terminals</t>
  </si>
  <si>
    <t>First aïd kits</t>
  </si>
  <si>
    <t>Antistatic wrist strap</t>
  </si>
  <si>
    <t>Overcoats for Trainers</t>
  </si>
  <si>
    <t>Made in cotton. Medium Size Large Size Extra large</t>
  </si>
  <si>
    <t>Air Conditioning</t>
  </si>
  <si>
    <t>Blue light filter glasses</t>
  </si>
  <si>
    <t>Cable   plastic   cover   and cable trunk fixation</t>
  </si>
  <si>
    <t>PROJECTOR</t>
  </si>
  <si>
    <t>All in one printer</t>
  </si>
  <si>
    <t>Smart UPS</t>
  </si>
  <si>
    <t>Whiteboard for Projection and Dry Erase (16 :9)</t>
  </si>
  <si>
    <t>External storage device</t>
  </si>
  <si>
    <t>External hard drive portable HDD USB 3.0 At least 1TB</t>
  </si>
  <si>
    <t>External Storage device</t>
  </si>
  <si>
    <t xml:space="preserve">Available quantity </t>
  </si>
  <si>
    <t xml:space="preserve">Observation </t>
  </si>
  <si>
    <t>Sublime text</t>
  </si>
  <si>
    <t>IDE (VS CODE)</t>
  </si>
  <si>
    <t>Atom IDE</t>
  </si>
  <si>
    <t>Bitbucket</t>
  </si>
  <si>
    <t>NodeJS </t>
  </si>
  <si>
    <t>XAMPP, WAMPP, LAMPP</t>
  </si>
  <si>
    <t>Stable latest version compatible with Operating System</t>
  </si>
  <si>
    <t>Laravel Composer</t>
  </si>
  <si>
    <t>MySQL Workbench</t>
  </si>
  <si>
    <t>Postman</t>
  </si>
  <si>
    <t>Swagger Documentation</t>
  </si>
  <si>
    <t>MySQL</t>
  </si>
  <si>
    <t>Visual paradigm</t>
  </si>
  <si>
    <t>Edraw max</t>
  </si>
  <si>
    <t>Web based platform</t>
  </si>
  <si>
    <t>Python tutor</t>
  </si>
  <si>
    <t>Visual go</t>
  </si>
  <si>
    <t xml:space="preserve">WebStorm </t>
  </si>
  <si>
    <t>Benchmarkify.js</t>
  </si>
  <si>
    <t>Node.js framework of execution time latest stable version</t>
  </si>
  <si>
    <t>Flash Disk</t>
  </si>
  <si>
    <t>16GB and above</t>
  </si>
  <si>
    <t>DevTools</t>
  </si>
  <si>
    <t>Latest version compatible with Microsoft Edge/Firefox/Chrome/Safari etc</t>
  </si>
  <si>
    <t>Microsoft Office 365</t>
  </si>
  <si>
    <t>Networking Tool kit</t>
  </si>
  <si>
    <t>Windows Server NOS</t>
  </si>
  <si>
    <t>CISCO Packet tracer</t>
  </si>
  <si>
    <t>PoE adapter</t>
  </si>
  <si>
    <t>Trunking</t>
  </si>
  <si>
    <t>First aid kit</t>
  </si>
  <si>
    <t>Security cameras</t>
  </si>
  <si>
    <t>Stabilisers</t>
  </si>
  <si>
    <t>Air Conditioner</t>
  </si>
  <si>
    <t xml:space="preserve">Fire alarm </t>
  </si>
  <si>
    <t>Visual studio code</t>
  </si>
  <si>
    <t>Papers</t>
  </si>
  <si>
    <t>Tutorials</t>
  </si>
  <si>
    <t>Computer</t>
  </si>
  <si>
    <t>•	lightweight IDE and easily run on today's hardware.
•	supported on the following platforms:
•	Windows 10 and 11 (32-bit and 64-bit)
•	macOS versions with Apple security update support. 
•	Linux (Debian): Ubuntu Desktop 16.04, Debian 9
•	Linux (Red Hat): Red Hat Enterprise Linux 7, CentOS 7, Fedora 34
•	The latest release versions.</t>
  </si>
  <si>
    <t>Web Based
CPU:64bit x86
RAM:2GB
Resolution:1024×768</t>
  </si>
  <si>
    <t>●     Stable latest version
●     Operating systems:
Oracle Linux 9 / Red Hat Enterprise Linux 9, Ubuntu 22.04 LTS, Windows Server 2022, Windows 11, macOS 13
●     Hardware Requirements:
Ø  CPU: Intel Core or Xeon 3GHz (or Dual Core 2GHz) or equal AMD CPU.
Ø  Cores: Single (Dual/Quad Core is recommended)
Ø  RAM: 4 GB (6 GB recommended)
Ø  Graphic Accelerators: nVidia or ATI with support of OpenGL 1.5 or higher.
Ø  Display Resolution: 1280×1024 is recommended, 1024×768 is minimum</t>
  </si>
  <si>
    <t>●     Stable latest version
●     Hardware Requirements:
Ø  4 CPU Cores or more
Ø  8 GB RAM or more
Ø  RAID10 or RAID 0+1 disk setup</t>
  </si>
  <si>
    <t>●     IDE 
●     Stable latest version
●     system requirements:
●     CPU: Multi-core CPU. WebStorm supports multithreading for different operations and processes making it faster the more CPU cores it can use.
●     Disk Space: SSD drive with at least 5 GB of free space
●     Monitor Resolution: 1024×768</t>
  </si>
  <si>
    <t>Supported on the Following Computer and processor
Windows OS 64bit or 32 bits: 1.6 GHz or faster, 2-core. 2 GHz or greater recommended for Skype for Business
macOS: Intel processor Memory
Windows OS: 4 GB RAM; 2 GB RAM (32-bit)
macOS: 4 GB RAM
Hard disk
Windows OS: 4 GB of available disk space
macOS: 10 GB of available disk space; HFS+ hard disk format (also known as macOS Extended) or APFS
Updates may require additional storage over time.
Display
Windows OS: 1280 x 768 screen resolution (32-bit requires hardware acceleration for 4K and higher)
macOS: 1280 x 800 screen resolution
Graphics
Windows OS: Graphics hardware acceleration requires DirectX 9 or later, with WDDM 2.0 or higher for Windows 10 (or WDDM 1.3 or higher for Windows 10 Fall Creators Update). Skype for Business requires DirectX 9 or later, 128 MB graphics memory, and 32-bits-per-pixel-capable format.
macOS: No graphics requirements.
Operating system
Windows OS: Windows 10 SAC, Windows 8.1, Windows Server 2019 or Windows Server 2016. Please note Office 365 ProPlus will be supported on Windows Server 2016 through October 2025.
macOS: One of the three most recent versions of macOS. When a new version of macOS is released, the macOS requirement becomes one of the then-current three most recent versions: the new version of macOS and the previous two versions.
For the best experience, use the most current build of any operating system specified above. Product functionality and feature availability may vary on older system</t>
  </si>
  <si>
    <t>·  55 pcs tool kit
·  Suitable for maintenance of networks
·  Includes the following items:
-  3 Claws magnetic retrievers
-   chip puller
-   Long nose pliers 5 "
·  Diagonal cutting pliers 
-          4 1/2 "
-          Jacks manual reversible
-          10 assorted tips:
·  Slotted: 4 and 6mm
·  Philips: PH1, PH2
·  Pozi: PZ1, PZ2
·  Star: T8, T10, T15
·  1 pc outlet adapter
·  Set of 5 outlets
·  bracelet wrist strap and shock absorption
·  Cable Tester LAN
·  burster with blade network cables
·  Box for storage
·  Jumpers / Washers / Screws (2 types)
·  Screwdriver Pen with LED
·  Split ends SL3 and PH1; SL1.6 and PH00
·  Set of Allen keys
·  Durable Carrying Case</t>
  </si>
  <si>
    <t>·  Virtualization software’s</t>
  </si>
  <si>
    <t>·	Latest version, compatible with 64 bit and 32 bits
·	A computer with minimum requirement is required
·	Minimum Requirements for VirtualBox
·	An x86 64-bit processor, most recent Intel or AMD processor will work.
·	2GB RAM minimum/ 4GB RAM recommended.
·	300MB of available disk space for the application PLUS.
·	At least 25 GB of disk space for the VM that Game provides.</t>
  </si>
  <si>
    <t>Minimum Hardware Requirements
Ø  CPU: 1.4 GHz x86-64 processor
Ø  RAM: 2 GB
Ø  Disk/Disc
Ø  At least 32 GB free space
Ø  GDR: 1024 x 768 pixels display</t>
  </si>
  <si>
    <t>●        Minimum configuration for Packet Tracer 8.2
●        Microsoft Windows 8.1, 10, 11 (64bit), Ubuntu 20.04 LTS (64bit) or macOS 10.14 or newer.
●        amd64(x86-64) CPU
●        4GB of free RAM
●        1.4 GB of free disk space</t>
  </si>
  <si>
    <t>●        Output Voltage: 24VDC @ 0.5A
●        Input Voltage: 90-260VAC @ 47-63Hz
●        Input Current: 0.3A @ 130VAC, 0.2A @230VAC
●        Switching Frequency: 200kHz
●        Supports Gigabit</t>
  </si>
  <si>
    <t>●        Colour: White
●        Material: Polyvinyl Chloride
●        Item dimensions L x W x H 100 x 2.2 x 2.2 centimetres
●        Customised Instrumentation Joint Network Cable Production Fire Prevention Powder Spray Cable Tray Bridge Ladder Trunking</t>
  </si>
  <si>
    <t>With assorted medication 
-          antiseptic cream,
-           iodine, eyewash
-          bandages of 2 sizes,
-          plaster, cotton wool;    
-          16 x Dressing pads;                                                
-          3x Pairs of gloves
-          Hand pressing flash light
-          Saber card
-          Emergency blanket
-          Triangular bandage 96*96*136 cm
-          PT bandage 7.5*400cm
-          Adhesive tape 1.25*450 cm
-          Compressed Towel
-          Safety pins
-          Circular band –aid
-          Alcohol pad
-          Cotton stick 80pcs/bag
-          Stainless steel scissors
-          Stainless steel tweezers
-          Iodine pad</t>
  </si>
  <si>
    <t>●        Automatic Voltage Regulator AVR-D3000 3000W 
●        STABILISER With 220v &amp; 110v Outlet</t>
  </si>
  <si>
    <t>PPE (Personal protective equipment): 
1.   Dust mask
2.   Safety Shoes
3.   Gloves
4.   Lab Overcoat</t>
  </si>
  <si>
    <t>●        Material: 5ply, Function: Anti-dust-smog-virus-pollen Size:158mm（L）*108mm（W)
●        Material: High quality, breathable, Steel-iron. Color: Black
●        Size:  8''/ 9''/ 10''/. Color: Customized Color. Length:22cm-26cm Material: Polyester, Latex Coated
●        Material: Cotton / Spandex. Color: Customized Color. Size: S/M/L/XL/2XL/3XL Custom Size</t>
  </si>
  <si>
    <t>●         ATNQ22GPLA4 18K
●        BTU Ceiling Cassette AC
●        Cooling Only
●        R410A
●        Low Power Inverter Compressor
●        Plasma Air Purifying System
●        4 Way Swirl Swing
●        Auto Restart
●        Jet Cool
●        Sleep Mode
●        Healthy Dehumidification
●        High Ceiling Operation
●        Wide Air Flow
●        Independent Vane Operation
●        Wired Remote
●        ERC Approved
●        Warranty: 24 months</t>
  </si>
  <si>
    <t>●        Addressable fire alarm system
●        Conventional fire alarm system (2166 series)
●        FM200 gas suppression system (2159 series)
●        Fire pump
●        Fire hose/hose reel and cabinet
●        ABC powder/co2 fire extinguisher
●        Emergency light system</t>
  </si>
  <si>
    <t>·       Latest version and above with 32-bit and 64-bit 
·       Strong compatibility with various platforms(windows, linux and Mac)</t>
  </si>
  <si>
    <t>Internet bundles</t>
  </si>
  <si>
    <t>Whiteboard Marker pen</t>
  </si>
  <si>
    <t>Electricity</t>
  </si>
  <si>
    <t>HDMI cable</t>
  </si>
  <si>
    <t>Power Extension</t>
  </si>
  <si>
    <t>Removable disc (flash disc)</t>
  </si>
  <si>
    <t>At least 32GB</t>
  </si>
  <si>
    <t>Network cable</t>
  </si>
  <si>
    <t>Cat6 UTP</t>
  </si>
  <si>
    <t>RJ45</t>
  </si>
  <si>
    <t>Features: Enhanced Category 6 650 MHz 4 Twisted Pairs, 30V, 60°C Stranded 568B Wiring 50u" Gold Plated Connectors Molded Strain Relief 1000Base-T; 100Base-T; 10Base-T (IEEE 802.3) 100Mbps TP-PMD (ANSI X3T9. 5); 55/155Mbps ATM</t>
  </si>
  <si>
    <t>RJ11</t>
  </si>
  <si>
    <t>Cable ties</t>
  </si>
  <si>
    <t>Whiteboard eraser</t>
  </si>
  <si>
    <t>Flip Chart</t>
  </si>
  <si>
    <t>Projector </t>
  </si>
  <si>
    <t>Speaker</t>
  </si>
  <si>
    <t>Digital Podium Lectern</t>
  </si>
  <si>
    <t>Books</t>
  </si>
  <si>
    <t>Existing Software application</t>
  </si>
  <si>
    <t>Games</t>
  </si>
  <si>
    <t>Whiteboard</t>
  </si>
  <si>
    <t>Magnetic eraser</t>
  </si>
  <si>
    <t>Server</t>
  </si>
  <si>
    <t>Switch</t>
  </si>
  <si>
    <t xml:space="preserve">Router  </t>
  </si>
  <si>
    <t xml:space="preserve">Hubs </t>
  </si>
  <si>
    <t>Antenna</t>
  </si>
  <si>
    <t>UPS</t>
  </si>
  <si>
    <t>Laser pointer</t>
  </si>
  <si>
    <t xml:space="preserve"> 4-leg Side Chair w/glides, Plastic Shell 1051FT1A0PSGL2FC2AC 4-leg, plastic shell, ARC Technology® for weight-assisted flex, silver frame, easy-grip edge that acts as pull handle, clean-out space, performance multi-surface glide, 4-leg plastic model stacks 4 on the floor; 8 on optional cart (S-CART, order separately), 300 lb weight capacity</t>
  </si>
  <si>
    <t>Cupboard</t>
  </si>
  <si>
    <t>Stapling Machine</t>
  </si>
  <si>
    <t>Unity measurement</t>
  </si>
  <si>
    <t>Percentage of available</t>
  </si>
  <si>
    <t>Required Tools and Equipment in Workshop in Level 3, 4 and 5 of  SOD</t>
  </si>
  <si>
    <t>•	Software Text editor
•	64 or 32-bits latest version</t>
  </si>
  <si>
    <t>•	IDE Atom Runs on the Computer with Minimum Hardware Requirements
•	Memory: 1 GB
•	Graphics Card: NVIDIA GeForce 510 
•	CPU: Intel Pentium 4 2.20GHz 
•	File Size: 100 MB
•	OS: Windows 10 and above</t>
  </si>
  <si>
    <t>Google chrome 
-Mozilla Firefox 
-Microsoft Edge 
-Safari</t>
  </si>
  <si>
    <t>•	Web browsers
•	Latest Version
•	Compatible with operating system</t>
  </si>
  <si>
    <t>NodeJS latest version compatible with Operating System</t>
  </si>
  <si>
    <t>•	Stable latest version
•	Operating systems:
•	Oracle Linux 9 / Red Hat Enterprise Linux 9, Ubuntu 22.04 LTS, Windows Server 2022, Windows 11, macOS 13
•	Hardware Requirements:
•	CPU: Intel Core or Xeon 3GHz (or Dual Core 2GHz) or equal AMD CPU.
•	Cores: Single (Dual/Quad Core is recommended)
•	RAM: 4 GB (6 GB recommended)
•	Graphic Accelerators: nVidia or ATI with support of OpenGL 1.5 or higher.
•	Display Resolution: 1280×1024 is recommended, 1024×768 is minimum</t>
  </si>
  <si>
    <t>•	4G/Fiber optics
•	20mbps</t>
  </si>
  <si>
    <t>●        Temporary
●        Dimension : D1.6 x L13.5 Cm 
●        Fiber tips and writing smoothly
●        Quick drying;
●        Good performance
●         Non- Toxic and environmentally safe; -Smell favourably
●        Kit 4 whiteboard, red, black, blue, green</t>
  </si>
  <si>
    <t>●        Three phases alternating current, 220v</t>
  </si>
  <si>
    <t>●        A4
●        Weight: 80g/m2
●        Color: super white</t>
  </si>
  <si>
    <t>•	length :10 metres
•	Max. Resolution Refresh Rate =5K @ 30 Hz
•	Max. Transmission Rate=18.0 Gb/s
•	Audio Support =HE-AAC, DRA, 32 audio channels</t>
  </si>
  <si>
    <t>Five socket outlets, two poles and ground electrode,10/16A/250V, cable 3x2,5mm2 power 2500W</t>
  </si>
  <si>
    <t>●        Cable Type: Round, unshielded
●        Interface: RJ11
●        Application: Operating Temperature -40℃ to +85℃
●        Relative Humidity: Up to 93%, non-condensing
●        Packaging Type: Bag | Box | Carton
●        Positions/loaded Contacts 6P/4C</t>
  </si>
  <si>
    <t>•	TX-CT010 high security reusable cable tie tag with various Color
•	Item No.: TX-CT010
•	Material：Nylon 66</t>
  </si>
  <si>
    <t>●        Material: Plastic, Fabric
●        Item Dimensions LxWxH:4.92 x 1.1 x 1.97 inches
●        Recommended Uses: Whiteboard</t>
  </si>
  <si>
    <t>●        White plain paper
●        Extra rigid chipboard backing
●        27 inches x 34 inches
●        25 sheets</t>
  </si>
  <si>
    <t>●        Sheet size: A4
●        Color: black
●        Material: PVC
●        Style: modern</t>
  </si>
  <si>
    <t>•	Brightness at least 2500 lumens or better.
•	Working principal LCD Light source: RGB LED
•	Resolution at least 1280x 720 or better
•	Contrast Ratio At least 15,000: 1 or better ratio
•	Light Life at least 30,000 hours or better at normal working conditions hardware Interface HDMI and VGA Bluetooth, USB, Native IR Remote control include Speaker embedded and projector screen</t>
  </si>
  <si>
    <t>Brightness at least 2500 lumens or better.
Working principal LCD Light source: RGB LED
Resolution at least 1280x 720 or better
Contrast Ratio At least 15,000: 1 or better ratio
Light Life at least 30,000 hours or better at normal working conditions hardware Interface HDMI and VGA Bluetooth, USB, Native IR Remote control include Speaker embedded and projector screen</t>
  </si>
  <si>
    <t>Classroom Audio system with 4 Speaker and control channel. Brand Name ‎Channel Vision Speaker Type ‎Woofer Colour Name ‎White RMS Power Range - Speakers ‎60 Watts Product Dimensions ‎22.86 x 22.86 x 8.13 cm; 15.88 Kilograms Item model number ‎AB-909W Manufacturer ‎Channel Vision Item Weight ‎15 kg 900 g</t>
  </si>
  <si>
    <t>Digital Podium with Hardware connectivity,
HDMI, USB, Audio in and out, LAN, WAN</t>
  </si>
  <si>
    <t>Video related to the module
Audio related to the module
Text book related to the module</t>
  </si>
  <si>
    <t>References of books related to the competences</t>
  </si>
  <si>
    <t xml:space="preserve">Existing System that have related content with all </t>
  </si>
  <si>
    <t>Games related to: 
-Developing back-end application using NodeJS
-Application of Data structure and Algorithm using JavaScript
-Application of PHP programming</t>
  </si>
  <si>
    <t>Minimum Specification:
·       Desktop
·       AC input voltage: 220 – 240 V 50/60 Hz
·       Operating System: Latest Version *64 Bits
·       Storage: SSD1TB
·       Memory: 8GB RAM
·       Processor: Latest Generation
·       Graphic Card: 4GB AMD, NVIDIA
·       HDMI &amp; VGA Port
·       USB Port
·       Bluetooth
·       Wifi Ethernet port
·       Screen size: 21 inches</t>
  </si>
  <si>
    <t>·       Size:  Height:130cm, Length:200cm 
·       Fiber tips and writing smoothly
·       Quick drying ;
·       Good performance
·       Non- Toxic and environmentally safe;
·       Smell favorably</t>
  </si>
  <si>
    <t>·       Dry Wipe Marker Pen Duster</t>
  </si>
  <si>
    <t>Minimum specifications to be considered:
·       AC input voltage: 220 – 240 V 50/60 Hz
·       Operating System: Latest Version *64 Bits
·       SSD:1TB RAM: 64GBRAM 16GB, Processor: 16GHZ, Core i7
·       Latest Generation
·       Graphic Card: 4GB AMD, NVIDIA
·       HDMI &amp; VGA Port
·       USB Port
·       Bluetooth
·       Wi-Fi 
·       Ethernet
·       Screen size: 21 inches</t>
  </si>
  <si>
    <t>·       24Ports,10/100/1000Mbps 802.3at PoE+ Ethernet Switch,2 Dual purpose Up Link ports, Intelligent PoE management</t>
  </si>
  <si>
    <t>·       Model 2811,2911, Router with power including Inline power distribution capability 2x 10/100Mbps,1/10Gbps, LAN Ports +WIC-2T 2 Port serial WAN interface cards +Gigabit Ethernet dual model GE/SFP network interface module +RJ 45 to DB9</t>
  </si>
  <si>
    <t>·       Processor 80C31 (Micro Hub 1502) 386EX (Micro Hub 1503)
·       Dimensions (H x W x D) 3.1 x 11.2 x 8.7 in. (7.85 x 28.4 x 22.1 cm) Height includes the stacking curves on top of the hub
·       Weight 1.3 lb (0.6 kg)
·       Power (external) 13.5 VDC (+/- 5%), 2A
·       TP-Link TL-SG105 | 5 Port Gigabit Unmanaged Ethernet Network Switch, Ethernet Splitter | Plug &amp; Play | Fan less Metal Design | Shielded Ports | Traffic Optimization | Limited Lifetime Protection</t>
  </si>
  <si>
    <t>·       AC1300Mbps USB 3.0 Wi-Fi Adapter with 6dBi External Antenna Compatible Windows 10/7 /8/8.1 /XP Mac OS X 10.6-10.15, Dual Band 2.4G/5.8Ghz Wireless Network Adapter for Mac Laptop Desktop PC    
·       Compatible Devices Laptop, Desktop
·       Item Dimensions LxWxH 4.72 x 3.15 x 1.18 inches
·       Data Link Protocol USB
·       Data Transfer Rate 5 Gigabits Per Second and Item Weight</t>
  </si>
  <si>
    <t>Printer speed Color: up to 5.5 ppm 
Printer resolution: up to 4800 x 1300 optimizes dpi
Max print area:215 x 355 mm</t>
  </si>
  <si>
    <t>Red Laser Pointer:
- Wavelength (nm): 650.00. Output Power (mW): 5 (Maximum)
- Operating Lifetime (hours): 3.00. Output Type: Free Space.</t>
  </si>
  <si>
    <t xml:space="preserve">·       Size:  Height:70cm, Width:50cm, Length:150cm     
·       Materials: MDF with metal edge
·       Thickness:1.2 cm   
·       With 2 keyboard and computer case drawers.
·       With 2 seats and 2 holes for cables                                                                     </t>
  </si>
  <si>
    <t>·       Two-door sliding 
·       Steel locker
·       Size:H2 x W3 x T0.75 in meter
·       Fitting: 4 shelves
·       Weight:30.5kgs
·       Material Metal (aluminium): Thickness of 1.0mm
·       With locking Wheels for make it movable</t>
  </si>
  <si>
    <t>·       Deluxe Executive Mesh chair
·       Breathable Mesh Back
·       Air flow mesh seat
·       Tilt mechanism
·       Height Adjustable arms
·       Foam and fabric conform to BS5852 UKFR
·       Overall Dimensions: W680 x D720 x H1080 - 1180mm</t>
  </si>
  <si>
    <t>·       SPACEWOOD - Office Table Action Executive Office/Study Table with 3 Drawers and one Rack (5 x 2.5 ft)</t>
  </si>
  <si>
    <t>•	Rapid K2, 105 mm Length
•	Maximum binding depth (mm):60(adjustable in 5 units from 10 to 60)
•	Outer dimensions, width WxDepth DxHeight H (mm):82x272x190
•	Needle used: No:3U
•	Staple loading: one touch full open type</t>
  </si>
  <si>
    <t>Table for trainees</t>
  </si>
  <si>
    <t>Chairs for Trainees</t>
  </si>
  <si>
    <t>Ergonomic Office Chair</t>
  </si>
  <si>
    <t>Table: (Trainer)</t>
  </si>
  <si>
    <t>Pycharm IDE</t>
  </si>
  <si>
    <t>Python</t>
  </si>
  <si>
    <t>Flutter SDK</t>
  </si>
  <si>
    <t>Sentry</t>
  </si>
  <si>
    <t>Remix IDE</t>
  </si>
  <si>
    <t>IntelliJ</t>
  </si>
  <si>
    <t>PostgreSQL DBMS</t>
  </si>
  <si>
    <t>Development Environment</t>
  </si>
  <si>
    <t>Blockchain development platform</t>
  </si>
  <si>
    <t>MongoDB</t>
  </si>
  <si>
    <t>MongoDB Atlas</t>
  </si>
  <si>
    <t>Mongosh</t>
  </si>
  <si>
    <t>MongoDB Compass</t>
  </si>
  <si>
    <t>MongoDB Drivers</t>
  </si>
  <si>
    <t>Node.js and npm (Node Package Manager)</t>
  </si>
  <si>
    <t>Browser</t>
  </si>
  <si>
    <t>Lucidchart</t>
  </si>
  <si>
    <t>DrawIO</t>
  </si>
  <si>
    <t>Snagit</t>
  </si>
  <si>
    <t>Anaconda</t>
  </si>
  <si>
    <t>Jupyter notebook</t>
  </si>
  <si>
    <t>Jenkins</t>
  </si>
  <si>
    <t>Ansible</t>
  </si>
  <si>
    <t>Docker</t>
  </si>
  <si>
    <t>Terraform</t>
  </si>
  <si>
    <t>Selenium</t>
  </si>
  <si>
    <t>Virtual Box</t>
  </si>
  <si>
    <t>Git</t>
  </si>
  <si>
    <t>Git latest version compatible with Operating System</t>
  </si>
  <si>
    <t>Flutter DevTools</t>
  </si>
  <si>
    <t>Compatible with latest Version of flutter</t>
  </si>
  <si>
    <t>Latest Version</t>
  </si>
  <si>
    <t xml:space="preserve">Dry chemical Fire extinguisher for computer laboratory </t>
  </si>
  <si>
    <t>Anti-blue light screen filter</t>
  </si>
  <si>
    <t>PPE (Personal protective Equipment)</t>
  </si>
  <si>
    <t xml:space="preserve">Lightning arrester </t>
  </si>
  <si>
    <t>Air conditioner</t>
  </si>
  <si>
    <t>CCTV System</t>
  </si>
  <si>
    <t>Projector</t>
  </si>
  <si>
    <t>Projector screen</t>
  </si>
  <si>
    <t>Multimedia Presenter</t>
  </si>
  <si>
    <t>Audio Systems</t>
  </si>
  <si>
    <t>Open Source Projects</t>
  </si>
  <si>
    <t>Repository link</t>
  </si>
  <si>
    <t>Tutorials should be related to Modules</t>
  </si>
  <si>
    <t>Online library Subscription</t>
  </si>
  <si>
    <t>Books, Workshops, Lecture Sessions</t>
  </si>
  <si>
    <t>MacBook Pro</t>
  </si>
  <si>
    <t>iPhone Mobile Phone</t>
  </si>
  <si>
    <t>Android Mobile Phone</t>
  </si>
  <si>
    <t>Trainer table: (three in one Office table)</t>
  </si>
  <si>
    <t>·       Latest version and above with 32-bit and 64-bit
·       Strong compatibility with various platforms(windows, linux and Mac)</t>
  </si>
  <si>
    <t>Android Studioe</t>
  </si>
  <si>
    <t>Xcode</t>
  </si>
  <si>
    <t>·       Latest version and above with 32-bit and 64-bit
·       Strong compatibility Mac</t>
  </si>
  <si>
    <t>Text editor
Runs on the Windows, Mac and Linux operating systems. 32bit (x86), 64bit (x86_64) and ARM (arm64) processors are supported</t>
  </si>
  <si>
    <t>•	PyCharm Community Version
•	Pycharm IDE Runs on the Computer with Minimum Hardware Requirements
•	Memory: 4 GB
•	Graphics Card: NVIDIA GeForce 510
•	CPU: Intel Core i5
•	Storage: 2 Gb Minimum
•	OS: Any</t>
  </si>
  <si>
    <t>Latest version and above with 32-bit and 64-bit
Compatible with MacOS and Windows OS</t>
  </si>
  <si>
    <t>Application Programming Interface (API) testing tool.)
Designing, documenting, and governing APIs</t>
  </si>
  <si>
    <t>Windows: Latest stable Version
MacOS: Latest stable version
Linux: Latest stable version</t>
  </si>
  <si>
    <t>•	Compatible with modern web browsers such as Google Chrome, Mozilla Firefox, Safari, or Microsoft Edge.
•	Platform-independent; can be used on Windows, MacOS, Linux, and other operating systems.
•	Requires a stable internet connection for accessing the Remix IDE and its features.
•	Minimal hardware requirements; runs on any modern computer or device capable of running a compatible web browser.
•	Built-in text editor with syntax highlighting, code completion, and error checking.
•	Compatible with various Blockchain platforms and frameworks, including Ethereum, Binance Smart Chain, etc.</t>
  </si>
  <si>
    <t>•	Compatible with Windows, MacOS, and Linux operating systems.
•	Minimal hardware requirements; runs on any modern computer or device.
•	Specific hardware requirements may vary based on the size and complexity of the smart contracts being developed.
•	Perform code refactoring tasks easily with IntelliJ IDEA's refactoring tools, ensuring clean and maintainable smart contract code.</t>
  </si>
  <si>
    <t>Blockchain Simulators (Ganache)</t>
  </si>
  <si>
    <t>•	Local Blockchain network that runs on your development machine,
•	compatible with the Blockchain Virtual Machine (EVM)
•	Developers can explore Blockchain transactions and inspect individual blocks
•	Offers options to customize the local Blockchain network</t>
  </si>
  <si>
    <t>•	Smart contract compiler
•	Development framework (e.g. Truffle and Hardhat)
•	Deployment tools for deploying smart contracts.
•	Utilities for interacting with deployed smart contracts
•	Supports migration scripts written in JavaScript for deploying smart contracts in a sequence, managing dependencies, and ensuring consistency across deployments.</t>
  </si>
  <si>
    <t>•	Provides API access to Blockchain networks.
•	Offers a suite of developer tools, including debugging, monitoring, analytics, and performance optimization tools.
•	Hosts and manages Blockchain nodes, ensuring reliable access to Blockchain data.
•	Scalable infrastructure capable of handling high volumes of requests and transactions.
•	High availability and uptime for critical Blockchain services.</t>
  </si>
  <si>
    <t>Latest version
Compatible with the installed NodeJS Version</t>
  </si>
  <si>
    <t>Latest Version
Compatible with the installed NodeJS Version</t>
  </si>
  <si>
    <t>Latest Stable Version
Cross Platform</t>
  </si>
  <si>
    <t>•	Stable latest version or web-based platform Standard
•	Monthly payment
•	System Hardware Requirements:
•	Intel Pentium 4 at 2.0 GHz or higher.
•	Minimum 2.0 GB RAM, but 4.0 GB is recommended.
•	Minimum 4GB disk space (NOT include project space).
•	Microsoft Windows (XP/Vista/7/8,10), Microsoft Windows Server (2000/2003/2008/2012/2016), Linux, Mac OS X 10.7.3 or above</t>
  </si>
  <si>
    <t>•	All-in-one Stable latest version or web-based platform
•	Subscription for lifetime
•	System Requirements
•	Microsoft Windows 2000/2003/2008/Vista/7/8/10 (32bit/64 bit), Mac OS X 10.11 or above, and Linux
•	Minimum 2 GB RAM and 4 GB disk space (not include the project space)
•	High monitor resolution.</t>
  </si>
  <si>
    <t>·       Latest version
·       Minimum system requirement:
·       OS: Windows 10 or higher/ MacOS Monterey or higher
·       CPU: Intel i3 or higher
·       RAM: 4Gb
·       Storage: 1.6 Gb</t>
  </si>
  <si>
    <t>Screencastf</t>
  </si>
  <si>
    <t>·       Screen Video Recorder
·       System requirement:
·       Browser: Latest Google Chrome
·       Account: Gmail Account
·       Storage: 1Gb</t>
  </si>
  <si>
    <t>·       Latest version
·       System requirement:
·       OS: Any
·       CPU: Inter Core i3
·       Storage: 3Gb
·       Python: Version 3.x</t>
  </si>
  <si>
    <t>Cpython</t>
  </si>
  <si>
    <t>·       Latest version
·       System requirement:
·       OS: Any
·       CPU: Inter Core i3
·       RAM: 2Gb
·       Python: Version 3.x</t>
  </si>
  <si>
    <t>·	Stable latest version
·	Operating systems:
·	Oracle Linux 9 / Red Hat Enterprise Linux 9
·	Ubuntu 22.04 LTS, Windows Server 2022
·	Windows 11
·	MacOS 13
·	Hardware Requirements:
·	CPU:64bit x86
·	RAM:4 GB
·	Resolution:1024×768</t>
  </si>
  <si>
    <t>Latest Java package.
Strong  compatibility with various platforms (windows, linux and Mac)</t>
  </si>
  <si>
    <t>Latest version and above with 32 bit to 64-bit.
Compatible with various platforms (windows, linux and Mac)</t>
  </si>
  <si>
    <t>Latest version and above with 32 bit to 64-bit.
Compatible with various platforms (windows, Linux and Mac)</t>
  </si>
  <si>
    <t>·    Non corrosive pull pin.                  
·    Completely rechargeable;
·    Full hand grip for ease of operation;
·    Waterproof stainless steel gauge;
·    Steel valve;
·    release hose;
·    Steel cylinder complete with cylinder skirt;
·    Steel 2 1/2" cylinder (1A-10BC);
·    Cylinder with high corrosion and impact resistant finish (red epoxy);
·    Comes complete with wall
·    Weight: 9kg</t>
  </si>
  <si>
    <t>●      Block 99% of UV
●      Block the harmful blue light between 380 nm - 490 nm
●      FDA approved.</t>
  </si>
  <si>
    <t>·    Overcoat with: 
§  On the chest, on the left, there is a pen pocket
§  100% Cotton. 
·    Available in three Sizes: 
§  SMALL (38)
§  MEDIUM (40)
§  LARGE (42)
·    White Color Unisex Coat/blazer in Cotton fabric.</t>
  </si>
  <si>
    <t>·    Type: Metal Oxide Surge Arrester
·    Structure: Zinc Oxide Arrester
·    Installation: Parallel Arrester
·    Application: Substation
·    Size: Large
·    Operation Voltage:
·    High Voltage</t>
  </si>
  <si>
    <t>·    Non-Inverter series
·    Cooling only function
·    Self-Diagnosis
·    Comfortable Airflow
·    R32 Refrigerant Gas
·    Power Chill Operation
·    Good Sleep Off Timer
·    Efficient Energy Consumption
·    Stabilizer Inside Operation ( No AVS Required)</t>
  </si>
  <si>
    <t>·	CCTV 
·	2 Bullet cameras(5MP)
·	Dome Outdoor Cameras(5MP)
·	NVR 4 Channels
·	TV Screen (32 inches)
·	Hard Disk Storage (At least 4TB)
·	Network-based</t>
  </si>
  <si>
    <t>·	Brightness:
·	At least 2500 lumens or better
·	Working principle: LCD, Light source: RGB LED
·	Resolution
·	At least 1280 x 720 or better
·	Contrast Ratio
·	At least 15,000:1 or better ratio
·	Light Life
·	At least 30,000 hours or better at normal working conditions
·	Hardware interface
·	HDMI
·	VGA
·	Bluetooth
·	USB</t>
  </si>
  <si>
    <t>·    Smart Fold Screen of Fast Folding Projector screen
·    Fast Portable Screen Size: 100 inches
·    Display Ratio 16:9</t>
  </si>
  <si>
    <t>·    Laser Pointer
·    USB Receiver for Projector</t>
  </si>
  <si>
    <t>·	MX 12 Inches Portable Multimedia Trolley Speaker with  
·	2 Wireless Microphones
·	Remote
·	Built-in Amplifier
·	Battery Bluetooth
·	USB Radio Fm 
·	SD Card 
·	Aux Input 3712 Indoor
·	Outdoor PA System  (150 W)</t>
  </si>
  <si>
    <t>·	Operating System: Latest Version *64 Bits
·	Storage: 500 SSD
·	Memory:   16 GB RAM
·	Processor: Core i7
·	11th Gen
·	Graphic Card: 4GB AMD, NVIDIA
·	HDMI Port
·	USB-C Port
·	USB-A Port
·	Bluetooth
·	Wi-Fi
·	Ethernet</t>
  </si>
  <si>
    <t>·    Input connection: Dual input, hardwired
·    Load capacity: 15KVA, Smart UPS with Smart Connect
·    Backup Time: 30-45 min
·    Nominal input Voltage: 220/230/240 50Hz Vac single phase;
·    Nominal output voltage: 220/230/240 VAC single phase
·    Frequency 50 HZ</t>
  </si>
  <si>
    <t>·    Five socket outlets
·    Two poles Ground electrode</t>
  </si>
  <si>
    <t>Apple M3 chip with 8-core CPU, 10-core GPU, 16-core Neural Engine
16GB unified memory
1TB SSD storage
14-inch Liquid Retina XDR display²
70W USB-C Power Adapter
Two Thunderbolt / USB 4 ports, HDMI port, SDXC card slot, headphone jack, MagSafe 3 port
Backlit Magic Keyboard with Touch ID - US English</t>
  </si>
  <si>
    <t xml:space="preserve">·    Version 15 and above
·    6.9-Inch display
·    512GB Storage
</t>
  </si>
  <si>
    <t>·    Android v9 and above
·    256GB Storage</t>
  </si>
  <si>
    <t xml:space="preserve"> Heavy Duty Stapler 0393</t>
  </si>
  <si>
    <t>·    Material MDF Board
·    Shape Rectangular
·    Colour Brown
·    Table Thickness 10-20mm
·    Table Size 120cm</t>
  </si>
  <si>
    <t>·    Size: 4x6 feet (1.2 x 1.8 meters) or larger based on the available wall space and classroom layout.
·    Surface Type: Non-Magnetic Whiteboard or Magnetic Whiteboard, based on your preference.
·    Surface Material: Porcelain
·    Surface: Durable and scratch-resistant.
·    Frame Type: Aluminium
·    Frame: Sturdy and lightweight.
·    Erasing and Maintenance</t>
  </si>
  <si>
    <t>·    Sizes: 2400*1400*1100mm (Can accept customized size
·    Materials    High quality environmental melamine particle board, PVC edge, temper glass, high grade hardware accessories
·    Design    Modern style with three Seat</t>
  </si>
  <si>
    <t xml:space="preserve">VirtualBox, </t>
  </si>
  <si>
    <t>Office file folder(portfolio)</t>
  </si>
  <si>
    <t>Notepad, Notepad++, Brackets Scratch Text editor</t>
  </si>
  <si>
    <t xml:space="preserve">VMWare V-Sphere </t>
  </si>
  <si>
    <r>
      <t>Re</t>
    </r>
    <r>
      <rPr>
        <b/>
        <sz val="11"/>
        <color rgb="FF000000"/>
        <rFont val="Times New Roman"/>
        <family val="1"/>
      </rPr>
      <t>quired Quantity</t>
    </r>
  </si>
  <si>
    <r>
      <rPr>
        <sz val="11"/>
        <rFont val="Times New Roman"/>
        <family val="1"/>
      </rPr>
      <t>- Cooling Capacity: 5.2 kW (1.5 TR)
- Max. Ambient temp: 45o C
- Electrical input: 230V/50Hz/Single Phase
- Air flow rate: 425 CFM or more
- Function modes: Auto/Cool/Fan/Dry – shall have power saving mode, temperature setting option should be available
- Length of tubing: 5 m or as per the installation requirement
- Remote control:</t>
    </r>
  </si>
  <si>
    <r>
      <rPr>
        <sz val="11"/>
        <color rgb="FF0E1111"/>
        <rFont val="Times New Roman"/>
        <family val="1"/>
      </rPr>
      <t xml:space="preserve">Adjustable  to  size  XL with  a 8.25"  /  210  mm  unstretched circumference.
.75" x 8" unstretched, elastic with      adjustable      buckle, polyester/stainless          steel weave,   coiled,   6   Feet   /   2 Meters cord length, 1 M(Ohm) cord resistance.
</t>
    </r>
    <r>
      <rPr>
        <sz val="11"/>
        <rFont val="Times New Roman"/>
        <family val="1"/>
      </rPr>
      <t>Lifetime limited waranty</t>
    </r>
  </si>
  <si>
    <r>
      <rPr>
        <sz val="11"/>
        <rFont val="Times New Roman"/>
        <family val="1"/>
      </rPr>
      <t xml:space="preserve">Block Blue Light Filter
-  Block 95 percent of blue light.
</t>
    </r>
    <r>
      <rPr>
        <sz val="11"/>
        <color rgb="FF212121"/>
        <rFont val="Times New Roman"/>
        <family val="1"/>
      </rPr>
      <t>-  Are comfortable to wear
-   Have an anti-reflective coating
-  Are UV-rated with an anti-glare coating.</t>
    </r>
  </si>
  <si>
    <r>
      <rPr>
        <sz val="11"/>
        <color rgb="FF0E1111"/>
        <rFont val="Times New Roman"/>
        <family val="1"/>
      </rPr>
      <t>Brand:D-Line Colour:White Material:Polyvinyl Chloride
Item  dimensions  L  x  W  x  H 100    x    2.2    x    2.2
centimetres</t>
    </r>
  </si>
  <si>
    <r>
      <rPr>
        <b/>
        <sz val="11"/>
        <rFont val="Times New Roman"/>
        <family val="1"/>
      </rPr>
      <t xml:space="preserve">Special Features: </t>
    </r>
    <r>
      <rPr>
        <sz val="11"/>
        <rFont val="Times New Roman"/>
        <family val="1"/>
      </rPr>
      <t xml:space="preserve">NIGHT VISION, Waterproof / Weatherproof
</t>
    </r>
    <r>
      <rPr>
        <b/>
        <sz val="11"/>
        <rFont val="Times New Roman"/>
        <family val="1"/>
      </rPr>
      <t xml:space="preserve">Sensor: </t>
    </r>
    <r>
      <rPr>
        <sz val="11"/>
        <rFont val="Times New Roman"/>
        <family val="1"/>
      </rPr>
      <t xml:space="preserve">CMOS
</t>
    </r>
    <r>
      <rPr>
        <b/>
        <sz val="11"/>
        <rFont val="Times New Roman"/>
        <family val="1"/>
      </rPr>
      <t xml:space="preserve">Style: </t>
    </r>
    <r>
      <rPr>
        <sz val="11"/>
        <rFont val="Times New Roman"/>
        <family val="1"/>
      </rPr>
      <t xml:space="preserve">BULLET, DOME CAMERA
</t>
    </r>
    <r>
      <rPr>
        <b/>
        <sz val="11"/>
        <rFont val="Times New Roman"/>
        <family val="1"/>
      </rPr>
      <t xml:space="preserve">Function: </t>
    </r>
    <r>
      <rPr>
        <sz val="11"/>
        <rFont val="Times New Roman"/>
        <family val="1"/>
      </rPr>
      <t>NIGHT VISION, Built-in Mic, Two-way Audio, Alarm I/O, RESET, Built-in Siren</t>
    </r>
    <r>
      <rPr>
        <sz val="11"/>
        <color rgb="FF000000"/>
        <rFont val="Times New Roman"/>
        <family val="1"/>
      </rPr>
      <t xml:space="preserve"> Video Compression Format: H.264
Data Storage Options: Full HD
Application: Outdoor, Indoor
HDD: 2TB
Memory card: 164GB Speed 170mb/s</t>
    </r>
  </si>
  <si>
    <r>
      <rPr>
        <sz val="11"/>
        <color rgb="FF1F2023"/>
        <rFont val="Times New Roman"/>
        <family val="1"/>
      </rPr>
      <t>Dry          chemical          Fire Extinguishers   for   computer lab.</t>
    </r>
  </si>
  <si>
    <r>
      <rPr>
        <sz val="11"/>
        <rFont val="Times New Roman"/>
        <family val="1"/>
      </rPr>
      <t>   Capacity : 4kg
   Fire   rating :   21A 113B
   Operating pressure :  14  bars at 20</t>
    </r>
    <r>
      <rPr>
        <vertAlign val="superscript"/>
        <sz val="11"/>
        <rFont val="Times New Roman"/>
        <family val="1"/>
      </rPr>
      <t xml:space="preserve">0 </t>
    </r>
    <r>
      <rPr>
        <sz val="11"/>
        <rFont val="Times New Roman"/>
        <family val="1"/>
      </rPr>
      <t>C
   Operating temperature :- 30</t>
    </r>
    <r>
      <rPr>
        <vertAlign val="superscript"/>
        <sz val="11"/>
        <rFont val="Times New Roman"/>
        <family val="1"/>
      </rPr>
      <t>0</t>
    </r>
    <r>
      <rPr>
        <sz val="11"/>
        <rFont val="Times New Roman"/>
        <family val="1"/>
      </rPr>
      <t>C  to +60</t>
    </r>
    <r>
      <rPr>
        <vertAlign val="superscript"/>
        <sz val="11"/>
        <rFont val="Times New Roman"/>
        <family val="1"/>
      </rPr>
      <t xml:space="preserve">0 </t>
    </r>
    <r>
      <rPr>
        <sz val="11"/>
        <rFont val="Times New Roman"/>
        <family val="1"/>
      </rPr>
      <t>C
   Maximum   height : 485mm</t>
    </r>
  </si>
  <si>
    <r>
      <rPr>
        <b/>
        <sz val="11"/>
        <rFont val="Times New Roman"/>
        <family val="1"/>
      </rPr>
      <t>SSD</t>
    </r>
    <r>
      <rPr>
        <sz val="11"/>
        <rFont val="Times New Roman"/>
        <family val="1"/>
      </rPr>
      <t>: 1TB</t>
    </r>
  </si>
  <si>
    <r>
      <rPr>
        <sz val="11"/>
        <color rgb="FF212121"/>
        <rFont val="Times New Roman"/>
        <family val="1"/>
      </rPr>
      <t>Laser pointer</t>
    </r>
  </si>
  <si>
    <r>
      <rPr>
        <sz val="11"/>
        <color rgb="FF1F2023"/>
        <rFont val="Times New Roman"/>
        <family val="1"/>
      </rPr>
      <t>Red Laser Pointer:
- Wavelength (nm):
650.00. Output Power</t>
    </r>
  </si>
  <si>
    <r>
      <rPr>
        <sz val="11"/>
        <rFont val="Times New Roman"/>
        <family val="1"/>
      </rPr>
      <t xml:space="preserve">-  For Windows: windows 10 Above
-  For Mac Os: 10.14 (Mojave) above
-  For Linux: </t>
    </r>
    <r>
      <rPr>
        <sz val="11"/>
        <color rgb="FF333333"/>
        <rFont val="Times New Roman"/>
        <family val="1"/>
      </rPr>
      <t>Ubuntu
22.04 LTS (Jammy Jellyfish)</t>
    </r>
  </si>
  <si>
    <r>
      <rPr>
        <b/>
        <sz val="11"/>
        <rFont val="Times New Roman"/>
        <family val="1"/>
      </rPr>
      <t xml:space="preserve">Brightness
</t>
    </r>
    <r>
      <rPr>
        <sz val="11"/>
        <rFont val="Times New Roman"/>
        <family val="1"/>
      </rPr>
      <t xml:space="preserve">At least 2500 lumens or better
</t>
    </r>
    <r>
      <rPr>
        <b/>
        <sz val="11"/>
        <rFont val="Times New Roman"/>
        <family val="1"/>
      </rPr>
      <t xml:space="preserve">Working
principle </t>
    </r>
    <r>
      <rPr>
        <sz val="11"/>
        <rFont val="Times New Roman"/>
        <family val="1"/>
      </rPr>
      <t xml:space="preserve">:LCD,Light souce :RGB LED </t>
    </r>
    <r>
      <rPr>
        <b/>
        <sz val="11"/>
        <rFont val="Times New Roman"/>
        <family val="1"/>
      </rPr>
      <t xml:space="preserve">Resolution
</t>
    </r>
    <r>
      <rPr>
        <sz val="11"/>
        <rFont val="Times New Roman"/>
        <family val="1"/>
      </rPr>
      <t xml:space="preserve">At least 1280 x 720 or better
</t>
    </r>
    <r>
      <rPr>
        <b/>
        <sz val="11"/>
        <rFont val="Times New Roman"/>
        <family val="1"/>
      </rPr>
      <t xml:space="preserve">Contrast Ratio
</t>
    </r>
    <r>
      <rPr>
        <sz val="11"/>
        <rFont val="Times New Roman"/>
        <family val="1"/>
      </rPr>
      <t xml:space="preserve">At least 15,000:1 or better ratio
</t>
    </r>
    <r>
      <rPr>
        <b/>
        <sz val="11"/>
        <rFont val="Times New Roman"/>
        <family val="1"/>
      </rPr>
      <t xml:space="preserve">Light Life
</t>
    </r>
    <r>
      <rPr>
        <sz val="11"/>
        <rFont val="Times New Roman"/>
        <family val="1"/>
      </rPr>
      <t>At least 30,000 hours or better at normal working conditions</t>
    </r>
    <r>
      <rPr>
        <sz val="11"/>
        <color rgb="FF000000"/>
        <rFont val="Times New Roman"/>
        <family val="1"/>
      </rPr>
      <t xml:space="preserve"> Hardware interface HDMI and VGA,Bluetooth,USB native IR remote control include
Speaker embeded
Warranty
At least one (1) year from the final date of acceptance for parts and services</t>
    </r>
  </si>
  <si>
    <t>●        Hik Vision 4 Channel DVR Kit With 2 Dome, 2 Bullet Security Camera with 4Tb HDD</t>
  </si>
  <si>
    <r>
      <rPr>
        <sz val="11"/>
        <rFont val="Times New Roman"/>
        <family val="1"/>
      </rPr>
      <t>Minimum    specifications to be considered:
•Input   connection:   Dual input, hardware
•Load capacity: 12.5KVA, Smart  UPS  with  Smart</t>
    </r>
    <r>
      <rPr>
        <sz val="11"/>
        <color rgb="FF000000"/>
        <rFont val="Times New Roman"/>
        <family val="1"/>
      </rPr>
      <t xml:space="preserve"> Connect
•Backup Time: 20-30 min
•Nominal,  input  Voltage: 220/230/240   60Hz   Vac
single phase;
•Nominal output voltage : 220/230/240  VAC  single phase
•Frequency 50-60 HZ</t>
    </r>
  </si>
  <si>
    <r>
      <rPr>
        <sz val="11"/>
        <rFont val="Times New Roman"/>
        <family val="1"/>
      </rPr>
      <t>-  CMD
-  Bash</t>
    </r>
  </si>
  <si>
    <r>
      <rPr>
        <sz val="11"/>
        <rFont val="Times New Roman"/>
        <family val="1"/>
      </rPr>
      <t>Typing   software   (Typing Master  pro,  Rapid  Typing
……)</t>
    </r>
  </si>
  <si>
    <r>
      <rPr>
        <b/>
        <sz val="11"/>
        <rFont val="Times New Roman"/>
        <family val="1"/>
      </rPr>
      <t xml:space="preserve">Frame </t>
    </r>
    <r>
      <rPr>
        <sz val="11"/>
        <rFont val="Times New Roman"/>
        <family val="1"/>
      </rPr>
      <t xml:space="preserve">Aluminium
</t>
    </r>
    <r>
      <rPr>
        <b/>
        <sz val="11"/>
        <rFont val="Times New Roman"/>
        <family val="1"/>
      </rPr>
      <t xml:space="preserve">Construction </t>
    </r>
    <r>
      <rPr>
        <sz val="11"/>
        <rFont val="Times New Roman"/>
        <family val="1"/>
      </rPr>
      <t xml:space="preserve">Steel- backend and square miter corners
</t>
    </r>
    <r>
      <rPr>
        <b/>
        <sz val="11"/>
        <rFont val="Times New Roman"/>
        <family val="1"/>
      </rPr>
      <t xml:space="preserve">Surface Material
</t>
    </r>
    <r>
      <rPr>
        <sz val="11"/>
        <rFont val="Times New Roman"/>
        <family val="1"/>
      </rPr>
      <t>Porcelain surface; combination projection and dry-erase surface
Size : inch 96= 243.84 cm</t>
    </r>
  </si>
  <si>
    <t>Name  and description</t>
  </si>
  <si>
    <r>
      <rPr>
        <b/>
        <sz val="11"/>
        <rFont val="Times New Roman"/>
        <family val="1"/>
      </rPr>
      <t xml:space="preserve">With assorted medication :
</t>
    </r>
    <r>
      <rPr>
        <sz val="11"/>
        <rFont val="Times New Roman"/>
        <family val="1"/>
      </rPr>
      <t>   antiseptic cream,
    iodine, eyewash
   bandages     of     2 sizes,
   plaster,         cotton wool;
   16     x     Dressing pads;
   3x Pairs of gloves
   Hand        pressing flash light
   Saber card
   Emergency blanket
   Triangular bandage 96*96*136 cm
   PTbandage 7.5*400cm
   Adhesivetape 1.25*450 cm
   Compressed Towel
   Safety pins
   Circular band –aid</t>
    </r>
  </si>
  <si>
    <t>Available tools and equipment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</si>
</sst>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Times New Roman"/>
      <charset val="204"/>
    </font>
    <font>
      <sz val="11"/>
      <color rgb="FF000000"/>
      <name val="Times New Roman"/>
      <family val="1"/>
    </font>
    <font>
      <b/>
      <sz val="11"/>
      <color theme="1"/>
      <name val="Times New Roman"/>
      <family val="1"/>
    </font>
    <font>
      <b/>
      <sz val="11"/>
      <color rgb="FF000000"/>
      <name val="Times New Roman"/>
      <family val="1"/>
    </font>
    <font>
      <b/>
      <sz val="11"/>
      <name val="Times New Roman"/>
      <family val="1"/>
    </font>
    <font>
      <sz val="11"/>
      <name val="Times New Roman"/>
      <family val="1"/>
    </font>
    <font>
      <sz val="11"/>
      <color rgb="FF0E1111"/>
      <name val="Times New Roman"/>
      <family val="1"/>
    </font>
    <font>
      <sz val="11"/>
      <color rgb="FF212121"/>
      <name val="Times New Roman"/>
      <family val="1"/>
    </font>
    <font>
      <sz val="11"/>
      <color rgb="FF1F2023"/>
      <name val="Times New Roman"/>
      <family val="1"/>
    </font>
    <font>
      <vertAlign val="superscript"/>
      <sz val="11"/>
      <name val="Times New Roman"/>
      <family val="1"/>
    </font>
    <font>
      <sz val="11"/>
      <color rgb="FF333333"/>
      <name val="Times New Roman"/>
      <family val="1"/>
    </font>
    <font>
      <sz val="11"/>
      <color rgb="FF212529"/>
      <name val="Times New Roman"/>
      <family val="1"/>
    </font>
  </fonts>
  <fills count="3">
    <fill>
      <patternFill patternType="none"/>
    </fill>
    <fill>
      <patternFill patternType="gray125"/>
    </fill>
    <fill>
      <patternFill patternType="solid">
        <fgColor rgb="FF00B0F0"/>
        <bgColor indexed="64"/>
      </patternFill>
    </fill>
  </fills>
  <borders count="2">
    <border>
      <start/>
      <end/>
      <top/>
      <bottom/>
      <diagonal/>
    </border>
    <border>
      <start style="thin">
        <color indexed="64"/>
      </start>
      <end style="thin">
        <color indexed="64"/>
      </end>
      <top style="thin">
        <color indexed="64"/>
      </top>
      <bottom style="thin">
        <color indexed="64"/>
      </bottom>
      <diagonal/>
    </border>
  </borders>
  <cellStyleXfs count="1">
    <xf numFmtId="0" fontId="0" fillId="0" borderId="0"/>
  </cellStyleXfs>
  <cellXfs count="18">
    <xf numFmtId="0" fontId="0" fillId="0" borderId="0" xfId="0" applyAlignment="1">
      <alignment horizontal="left" vertical="top"/>
    </xf>
    <xf numFmtId="0" fontId="1" fillId="0" borderId="0" xfId="0" applyFont="1" applyAlignment="1">
      <alignment horizontal="left" vertical="top"/>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xf>
    <xf numFmtId="0" fontId="4" fillId="2" borderId="1" xfId="0" applyFont="1" applyFill="1" applyBorder="1" applyAlignment="1">
      <alignment horizontal="left" vertical="top" wrapText="1"/>
    </xf>
    <xf numFmtId="1" fontId="3" fillId="0" borderId="1" xfId="0" applyNumberFormat="1" applyFont="1" applyBorder="1" applyAlignment="1">
      <alignment horizontal="left" vertical="top" shrinkToFit="1"/>
    </xf>
    <xf numFmtId="0" fontId="5" fillId="0" borderId="1" xfId="0" applyFont="1" applyBorder="1" applyAlignment="1">
      <alignment horizontal="left" vertical="top" wrapText="1"/>
    </xf>
    <xf numFmtId="1" fontId="1" fillId="0" borderId="1" xfId="0" applyNumberFormat="1" applyFont="1" applyBorder="1" applyAlignment="1">
      <alignment horizontal="left" vertical="top" shrinkToFit="1"/>
    </xf>
    <xf numFmtId="1" fontId="5" fillId="0" borderId="1" xfId="0" applyNumberFormat="1" applyFont="1" applyBorder="1" applyAlignment="1">
      <alignment horizontal="left" vertical="top" wrapText="1"/>
    </xf>
    <xf numFmtId="0" fontId="11" fillId="0" borderId="1" xfId="0" applyFont="1" applyBorder="1" applyAlignment="1">
      <alignment horizontal="left" vertical="top" wrapText="1"/>
    </xf>
    <xf numFmtId="0" fontId="3" fillId="2" borderId="1" xfId="0" applyFont="1" applyFill="1" applyBorder="1" applyAlignment="1">
      <alignment horizontal="left" vertical="top"/>
    </xf>
    <xf numFmtId="1" fontId="3" fillId="2" borderId="1" xfId="0" applyNumberFormat="1" applyFont="1" applyFill="1" applyBorder="1" applyAlignment="1">
      <alignment horizontal="left" vertical="top"/>
    </xf>
    <xf numFmtId="1" fontId="4" fillId="2" borderId="1" xfId="0" applyNumberFormat="1" applyFont="1" applyFill="1" applyBorder="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166"/>
  <sheetViews>
    <sheetView tabSelected="1" topLeftCell="A164" zoomScale="80" zoomScaleNormal="80" workbookViewId="0">
      <selection activeCell="F185" sqref="F185"/>
    </sheetView>
  </sheetViews>
  <sheetFormatPr defaultRowHeight="14" x14ac:dyDescent="0.3"/>
  <cols>
    <col min="1" max="1" width="6.8984375" style="1" bestFit="1" customWidth="1"/>
    <col min="2" max="2" width="46.19921875" style="1" customWidth="1"/>
    <col min="3" max="3" width="43.09765625" style="1" customWidth="1"/>
    <col min="4" max="4" width="22.59765625" style="1" customWidth="1"/>
    <col min="5" max="5" width="15.69921875" style="1" bestFit="1" customWidth="1"/>
    <col min="6" max="6" width="11.19921875" style="1" bestFit="1" customWidth="1"/>
    <col min="7" max="7" width="20.5" style="1" bestFit="1" customWidth="1"/>
    <col min="8" max="8" width="32.8984375" style="1" customWidth="1"/>
    <col min="9" max="16384" width="8.796875" style="1"/>
  </cols>
  <sheetData>
    <row r="1" spans="1:8" ht="19.5" customHeight="1" x14ac:dyDescent="0.3">
      <c r="A1" s="17" t="s">
        <v>135</v>
      </c>
      <c r="B1" s="17"/>
      <c r="C1" s="17"/>
      <c r="D1" s="17"/>
      <c r="E1" s="17"/>
      <c r="F1" s="17"/>
      <c r="G1" s="17"/>
      <c r="H1" s="17"/>
    </row>
    <row r="2" spans="1:8" ht="27" customHeight="1" x14ac:dyDescent="0.3">
      <c r="A2" s="16" t="s">
        <v>2</v>
      </c>
      <c r="B2" s="16"/>
      <c r="C2" s="16"/>
      <c r="D2" s="5"/>
      <c r="E2" s="6"/>
      <c r="F2" s="6"/>
      <c r="G2" s="6"/>
      <c r="H2" s="6"/>
    </row>
    <row r="3" spans="1:8" ht="34.5" customHeight="1" x14ac:dyDescent="0.3">
      <c r="A3" s="7" t="s">
        <v>0</v>
      </c>
      <c r="B3" s="7" t="s">
        <v>303</v>
      </c>
      <c r="C3" s="7" t="s">
        <v>3</v>
      </c>
      <c r="D3" s="7" t="s">
        <v>133</v>
      </c>
      <c r="E3" s="2" t="s">
        <v>285</v>
      </c>
      <c r="F3" s="3" t="s">
        <v>39</v>
      </c>
      <c r="G3" s="3" t="s">
        <v>134</v>
      </c>
      <c r="H3" s="3" t="s">
        <v>40</v>
      </c>
    </row>
    <row r="4" spans="1:8" ht="39" customHeight="1" x14ac:dyDescent="0.3">
      <c r="A4" s="8">
        <v>1</v>
      </c>
      <c r="B4" s="9" t="s">
        <v>17</v>
      </c>
      <c r="C4" s="9" t="s">
        <v>18</v>
      </c>
      <c r="D4" s="9"/>
      <c r="E4" s="10">
        <v>26</v>
      </c>
      <c r="F4" s="6">
        <v>26</v>
      </c>
      <c r="G4" s="11">
        <f>F4*100/E4</f>
        <v>100</v>
      </c>
      <c r="H4" s="4"/>
    </row>
    <row r="5" spans="1:8" ht="238" x14ac:dyDescent="0.3">
      <c r="A5" s="8">
        <v>2</v>
      </c>
      <c r="B5" s="4" t="s">
        <v>74</v>
      </c>
      <c r="C5" s="4" t="s">
        <v>97</v>
      </c>
      <c r="D5" s="6"/>
      <c r="E5" s="6">
        <v>1</v>
      </c>
      <c r="F5" s="6">
        <v>1</v>
      </c>
      <c r="G5" s="11">
        <f t="shared" ref="G5:G68" si="0">F5*100/E5</f>
        <v>100</v>
      </c>
      <c r="H5" s="6"/>
    </row>
    <row r="6" spans="1:8" ht="140" x14ac:dyDescent="0.3">
      <c r="A6" s="8">
        <v>3</v>
      </c>
      <c r="B6" s="4" t="s">
        <v>216</v>
      </c>
      <c r="C6" s="4" t="s">
        <v>265</v>
      </c>
      <c r="D6" s="6"/>
      <c r="E6" s="6">
        <v>1</v>
      </c>
      <c r="F6" s="6">
        <v>0</v>
      </c>
      <c r="G6" s="11">
        <f t="shared" si="0"/>
        <v>0</v>
      </c>
      <c r="H6" s="6"/>
    </row>
    <row r="7" spans="1:8" ht="140" x14ac:dyDescent="0.3">
      <c r="A7" s="8">
        <v>4</v>
      </c>
      <c r="B7" s="9" t="s">
        <v>29</v>
      </c>
      <c r="C7" s="4" t="s">
        <v>286</v>
      </c>
      <c r="D7" s="4"/>
      <c r="E7" s="9">
        <v>3</v>
      </c>
      <c r="F7" s="6">
        <v>1</v>
      </c>
      <c r="G7" s="11">
        <f t="shared" si="0"/>
        <v>33.333333333333336</v>
      </c>
      <c r="H7" s="4"/>
    </row>
    <row r="8" spans="1:8" ht="56" x14ac:dyDescent="0.3">
      <c r="A8" s="8">
        <v>5</v>
      </c>
      <c r="B8" s="6" t="s">
        <v>33</v>
      </c>
      <c r="C8" s="4" t="s">
        <v>169</v>
      </c>
      <c r="D8" s="6"/>
      <c r="E8" s="6">
        <v>1</v>
      </c>
      <c r="F8" s="6">
        <v>1</v>
      </c>
      <c r="G8" s="11">
        <f t="shared" si="0"/>
        <v>100</v>
      </c>
      <c r="H8" s="6"/>
    </row>
    <row r="9" spans="1:8" ht="84" x14ac:dyDescent="0.3">
      <c r="A9" s="8">
        <v>6</v>
      </c>
      <c r="B9" s="4" t="s">
        <v>199</v>
      </c>
      <c r="C9" s="4" t="s">
        <v>254</v>
      </c>
      <c r="D9" s="6"/>
      <c r="E9" s="6">
        <v>1</v>
      </c>
      <c r="F9" s="6">
        <v>1</v>
      </c>
      <c r="G9" s="11">
        <f t="shared" si="0"/>
        <v>100</v>
      </c>
      <c r="H9" s="6"/>
    </row>
    <row r="10" spans="1:8" ht="28" x14ac:dyDescent="0.3">
      <c r="A10" s="8">
        <v>7</v>
      </c>
      <c r="B10" s="4" t="s">
        <v>229</v>
      </c>
      <c r="C10" s="4" t="s">
        <v>276</v>
      </c>
      <c r="D10" s="6"/>
      <c r="E10" s="6">
        <v>1</v>
      </c>
      <c r="F10" s="6">
        <v>1</v>
      </c>
      <c r="G10" s="11">
        <f t="shared" si="0"/>
        <v>100</v>
      </c>
      <c r="H10" s="6"/>
    </row>
    <row r="11" spans="1:8" ht="56" x14ac:dyDescent="0.3">
      <c r="A11" s="8">
        <v>8</v>
      </c>
      <c r="B11" s="4" t="s">
        <v>232</v>
      </c>
      <c r="C11" s="4" t="s">
        <v>231</v>
      </c>
      <c r="D11" s="6"/>
      <c r="E11" s="6">
        <v>1</v>
      </c>
      <c r="F11" s="6">
        <v>1</v>
      </c>
      <c r="G11" s="11">
        <f t="shared" si="0"/>
        <v>100</v>
      </c>
      <c r="H11" s="6"/>
    </row>
    <row r="12" spans="1:8" ht="42" x14ac:dyDescent="0.3">
      <c r="A12" s="8">
        <v>9</v>
      </c>
      <c r="B12" s="4" t="s">
        <v>202</v>
      </c>
      <c r="C12" s="4" t="s">
        <v>259</v>
      </c>
      <c r="D12" s="6"/>
      <c r="E12" s="6">
        <v>1</v>
      </c>
      <c r="F12" s="6">
        <v>1</v>
      </c>
      <c r="G12" s="11">
        <f t="shared" si="0"/>
        <v>100</v>
      </c>
      <c r="H12" s="6"/>
    </row>
    <row r="13" spans="1:8" ht="154" x14ac:dyDescent="0.3">
      <c r="A13" s="8">
        <v>10</v>
      </c>
      <c r="B13" s="6" t="s">
        <v>127</v>
      </c>
      <c r="C13" s="4" t="s">
        <v>168</v>
      </c>
      <c r="D13" s="6"/>
      <c r="E13" s="6">
        <v>1</v>
      </c>
      <c r="F13" s="6">
        <v>0</v>
      </c>
      <c r="G13" s="11">
        <f t="shared" si="0"/>
        <v>0</v>
      </c>
      <c r="H13" s="6"/>
    </row>
    <row r="14" spans="1:8" ht="56" x14ac:dyDescent="0.3">
      <c r="A14" s="8">
        <v>11</v>
      </c>
      <c r="B14" s="4" t="s">
        <v>213</v>
      </c>
      <c r="C14" s="4" t="s">
        <v>262</v>
      </c>
      <c r="D14" s="6"/>
      <c r="E14" s="6">
        <v>1</v>
      </c>
      <c r="F14" s="6">
        <v>0</v>
      </c>
      <c r="G14" s="11">
        <f t="shared" si="0"/>
        <v>0</v>
      </c>
      <c r="H14" s="6"/>
    </row>
    <row r="15" spans="1:8" ht="98" x14ac:dyDescent="0.3">
      <c r="A15" s="8">
        <v>12</v>
      </c>
      <c r="B15" s="9" t="s">
        <v>26</v>
      </c>
      <c r="C15" s="4" t="s">
        <v>287</v>
      </c>
      <c r="D15" s="4"/>
      <c r="E15" s="10">
        <v>26</v>
      </c>
      <c r="F15" s="6">
        <v>0</v>
      </c>
      <c r="G15" s="11">
        <f t="shared" si="0"/>
        <v>0</v>
      </c>
      <c r="H15" s="4"/>
    </row>
    <row r="16" spans="1:8" ht="28" x14ac:dyDescent="0.3">
      <c r="A16" s="8">
        <v>13</v>
      </c>
      <c r="B16" s="9" t="s">
        <v>9</v>
      </c>
      <c r="C16" s="5" t="s">
        <v>4</v>
      </c>
      <c r="D16" s="5"/>
      <c r="E16" s="10">
        <v>10</v>
      </c>
      <c r="F16" s="6">
        <v>1</v>
      </c>
      <c r="G16" s="11">
        <f t="shared" si="0"/>
        <v>10</v>
      </c>
      <c r="H16" s="4"/>
    </row>
    <row r="17" spans="1:8" ht="98" x14ac:dyDescent="0.3">
      <c r="A17" s="8">
        <v>14</v>
      </c>
      <c r="B17" s="6" t="s">
        <v>43</v>
      </c>
      <c r="C17" s="4" t="s">
        <v>137</v>
      </c>
      <c r="D17" s="6"/>
      <c r="E17" s="6">
        <v>1</v>
      </c>
      <c r="F17" s="6">
        <v>1</v>
      </c>
      <c r="G17" s="11">
        <f t="shared" si="0"/>
        <v>100</v>
      </c>
      <c r="H17" s="6"/>
    </row>
    <row r="18" spans="1:8" ht="140" x14ac:dyDescent="0.3">
      <c r="A18" s="8">
        <v>15</v>
      </c>
      <c r="B18" s="4" t="s">
        <v>221</v>
      </c>
      <c r="C18" s="4" t="s">
        <v>270</v>
      </c>
      <c r="D18" s="6"/>
      <c r="E18" s="6">
        <v>1</v>
      </c>
      <c r="F18" s="6">
        <v>1</v>
      </c>
      <c r="G18" s="11">
        <f t="shared" si="0"/>
        <v>100</v>
      </c>
      <c r="H18" s="6"/>
    </row>
    <row r="19" spans="1:8" ht="28" x14ac:dyDescent="0.3">
      <c r="A19" s="8">
        <v>16</v>
      </c>
      <c r="B19" s="4" t="s">
        <v>59</v>
      </c>
      <c r="C19" s="4" t="s">
        <v>60</v>
      </c>
      <c r="D19" s="6"/>
      <c r="E19" s="6">
        <v>1</v>
      </c>
      <c r="F19" s="6">
        <v>1</v>
      </c>
      <c r="G19" s="11">
        <f t="shared" si="0"/>
        <v>100</v>
      </c>
      <c r="H19" s="6"/>
    </row>
    <row r="20" spans="1:8" ht="56" x14ac:dyDescent="0.3">
      <c r="A20" s="8">
        <v>17</v>
      </c>
      <c r="B20" s="4" t="s">
        <v>44</v>
      </c>
      <c r="C20" s="4" t="s">
        <v>81</v>
      </c>
      <c r="D20" s="6"/>
      <c r="E20" s="6">
        <v>1</v>
      </c>
      <c r="F20" s="6">
        <v>1</v>
      </c>
      <c r="G20" s="11">
        <f t="shared" si="0"/>
        <v>100</v>
      </c>
      <c r="H20" s="6"/>
    </row>
    <row r="21" spans="1:8" ht="140" x14ac:dyDescent="0.3">
      <c r="A21" s="8">
        <v>18</v>
      </c>
      <c r="B21" s="4" t="s">
        <v>188</v>
      </c>
      <c r="C21" s="4" t="s">
        <v>245</v>
      </c>
      <c r="D21" s="6"/>
      <c r="E21" s="6">
        <v>1</v>
      </c>
      <c r="F21" s="6">
        <v>1</v>
      </c>
      <c r="G21" s="11">
        <f t="shared" si="0"/>
        <v>100</v>
      </c>
      <c r="H21" s="6"/>
    </row>
    <row r="22" spans="1:8" ht="112" x14ac:dyDescent="0.3">
      <c r="A22" s="8">
        <v>19</v>
      </c>
      <c r="B22" s="4" t="s">
        <v>242</v>
      </c>
      <c r="C22" s="4" t="s">
        <v>243</v>
      </c>
      <c r="D22" s="6"/>
      <c r="E22" s="6">
        <v>1</v>
      </c>
      <c r="F22" s="6">
        <v>1</v>
      </c>
      <c r="G22" s="11">
        <f t="shared" si="0"/>
        <v>100</v>
      </c>
      <c r="H22" s="6"/>
    </row>
    <row r="23" spans="1:8" ht="70" x14ac:dyDescent="0.3">
      <c r="A23" s="8">
        <v>20</v>
      </c>
      <c r="B23" s="9" t="s">
        <v>30</v>
      </c>
      <c r="C23" s="4" t="s">
        <v>288</v>
      </c>
      <c r="D23" s="4"/>
      <c r="E23" s="9">
        <v>1</v>
      </c>
      <c r="F23" s="6">
        <v>0</v>
      </c>
      <c r="G23" s="11">
        <f t="shared" si="0"/>
        <v>0</v>
      </c>
      <c r="H23" s="4"/>
    </row>
    <row r="24" spans="1:8" x14ac:dyDescent="0.3">
      <c r="A24" s="8">
        <v>21</v>
      </c>
      <c r="B24" s="6" t="s">
        <v>118</v>
      </c>
      <c r="C24" s="6" t="s">
        <v>158</v>
      </c>
      <c r="D24" s="6"/>
      <c r="E24" s="6">
        <v>1</v>
      </c>
      <c r="F24" s="6">
        <v>1</v>
      </c>
      <c r="G24" s="11">
        <f t="shared" si="0"/>
        <v>100</v>
      </c>
      <c r="H24" s="6"/>
    </row>
    <row r="25" spans="1:8" x14ac:dyDescent="0.3">
      <c r="A25" s="8">
        <v>22</v>
      </c>
      <c r="B25" s="4" t="s">
        <v>195</v>
      </c>
      <c r="C25" s="4" t="s">
        <v>211</v>
      </c>
      <c r="D25" s="6"/>
      <c r="E25" s="6">
        <v>1</v>
      </c>
      <c r="F25" s="6">
        <v>1</v>
      </c>
      <c r="G25" s="11">
        <f t="shared" si="0"/>
        <v>100</v>
      </c>
      <c r="H25" s="6"/>
    </row>
    <row r="26" spans="1:8" ht="70" x14ac:dyDescent="0.3">
      <c r="A26" s="8">
        <v>23</v>
      </c>
      <c r="B26" s="9" t="s">
        <v>31</v>
      </c>
      <c r="C26" s="4" t="s">
        <v>289</v>
      </c>
      <c r="D26" s="4"/>
      <c r="E26" s="9">
        <v>1</v>
      </c>
      <c r="F26" s="6">
        <v>1</v>
      </c>
      <c r="G26" s="11">
        <f t="shared" si="0"/>
        <v>100</v>
      </c>
      <c r="H26" s="4"/>
    </row>
    <row r="27" spans="1:8" ht="56" x14ac:dyDescent="0.3">
      <c r="A27" s="8">
        <v>24</v>
      </c>
      <c r="B27" s="6" t="s">
        <v>112</v>
      </c>
      <c r="C27" s="4" t="s">
        <v>149</v>
      </c>
      <c r="D27" s="6"/>
      <c r="E27" s="6">
        <v>1</v>
      </c>
      <c r="F27" s="6">
        <v>1</v>
      </c>
      <c r="G27" s="11">
        <f t="shared" si="0"/>
        <v>100</v>
      </c>
      <c r="H27" s="6"/>
    </row>
    <row r="28" spans="1:8" ht="154" x14ac:dyDescent="0.3">
      <c r="A28" s="8">
        <v>25</v>
      </c>
      <c r="B28" s="9" t="s">
        <v>1</v>
      </c>
      <c r="C28" s="4" t="s">
        <v>290</v>
      </c>
      <c r="D28" s="4"/>
      <c r="E28" s="10">
        <v>4</v>
      </c>
      <c r="F28" s="6">
        <v>0</v>
      </c>
      <c r="G28" s="11">
        <f t="shared" si="0"/>
        <v>0</v>
      </c>
      <c r="H28" s="4"/>
    </row>
    <row r="29" spans="1:8" ht="98" x14ac:dyDescent="0.3">
      <c r="A29" s="8">
        <v>26</v>
      </c>
      <c r="B29" s="4" t="s">
        <v>217</v>
      </c>
      <c r="C29" s="4" t="s">
        <v>266</v>
      </c>
      <c r="D29" s="6"/>
      <c r="E29" s="6">
        <v>1</v>
      </c>
      <c r="F29" s="6">
        <v>0</v>
      </c>
      <c r="G29" s="11">
        <f t="shared" si="0"/>
        <v>0</v>
      </c>
      <c r="H29" s="6"/>
    </row>
    <row r="30" spans="1:8" ht="112" x14ac:dyDescent="0.3">
      <c r="A30" s="8">
        <v>27</v>
      </c>
      <c r="B30" s="4" t="s">
        <v>177</v>
      </c>
      <c r="C30" s="4" t="s">
        <v>130</v>
      </c>
      <c r="D30" s="6"/>
      <c r="E30" s="6">
        <v>1</v>
      </c>
      <c r="F30" s="6">
        <v>1</v>
      </c>
      <c r="G30" s="11">
        <f t="shared" si="0"/>
        <v>100</v>
      </c>
      <c r="H30" s="6"/>
    </row>
    <row r="31" spans="1:8" ht="112" x14ac:dyDescent="0.3">
      <c r="A31" s="8">
        <v>28</v>
      </c>
      <c r="B31" s="4" t="s">
        <v>68</v>
      </c>
      <c r="C31" s="4" t="s">
        <v>90</v>
      </c>
      <c r="D31" s="6"/>
      <c r="E31" s="6">
        <v>1</v>
      </c>
      <c r="F31" s="6">
        <v>1</v>
      </c>
      <c r="G31" s="11">
        <f t="shared" si="0"/>
        <v>100</v>
      </c>
      <c r="H31" s="6"/>
    </row>
    <row r="32" spans="1:8" ht="124" customHeight="1" x14ac:dyDescent="0.3">
      <c r="A32" s="8">
        <v>29</v>
      </c>
      <c r="B32" s="6" t="s">
        <v>79</v>
      </c>
      <c r="C32" s="4" t="s">
        <v>161</v>
      </c>
      <c r="D32" s="6"/>
      <c r="E32" s="6">
        <v>1</v>
      </c>
      <c r="F32" s="6">
        <v>1</v>
      </c>
      <c r="G32" s="11">
        <f t="shared" si="0"/>
        <v>100</v>
      </c>
      <c r="H32" s="6"/>
    </row>
    <row r="33" spans="1:8" ht="168" x14ac:dyDescent="0.3">
      <c r="A33" s="8">
        <v>30</v>
      </c>
      <c r="B33" s="4" t="s">
        <v>79</v>
      </c>
      <c r="C33" s="4" t="s">
        <v>271</v>
      </c>
      <c r="D33" s="6"/>
      <c r="E33" s="6">
        <v>1</v>
      </c>
      <c r="F33" s="6">
        <v>1</v>
      </c>
      <c r="G33" s="11">
        <f t="shared" si="0"/>
        <v>100</v>
      </c>
      <c r="H33" s="6"/>
    </row>
    <row r="34" spans="1:8" ht="28" x14ac:dyDescent="0.3">
      <c r="A34" s="8">
        <v>31</v>
      </c>
      <c r="B34" s="5" t="s">
        <v>5</v>
      </c>
      <c r="C34" s="5" t="s">
        <v>6</v>
      </c>
      <c r="D34" s="5"/>
      <c r="E34" s="10">
        <v>25</v>
      </c>
      <c r="F34" s="6">
        <v>25</v>
      </c>
      <c r="G34" s="11">
        <f t="shared" si="0"/>
        <v>100</v>
      </c>
      <c r="H34" s="4"/>
    </row>
    <row r="35" spans="1:8" ht="84" x14ac:dyDescent="0.3">
      <c r="A35" s="8">
        <v>32</v>
      </c>
      <c r="B35" s="4" t="s">
        <v>255</v>
      </c>
      <c r="C35" s="4" t="s">
        <v>254</v>
      </c>
      <c r="D35" s="6"/>
      <c r="E35" s="6">
        <v>1</v>
      </c>
      <c r="F35" s="6">
        <v>1</v>
      </c>
      <c r="G35" s="11">
        <f t="shared" si="0"/>
        <v>100</v>
      </c>
      <c r="H35" s="6"/>
    </row>
    <row r="36" spans="1:8" ht="126" x14ac:dyDescent="0.3">
      <c r="A36" s="8">
        <v>33</v>
      </c>
      <c r="B36" s="4" t="s">
        <v>131</v>
      </c>
      <c r="C36" s="4" t="s">
        <v>172</v>
      </c>
      <c r="D36" s="6"/>
      <c r="E36" s="6">
        <v>1</v>
      </c>
      <c r="F36" s="6">
        <v>0</v>
      </c>
      <c r="G36" s="11">
        <f t="shared" si="0"/>
        <v>0</v>
      </c>
      <c r="H36" s="6"/>
    </row>
    <row r="37" spans="1:8" ht="154" x14ac:dyDescent="0.3">
      <c r="A37" s="8">
        <v>34</v>
      </c>
      <c r="B37" s="4" t="s">
        <v>187</v>
      </c>
      <c r="C37" s="4" t="s">
        <v>244</v>
      </c>
      <c r="D37" s="6"/>
      <c r="E37" s="6">
        <v>1</v>
      </c>
      <c r="F37" s="6">
        <v>1</v>
      </c>
      <c r="G37" s="11">
        <f t="shared" si="0"/>
        <v>100</v>
      </c>
      <c r="H37" s="6"/>
    </row>
    <row r="38" spans="1:8" ht="28" x14ac:dyDescent="0.3">
      <c r="A38" s="8">
        <v>35</v>
      </c>
      <c r="B38" s="4" t="s">
        <v>63</v>
      </c>
      <c r="C38" s="4" t="s">
        <v>64</v>
      </c>
      <c r="D38" s="6"/>
      <c r="E38" s="6">
        <v>1</v>
      </c>
      <c r="F38" s="6">
        <v>1</v>
      </c>
      <c r="G38" s="11">
        <f t="shared" si="0"/>
        <v>100</v>
      </c>
      <c r="H38" s="6"/>
    </row>
    <row r="39" spans="1:8" ht="28" x14ac:dyDescent="0.3">
      <c r="A39" s="8">
        <v>36</v>
      </c>
      <c r="B39" s="6" t="s">
        <v>117</v>
      </c>
      <c r="C39" s="4" t="s">
        <v>156</v>
      </c>
      <c r="D39" s="6"/>
      <c r="E39" s="6">
        <v>1</v>
      </c>
      <c r="F39" s="6">
        <v>0</v>
      </c>
      <c r="G39" s="11">
        <f t="shared" si="0"/>
        <v>0</v>
      </c>
      <c r="H39" s="6"/>
    </row>
    <row r="40" spans="1:8" ht="42" x14ac:dyDescent="0.3">
      <c r="A40" s="8">
        <v>37</v>
      </c>
      <c r="B40" s="4" t="s">
        <v>203</v>
      </c>
      <c r="C40" s="4" t="s">
        <v>259</v>
      </c>
      <c r="D40" s="6"/>
      <c r="E40" s="6">
        <v>1</v>
      </c>
      <c r="F40" s="6">
        <v>1</v>
      </c>
      <c r="G40" s="11">
        <f t="shared" si="0"/>
        <v>100</v>
      </c>
      <c r="H40" s="6"/>
    </row>
    <row r="41" spans="1:8" x14ac:dyDescent="0.3">
      <c r="A41" s="8">
        <v>38</v>
      </c>
      <c r="B41" s="9" t="s">
        <v>10</v>
      </c>
      <c r="C41" s="9" t="s">
        <v>8</v>
      </c>
      <c r="D41" s="9"/>
      <c r="E41" s="10">
        <v>25</v>
      </c>
      <c r="F41" s="6">
        <v>25</v>
      </c>
      <c r="G41" s="11">
        <f t="shared" si="0"/>
        <v>100</v>
      </c>
      <c r="H41" s="4"/>
    </row>
    <row r="42" spans="1:8" x14ac:dyDescent="0.3">
      <c r="A42" s="8">
        <v>39</v>
      </c>
      <c r="B42" s="4" t="s">
        <v>197</v>
      </c>
      <c r="C42" s="4" t="s">
        <v>55</v>
      </c>
      <c r="D42" s="6"/>
      <c r="E42" s="6"/>
      <c r="F42" s="6">
        <v>25</v>
      </c>
      <c r="G42" s="11" t="e">
        <f t="shared" si="0"/>
        <v>#DIV/0!</v>
      </c>
      <c r="H42" s="6"/>
    </row>
    <row r="43" spans="1:8" ht="74" x14ac:dyDescent="0.3">
      <c r="A43" s="8">
        <v>40</v>
      </c>
      <c r="B43" s="9" t="s">
        <v>291</v>
      </c>
      <c r="C43" s="4" t="s">
        <v>292</v>
      </c>
      <c r="D43" s="4"/>
      <c r="E43" s="6">
        <v>1</v>
      </c>
      <c r="F43" s="6">
        <v>1</v>
      </c>
      <c r="G43" s="11">
        <f t="shared" si="0"/>
        <v>100</v>
      </c>
      <c r="H43" s="4"/>
    </row>
    <row r="44" spans="1:8" ht="168" x14ac:dyDescent="0.3">
      <c r="A44" s="8">
        <v>41</v>
      </c>
      <c r="B44" s="4" t="s">
        <v>212</v>
      </c>
      <c r="C44" s="4" t="s">
        <v>261</v>
      </c>
      <c r="D44" s="6"/>
      <c r="E44" s="6">
        <v>1</v>
      </c>
      <c r="F44" s="6">
        <v>1</v>
      </c>
      <c r="G44" s="11">
        <f t="shared" si="0"/>
        <v>100</v>
      </c>
      <c r="H44" s="6"/>
    </row>
    <row r="45" spans="1:8" ht="140" x14ac:dyDescent="0.3">
      <c r="A45" s="8">
        <v>42</v>
      </c>
      <c r="B45" s="4" t="s">
        <v>54</v>
      </c>
      <c r="C45" s="4" t="s">
        <v>250</v>
      </c>
      <c r="D45" s="6"/>
      <c r="E45" s="6">
        <v>1</v>
      </c>
      <c r="F45" s="6">
        <v>1</v>
      </c>
      <c r="G45" s="11">
        <f t="shared" si="0"/>
        <v>100</v>
      </c>
      <c r="H45" s="6"/>
    </row>
    <row r="46" spans="1:8" x14ac:dyDescent="0.3">
      <c r="A46" s="8">
        <v>43</v>
      </c>
      <c r="B46" s="6" t="s">
        <v>102</v>
      </c>
      <c r="C46" s="6" t="s">
        <v>144</v>
      </c>
      <c r="D46" s="6"/>
      <c r="E46" s="6">
        <v>1</v>
      </c>
      <c r="F46" s="6">
        <v>1</v>
      </c>
      <c r="G46" s="11">
        <f t="shared" si="0"/>
        <v>100</v>
      </c>
      <c r="H46" s="6"/>
    </row>
    <row r="47" spans="1:8" ht="126" x14ac:dyDescent="0.3">
      <c r="A47" s="8">
        <v>44</v>
      </c>
      <c r="B47" s="4" t="s">
        <v>178</v>
      </c>
      <c r="C47" s="4" t="s">
        <v>173</v>
      </c>
      <c r="D47" s="6"/>
      <c r="E47" s="6">
        <v>1</v>
      </c>
      <c r="F47" s="6">
        <v>0</v>
      </c>
      <c r="G47" s="11">
        <f t="shared" si="0"/>
        <v>0</v>
      </c>
      <c r="H47" s="6"/>
    </row>
    <row r="48" spans="1:8" x14ac:dyDescent="0.3">
      <c r="A48" s="8">
        <v>45</v>
      </c>
      <c r="B48" s="6" t="s">
        <v>119</v>
      </c>
      <c r="C48" s="6" t="s">
        <v>159</v>
      </c>
      <c r="D48" s="6"/>
      <c r="E48" s="6">
        <v>1</v>
      </c>
      <c r="F48" s="6">
        <v>1</v>
      </c>
      <c r="G48" s="11">
        <f t="shared" si="0"/>
        <v>100</v>
      </c>
      <c r="H48" s="6"/>
    </row>
    <row r="49" spans="1:8" ht="28" x14ac:dyDescent="0.3">
      <c r="A49" s="8">
        <v>46</v>
      </c>
      <c r="B49" s="9" t="s">
        <v>36</v>
      </c>
      <c r="C49" s="9" t="s">
        <v>37</v>
      </c>
      <c r="D49" s="9"/>
      <c r="E49" s="10">
        <v>10</v>
      </c>
      <c r="F49" s="6">
        <v>10</v>
      </c>
      <c r="G49" s="11">
        <f t="shared" si="0"/>
        <v>100</v>
      </c>
      <c r="H49" s="4"/>
    </row>
    <row r="50" spans="1:8" x14ac:dyDescent="0.3">
      <c r="A50" s="8">
        <v>47</v>
      </c>
      <c r="B50" s="9" t="s">
        <v>38</v>
      </c>
      <c r="C50" s="4" t="s">
        <v>293</v>
      </c>
      <c r="D50" s="4"/>
      <c r="E50" s="10">
        <v>2</v>
      </c>
      <c r="F50" s="6">
        <v>2</v>
      </c>
      <c r="G50" s="11">
        <f t="shared" si="0"/>
        <v>100</v>
      </c>
      <c r="H50" s="4"/>
    </row>
    <row r="51" spans="1:8" x14ac:dyDescent="0.3">
      <c r="A51" s="8">
        <v>48</v>
      </c>
      <c r="B51" s="9" t="s">
        <v>19</v>
      </c>
      <c r="C51" s="9" t="s">
        <v>20</v>
      </c>
      <c r="D51" s="9"/>
      <c r="E51" s="10">
        <v>25</v>
      </c>
      <c r="F51" s="6">
        <v>2</v>
      </c>
      <c r="G51" s="11">
        <f t="shared" si="0"/>
        <v>8</v>
      </c>
      <c r="H51" s="4"/>
    </row>
    <row r="52" spans="1:8" ht="126" x14ac:dyDescent="0.3">
      <c r="A52" s="8">
        <v>49</v>
      </c>
      <c r="B52" s="4" t="s">
        <v>75</v>
      </c>
      <c r="C52" s="4" t="s">
        <v>98</v>
      </c>
      <c r="D52" s="6"/>
      <c r="E52" s="6">
        <v>1</v>
      </c>
      <c r="F52" s="6">
        <v>0</v>
      </c>
      <c r="G52" s="11">
        <f t="shared" si="0"/>
        <v>0</v>
      </c>
      <c r="H52" s="6"/>
    </row>
    <row r="53" spans="1:8" ht="294" x14ac:dyDescent="0.3">
      <c r="A53" s="8">
        <v>50</v>
      </c>
      <c r="B53" s="4" t="s">
        <v>71</v>
      </c>
      <c r="C53" s="4" t="s">
        <v>93</v>
      </c>
      <c r="D53" s="6"/>
      <c r="E53" s="6">
        <v>1</v>
      </c>
      <c r="F53" s="6"/>
      <c r="G53" s="11">
        <f t="shared" si="0"/>
        <v>0</v>
      </c>
      <c r="H53" s="6"/>
    </row>
    <row r="54" spans="1:8" ht="224" x14ac:dyDescent="0.3">
      <c r="A54" s="8">
        <v>51</v>
      </c>
      <c r="B54" s="9" t="s">
        <v>25</v>
      </c>
      <c r="C54" s="9" t="s">
        <v>304</v>
      </c>
      <c r="D54" s="4"/>
      <c r="E54" s="10">
        <v>1</v>
      </c>
      <c r="F54" s="6">
        <v>0</v>
      </c>
      <c r="G54" s="11">
        <f t="shared" si="0"/>
        <v>0</v>
      </c>
      <c r="H54" s="4"/>
    </row>
    <row r="55" spans="1:8" x14ac:dyDescent="0.3">
      <c r="A55" s="8">
        <v>52</v>
      </c>
      <c r="B55" s="4" t="s">
        <v>61</v>
      </c>
      <c r="C55" s="4" t="s">
        <v>62</v>
      </c>
      <c r="D55" s="6"/>
      <c r="E55" s="6">
        <v>1</v>
      </c>
      <c r="F55" s="6">
        <v>1</v>
      </c>
      <c r="G55" s="11">
        <f t="shared" si="0"/>
        <v>100</v>
      </c>
      <c r="H55" s="6"/>
    </row>
    <row r="56" spans="1:8" ht="56" x14ac:dyDescent="0.3">
      <c r="A56" s="8">
        <v>53</v>
      </c>
      <c r="B56" s="6" t="s">
        <v>114</v>
      </c>
      <c r="C56" s="4" t="s">
        <v>151</v>
      </c>
      <c r="D56" s="6"/>
      <c r="E56" s="6">
        <v>1</v>
      </c>
      <c r="F56" s="6">
        <v>0</v>
      </c>
      <c r="G56" s="11">
        <f t="shared" si="0"/>
        <v>0</v>
      </c>
      <c r="H56" s="6"/>
    </row>
    <row r="57" spans="1:8" x14ac:dyDescent="0.3">
      <c r="A57" s="8">
        <v>54</v>
      </c>
      <c r="B57" s="4" t="s">
        <v>182</v>
      </c>
      <c r="C57" s="4" t="s">
        <v>209</v>
      </c>
      <c r="D57" s="6"/>
      <c r="E57" s="6">
        <v>1</v>
      </c>
      <c r="F57" s="6">
        <v>1</v>
      </c>
      <c r="G57" s="11">
        <f t="shared" si="0"/>
        <v>100</v>
      </c>
      <c r="H57" s="6"/>
    </row>
    <row r="58" spans="1:8" ht="84" x14ac:dyDescent="0.3">
      <c r="A58" s="8">
        <v>55</v>
      </c>
      <c r="B58" s="6" t="s">
        <v>120</v>
      </c>
      <c r="C58" s="4" t="s">
        <v>160</v>
      </c>
      <c r="D58" s="6"/>
      <c r="E58" s="6">
        <v>1</v>
      </c>
      <c r="F58" s="6">
        <v>1</v>
      </c>
      <c r="G58" s="11">
        <f t="shared" si="0"/>
        <v>100</v>
      </c>
      <c r="H58" s="6"/>
    </row>
    <row r="59" spans="1:8" ht="28" x14ac:dyDescent="0.3">
      <c r="A59" s="8">
        <v>56</v>
      </c>
      <c r="B59" s="4" t="s">
        <v>207</v>
      </c>
      <c r="C59" s="4" t="s">
        <v>208</v>
      </c>
      <c r="D59" s="6"/>
      <c r="E59" s="6">
        <v>1</v>
      </c>
      <c r="F59" s="6">
        <v>1</v>
      </c>
      <c r="G59" s="11">
        <f t="shared" si="0"/>
        <v>100</v>
      </c>
      <c r="H59" s="6"/>
    </row>
    <row r="60" spans="1:8" x14ac:dyDescent="0.3">
      <c r="A60" s="8">
        <v>57</v>
      </c>
      <c r="B60" s="9" t="s">
        <v>22</v>
      </c>
      <c r="C60" s="9" t="s">
        <v>23</v>
      </c>
      <c r="D60" s="9"/>
      <c r="E60" s="10">
        <v>25</v>
      </c>
      <c r="F60" s="6">
        <v>25</v>
      </c>
      <c r="G60" s="11">
        <f t="shared" si="0"/>
        <v>100</v>
      </c>
      <c r="H60" s="4"/>
    </row>
    <row r="61" spans="1:8" ht="56" x14ac:dyDescent="0.3">
      <c r="A61" s="8">
        <v>58</v>
      </c>
      <c r="B61" s="4" t="s">
        <v>138</v>
      </c>
      <c r="C61" s="4" t="s">
        <v>139</v>
      </c>
      <c r="D61" s="6"/>
      <c r="E61" s="6">
        <v>1</v>
      </c>
      <c r="F61" s="6">
        <v>1</v>
      </c>
      <c r="G61" s="11">
        <f t="shared" si="0"/>
        <v>100</v>
      </c>
      <c r="H61" s="6"/>
    </row>
    <row r="62" spans="1:8" ht="70" x14ac:dyDescent="0.3">
      <c r="A62" s="8">
        <v>59</v>
      </c>
      <c r="B62" s="6" t="s">
        <v>103</v>
      </c>
      <c r="C62" s="4" t="s">
        <v>146</v>
      </c>
      <c r="D62" s="6"/>
      <c r="E62" s="6">
        <v>1</v>
      </c>
      <c r="F62" s="6">
        <v>3</v>
      </c>
      <c r="G62" s="11">
        <f t="shared" si="0"/>
        <v>300</v>
      </c>
      <c r="H62" s="6"/>
    </row>
    <row r="63" spans="1:8" ht="168" x14ac:dyDescent="0.3">
      <c r="A63" s="8">
        <v>60</v>
      </c>
      <c r="B63" s="6" t="s">
        <v>126</v>
      </c>
      <c r="C63" s="4" t="s">
        <v>167</v>
      </c>
      <c r="D63" s="6"/>
      <c r="E63" s="6">
        <v>1</v>
      </c>
      <c r="F63" s="6">
        <v>0</v>
      </c>
      <c r="G63" s="11">
        <f t="shared" si="0"/>
        <v>0</v>
      </c>
      <c r="H63" s="6"/>
    </row>
    <row r="64" spans="1:8" ht="154" x14ac:dyDescent="0.3">
      <c r="A64" s="8">
        <v>61</v>
      </c>
      <c r="B64" s="6" t="s">
        <v>42</v>
      </c>
      <c r="C64" s="4" t="s">
        <v>80</v>
      </c>
      <c r="D64" s="6"/>
      <c r="E64" s="6">
        <v>1</v>
      </c>
      <c r="F64" s="6">
        <v>1</v>
      </c>
      <c r="G64" s="11">
        <f t="shared" si="0"/>
        <v>100</v>
      </c>
      <c r="H64" s="6"/>
    </row>
    <row r="65" spans="1:8" ht="140" x14ac:dyDescent="0.3">
      <c r="A65" s="8">
        <v>62</v>
      </c>
      <c r="B65" s="4" t="s">
        <v>185</v>
      </c>
      <c r="C65" s="4" t="s">
        <v>241</v>
      </c>
      <c r="D65" s="6"/>
      <c r="E65" s="6">
        <v>1</v>
      </c>
      <c r="F65" s="6">
        <v>1</v>
      </c>
      <c r="G65" s="11">
        <f t="shared" si="0"/>
        <v>100</v>
      </c>
      <c r="H65" s="6"/>
    </row>
    <row r="66" spans="1:8" ht="28" x14ac:dyDescent="0.3">
      <c r="A66" s="8">
        <v>63</v>
      </c>
      <c r="B66" s="6" t="s">
        <v>100</v>
      </c>
      <c r="C66" s="4" t="s">
        <v>142</v>
      </c>
      <c r="D66" s="6"/>
      <c r="E66" s="6">
        <v>1</v>
      </c>
      <c r="F66" s="6">
        <v>1</v>
      </c>
      <c r="G66" s="11">
        <f t="shared" si="0"/>
        <v>100</v>
      </c>
      <c r="H66" s="6"/>
    </row>
    <row r="67" spans="1:8" ht="56" x14ac:dyDescent="0.3">
      <c r="A67" s="8">
        <v>64</v>
      </c>
      <c r="B67" s="4" t="s">
        <v>228</v>
      </c>
      <c r="C67" s="4" t="s">
        <v>275</v>
      </c>
      <c r="D67" s="6"/>
      <c r="E67" s="6">
        <v>1</v>
      </c>
      <c r="F67" s="6">
        <v>0</v>
      </c>
      <c r="G67" s="11">
        <f t="shared" si="0"/>
        <v>0</v>
      </c>
      <c r="H67" s="6"/>
    </row>
    <row r="68" spans="1:8" ht="42" x14ac:dyDescent="0.3">
      <c r="A68" s="8">
        <v>65</v>
      </c>
      <c r="B68" s="4" t="s">
        <v>201</v>
      </c>
      <c r="C68" s="4" t="s">
        <v>258</v>
      </c>
      <c r="D68" s="6"/>
      <c r="E68" s="6">
        <v>1</v>
      </c>
      <c r="F68" s="6">
        <v>1</v>
      </c>
      <c r="G68" s="11">
        <f t="shared" si="0"/>
        <v>100</v>
      </c>
      <c r="H68" s="6"/>
    </row>
    <row r="69" spans="1:8" ht="84" x14ac:dyDescent="0.3">
      <c r="A69" s="8">
        <v>66</v>
      </c>
      <c r="B69" s="4" t="s">
        <v>200</v>
      </c>
      <c r="C69" s="4" t="s">
        <v>256</v>
      </c>
      <c r="D69" s="6"/>
      <c r="E69" s="6">
        <v>1</v>
      </c>
      <c r="F69" s="6">
        <v>1</v>
      </c>
      <c r="G69" s="11">
        <f t="shared" ref="G69:G132" si="1">F69*100/E69</f>
        <v>100</v>
      </c>
      <c r="H69" s="6"/>
    </row>
    <row r="70" spans="1:8" ht="28" x14ac:dyDescent="0.3">
      <c r="A70" s="8">
        <v>67</v>
      </c>
      <c r="B70" s="4" t="s">
        <v>48</v>
      </c>
      <c r="C70" s="4" t="s">
        <v>47</v>
      </c>
      <c r="D70" s="6"/>
      <c r="E70" s="6">
        <v>1</v>
      </c>
      <c r="F70" s="6">
        <v>1</v>
      </c>
      <c r="G70" s="11">
        <f t="shared" si="1"/>
        <v>100</v>
      </c>
      <c r="H70" s="6"/>
    </row>
    <row r="71" spans="1:8" ht="42" x14ac:dyDescent="0.3">
      <c r="A71" s="8">
        <v>68</v>
      </c>
      <c r="B71" s="9" t="s">
        <v>294</v>
      </c>
      <c r="C71" s="4" t="s">
        <v>295</v>
      </c>
      <c r="D71" s="4"/>
      <c r="E71" s="10">
        <v>1</v>
      </c>
      <c r="F71" s="6">
        <v>0</v>
      </c>
      <c r="G71" s="11">
        <f t="shared" si="1"/>
        <v>0</v>
      </c>
      <c r="H71" s="4"/>
    </row>
    <row r="72" spans="1:8" ht="70" x14ac:dyDescent="0.3">
      <c r="A72" s="8">
        <v>69</v>
      </c>
      <c r="B72" s="6" t="s">
        <v>129</v>
      </c>
      <c r="C72" s="4" t="s">
        <v>170</v>
      </c>
      <c r="D72" s="6"/>
      <c r="E72" s="6">
        <v>1</v>
      </c>
      <c r="F72" s="6">
        <v>0</v>
      </c>
      <c r="G72" s="11">
        <f t="shared" si="1"/>
        <v>0</v>
      </c>
      <c r="H72" s="6"/>
    </row>
    <row r="73" spans="1:8" ht="98" x14ac:dyDescent="0.3">
      <c r="A73" s="8">
        <v>70</v>
      </c>
      <c r="B73" s="4" t="s">
        <v>215</v>
      </c>
      <c r="C73" s="4" t="s">
        <v>264</v>
      </c>
      <c r="D73" s="6"/>
      <c r="E73" s="6">
        <v>1</v>
      </c>
      <c r="F73" s="6">
        <v>0</v>
      </c>
      <c r="G73" s="11">
        <f t="shared" si="1"/>
        <v>0</v>
      </c>
      <c r="H73" s="6"/>
    </row>
    <row r="74" spans="1:8" x14ac:dyDescent="0.3">
      <c r="A74" s="8">
        <v>71</v>
      </c>
      <c r="B74" s="4" t="s">
        <v>196</v>
      </c>
      <c r="C74" s="4" t="s">
        <v>55</v>
      </c>
      <c r="D74" s="6"/>
      <c r="E74" s="6">
        <v>1</v>
      </c>
      <c r="F74" s="6">
        <v>1</v>
      </c>
      <c r="G74" s="11">
        <f t="shared" si="1"/>
        <v>100</v>
      </c>
      <c r="H74" s="6"/>
    </row>
    <row r="75" spans="1:8" ht="154" x14ac:dyDescent="0.3">
      <c r="A75" s="8">
        <v>72</v>
      </c>
      <c r="B75" s="4" t="s">
        <v>227</v>
      </c>
      <c r="C75" s="4" t="s">
        <v>274</v>
      </c>
      <c r="D75" s="6"/>
      <c r="E75" s="6">
        <v>1</v>
      </c>
      <c r="F75" s="6">
        <v>0</v>
      </c>
      <c r="G75" s="11">
        <f t="shared" si="1"/>
        <v>0</v>
      </c>
      <c r="H75" s="6"/>
    </row>
    <row r="76" spans="1:8" x14ac:dyDescent="0.3">
      <c r="A76" s="8">
        <v>73</v>
      </c>
      <c r="B76" s="6" t="s">
        <v>122</v>
      </c>
      <c r="C76" s="6" t="s">
        <v>163</v>
      </c>
      <c r="D76" s="6"/>
      <c r="E76" s="6">
        <v>1</v>
      </c>
      <c r="F76" s="6">
        <v>0</v>
      </c>
      <c r="G76" s="11">
        <f t="shared" si="1"/>
        <v>0</v>
      </c>
      <c r="H76" s="6"/>
    </row>
    <row r="77" spans="1:8" x14ac:dyDescent="0.3">
      <c r="A77" s="8">
        <v>74</v>
      </c>
      <c r="B77" s="9" t="s">
        <v>12</v>
      </c>
      <c r="C77" s="9" t="s">
        <v>13</v>
      </c>
      <c r="D77" s="9"/>
      <c r="E77" s="10">
        <v>26</v>
      </c>
      <c r="F77" s="6">
        <v>26</v>
      </c>
      <c r="G77" s="11">
        <f t="shared" si="1"/>
        <v>100</v>
      </c>
      <c r="H77" s="4"/>
    </row>
    <row r="78" spans="1:8" x14ac:dyDescent="0.3">
      <c r="A78" s="8">
        <v>75</v>
      </c>
      <c r="B78" s="9" t="s">
        <v>7</v>
      </c>
      <c r="C78" s="9" t="s">
        <v>8</v>
      </c>
      <c r="D78" s="9"/>
      <c r="E78" s="10">
        <v>25</v>
      </c>
      <c r="F78" s="6">
        <v>25</v>
      </c>
      <c r="G78" s="11">
        <f t="shared" si="1"/>
        <v>100</v>
      </c>
      <c r="H78" s="4"/>
    </row>
    <row r="79" spans="1:8" ht="409.5" x14ac:dyDescent="0.3">
      <c r="A79" s="8">
        <v>76</v>
      </c>
      <c r="B79" s="4" t="s">
        <v>65</v>
      </c>
      <c r="C79" s="4" t="s">
        <v>85</v>
      </c>
      <c r="D79" s="6"/>
      <c r="E79" s="6">
        <v>1</v>
      </c>
      <c r="F79" s="6">
        <v>1</v>
      </c>
      <c r="G79" s="11">
        <f t="shared" si="1"/>
        <v>100</v>
      </c>
      <c r="H79" s="6"/>
    </row>
    <row r="80" spans="1:8" ht="28" x14ac:dyDescent="0.3">
      <c r="A80" s="8">
        <v>77</v>
      </c>
      <c r="B80" s="4" t="s">
        <v>189</v>
      </c>
      <c r="C80" s="4" t="s">
        <v>246</v>
      </c>
      <c r="D80" s="6"/>
      <c r="E80" s="1">
        <v>1</v>
      </c>
      <c r="F80" s="6">
        <v>1</v>
      </c>
      <c r="G80" s="11">
        <f t="shared" si="1"/>
        <v>100</v>
      </c>
      <c r="H80" s="6"/>
    </row>
    <row r="81" spans="1:8" x14ac:dyDescent="0.3">
      <c r="A81" s="8">
        <v>78</v>
      </c>
      <c r="B81" s="4" t="s">
        <v>190</v>
      </c>
      <c r="C81" s="4" t="s">
        <v>8</v>
      </c>
      <c r="D81" s="6"/>
      <c r="E81" s="6">
        <v>1</v>
      </c>
      <c r="F81" s="6">
        <v>1</v>
      </c>
      <c r="G81" s="11">
        <f t="shared" si="1"/>
        <v>100</v>
      </c>
      <c r="H81" s="6"/>
    </row>
    <row r="82" spans="1:8" x14ac:dyDescent="0.3">
      <c r="A82" s="8">
        <v>79</v>
      </c>
      <c r="B82" s="4" t="s">
        <v>192</v>
      </c>
      <c r="C82" s="4" t="s">
        <v>211</v>
      </c>
      <c r="D82" s="6"/>
      <c r="E82" s="6">
        <v>1</v>
      </c>
      <c r="F82" s="6">
        <v>1</v>
      </c>
      <c r="G82" s="11">
        <f t="shared" si="1"/>
        <v>100</v>
      </c>
      <c r="H82" s="6"/>
    </row>
    <row r="83" spans="1:8" x14ac:dyDescent="0.3">
      <c r="A83" s="8">
        <v>80</v>
      </c>
      <c r="B83" s="4" t="s">
        <v>193</v>
      </c>
      <c r="C83" s="4" t="s">
        <v>211</v>
      </c>
      <c r="D83" s="6"/>
      <c r="E83" s="6">
        <v>1</v>
      </c>
      <c r="F83" s="6">
        <v>1</v>
      </c>
      <c r="G83" s="11">
        <f t="shared" si="1"/>
        <v>100</v>
      </c>
      <c r="H83" s="6"/>
    </row>
    <row r="84" spans="1:8" ht="28" x14ac:dyDescent="0.3">
      <c r="A84" s="8">
        <v>81</v>
      </c>
      <c r="B84" s="4" t="s">
        <v>191</v>
      </c>
      <c r="C84" s="4" t="s">
        <v>247</v>
      </c>
      <c r="D84" s="6"/>
      <c r="E84" s="6">
        <v>1</v>
      </c>
      <c r="F84" s="6">
        <v>1</v>
      </c>
      <c r="G84" s="11">
        <f t="shared" si="1"/>
        <v>100</v>
      </c>
      <c r="H84" s="6"/>
    </row>
    <row r="85" spans="1:8" ht="28" x14ac:dyDescent="0.3">
      <c r="A85" s="8">
        <v>82</v>
      </c>
      <c r="B85" s="4" t="s">
        <v>220</v>
      </c>
      <c r="C85" s="4" t="s">
        <v>269</v>
      </c>
      <c r="D85" s="6"/>
      <c r="E85" s="6">
        <v>1</v>
      </c>
      <c r="F85" s="6">
        <v>0</v>
      </c>
      <c r="G85" s="11">
        <f t="shared" si="1"/>
        <v>0</v>
      </c>
      <c r="H85" s="6"/>
    </row>
    <row r="86" spans="1:8" ht="70" x14ac:dyDescent="0.3">
      <c r="A86" s="8">
        <v>83</v>
      </c>
      <c r="B86" s="4" t="s">
        <v>52</v>
      </c>
      <c r="C86" s="4" t="s">
        <v>83</v>
      </c>
      <c r="D86" s="6"/>
      <c r="E86" s="6">
        <v>1</v>
      </c>
      <c r="F86" s="6">
        <v>1</v>
      </c>
      <c r="G86" s="11">
        <f t="shared" si="1"/>
        <v>100</v>
      </c>
      <c r="H86" s="6"/>
    </row>
    <row r="87" spans="1:8" ht="210" x14ac:dyDescent="0.3">
      <c r="A87" s="8">
        <v>84</v>
      </c>
      <c r="B87" s="6" t="s">
        <v>49</v>
      </c>
      <c r="C87" s="4" t="s">
        <v>141</v>
      </c>
      <c r="D87" s="6"/>
      <c r="E87" s="6">
        <v>1</v>
      </c>
      <c r="F87" s="6">
        <v>1</v>
      </c>
      <c r="G87" s="11">
        <f t="shared" si="1"/>
        <v>100</v>
      </c>
      <c r="H87" s="6"/>
    </row>
    <row r="88" spans="1:8" ht="210" x14ac:dyDescent="0.3">
      <c r="A88" s="8">
        <v>85</v>
      </c>
      <c r="B88" s="6" t="s">
        <v>49</v>
      </c>
      <c r="C88" s="4" t="s">
        <v>82</v>
      </c>
      <c r="D88" s="6"/>
      <c r="E88" s="6">
        <v>1</v>
      </c>
      <c r="F88" s="6">
        <v>1</v>
      </c>
      <c r="G88" s="11">
        <f t="shared" si="1"/>
        <v>100</v>
      </c>
      <c r="H88" s="6"/>
    </row>
    <row r="89" spans="1:8" ht="140" x14ac:dyDescent="0.3">
      <c r="A89" s="8">
        <v>86</v>
      </c>
      <c r="B89" s="4" t="s">
        <v>49</v>
      </c>
      <c r="C89" s="4" t="s">
        <v>257</v>
      </c>
      <c r="D89" s="6"/>
      <c r="E89" s="6">
        <v>1</v>
      </c>
      <c r="F89" s="6">
        <v>1</v>
      </c>
      <c r="G89" s="11">
        <f t="shared" si="1"/>
        <v>100</v>
      </c>
      <c r="H89" s="6"/>
    </row>
    <row r="90" spans="1:8" x14ac:dyDescent="0.3">
      <c r="A90" s="8">
        <v>87</v>
      </c>
      <c r="B90" s="6" t="s">
        <v>107</v>
      </c>
      <c r="C90" s="6" t="s">
        <v>108</v>
      </c>
      <c r="D90" s="6"/>
      <c r="E90" s="6">
        <v>1</v>
      </c>
      <c r="F90" s="6">
        <v>1</v>
      </c>
      <c r="G90" s="11">
        <f t="shared" si="1"/>
        <v>100</v>
      </c>
      <c r="H90" s="6"/>
    </row>
    <row r="91" spans="1:8" ht="350" x14ac:dyDescent="0.3">
      <c r="A91" s="8">
        <v>88</v>
      </c>
      <c r="B91" s="4" t="s">
        <v>66</v>
      </c>
      <c r="C91" s="4" t="s">
        <v>86</v>
      </c>
      <c r="D91" s="6"/>
      <c r="E91" s="6">
        <v>1</v>
      </c>
      <c r="F91" s="6">
        <v>0</v>
      </c>
      <c r="G91" s="11">
        <f t="shared" si="1"/>
        <v>0</v>
      </c>
      <c r="H91" s="6"/>
    </row>
    <row r="92" spans="1:8" ht="28" x14ac:dyDescent="0.3">
      <c r="A92" s="8">
        <v>89</v>
      </c>
      <c r="B92" s="4" t="s">
        <v>194</v>
      </c>
      <c r="C92" s="4" t="s">
        <v>248</v>
      </c>
      <c r="D92" s="6"/>
      <c r="E92" s="6"/>
      <c r="F92" s="6">
        <v>1</v>
      </c>
      <c r="G92" s="11" t="e">
        <f t="shared" si="1"/>
        <v>#DIV/0!</v>
      </c>
      <c r="H92" s="6"/>
    </row>
    <row r="93" spans="1:8" ht="106.5" customHeight="1" x14ac:dyDescent="0.3">
      <c r="A93" s="8">
        <v>90</v>
      </c>
      <c r="B93" s="6" t="s">
        <v>45</v>
      </c>
      <c r="C93" s="6" t="s">
        <v>140</v>
      </c>
      <c r="D93" s="6"/>
      <c r="E93" s="6"/>
      <c r="F93" s="6">
        <v>1</v>
      </c>
      <c r="G93" s="11" t="e">
        <f t="shared" si="1"/>
        <v>#DIV/0!</v>
      </c>
      <c r="H93" s="6"/>
    </row>
    <row r="94" spans="1:8" ht="45.5" customHeight="1" x14ac:dyDescent="0.3">
      <c r="A94" s="8">
        <v>91</v>
      </c>
      <c r="B94" s="4" t="s">
        <v>283</v>
      </c>
      <c r="C94" s="4" t="s">
        <v>136</v>
      </c>
      <c r="D94" s="6"/>
      <c r="E94" s="6"/>
      <c r="F94" s="6">
        <v>1</v>
      </c>
      <c r="G94" s="11" t="e">
        <f t="shared" si="1"/>
        <v>#DIV/0!</v>
      </c>
      <c r="H94" s="6"/>
    </row>
    <row r="95" spans="1:8" ht="43" customHeight="1" x14ac:dyDescent="0.3">
      <c r="A95" s="8">
        <v>92</v>
      </c>
      <c r="B95" s="6" t="s">
        <v>282</v>
      </c>
      <c r="C95" s="4" t="s">
        <v>152</v>
      </c>
      <c r="D95" s="6"/>
      <c r="E95" s="6"/>
      <c r="F95" s="6"/>
      <c r="G95" s="11" t="e">
        <f t="shared" si="1"/>
        <v>#DIV/0!</v>
      </c>
      <c r="H95" s="6"/>
    </row>
    <row r="96" spans="1:8" ht="155" customHeight="1" x14ac:dyDescent="0.3">
      <c r="A96" s="8">
        <v>93</v>
      </c>
      <c r="B96" s="4" t="s">
        <v>225</v>
      </c>
      <c r="C96" s="4" t="s">
        <v>226</v>
      </c>
      <c r="D96" s="6"/>
      <c r="E96" s="6">
        <v>1</v>
      </c>
      <c r="F96" s="6">
        <v>1</v>
      </c>
      <c r="G96" s="11">
        <f t="shared" si="1"/>
        <v>100</v>
      </c>
      <c r="H96" s="6"/>
    </row>
    <row r="97" spans="1:8" x14ac:dyDescent="0.3">
      <c r="A97" s="8">
        <v>94</v>
      </c>
      <c r="B97" s="4" t="s">
        <v>222</v>
      </c>
      <c r="C97" s="4" t="s">
        <v>223</v>
      </c>
      <c r="D97" s="6"/>
      <c r="E97" s="6">
        <v>1</v>
      </c>
      <c r="F97" s="6">
        <v>1</v>
      </c>
      <c r="G97" s="11">
        <f t="shared" si="1"/>
        <v>100</v>
      </c>
      <c r="H97" s="6"/>
    </row>
    <row r="98" spans="1:8" ht="56" x14ac:dyDescent="0.3">
      <c r="A98" s="8">
        <v>95</v>
      </c>
      <c r="B98" s="9" t="s">
        <v>21</v>
      </c>
      <c r="C98" s="4" t="s">
        <v>296</v>
      </c>
      <c r="D98" s="4"/>
      <c r="E98" s="10">
        <v>25</v>
      </c>
      <c r="F98" s="6">
        <v>25</v>
      </c>
      <c r="G98" s="11">
        <f t="shared" si="1"/>
        <v>100</v>
      </c>
      <c r="H98" s="4"/>
    </row>
    <row r="99" spans="1:8" ht="151" customHeight="1" x14ac:dyDescent="0.3">
      <c r="A99" s="8">
        <v>96</v>
      </c>
      <c r="B99" s="4" t="s">
        <v>21</v>
      </c>
      <c r="C99" s="4" t="s">
        <v>239</v>
      </c>
      <c r="D99" s="6"/>
      <c r="E99" s="6">
        <v>1</v>
      </c>
      <c r="F99" s="6">
        <v>1</v>
      </c>
      <c r="G99" s="11">
        <f t="shared" si="1"/>
        <v>100</v>
      </c>
      <c r="H99" s="6"/>
    </row>
    <row r="100" spans="1:8" ht="115" customHeight="1" x14ac:dyDescent="0.3">
      <c r="A100" s="8">
        <v>97</v>
      </c>
      <c r="B100" s="9" t="s">
        <v>27</v>
      </c>
      <c r="C100" s="9" t="s">
        <v>28</v>
      </c>
      <c r="D100" s="9"/>
      <c r="E100" s="10">
        <v>14</v>
      </c>
      <c r="F100" s="6">
        <v>14</v>
      </c>
      <c r="G100" s="11">
        <f t="shared" si="1"/>
        <v>100</v>
      </c>
      <c r="H100" s="4"/>
    </row>
    <row r="101" spans="1:8" ht="42" x14ac:dyDescent="0.3">
      <c r="A101" s="8">
        <v>98</v>
      </c>
      <c r="B101" s="6" t="s">
        <v>77</v>
      </c>
      <c r="C101" s="4" t="s">
        <v>145</v>
      </c>
      <c r="D101" s="6"/>
      <c r="E101" s="6">
        <v>1</v>
      </c>
      <c r="F101" s="6">
        <v>1</v>
      </c>
      <c r="G101" s="11">
        <f t="shared" si="1"/>
        <v>100</v>
      </c>
      <c r="H101" s="6"/>
    </row>
    <row r="102" spans="1:8" ht="84" x14ac:dyDescent="0.3">
      <c r="A102" s="8">
        <v>99</v>
      </c>
      <c r="B102" s="4" t="s">
        <v>69</v>
      </c>
      <c r="C102" s="4" t="s">
        <v>91</v>
      </c>
      <c r="D102" s="6"/>
      <c r="E102" s="6"/>
      <c r="F102" s="6"/>
      <c r="G102" s="11" t="e">
        <f t="shared" si="1"/>
        <v>#DIV/0!</v>
      </c>
      <c r="H102" s="6"/>
    </row>
    <row r="103" spans="1:8" x14ac:dyDescent="0.3">
      <c r="A103" s="8">
        <v>100</v>
      </c>
      <c r="B103" s="4" t="s">
        <v>186</v>
      </c>
      <c r="C103" s="4" t="s">
        <v>8</v>
      </c>
      <c r="D103" s="6"/>
      <c r="E103" s="6">
        <v>1</v>
      </c>
      <c r="F103" s="6">
        <v>1</v>
      </c>
      <c r="G103" s="11">
        <f t="shared" si="1"/>
        <v>100</v>
      </c>
      <c r="H103" s="6"/>
    </row>
    <row r="104" spans="1:8" ht="42" x14ac:dyDescent="0.3">
      <c r="A104" s="8">
        <v>101</v>
      </c>
      <c r="B104" s="4" t="s">
        <v>50</v>
      </c>
      <c r="C104" s="4" t="s">
        <v>238</v>
      </c>
      <c r="D104" s="6"/>
      <c r="E104" s="6">
        <v>1</v>
      </c>
      <c r="F104" s="6">
        <v>1</v>
      </c>
      <c r="G104" s="11">
        <f t="shared" si="1"/>
        <v>100</v>
      </c>
      <c r="H104" s="6"/>
    </row>
    <row r="105" spans="1:8" ht="42" x14ac:dyDescent="0.3">
      <c r="A105" s="8">
        <v>102</v>
      </c>
      <c r="B105" s="6" t="s">
        <v>104</v>
      </c>
      <c r="C105" s="4" t="s">
        <v>147</v>
      </c>
      <c r="D105" s="6"/>
      <c r="E105" s="6">
        <v>1</v>
      </c>
      <c r="F105" s="6">
        <v>1</v>
      </c>
      <c r="G105" s="11">
        <f t="shared" si="1"/>
        <v>100</v>
      </c>
      <c r="H105" s="6"/>
    </row>
    <row r="106" spans="1:8" ht="13" customHeight="1" x14ac:dyDescent="0.3">
      <c r="A106" s="8">
        <v>103</v>
      </c>
      <c r="B106" s="4" t="s">
        <v>104</v>
      </c>
      <c r="C106" s="4" t="s">
        <v>273</v>
      </c>
      <c r="D106" s="6"/>
      <c r="E106" s="6">
        <v>1</v>
      </c>
      <c r="F106" s="6">
        <v>1</v>
      </c>
      <c r="G106" s="11">
        <f t="shared" si="1"/>
        <v>100</v>
      </c>
      <c r="H106" s="6"/>
    </row>
    <row r="107" spans="1:8" ht="140" x14ac:dyDescent="0.3">
      <c r="A107" s="8">
        <v>104</v>
      </c>
      <c r="B107" s="4" t="s">
        <v>214</v>
      </c>
      <c r="C107" s="4" t="s">
        <v>263</v>
      </c>
      <c r="D107" s="6"/>
      <c r="E107" s="6">
        <v>1</v>
      </c>
      <c r="F107" s="6">
        <v>1</v>
      </c>
      <c r="G107" s="11">
        <f t="shared" si="1"/>
        <v>100</v>
      </c>
      <c r="H107" s="6"/>
    </row>
    <row r="108" spans="1:8" ht="154" x14ac:dyDescent="0.3">
      <c r="A108" s="8">
        <v>105</v>
      </c>
      <c r="B108" s="4" t="s">
        <v>95</v>
      </c>
      <c r="C108" s="4" t="s">
        <v>96</v>
      </c>
      <c r="D108" s="6"/>
      <c r="E108" s="6">
        <v>1</v>
      </c>
      <c r="F108" s="6">
        <v>0</v>
      </c>
      <c r="G108" s="11">
        <f t="shared" si="1"/>
        <v>0</v>
      </c>
      <c r="H108" s="6"/>
    </row>
    <row r="109" spans="1:8" ht="238" x14ac:dyDescent="0.3">
      <c r="A109" s="8">
        <v>106</v>
      </c>
      <c r="B109" s="9" t="s">
        <v>32</v>
      </c>
      <c r="C109" s="4" t="s">
        <v>297</v>
      </c>
      <c r="D109" s="4"/>
      <c r="E109" s="10">
        <v>1</v>
      </c>
      <c r="F109" s="6">
        <v>1</v>
      </c>
      <c r="G109" s="11">
        <f t="shared" si="1"/>
        <v>100</v>
      </c>
      <c r="H109" s="4"/>
    </row>
    <row r="110" spans="1:8" ht="13" customHeight="1" x14ac:dyDescent="0.3">
      <c r="A110" s="8">
        <v>107</v>
      </c>
      <c r="B110" s="4" t="s">
        <v>218</v>
      </c>
      <c r="C110" s="4" t="s">
        <v>267</v>
      </c>
      <c r="D110" s="6"/>
      <c r="E110" s="6">
        <v>1</v>
      </c>
      <c r="F110" s="6">
        <v>1</v>
      </c>
      <c r="G110" s="11">
        <f t="shared" si="1"/>
        <v>100</v>
      </c>
      <c r="H110" s="6"/>
    </row>
    <row r="111" spans="1:8" ht="13" customHeight="1" x14ac:dyDescent="0.3">
      <c r="A111" s="8">
        <v>108</v>
      </c>
      <c r="B111" s="4" t="s">
        <v>219</v>
      </c>
      <c r="C111" s="4" t="s">
        <v>268</v>
      </c>
      <c r="D111" s="6"/>
      <c r="E111" s="6">
        <v>1</v>
      </c>
      <c r="F111" s="6">
        <v>1</v>
      </c>
      <c r="G111" s="11">
        <f t="shared" si="1"/>
        <v>100</v>
      </c>
      <c r="H111" s="6"/>
    </row>
    <row r="112" spans="1:8" ht="154" x14ac:dyDescent="0.3">
      <c r="A112" s="8">
        <v>109</v>
      </c>
      <c r="B112" s="6" t="s">
        <v>115</v>
      </c>
      <c r="C112" s="4" t="s">
        <v>153</v>
      </c>
      <c r="D112" s="6"/>
      <c r="E112" s="6">
        <v>1</v>
      </c>
      <c r="F112" s="6">
        <v>1</v>
      </c>
      <c r="G112" s="11">
        <f t="shared" si="1"/>
        <v>100</v>
      </c>
      <c r="H112" s="6"/>
    </row>
    <row r="113" spans="1:8" ht="154" x14ac:dyDescent="0.3">
      <c r="A113" s="8">
        <v>110</v>
      </c>
      <c r="B113" s="6" t="s">
        <v>115</v>
      </c>
      <c r="C113" s="4" t="s">
        <v>154</v>
      </c>
      <c r="D113" s="6"/>
      <c r="E113" s="6">
        <v>1</v>
      </c>
      <c r="F113" s="6">
        <v>1</v>
      </c>
      <c r="G113" s="11">
        <f t="shared" si="1"/>
        <v>100</v>
      </c>
      <c r="H113" s="6"/>
    </row>
    <row r="114" spans="1:8" ht="112" x14ac:dyDescent="0.3">
      <c r="A114" s="8">
        <v>111</v>
      </c>
      <c r="B114" s="4" t="s">
        <v>180</v>
      </c>
      <c r="C114" s="4" t="s">
        <v>236</v>
      </c>
      <c r="D114" s="6"/>
      <c r="E114" s="6">
        <v>1</v>
      </c>
      <c r="F114" s="6"/>
      <c r="G114" s="11">
        <f t="shared" si="1"/>
        <v>0</v>
      </c>
      <c r="H114" s="6"/>
    </row>
    <row r="115" spans="1:8" ht="42" x14ac:dyDescent="0.3">
      <c r="A115" s="8">
        <v>112</v>
      </c>
      <c r="B115" s="4" t="s">
        <v>181</v>
      </c>
      <c r="C115" s="4" t="s">
        <v>237</v>
      </c>
      <c r="D115" s="6"/>
      <c r="E115" s="6">
        <v>1</v>
      </c>
      <c r="F115" s="6">
        <v>1</v>
      </c>
      <c r="G115" s="11">
        <f t="shared" si="1"/>
        <v>100</v>
      </c>
      <c r="H115" s="6"/>
    </row>
    <row r="116" spans="1:8" ht="13" customHeight="1" x14ac:dyDescent="0.3">
      <c r="A116" s="8">
        <v>113</v>
      </c>
      <c r="B116" s="4" t="s">
        <v>56</v>
      </c>
      <c r="C116" s="4" t="s">
        <v>55</v>
      </c>
      <c r="D116" s="6"/>
      <c r="E116" s="6">
        <v>1</v>
      </c>
      <c r="F116" s="6">
        <v>1</v>
      </c>
      <c r="G116" s="11">
        <f t="shared" si="1"/>
        <v>100</v>
      </c>
      <c r="H116" s="6"/>
    </row>
    <row r="117" spans="1:8" ht="224" x14ac:dyDescent="0.3">
      <c r="A117" s="8">
        <v>114</v>
      </c>
      <c r="B117" s="4" t="s">
        <v>184</v>
      </c>
      <c r="C117" s="4" t="s">
        <v>240</v>
      </c>
      <c r="D117" s="6"/>
      <c r="E117" s="6">
        <v>1</v>
      </c>
      <c r="F117" s="6">
        <v>1</v>
      </c>
      <c r="G117" s="11">
        <f t="shared" si="1"/>
        <v>100</v>
      </c>
      <c r="H117" s="6"/>
    </row>
    <row r="118" spans="1:8" x14ac:dyDescent="0.3">
      <c r="A118" s="8">
        <v>115</v>
      </c>
      <c r="B118" s="6" t="s">
        <v>105</v>
      </c>
      <c r="C118" s="6" t="s">
        <v>106</v>
      </c>
      <c r="D118" s="6"/>
      <c r="E118" s="6">
        <v>1</v>
      </c>
      <c r="F118" s="6"/>
      <c r="G118" s="11">
        <f t="shared" si="1"/>
        <v>0</v>
      </c>
      <c r="H118" s="6"/>
    </row>
    <row r="119" spans="1:8" ht="13" customHeight="1" x14ac:dyDescent="0.3">
      <c r="A119" s="8">
        <v>116</v>
      </c>
      <c r="B119" s="6" t="s">
        <v>111</v>
      </c>
      <c r="C119" s="4" t="s">
        <v>148</v>
      </c>
      <c r="D119" s="6"/>
      <c r="E119" s="6">
        <v>1</v>
      </c>
      <c r="F119" s="6">
        <v>1</v>
      </c>
      <c r="G119" s="11">
        <f t="shared" si="1"/>
        <v>100</v>
      </c>
      <c r="H119" s="6"/>
    </row>
    <row r="120" spans="1:8" ht="84" x14ac:dyDescent="0.3">
      <c r="A120" s="8">
        <v>117</v>
      </c>
      <c r="B120" s="6" t="s">
        <v>109</v>
      </c>
      <c r="C120" s="4" t="s">
        <v>110</v>
      </c>
      <c r="D120" s="6"/>
      <c r="E120" s="6">
        <v>1</v>
      </c>
      <c r="F120" s="6"/>
      <c r="G120" s="11">
        <f t="shared" si="1"/>
        <v>0</v>
      </c>
      <c r="H120" s="6"/>
    </row>
    <row r="121" spans="1:8" ht="13" customHeight="1" x14ac:dyDescent="0.3">
      <c r="A121" s="8">
        <v>118</v>
      </c>
      <c r="B121" s="6" t="s">
        <v>125</v>
      </c>
      <c r="C121" s="4" t="s">
        <v>166</v>
      </c>
      <c r="D121" s="6"/>
      <c r="E121" s="6">
        <v>1</v>
      </c>
      <c r="F121" s="6">
        <v>1</v>
      </c>
      <c r="G121" s="11">
        <f t="shared" si="1"/>
        <v>100</v>
      </c>
      <c r="H121" s="6"/>
    </row>
    <row r="122" spans="1:8" ht="13" customHeight="1" x14ac:dyDescent="0.3">
      <c r="A122" s="8">
        <v>119</v>
      </c>
      <c r="B122" s="9" t="s">
        <v>15</v>
      </c>
      <c r="C122" s="9" t="s">
        <v>8</v>
      </c>
      <c r="D122" s="9"/>
      <c r="E122" s="10">
        <v>30</v>
      </c>
      <c r="F122" s="6">
        <v>1</v>
      </c>
      <c r="G122" s="11">
        <f t="shared" si="1"/>
        <v>3.3333333333333335</v>
      </c>
      <c r="H122" s="4"/>
    </row>
    <row r="123" spans="1:8" ht="70" x14ac:dyDescent="0.3">
      <c r="A123" s="8">
        <v>120</v>
      </c>
      <c r="B123" s="4" t="s">
        <v>252</v>
      </c>
      <c r="C123" s="4" t="s">
        <v>253</v>
      </c>
      <c r="D123" s="6"/>
      <c r="E123" s="6">
        <v>1</v>
      </c>
      <c r="F123" s="6">
        <v>0</v>
      </c>
      <c r="G123" s="11">
        <f t="shared" si="1"/>
        <v>0</v>
      </c>
      <c r="H123" s="6"/>
    </row>
    <row r="124" spans="1:8" ht="42" x14ac:dyDescent="0.3">
      <c r="A124" s="8">
        <v>121</v>
      </c>
      <c r="B124" s="4" t="s">
        <v>72</v>
      </c>
      <c r="C124" s="12" t="s">
        <v>298</v>
      </c>
      <c r="D124" s="6"/>
      <c r="E124" s="6">
        <v>1</v>
      </c>
      <c r="F124" s="6">
        <v>0</v>
      </c>
      <c r="G124" s="11">
        <f t="shared" si="1"/>
        <v>0</v>
      </c>
      <c r="H124" s="6"/>
    </row>
    <row r="125" spans="1:8" ht="42" x14ac:dyDescent="0.3">
      <c r="A125" s="8">
        <v>122</v>
      </c>
      <c r="B125" s="4" t="s">
        <v>205</v>
      </c>
      <c r="C125" s="4" t="s">
        <v>260</v>
      </c>
      <c r="D125" s="6"/>
      <c r="E125" s="6">
        <v>1</v>
      </c>
      <c r="F125" s="6">
        <v>0</v>
      </c>
      <c r="G125" s="11">
        <f t="shared" si="1"/>
        <v>0</v>
      </c>
      <c r="H125" s="6"/>
    </row>
    <row r="126" spans="1:8" x14ac:dyDescent="0.3">
      <c r="A126" s="8">
        <v>123</v>
      </c>
      <c r="B126" s="4" t="s">
        <v>183</v>
      </c>
      <c r="C126" s="4" t="s">
        <v>210</v>
      </c>
      <c r="D126" s="6"/>
      <c r="E126" s="6">
        <v>1</v>
      </c>
      <c r="F126" s="6">
        <v>0</v>
      </c>
      <c r="G126" s="11">
        <f t="shared" si="1"/>
        <v>0</v>
      </c>
      <c r="H126" s="6"/>
    </row>
    <row r="127" spans="1:8" ht="17" customHeight="1" x14ac:dyDescent="0.3">
      <c r="A127" s="8">
        <v>124</v>
      </c>
      <c r="B127" s="6" t="s">
        <v>123</v>
      </c>
      <c r="C127" s="4" t="s">
        <v>164</v>
      </c>
      <c r="D127" s="6"/>
      <c r="E127" s="6">
        <v>1</v>
      </c>
      <c r="F127" s="6">
        <v>0</v>
      </c>
      <c r="G127" s="11">
        <f t="shared" si="1"/>
        <v>0</v>
      </c>
      <c r="H127" s="6"/>
    </row>
    <row r="128" spans="1:8" ht="154" x14ac:dyDescent="0.3">
      <c r="A128" s="8">
        <v>125</v>
      </c>
      <c r="B128" s="9" t="s">
        <v>34</v>
      </c>
      <c r="C128" s="4" t="s">
        <v>299</v>
      </c>
      <c r="D128" s="4"/>
      <c r="E128" s="10">
        <v>1</v>
      </c>
      <c r="F128" s="6">
        <v>0</v>
      </c>
      <c r="G128" s="11">
        <f t="shared" si="1"/>
        <v>0</v>
      </c>
      <c r="H128" s="4"/>
    </row>
    <row r="129" spans="1:8" ht="98" x14ac:dyDescent="0.3">
      <c r="A129" s="8">
        <v>126</v>
      </c>
      <c r="B129" s="4" t="s">
        <v>198</v>
      </c>
      <c r="C129" s="4" t="s">
        <v>251</v>
      </c>
      <c r="D129" s="6"/>
      <c r="E129" s="6">
        <v>1</v>
      </c>
      <c r="F129" s="6">
        <v>0</v>
      </c>
      <c r="G129" s="11">
        <f t="shared" si="1"/>
        <v>0</v>
      </c>
      <c r="H129" s="6"/>
    </row>
    <row r="130" spans="1:8" ht="112" x14ac:dyDescent="0.3">
      <c r="A130" s="8">
        <v>127</v>
      </c>
      <c r="B130" s="6" t="s">
        <v>116</v>
      </c>
      <c r="C130" s="4" t="s">
        <v>155</v>
      </c>
      <c r="D130" s="6"/>
      <c r="E130" s="6">
        <v>1</v>
      </c>
      <c r="F130" s="6">
        <v>1</v>
      </c>
      <c r="G130" s="11">
        <f t="shared" si="1"/>
        <v>100</v>
      </c>
      <c r="H130" s="6"/>
    </row>
    <row r="131" spans="1:8" ht="42" x14ac:dyDescent="0.3">
      <c r="A131" s="8">
        <v>128</v>
      </c>
      <c r="B131" s="4" t="s">
        <v>73</v>
      </c>
      <c r="C131" s="4" t="s">
        <v>94</v>
      </c>
      <c r="D131" s="6"/>
      <c r="E131" s="6">
        <v>1</v>
      </c>
      <c r="F131" s="6">
        <v>0</v>
      </c>
      <c r="G131" s="11">
        <f t="shared" si="1"/>
        <v>0</v>
      </c>
      <c r="H131" s="6"/>
    </row>
    <row r="132" spans="1:8" ht="98" x14ac:dyDescent="0.3">
      <c r="A132" s="8">
        <v>129</v>
      </c>
      <c r="B132" s="4" t="s">
        <v>132</v>
      </c>
      <c r="C132" s="4" t="s">
        <v>175</v>
      </c>
      <c r="D132" s="6"/>
      <c r="E132" s="6">
        <v>1</v>
      </c>
      <c r="F132" s="6">
        <v>1</v>
      </c>
      <c r="G132" s="11">
        <f t="shared" si="1"/>
        <v>100</v>
      </c>
      <c r="H132" s="6"/>
    </row>
    <row r="133" spans="1:8" x14ac:dyDescent="0.3">
      <c r="A133" s="8">
        <v>130</v>
      </c>
      <c r="B133" s="4" t="s">
        <v>132</v>
      </c>
      <c r="C133" s="4" t="s">
        <v>277</v>
      </c>
      <c r="D133" s="6"/>
      <c r="E133" s="6">
        <v>1</v>
      </c>
      <c r="F133" s="6">
        <v>1</v>
      </c>
      <c r="G133" s="11">
        <f t="shared" ref="G133:G166" si="2">F133*100/E133</f>
        <v>100</v>
      </c>
      <c r="H133" s="6"/>
    </row>
    <row r="134" spans="1:8" ht="70" x14ac:dyDescent="0.3">
      <c r="A134" s="8">
        <v>131</v>
      </c>
      <c r="B134" s="4" t="s">
        <v>41</v>
      </c>
      <c r="C134" s="4" t="s">
        <v>235</v>
      </c>
      <c r="D134" s="6"/>
      <c r="E134" s="6">
        <v>1</v>
      </c>
      <c r="F134" s="6">
        <v>1</v>
      </c>
      <c r="G134" s="11">
        <f t="shared" si="2"/>
        <v>100</v>
      </c>
      <c r="H134" s="6"/>
    </row>
    <row r="135" spans="1:8" x14ac:dyDescent="0.3">
      <c r="A135" s="8">
        <v>132</v>
      </c>
      <c r="B135" s="4" t="s">
        <v>51</v>
      </c>
      <c r="C135" s="4"/>
      <c r="D135" s="6"/>
      <c r="E135" s="6">
        <v>1</v>
      </c>
      <c r="F135" s="6">
        <v>1</v>
      </c>
      <c r="G135" s="11">
        <f t="shared" si="2"/>
        <v>100</v>
      </c>
      <c r="H135" s="6"/>
    </row>
    <row r="136" spans="1:8" ht="42" x14ac:dyDescent="0.3">
      <c r="A136" s="8">
        <v>133</v>
      </c>
      <c r="B136" s="6" t="s">
        <v>124</v>
      </c>
      <c r="C136" s="4" t="s">
        <v>165</v>
      </c>
      <c r="D136" s="6"/>
      <c r="E136" s="6">
        <v>1</v>
      </c>
      <c r="F136" s="6">
        <v>1</v>
      </c>
      <c r="G136" s="11">
        <f t="shared" si="2"/>
        <v>100</v>
      </c>
      <c r="H136" s="6"/>
    </row>
    <row r="137" spans="1:8" ht="98" x14ac:dyDescent="0.3">
      <c r="A137" s="8">
        <v>134</v>
      </c>
      <c r="B137" s="4" t="s">
        <v>176</v>
      </c>
      <c r="C137" s="4" t="s">
        <v>171</v>
      </c>
      <c r="D137" s="6"/>
      <c r="E137" s="6">
        <v>1</v>
      </c>
      <c r="F137" s="6">
        <v>1</v>
      </c>
      <c r="G137" s="11">
        <f t="shared" si="2"/>
        <v>100</v>
      </c>
      <c r="H137" s="6"/>
    </row>
    <row r="138" spans="1:8" ht="42" x14ac:dyDescent="0.3">
      <c r="A138" s="8">
        <v>135</v>
      </c>
      <c r="B138" s="4" t="s">
        <v>179</v>
      </c>
      <c r="C138" s="4" t="s">
        <v>174</v>
      </c>
      <c r="D138" s="6"/>
      <c r="E138" s="6">
        <v>1</v>
      </c>
      <c r="F138" s="6">
        <v>1</v>
      </c>
      <c r="G138" s="11">
        <f t="shared" si="2"/>
        <v>100</v>
      </c>
      <c r="H138" s="6"/>
    </row>
    <row r="139" spans="1:8" ht="70" x14ac:dyDescent="0.3">
      <c r="A139" s="8">
        <v>136</v>
      </c>
      <c r="B139" s="4" t="s">
        <v>179</v>
      </c>
      <c r="C139" s="4" t="s">
        <v>278</v>
      </c>
      <c r="D139" s="6"/>
      <c r="E139" s="6">
        <v>1</v>
      </c>
      <c r="F139" s="6">
        <v>1</v>
      </c>
      <c r="G139" s="11">
        <f t="shared" si="2"/>
        <v>100</v>
      </c>
      <c r="H139" s="6"/>
    </row>
    <row r="140" spans="1:8" ht="28" x14ac:dyDescent="0.3">
      <c r="A140" s="8">
        <v>137</v>
      </c>
      <c r="B140" s="9" t="s">
        <v>24</v>
      </c>
      <c r="C140" s="4" t="s">
        <v>300</v>
      </c>
      <c r="D140" s="4"/>
      <c r="E140" s="10">
        <v>25</v>
      </c>
      <c r="F140" s="6">
        <v>25</v>
      </c>
      <c r="G140" s="11">
        <f t="shared" si="2"/>
        <v>100</v>
      </c>
      <c r="H140" s="4"/>
    </row>
    <row r="141" spans="1:8" ht="42" x14ac:dyDescent="0.3">
      <c r="A141" s="8">
        <v>138</v>
      </c>
      <c r="B141" s="4" t="s">
        <v>204</v>
      </c>
      <c r="C141" s="4" t="s">
        <v>260</v>
      </c>
      <c r="D141" s="6"/>
      <c r="E141" s="6">
        <v>1</v>
      </c>
      <c r="F141" s="6">
        <v>1</v>
      </c>
      <c r="G141" s="11">
        <f t="shared" si="2"/>
        <v>100</v>
      </c>
      <c r="H141" s="6"/>
    </row>
    <row r="142" spans="1:8" x14ac:dyDescent="0.3">
      <c r="A142" s="8">
        <v>139</v>
      </c>
      <c r="B142" s="9" t="s">
        <v>14</v>
      </c>
      <c r="C142" s="9" t="s">
        <v>8</v>
      </c>
      <c r="D142" s="9"/>
      <c r="E142" s="10">
        <v>26</v>
      </c>
      <c r="F142" s="6">
        <v>1</v>
      </c>
      <c r="G142" s="11">
        <f t="shared" si="2"/>
        <v>3.8461538461538463</v>
      </c>
      <c r="H142" s="4"/>
    </row>
    <row r="143" spans="1:8" ht="84" x14ac:dyDescent="0.3">
      <c r="A143" s="8">
        <v>140</v>
      </c>
      <c r="B143" s="4" t="s">
        <v>230</v>
      </c>
      <c r="C143" s="4" t="s">
        <v>280</v>
      </c>
      <c r="D143" s="6"/>
      <c r="E143" s="6">
        <v>1</v>
      </c>
      <c r="F143" s="6">
        <v>1</v>
      </c>
      <c r="G143" s="11">
        <f t="shared" si="2"/>
        <v>100</v>
      </c>
      <c r="H143" s="6"/>
    </row>
    <row r="144" spans="1:8" ht="112" x14ac:dyDescent="0.3">
      <c r="A144" s="8">
        <v>141</v>
      </c>
      <c r="B144" s="4" t="s">
        <v>70</v>
      </c>
      <c r="C144" s="4" t="s">
        <v>92</v>
      </c>
      <c r="D144" s="6"/>
      <c r="E144" s="6">
        <v>1</v>
      </c>
      <c r="F144" s="6">
        <v>0</v>
      </c>
      <c r="G144" s="11">
        <f t="shared" si="2"/>
        <v>0</v>
      </c>
      <c r="H144" s="6"/>
    </row>
    <row r="145" spans="1:8" ht="42" x14ac:dyDescent="0.3">
      <c r="A145" s="8">
        <v>142</v>
      </c>
      <c r="B145" s="6" t="s">
        <v>78</v>
      </c>
      <c r="C145" s="4" t="s">
        <v>157</v>
      </c>
      <c r="D145" s="6"/>
      <c r="E145" s="6">
        <v>1</v>
      </c>
      <c r="F145" s="6">
        <v>1</v>
      </c>
      <c r="G145" s="11">
        <f t="shared" si="2"/>
        <v>100</v>
      </c>
      <c r="H145" s="6"/>
    </row>
    <row r="146" spans="1:8" x14ac:dyDescent="0.3">
      <c r="A146" s="8">
        <v>143</v>
      </c>
      <c r="B146" s="4" t="s">
        <v>78</v>
      </c>
      <c r="C146" s="4" t="s">
        <v>224</v>
      </c>
      <c r="D146" s="6"/>
      <c r="E146" s="6">
        <v>1</v>
      </c>
      <c r="F146" s="6">
        <v>1</v>
      </c>
      <c r="G146" s="11">
        <f t="shared" si="2"/>
        <v>100</v>
      </c>
      <c r="H146" s="6"/>
    </row>
    <row r="147" spans="1:8" ht="42" x14ac:dyDescent="0.3">
      <c r="A147" s="8">
        <v>144</v>
      </c>
      <c r="B147" s="4" t="s">
        <v>301</v>
      </c>
      <c r="C147" s="9" t="s">
        <v>8</v>
      </c>
      <c r="D147" s="9"/>
      <c r="E147" s="10">
        <v>1</v>
      </c>
      <c r="F147" s="6">
        <v>1</v>
      </c>
      <c r="G147" s="11">
        <f t="shared" si="2"/>
        <v>100</v>
      </c>
      <c r="H147" s="4"/>
    </row>
    <row r="148" spans="1:8" ht="126" x14ac:dyDescent="0.3">
      <c r="A148" s="8">
        <v>145</v>
      </c>
      <c r="B148" s="4" t="s">
        <v>128</v>
      </c>
      <c r="C148" s="4" t="s">
        <v>272</v>
      </c>
      <c r="D148" s="6"/>
      <c r="E148" s="6">
        <v>1</v>
      </c>
      <c r="F148" s="6">
        <v>0</v>
      </c>
      <c r="G148" s="11">
        <f t="shared" si="2"/>
        <v>0</v>
      </c>
      <c r="H148" s="6"/>
    </row>
    <row r="149" spans="1:8" ht="42" x14ac:dyDescent="0.3">
      <c r="A149" s="8">
        <v>146</v>
      </c>
      <c r="B149" s="4" t="s">
        <v>206</v>
      </c>
      <c r="C149" s="4" t="s">
        <v>260</v>
      </c>
      <c r="D149" s="6"/>
      <c r="E149" s="6">
        <v>1</v>
      </c>
      <c r="F149" s="6">
        <v>1</v>
      </c>
      <c r="G149" s="11">
        <f t="shared" si="2"/>
        <v>100</v>
      </c>
      <c r="H149" s="6"/>
    </row>
    <row r="150" spans="1:8" x14ac:dyDescent="0.3">
      <c r="A150" s="8">
        <v>147</v>
      </c>
      <c r="B150" s="4" t="s">
        <v>281</v>
      </c>
      <c r="C150" s="4" t="s">
        <v>87</v>
      </c>
      <c r="D150" s="6"/>
      <c r="E150" s="6">
        <v>1</v>
      </c>
      <c r="F150" s="6">
        <v>1</v>
      </c>
      <c r="G150" s="11">
        <f t="shared" si="2"/>
        <v>100</v>
      </c>
      <c r="H150" s="6"/>
    </row>
    <row r="151" spans="1:8" x14ac:dyDescent="0.3">
      <c r="A151" s="8">
        <v>148</v>
      </c>
      <c r="B151" s="4" t="s">
        <v>57</v>
      </c>
      <c r="C151" s="4" t="s">
        <v>55</v>
      </c>
      <c r="D151" s="6"/>
      <c r="E151" s="6">
        <v>1</v>
      </c>
      <c r="F151" s="6">
        <v>0</v>
      </c>
      <c r="G151" s="11">
        <f t="shared" si="2"/>
        <v>0</v>
      </c>
      <c r="H151" s="6"/>
    </row>
    <row r="152" spans="1:8" ht="182" x14ac:dyDescent="0.3">
      <c r="A152" s="8">
        <v>149</v>
      </c>
      <c r="B152" s="4" t="s">
        <v>53</v>
      </c>
      <c r="C152" s="4" t="s">
        <v>249</v>
      </c>
      <c r="D152" s="6"/>
      <c r="E152" s="6">
        <v>1</v>
      </c>
      <c r="F152" s="6">
        <v>1</v>
      </c>
      <c r="G152" s="11">
        <f t="shared" si="2"/>
        <v>100</v>
      </c>
      <c r="H152" s="6"/>
    </row>
    <row r="153" spans="1:8" ht="56" x14ac:dyDescent="0.3">
      <c r="A153" s="8">
        <v>150</v>
      </c>
      <c r="B153" s="4" t="s">
        <v>76</v>
      </c>
      <c r="C153" s="4" t="s">
        <v>99</v>
      </c>
      <c r="D153" s="6"/>
      <c r="E153" s="6">
        <v>1</v>
      </c>
      <c r="F153" s="6">
        <v>1</v>
      </c>
      <c r="G153" s="11">
        <f t="shared" si="2"/>
        <v>100</v>
      </c>
      <c r="H153" s="6"/>
    </row>
    <row r="154" spans="1:8" ht="182" x14ac:dyDescent="0.3">
      <c r="A154" s="8">
        <v>151</v>
      </c>
      <c r="B154" s="4" t="s">
        <v>284</v>
      </c>
      <c r="C154" s="4" t="s">
        <v>88</v>
      </c>
      <c r="D154" s="6"/>
      <c r="E154" s="6">
        <v>1</v>
      </c>
      <c r="F154" s="6">
        <v>1</v>
      </c>
      <c r="G154" s="11">
        <f t="shared" si="2"/>
        <v>100</v>
      </c>
      <c r="H154" s="6"/>
    </row>
    <row r="155" spans="1:8" x14ac:dyDescent="0.3">
      <c r="A155" s="8">
        <v>152</v>
      </c>
      <c r="B155" s="9" t="s">
        <v>16</v>
      </c>
      <c r="C155" s="9" t="s">
        <v>8</v>
      </c>
      <c r="D155" s="9"/>
      <c r="E155" s="10">
        <v>30</v>
      </c>
      <c r="F155" s="6">
        <v>1</v>
      </c>
      <c r="G155" s="11">
        <f t="shared" si="2"/>
        <v>3.3333333333333335</v>
      </c>
      <c r="H155" s="4"/>
    </row>
    <row r="156" spans="1:8" ht="28" x14ac:dyDescent="0.3">
      <c r="A156" s="8">
        <v>153</v>
      </c>
      <c r="B156" s="9" t="s">
        <v>11</v>
      </c>
      <c r="C156" s="9" t="s">
        <v>8</v>
      </c>
      <c r="D156" s="9"/>
      <c r="E156" s="10">
        <v>25</v>
      </c>
      <c r="F156" s="6">
        <v>1</v>
      </c>
      <c r="G156" s="11">
        <f t="shared" si="2"/>
        <v>4</v>
      </c>
      <c r="H156" s="4"/>
    </row>
    <row r="157" spans="1:8" ht="140" x14ac:dyDescent="0.3">
      <c r="A157" s="8">
        <v>154</v>
      </c>
      <c r="B157" s="4" t="s">
        <v>58</v>
      </c>
      <c r="C157" s="4" t="s">
        <v>84</v>
      </c>
      <c r="D157" s="6"/>
      <c r="E157" s="6">
        <v>1</v>
      </c>
      <c r="F157" s="6">
        <v>1</v>
      </c>
      <c r="G157" s="11">
        <f t="shared" si="2"/>
        <v>100</v>
      </c>
      <c r="H157" s="6"/>
    </row>
    <row r="158" spans="1:8" ht="84" x14ac:dyDescent="0.3">
      <c r="A158" s="8">
        <v>155</v>
      </c>
      <c r="B158" s="6" t="s">
        <v>121</v>
      </c>
      <c r="C158" s="4" t="s">
        <v>162</v>
      </c>
      <c r="D158" s="6"/>
      <c r="E158" s="6">
        <v>1</v>
      </c>
      <c r="F158" s="6">
        <v>0</v>
      </c>
      <c r="G158" s="11">
        <f t="shared" si="2"/>
        <v>0</v>
      </c>
      <c r="H158" s="6"/>
    </row>
    <row r="159" spans="1:8" ht="154" x14ac:dyDescent="0.3">
      <c r="A159" s="8">
        <v>156</v>
      </c>
      <c r="B159" s="4" t="s">
        <v>121</v>
      </c>
      <c r="C159" s="4" t="s">
        <v>279</v>
      </c>
      <c r="D159" s="6"/>
      <c r="E159" s="6">
        <v>1</v>
      </c>
      <c r="F159" s="6">
        <v>0</v>
      </c>
      <c r="G159" s="11">
        <f t="shared" si="2"/>
        <v>0</v>
      </c>
      <c r="H159" s="6"/>
    </row>
    <row r="160" spans="1:8" ht="56" x14ac:dyDescent="0.3">
      <c r="A160" s="8">
        <v>157</v>
      </c>
      <c r="B160" s="6" t="s">
        <v>113</v>
      </c>
      <c r="C160" s="4" t="s">
        <v>150</v>
      </c>
      <c r="D160" s="6"/>
      <c r="E160" s="6">
        <v>1</v>
      </c>
      <c r="F160" s="6">
        <v>0</v>
      </c>
      <c r="G160" s="11">
        <f t="shared" si="2"/>
        <v>0</v>
      </c>
      <c r="H160" s="6"/>
    </row>
    <row r="161" spans="1:8" ht="13" customHeight="1" x14ac:dyDescent="0.3">
      <c r="A161" s="8">
        <v>158</v>
      </c>
      <c r="B161" s="9" t="s">
        <v>35</v>
      </c>
      <c r="C161" s="4" t="s">
        <v>302</v>
      </c>
      <c r="D161" s="4"/>
      <c r="E161" s="10">
        <v>1</v>
      </c>
      <c r="F161" s="6">
        <v>0</v>
      </c>
      <c r="G161" s="11">
        <f t="shared" si="2"/>
        <v>0</v>
      </c>
      <c r="H161" s="4"/>
    </row>
    <row r="162" spans="1:8" ht="126" x14ac:dyDescent="0.3">
      <c r="A162" s="8">
        <v>159</v>
      </c>
      <c r="B162" s="6" t="s">
        <v>101</v>
      </c>
      <c r="C162" s="4" t="s">
        <v>143</v>
      </c>
      <c r="D162" s="6"/>
      <c r="E162" s="6">
        <v>1</v>
      </c>
      <c r="F162" s="6">
        <v>9</v>
      </c>
      <c r="G162" s="11">
        <f t="shared" si="2"/>
        <v>900</v>
      </c>
      <c r="H162" s="6"/>
    </row>
    <row r="163" spans="1:8" ht="84" x14ac:dyDescent="0.3">
      <c r="A163" s="8">
        <v>160</v>
      </c>
      <c r="B163" s="4" t="s">
        <v>67</v>
      </c>
      <c r="C163" s="4" t="s">
        <v>89</v>
      </c>
      <c r="D163" s="6"/>
      <c r="E163" s="6">
        <v>1</v>
      </c>
      <c r="F163" s="6">
        <v>9</v>
      </c>
      <c r="G163" s="11">
        <f t="shared" si="2"/>
        <v>900</v>
      </c>
      <c r="H163" s="6"/>
    </row>
    <row r="164" spans="1:8" x14ac:dyDescent="0.3">
      <c r="A164" s="8">
        <v>161</v>
      </c>
      <c r="B164" s="6" t="s">
        <v>46</v>
      </c>
      <c r="C164" s="6" t="s">
        <v>47</v>
      </c>
      <c r="D164" s="6"/>
      <c r="E164" s="6">
        <v>1</v>
      </c>
      <c r="F164" s="6">
        <v>1</v>
      </c>
      <c r="G164" s="11">
        <f t="shared" si="2"/>
        <v>100</v>
      </c>
      <c r="H164" s="6"/>
    </row>
    <row r="165" spans="1:8" ht="42" x14ac:dyDescent="0.3">
      <c r="A165" s="8">
        <v>162</v>
      </c>
      <c r="B165" s="4" t="s">
        <v>233</v>
      </c>
      <c r="C165" s="4" t="s">
        <v>234</v>
      </c>
      <c r="D165" s="6"/>
      <c r="E165" s="6">
        <v>1</v>
      </c>
      <c r="F165" s="6">
        <v>1</v>
      </c>
      <c r="G165" s="11">
        <f t="shared" si="2"/>
        <v>100</v>
      </c>
      <c r="H165" s="6"/>
    </row>
    <row r="166" spans="1:8" ht="29" customHeight="1" x14ac:dyDescent="0.3">
      <c r="A166" s="13"/>
      <c r="B166" s="13" t="s">
        <v>305</v>
      </c>
      <c r="C166" s="13"/>
      <c r="D166" s="13"/>
      <c r="E166" s="14">
        <f>SUM(E4:E165)</f>
        <v>543</v>
      </c>
      <c r="F166" s="13"/>
      <c r="G166" s="15">
        <f t="shared" si="2"/>
        <v>0</v>
      </c>
      <c r="H166" s="13"/>
    </row>
  </sheetData>
  <sortState ref="A4:H165">
    <sortCondition ref="B4:B165"/>
  </sortState>
  <mergeCells count="2">
    <mergeCell ref="A2:C2"/>
    <mergeCell ref="A1:H1"/>
  </mergeCells>
  <pageMargins left="0.7" right="0.7" top="0.75" bottom="0.75" header="0.3" footer="0.3"/>
  <pageSetup orientation="portrait" horizontalDpi="0" verticalDpi="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SOD-L3-L4-L5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dc:creator>
  <cp:lastModifiedBy>Personality</cp:lastModifiedBy>
  <cp:lastPrinted>2025-05-14T09:20:11Z</cp:lastPrinted>
  <dcterms:created xsi:type="dcterms:W3CDTF">2024-02-03T04:32:00Z</dcterms:created>
  <dcterms:modified xsi:type="dcterms:W3CDTF">2025-05-14T09:20:24Z</dcterms:modified>
</cp:coreProperties>
</file>