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Default Extension="vml" ContentType="application/vnd.openxmlformats-officedocument.vmlDrawin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omments1.xml" ContentType="application/vnd.openxmlformats-officedocument.spreadsheetml.comment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3"/>
  <workbookPr defaultThemeVersion="124226"/>
  <bookViews>
    <workbookView xWindow="0" yWindow="100" windowWidth="19140" windowHeight="7340"/>
  </bookViews>
  <sheets>
    <sheet name="Amato" sheetId="1" r:id="rId1"/>
  </sheets>
  <calcPr calcId="145621" calcMode="manual"/>
</workbook>
</file>

<file path=xl/calcChain.xml><?xml version="1.0" encoding="utf-8"?>
<calcChain xmlns="http://schemas.openxmlformats.org/spreadsheetml/2006/main">
  <c r="C40" i="1" l="1"/>
  <c r="E13" i="1"/>
  <c r="E12" i="1"/>
</calcChain>
</file>

<file path=xl/comments1.xml><?xml version="1.0" encoding="utf-8"?>
<comments xmlns="http://schemas.openxmlformats.org/spreadsheetml/2006/main">
  <authors>
    <author>lindsay</author>
  </authors>
  <commentList>
    <comment ref="G12" authorId="0">
      <text>
        <r>
          <rPr>
            <b/>
            <sz val="8"/>
            <color indexed="81"/>
            <rFont val="Tahoma"/>
            <family val="2"/>
          </rPr>
          <t>lindsay:</t>
        </r>
        <r>
          <rPr>
            <sz val="8"/>
            <color indexed="81"/>
            <rFont val="Tahoma"/>
            <family val="2"/>
          </rPr>
          <t xml:space="preserve">
1 incomplete</t>
        </r>
      </text>
    </comment>
  </commentList>
</comments>
</file>

<file path=xl/sharedStrings.xml><?xml version="1.0" encoding="utf-8"?>
<sst xmlns="http://schemas.openxmlformats.org/spreadsheetml/2006/main" count="96" uniqueCount="52">
  <si>
    <t>Nancy Amato FPR 2015</t>
  </si>
  <si>
    <t>Undergraduate and Graduate Courses Taught</t>
  </si>
  <si>
    <t>Semester</t>
  </si>
  <si>
    <t>No. of Students Enrolled</t>
  </si>
  <si>
    <t>No. of Respondents</t>
  </si>
  <si>
    <t>Mean Student Evaluation Score</t>
  </si>
  <si>
    <t>Dept Avg Student Evaluation Score for Equivalent Level Courses</t>
  </si>
  <si>
    <t>Avg Numerical Grade Earned by Students</t>
  </si>
  <si>
    <t>Dept Avg Numerical Grade for Equivalent Level Courses</t>
  </si>
  <si>
    <t>CSCE 221 H Data Structures and Algorithms</t>
  </si>
  <si>
    <t>FA15</t>
  </si>
  <si>
    <t>ENGR 181 Engineering Honors Seminar I</t>
  </si>
  <si>
    <t>ENGR 381 Engineering Honors Seminar III</t>
  </si>
  <si>
    <t>CSCE 626 Parallel Algorithm Design and Analysis</t>
  </si>
  <si>
    <t>SP15</t>
  </si>
  <si>
    <t>SP14</t>
  </si>
  <si>
    <t>SP13</t>
  </si>
  <si>
    <t>4.9*</t>
  </si>
  <si>
    <t>FA12</t>
  </si>
  <si>
    <t>SP12</t>
  </si>
  <si>
    <t>CSCE 620/VIZA 670 Computational Geometry</t>
  </si>
  <si>
    <t>FA11</t>
  </si>
  <si>
    <t>CSCE 681 Seminar</t>
  </si>
  <si>
    <t>N/A</t>
  </si>
  <si>
    <t>SP11</t>
  </si>
  <si>
    <t xml:space="preserve">S </t>
  </si>
  <si>
    <t>FA10</t>
  </si>
  <si>
    <t>SP10</t>
  </si>
  <si>
    <t>S</t>
  </si>
  <si>
    <t>FA09</t>
  </si>
  <si>
    <t>SP09</t>
  </si>
  <si>
    <t>CSCE 481 Seminar</t>
  </si>
  <si>
    <t>FA08</t>
  </si>
  <si>
    <t>FA07</t>
  </si>
  <si>
    <t>CSCE 289 Special Topics in...</t>
  </si>
  <si>
    <t>SP07</t>
  </si>
  <si>
    <t>FA06</t>
  </si>
  <si>
    <t>6I, 26S</t>
  </si>
  <si>
    <t>SP06</t>
  </si>
  <si>
    <t>1I, 38S, 1U</t>
  </si>
  <si>
    <t>FA05</t>
  </si>
  <si>
    <t>2I, 72S</t>
  </si>
  <si>
    <t>SP05</t>
  </si>
  <si>
    <t>CSCE 311</t>
  </si>
  <si>
    <t>SP03</t>
  </si>
  <si>
    <t>FA02</t>
  </si>
  <si>
    <t>CSCE 689 Special Topics in...</t>
  </si>
  <si>
    <t>SP02</t>
  </si>
  <si>
    <t>FA01</t>
  </si>
  <si>
    <t>S61, I2</t>
  </si>
  <si>
    <t>SP01</t>
  </si>
  <si>
    <t>TOTAL NUMBER OF STUDENTS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</si>
</sst>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fonts count="8" x14ac:knownFonts="1">
    <font>
      <sz val="11"/>
      <color theme="1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name val="Calibri"/>
      <family val="2"/>
      <scheme val="minor"/>
    </font>
    <font>
      <sz val="10"/>
      <name val="Arial"/>
      <family val="2"/>
    </font>
    <font>
      <b/>
      <sz val="8"/>
      <color indexed="81"/>
      <name val="Tahoma"/>
      <family val="2"/>
    </font>
    <font>
      <sz val="8"/>
      <color indexed="8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1"/>
        <bgColor indexed="64"/>
      </patternFill>
    </fill>
    <fill>
      <patternFill patternType="solid">
        <fgColor theme="0" tint="-0.249977111117893"/>
        <bgColor indexed="64"/>
      </patternFill>
    </fill>
    <fill>
      <patternFill patternType="solid">
        <fgColor theme="9" tint="0.39997558519241921"/>
        <bgColor indexed="64"/>
      </patternFill>
    </fill>
  </fills>
  <borders count="3">
    <border>
      <left/>
      <right/>
      <top/>
      <bottom/>
      <diagonal/>
    </border>
    <border>
      <left/>
      <right/>
      <top/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26">
    <xf numFmtId="0" fontId="0" fillId="0" borderId="0" xfId="0"/>
    <xf numFmtId="0" fontId="1" fillId="0" borderId="1" xfId="0" applyFont="1" applyBorder="1" applyAlignment="1">
      <alignment wrapText="1"/>
    </xf>
    <xf numFmtId="0" fontId="1" fillId="0" borderId="1" xfId="0" applyNumberFormat="1" applyFont="1" applyBorder="1" applyAlignment="1">
      <alignment wrapText="1"/>
    </xf>
    <xf numFmtId="0" fontId="2" fillId="0" borderId="0" xfId="0" applyFont="1" applyAlignment="1">
      <alignment wrapText="1"/>
    </xf>
    <xf numFmtId="0" fontId="3" fillId="2" borderId="2" xfId="0" applyFont="1" applyFill="1" applyBorder="1" applyAlignment="1">
      <alignment horizontal="center" vertical="center" wrapText="1"/>
    </xf>
    <xf numFmtId="0" fontId="3" fillId="2" borderId="2" xfId="0" applyNumberFormat="1" applyFont="1" applyFill="1" applyBorder="1" applyAlignment="1">
      <alignment horizontal="center" vertical="center" wrapText="1"/>
    </xf>
    <xf numFmtId="2" fontId="3" fillId="2" borderId="2" xfId="0" applyNumberFormat="1" applyFont="1" applyFill="1" applyBorder="1" applyAlignment="1">
      <alignment horizontal="center" vertical="center" wrapText="1"/>
    </xf>
    <xf numFmtId="0" fontId="1" fillId="3" borderId="2" xfId="0" applyFont="1" applyFill="1" applyBorder="1" applyAlignment="1">
      <alignment wrapText="1"/>
    </xf>
    <xf numFmtId="0" fontId="1" fillId="3" borderId="2" xfId="0" applyNumberFormat="1" applyFont="1" applyFill="1" applyBorder="1" applyAlignment="1">
      <alignment wrapText="1"/>
    </xf>
    <xf numFmtId="0" fontId="1" fillId="3" borderId="2" xfId="0" applyFont="1" applyFill="1" applyBorder="1" applyAlignment="1">
      <alignment horizontal="right" wrapText="1"/>
    </xf>
    <xf numFmtId="2" fontId="1" fillId="3" borderId="2" xfId="0" applyNumberFormat="1" applyFont="1" applyFill="1" applyBorder="1" applyAlignment="1">
      <alignment horizontal="right" wrapText="1"/>
    </xf>
    <xf numFmtId="2" fontId="1" fillId="4" borderId="2" xfId="0" applyNumberFormat="1" applyFont="1" applyFill="1" applyBorder="1" applyAlignment="1">
      <alignment horizontal="right" wrapText="1"/>
    </xf>
    <xf numFmtId="0" fontId="4" fillId="0" borderId="0" xfId="0" applyFont="1" applyFill="1" applyAlignment="1">
      <alignment wrapText="1"/>
    </xf>
    <xf numFmtId="0" fontId="5" fillId="0" borderId="0" xfId="0" applyFont="1" applyAlignment="1">
      <alignment wrapText="1"/>
    </xf>
    <xf numFmtId="0" fontId="1" fillId="4" borderId="2" xfId="0" applyFont="1" applyFill="1" applyBorder="1" applyAlignment="1">
      <alignment horizontal="right" wrapText="1"/>
    </xf>
    <xf numFmtId="0" fontId="2" fillId="0" borderId="2" xfId="0" applyFont="1" applyFill="1" applyBorder="1" applyAlignment="1">
      <alignment wrapText="1"/>
    </xf>
    <xf numFmtId="0" fontId="2" fillId="0" borderId="2" xfId="0" applyNumberFormat="1" applyFont="1" applyFill="1" applyBorder="1" applyAlignment="1">
      <alignment wrapText="1"/>
    </xf>
    <xf numFmtId="0" fontId="2" fillId="0" borderId="2" xfId="0" applyFont="1" applyFill="1" applyBorder="1" applyAlignment="1">
      <alignment horizontal="right" wrapText="1"/>
    </xf>
    <xf numFmtId="2" fontId="2" fillId="0" borderId="2" xfId="0" applyNumberFormat="1" applyFont="1" applyFill="1" applyBorder="1" applyAlignment="1">
      <alignment horizontal="right" wrapText="1"/>
    </xf>
    <xf numFmtId="0" fontId="2" fillId="3" borderId="2" xfId="0" applyFont="1" applyFill="1" applyBorder="1" applyAlignment="1">
      <alignment wrapText="1"/>
    </xf>
    <xf numFmtId="0" fontId="2" fillId="3" borderId="2" xfId="0" applyNumberFormat="1" applyFont="1" applyFill="1" applyBorder="1" applyAlignment="1">
      <alignment wrapText="1"/>
    </xf>
    <xf numFmtId="0" fontId="2" fillId="3" borderId="2" xfId="0" applyFont="1" applyFill="1" applyBorder="1" applyAlignment="1">
      <alignment horizontal="right" wrapText="1"/>
    </xf>
    <xf numFmtId="2" fontId="2" fillId="3" borderId="2" xfId="0" applyNumberFormat="1" applyFont="1" applyFill="1" applyBorder="1" applyAlignment="1">
      <alignment horizontal="right" wrapText="1"/>
    </xf>
    <xf numFmtId="0" fontId="2" fillId="0" borderId="0" xfId="0" applyNumberFormat="1" applyFont="1" applyAlignment="1">
      <alignment wrapText="1"/>
    </xf>
    <xf numFmtId="0" fontId="2" fillId="0" borderId="0" xfId="0" applyFont="1" applyAlignment="1">
      <alignment horizontal="right" wrapText="1"/>
    </xf>
    <xf numFmtId="2" fontId="2" fillId="0" borderId="0" xfId="0" applyNumberFormat="1" applyFont="1" applyAlignment="1">
      <alignment horizontal="right" wrapText="1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3" Type="http://schemas.openxmlformats.org/officeDocument/2006/relationships/comments" Target="../comments1.xml"/><Relationship Id="rId2" Type="http://schemas.openxmlformats.org/officeDocument/2006/relationships/vmlDrawing" Target="../drawings/vmlDrawing1.vml"/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xdr="http://schemas.openxmlformats.org/drawingml/2006/spreadsheetDrawing" xmlns:x14="http://schemas.microsoft.com/office/spreadsheetml/2009/9/main" xmlns:mc="http://schemas.openxmlformats.org/markup-compatibility/2006" xmlns:x14ac="http://schemas.microsoft.com/office/spreadsheetml/2009/9/ac" mc:Ignorable="x14ac">
  <sheetPr>
    <pageSetUpPr fitToPage="1"/>
  </sheetPr>
  <dimension ref="A1:L40"/>
  <sheetViews>
    <sheetView tabSelected="1" topLeftCell="A25" zoomScale="120" zoomScaleNormal="120" workbookViewId="0">
      <selection sqref="A1:H40"/>
    </sheetView>
  </sheetViews>
  <sheetFormatPr defaultColWidth="19.7265625" defaultRowHeight="13" x14ac:dyDescent="0.3"/>
  <cols>
    <col min="1" max="1" width="29.54296875" style="3" customWidth="1"/>
    <col min="2" max="2" width="8.54296875" style="23" bestFit="1" customWidth="1"/>
    <col min="3" max="3" width="12.54296875" style="24" customWidth="1"/>
    <col min="4" max="4" width="12.26953125" style="24" hidden="1" customWidth="1"/>
    <col min="5" max="6" width="18.1796875" style="25" customWidth="1"/>
    <col min="7" max="8" width="14" style="25" customWidth="1"/>
    <col min="9" max="16384" width="19.7265625" style="3"/>
  </cols>
  <sheetData>
    <row r="1" spans="1:12" x14ac:dyDescent="0.3">
      <c r="A1" s="1" t="s">
        <v>0</v>
      </c>
      <c r="B1" s="2"/>
      <c r="C1" s="1"/>
      <c r="D1" s="1"/>
      <c r="E1" s="1"/>
      <c r="F1" s="1"/>
      <c r="G1" s="1"/>
      <c r="H1" s="1"/>
    </row>
    <row r="2" spans="1:12" ht="52" x14ac:dyDescent="0.3">
      <c r="A2" s="4" t="s">
        <v>1</v>
      </c>
      <c r="B2" s="5" t="s">
        <v>2</v>
      </c>
      <c r="C2" s="4" t="s">
        <v>3</v>
      </c>
      <c r="D2" s="4" t="s">
        <v>4</v>
      </c>
      <c r="E2" s="6" t="s">
        <v>5</v>
      </c>
      <c r="F2" s="6" t="s">
        <v>6</v>
      </c>
      <c r="G2" s="6" t="s">
        <v>7</v>
      </c>
      <c r="H2" s="6" t="s">
        <v>8</v>
      </c>
    </row>
    <row r="3" spans="1:12" s="12" customFormat="1" ht="26" x14ac:dyDescent="0.3">
      <c r="A3" s="7" t="s">
        <v>9</v>
      </c>
      <c r="B3" s="8" t="s">
        <v>10</v>
      </c>
      <c r="C3" s="9">
        <v>1</v>
      </c>
      <c r="D3" s="9">
        <v>1</v>
      </c>
      <c r="E3" s="10">
        <v>4.63</v>
      </c>
      <c r="F3" s="10">
        <v>3.91</v>
      </c>
      <c r="G3" s="11"/>
      <c r="H3" s="10">
        <v>2.98</v>
      </c>
      <c r="L3" s="13"/>
    </row>
    <row r="4" spans="1:12" s="12" customFormat="1" ht="26" x14ac:dyDescent="0.3">
      <c r="A4" s="7" t="s">
        <v>11</v>
      </c>
      <c r="B4" s="8" t="s">
        <v>10</v>
      </c>
      <c r="C4" s="14"/>
      <c r="D4" s="14"/>
      <c r="E4" s="11"/>
      <c r="F4" s="11"/>
      <c r="G4" s="11"/>
      <c r="H4" s="11"/>
      <c r="L4" s="13"/>
    </row>
    <row r="5" spans="1:12" s="12" customFormat="1" ht="26" x14ac:dyDescent="0.3">
      <c r="A5" s="7" t="s">
        <v>12</v>
      </c>
      <c r="B5" s="8" t="s">
        <v>10</v>
      </c>
      <c r="C5" s="14"/>
      <c r="D5" s="14"/>
      <c r="E5" s="11"/>
      <c r="F5" s="11"/>
      <c r="G5" s="11"/>
      <c r="H5" s="11"/>
      <c r="L5" s="13"/>
    </row>
    <row r="6" spans="1:12" s="12" customFormat="1" ht="26" x14ac:dyDescent="0.3">
      <c r="A6" s="7" t="s">
        <v>13</v>
      </c>
      <c r="B6" s="8" t="s">
        <v>14</v>
      </c>
      <c r="C6" s="9">
        <v>48</v>
      </c>
      <c r="D6" s="9"/>
      <c r="E6" s="10">
        <v>4.0199999999999996</v>
      </c>
      <c r="F6" s="10">
        <v>4.1500000000000004</v>
      </c>
      <c r="G6" s="10">
        <v>3.69</v>
      </c>
      <c r="H6" s="10">
        <v>3.69</v>
      </c>
      <c r="L6" s="13"/>
    </row>
    <row r="7" spans="1:12" s="12" customFormat="1" ht="26" x14ac:dyDescent="0.3">
      <c r="A7" s="7" t="s">
        <v>11</v>
      </c>
      <c r="B7" s="8" t="s">
        <v>14</v>
      </c>
      <c r="C7" s="14"/>
      <c r="D7" s="14"/>
      <c r="E7" s="11"/>
      <c r="F7" s="11"/>
      <c r="G7" s="11"/>
      <c r="H7" s="11"/>
      <c r="L7" s="13"/>
    </row>
    <row r="8" spans="1:12" s="12" customFormat="1" ht="26" x14ac:dyDescent="0.3">
      <c r="A8" s="15" t="s">
        <v>9</v>
      </c>
      <c r="B8" s="16" t="s">
        <v>15</v>
      </c>
      <c r="C8" s="17">
        <v>19</v>
      </c>
      <c r="D8" s="17"/>
      <c r="E8" s="18">
        <v>3.96</v>
      </c>
      <c r="F8" s="18">
        <v>3.78</v>
      </c>
      <c r="G8" s="18">
        <v>3.9470000000000001</v>
      </c>
      <c r="H8" s="18">
        <v>3.72</v>
      </c>
      <c r="L8" s="13"/>
    </row>
    <row r="9" spans="1:12" s="12" customFormat="1" ht="26" x14ac:dyDescent="0.3">
      <c r="A9" s="15" t="s">
        <v>9</v>
      </c>
      <c r="B9" s="16" t="s">
        <v>16</v>
      </c>
      <c r="C9" s="17">
        <v>16</v>
      </c>
      <c r="D9" s="17"/>
      <c r="E9" s="18" t="s">
        <v>17</v>
      </c>
      <c r="F9" s="18">
        <v>4.01</v>
      </c>
      <c r="G9" s="18">
        <v>3.81</v>
      </c>
      <c r="H9" s="18">
        <v>2.79</v>
      </c>
      <c r="L9" s="13"/>
    </row>
    <row r="10" spans="1:12" s="12" customFormat="1" ht="26" x14ac:dyDescent="0.3">
      <c r="A10" s="15" t="s">
        <v>13</v>
      </c>
      <c r="B10" s="16" t="s">
        <v>18</v>
      </c>
      <c r="C10" s="17">
        <v>37</v>
      </c>
      <c r="D10" s="17"/>
      <c r="E10" s="18">
        <v>4.0599999999999996</v>
      </c>
      <c r="F10" s="18">
        <v>4.04</v>
      </c>
      <c r="G10" s="18">
        <v>3.58</v>
      </c>
      <c r="H10" s="18">
        <v>3.68</v>
      </c>
      <c r="L10" s="13"/>
    </row>
    <row r="11" spans="1:12" s="12" customFormat="1" ht="26" x14ac:dyDescent="0.3">
      <c r="A11" s="15" t="s">
        <v>9</v>
      </c>
      <c r="B11" s="16" t="s">
        <v>19</v>
      </c>
      <c r="C11" s="17">
        <v>20</v>
      </c>
      <c r="D11" s="17"/>
      <c r="E11" s="18">
        <v>4.21</v>
      </c>
      <c r="F11" s="18">
        <v>3.78</v>
      </c>
      <c r="G11" s="18">
        <v>4</v>
      </c>
      <c r="H11" s="18">
        <v>2.87</v>
      </c>
      <c r="L11" s="13"/>
    </row>
    <row r="12" spans="1:12" s="12" customFormat="1" ht="26" x14ac:dyDescent="0.3">
      <c r="A12" s="15" t="s">
        <v>20</v>
      </c>
      <c r="B12" s="16" t="s">
        <v>21</v>
      </c>
      <c r="C12" s="17">
        <v>20</v>
      </c>
      <c r="D12" s="17"/>
      <c r="E12" s="18">
        <f>AVERAGE(3.94,3.94,4.18,4,3.94,3.88,4.06,4)</f>
        <v>3.9924999999999997</v>
      </c>
      <c r="F12" s="18">
        <v>4.18</v>
      </c>
      <c r="G12" s="18">
        <v>3.6320000000000001</v>
      </c>
      <c r="H12" s="18">
        <v>3.5640000000000001</v>
      </c>
      <c r="L12" s="13"/>
    </row>
    <row r="13" spans="1:12" s="12" customFormat="1" x14ac:dyDescent="0.3">
      <c r="A13" s="15" t="s">
        <v>22</v>
      </c>
      <c r="B13" s="16" t="s">
        <v>21</v>
      </c>
      <c r="C13" s="17">
        <v>42</v>
      </c>
      <c r="D13" s="17"/>
      <c r="E13" s="18">
        <f>AVERAGE(3.89,4.11,3.67,3.56,4,3.78,4.11,3.67)</f>
        <v>3.8487499999999999</v>
      </c>
      <c r="F13" s="18">
        <v>4.18</v>
      </c>
      <c r="G13" s="18" t="s">
        <v>23</v>
      </c>
      <c r="H13" s="18">
        <v>3.5640000000000001</v>
      </c>
      <c r="L13" s="13"/>
    </row>
    <row r="14" spans="1:12" s="12" customFormat="1" ht="26" x14ac:dyDescent="0.3">
      <c r="A14" s="15" t="s">
        <v>9</v>
      </c>
      <c r="B14" s="16" t="s">
        <v>24</v>
      </c>
      <c r="C14" s="17">
        <v>14</v>
      </c>
      <c r="D14" s="17"/>
      <c r="E14" s="18">
        <v>3.75</v>
      </c>
      <c r="F14" s="18">
        <v>3.68</v>
      </c>
      <c r="G14" s="18">
        <v>4</v>
      </c>
      <c r="H14" s="18">
        <v>2.6960000000000002</v>
      </c>
      <c r="L14" s="13"/>
    </row>
    <row r="15" spans="1:12" s="12" customFormat="1" x14ac:dyDescent="0.3">
      <c r="A15" s="15" t="s">
        <v>22</v>
      </c>
      <c r="B15" s="16" t="s">
        <v>24</v>
      </c>
      <c r="C15" s="17">
        <v>57</v>
      </c>
      <c r="D15" s="17"/>
      <c r="E15" s="18">
        <v>3.79</v>
      </c>
      <c r="F15" s="18">
        <v>4.1100000000000003</v>
      </c>
      <c r="G15" s="18" t="s">
        <v>25</v>
      </c>
      <c r="H15" s="18">
        <v>3.7469999999999999</v>
      </c>
      <c r="L15" s="13"/>
    </row>
    <row r="16" spans="1:12" s="12" customFormat="1" ht="26" x14ac:dyDescent="0.3">
      <c r="A16" s="15" t="s">
        <v>13</v>
      </c>
      <c r="B16" s="16" t="s">
        <v>26</v>
      </c>
      <c r="C16" s="17">
        <v>45</v>
      </c>
      <c r="D16" s="17"/>
      <c r="E16" s="18">
        <v>3.82</v>
      </c>
      <c r="F16" s="18">
        <v>4.13</v>
      </c>
      <c r="G16" s="18">
        <v>3.1779999999999999</v>
      </c>
      <c r="H16" s="18">
        <v>3.6949999999999998</v>
      </c>
      <c r="L16" s="13"/>
    </row>
    <row r="17" spans="1:12" s="12" customFormat="1" ht="26" x14ac:dyDescent="0.3">
      <c r="A17" s="15" t="s">
        <v>9</v>
      </c>
      <c r="B17" s="16" t="s">
        <v>27</v>
      </c>
      <c r="C17" s="17">
        <v>12</v>
      </c>
      <c r="D17" s="17"/>
      <c r="E17" s="18">
        <v>3.96</v>
      </c>
      <c r="F17" s="18">
        <v>3.85</v>
      </c>
      <c r="G17" s="18">
        <v>4</v>
      </c>
      <c r="H17" s="18">
        <v>2.944</v>
      </c>
      <c r="L17" s="13"/>
    </row>
    <row r="18" spans="1:12" s="12" customFormat="1" x14ac:dyDescent="0.3">
      <c r="A18" s="15" t="s">
        <v>22</v>
      </c>
      <c r="B18" s="16" t="s">
        <v>27</v>
      </c>
      <c r="C18" s="17">
        <v>30</v>
      </c>
      <c r="D18" s="17"/>
      <c r="E18" s="18">
        <v>3.9</v>
      </c>
      <c r="F18" s="18">
        <v>4.13</v>
      </c>
      <c r="G18" s="18" t="s">
        <v>28</v>
      </c>
      <c r="H18" s="18">
        <v>3.6949999999999998</v>
      </c>
      <c r="L18" s="13"/>
    </row>
    <row r="19" spans="1:12" s="12" customFormat="1" ht="26" x14ac:dyDescent="0.3">
      <c r="A19" s="15" t="s">
        <v>20</v>
      </c>
      <c r="B19" s="16" t="s">
        <v>29</v>
      </c>
      <c r="C19" s="17">
        <v>18</v>
      </c>
      <c r="D19" s="17"/>
      <c r="E19" s="18">
        <v>4.12</v>
      </c>
      <c r="F19" s="18">
        <v>4.34</v>
      </c>
      <c r="G19" s="18">
        <v>3.722</v>
      </c>
      <c r="H19" s="18">
        <v>3.645</v>
      </c>
      <c r="L19" s="13"/>
    </row>
    <row r="20" spans="1:12" s="12" customFormat="1" ht="26" x14ac:dyDescent="0.3">
      <c r="A20" s="15" t="s">
        <v>9</v>
      </c>
      <c r="B20" s="16" t="s">
        <v>30</v>
      </c>
      <c r="C20" s="17">
        <v>12</v>
      </c>
      <c r="D20" s="17"/>
      <c r="E20" s="18">
        <v>4.8</v>
      </c>
      <c r="F20" s="18">
        <v>4.01</v>
      </c>
      <c r="G20" s="18">
        <v>3.5</v>
      </c>
      <c r="H20" s="18">
        <v>3.012</v>
      </c>
      <c r="L20" s="13"/>
    </row>
    <row r="21" spans="1:12" s="12" customFormat="1" x14ac:dyDescent="0.3">
      <c r="A21" s="15" t="s">
        <v>22</v>
      </c>
      <c r="B21" s="16" t="s">
        <v>30</v>
      </c>
      <c r="C21" s="17">
        <v>35</v>
      </c>
      <c r="D21" s="17"/>
      <c r="E21" s="18">
        <v>4.42</v>
      </c>
      <c r="F21" s="18">
        <v>4.34</v>
      </c>
      <c r="G21" s="18" t="s">
        <v>28</v>
      </c>
      <c r="H21" s="18">
        <v>3.645</v>
      </c>
      <c r="L21" s="13"/>
    </row>
    <row r="22" spans="1:12" s="12" customFormat="1" x14ac:dyDescent="0.3">
      <c r="A22" s="15" t="s">
        <v>31</v>
      </c>
      <c r="B22" s="16" t="s">
        <v>32</v>
      </c>
      <c r="C22" s="17">
        <v>60</v>
      </c>
      <c r="D22" s="17"/>
      <c r="E22" s="18">
        <v>4.04</v>
      </c>
      <c r="F22" s="18">
        <v>4.3</v>
      </c>
      <c r="G22" s="18">
        <v>3.7669999999999999</v>
      </c>
      <c r="H22" s="18">
        <v>3.3079999999999998</v>
      </c>
      <c r="L22" s="13"/>
    </row>
    <row r="23" spans="1:12" s="12" customFormat="1" ht="26" x14ac:dyDescent="0.3">
      <c r="A23" s="15" t="s">
        <v>13</v>
      </c>
      <c r="B23" s="16" t="s">
        <v>32</v>
      </c>
      <c r="C23" s="17">
        <v>5</v>
      </c>
      <c r="D23" s="17"/>
      <c r="E23" s="18">
        <v>4.47</v>
      </c>
      <c r="F23" s="18">
        <v>4.55</v>
      </c>
      <c r="G23" s="18">
        <v>3.6</v>
      </c>
      <c r="H23" s="18">
        <v>3.754</v>
      </c>
      <c r="L23" s="13"/>
    </row>
    <row r="24" spans="1:12" s="12" customFormat="1" ht="26" x14ac:dyDescent="0.3">
      <c r="A24" s="15" t="s">
        <v>20</v>
      </c>
      <c r="B24" s="16" t="s">
        <v>33</v>
      </c>
      <c r="C24" s="17">
        <v>1</v>
      </c>
      <c r="D24" s="17"/>
      <c r="E24" s="18">
        <v>4.7300000000000004</v>
      </c>
      <c r="F24" s="18">
        <v>4.43</v>
      </c>
      <c r="G24" s="18">
        <v>3</v>
      </c>
      <c r="H24" s="18">
        <v>3.677</v>
      </c>
      <c r="L24" s="13"/>
    </row>
    <row r="25" spans="1:12" s="12" customFormat="1" x14ac:dyDescent="0.3">
      <c r="A25" s="15" t="s">
        <v>34</v>
      </c>
      <c r="B25" s="16" t="s">
        <v>35</v>
      </c>
      <c r="C25" s="17">
        <v>22</v>
      </c>
      <c r="D25" s="17"/>
      <c r="E25" s="18">
        <v>4.16</v>
      </c>
      <c r="F25" s="18">
        <v>3.99</v>
      </c>
      <c r="G25" s="18">
        <v>2.7730000000000001</v>
      </c>
      <c r="H25" s="18">
        <v>2.6829999999999998</v>
      </c>
      <c r="L25" s="13"/>
    </row>
    <row r="26" spans="1:12" s="12" customFormat="1" x14ac:dyDescent="0.3">
      <c r="A26" s="15" t="s">
        <v>31</v>
      </c>
      <c r="B26" s="16" t="s">
        <v>36</v>
      </c>
      <c r="C26" s="17">
        <v>60</v>
      </c>
      <c r="D26" s="17"/>
      <c r="E26" s="18">
        <v>4.09</v>
      </c>
      <c r="F26" s="18">
        <v>4.0199999999999996</v>
      </c>
      <c r="G26" s="18">
        <v>3.8</v>
      </c>
      <c r="H26" s="18">
        <v>3.28</v>
      </c>
      <c r="L26" s="13"/>
    </row>
    <row r="27" spans="1:12" s="12" customFormat="1" x14ac:dyDescent="0.3">
      <c r="A27" s="15" t="s">
        <v>22</v>
      </c>
      <c r="B27" s="16" t="s">
        <v>36</v>
      </c>
      <c r="C27" s="17">
        <v>32</v>
      </c>
      <c r="D27" s="17"/>
      <c r="E27" s="18">
        <v>3.52</v>
      </c>
      <c r="F27" s="18">
        <v>4.45</v>
      </c>
      <c r="G27" s="18" t="s">
        <v>37</v>
      </c>
      <c r="H27" s="18">
        <v>3.714</v>
      </c>
      <c r="L27" s="13"/>
    </row>
    <row r="28" spans="1:12" s="12" customFormat="1" x14ac:dyDescent="0.3">
      <c r="A28" s="15" t="s">
        <v>31</v>
      </c>
      <c r="B28" s="16" t="s">
        <v>38</v>
      </c>
      <c r="C28" s="17">
        <v>48</v>
      </c>
      <c r="D28" s="17"/>
      <c r="E28" s="18">
        <v>4.04</v>
      </c>
      <c r="F28" s="18">
        <v>4.0199999999999996</v>
      </c>
      <c r="G28" s="18">
        <v>3.9169999999999998</v>
      </c>
      <c r="H28" s="18">
        <v>3.28</v>
      </c>
      <c r="L28" s="13"/>
    </row>
    <row r="29" spans="1:12" s="12" customFormat="1" x14ac:dyDescent="0.3">
      <c r="A29" s="15" t="s">
        <v>22</v>
      </c>
      <c r="B29" s="16" t="s">
        <v>38</v>
      </c>
      <c r="C29" s="17">
        <v>40</v>
      </c>
      <c r="D29" s="17"/>
      <c r="E29" s="18">
        <v>3.96</v>
      </c>
      <c r="F29" s="18">
        <v>4.45</v>
      </c>
      <c r="G29" s="18" t="s">
        <v>39</v>
      </c>
      <c r="H29" s="18">
        <v>3.714</v>
      </c>
      <c r="L29" s="13"/>
    </row>
    <row r="30" spans="1:12" s="12" customFormat="1" x14ac:dyDescent="0.3">
      <c r="A30" s="15" t="s">
        <v>31</v>
      </c>
      <c r="B30" s="16" t="s">
        <v>40</v>
      </c>
      <c r="C30" s="17">
        <v>55</v>
      </c>
      <c r="D30" s="17"/>
      <c r="E30" s="18" t="s">
        <v>23</v>
      </c>
      <c r="F30" s="18">
        <v>3.94</v>
      </c>
      <c r="G30" s="18">
        <v>3.855</v>
      </c>
      <c r="H30" s="18">
        <v>3.2559999999999998</v>
      </c>
      <c r="L30" s="13"/>
    </row>
    <row r="31" spans="1:12" s="12" customFormat="1" x14ac:dyDescent="0.3">
      <c r="A31" s="15" t="s">
        <v>22</v>
      </c>
      <c r="B31" s="16" t="s">
        <v>40</v>
      </c>
      <c r="C31" s="17">
        <v>74</v>
      </c>
      <c r="D31" s="17"/>
      <c r="E31" s="18" t="s">
        <v>23</v>
      </c>
      <c r="F31" s="18">
        <v>4.47</v>
      </c>
      <c r="G31" s="18" t="s">
        <v>41</v>
      </c>
      <c r="H31" s="18">
        <v>3.6339999999999999</v>
      </c>
      <c r="L31" s="13"/>
    </row>
    <row r="32" spans="1:12" s="12" customFormat="1" ht="26" x14ac:dyDescent="0.3">
      <c r="A32" s="15" t="s">
        <v>13</v>
      </c>
      <c r="B32" s="16" t="s">
        <v>42</v>
      </c>
      <c r="C32" s="17">
        <v>28</v>
      </c>
      <c r="D32" s="17"/>
      <c r="E32" s="18">
        <v>4.33</v>
      </c>
      <c r="F32" s="18">
        <v>4.47</v>
      </c>
      <c r="G32" s="18">
        <v>3.4289999999999998</v>
      </c>
      <c r="H32" s="18">
        <v>3.6339999999999999</v>
      </c>
      <c r="L32" s="13"/>
    </row>
    <row r="33" spans="1:12" s="12" customFormat="1" x14ac:dyDescent="0.3">
      <c r="A33" s="15" t="s">
        <v>43</v>
      </c>
      <c r="B33" s="16" t="s">
        <v>44</v>
      </c>
      <c r="C33" s="17">
        <v>80</v>
      </c>
      <c r="D33" s="17"/>
      <c r="E33" s="18">
        <v>4.28</v>
      </c>
      <c r="F33" s="18">
        <v>4.1500000000000004</v>
      </c>
      <c r="G33" s="18">
        <v>2.625</v>
      </c>
      <c r="H33" s="18">
        <v>3.141</v>
      </c>
      <c r="L33" s="13"/>
    </row>
    <row r="34" spans="1:12" s="12" customFormat="1" ht="26" x14ac:dyDescent="0.3">
      <c r="A34" s="15" t="s">
        <v>13</v>
      </c>
      <c r="B34" s="16" t="s">
        <v>45</v>
      </c>
      <c r="C34" s="17">
        <v>21</v>
      </c>
      <c r="D34" s="17"/>
      <c r="E34" s="18">
        <v>4.58</v>
      </c>
      <c r="F34" s="18">
        <v>4.5199999999999996</v>
      </c>
      <c r="G34" s="18">
        <v>3.286</v>
      </c>
      <c r="H34" s="18">
        <v>3.681</v>
      </c>
      <c r="L34" s="13"/>
    </row>
    <row r="35" spans="1:12" s="12" customFormat="1" x14ac:dyDescent="0.3">
      <c r="A35" s="15" t="s">
        <v>46</v>
      </c>
      <c r="B35" s="16" t="s">
        <v>47</v>
      </c>
      <c r="C35" s="17">
        <v>22</v>
      </c>
      <c r="D35" s="17"/>
      <c r="E35" s="18">
        <v>4.71</v>
      </c>
      <c r="F35" s="18">
        <v>4.5199999999999996</v>
      </c>
      <c r="G35" s="18">
        <v>3.7730000000000001</v>
      </c>
      <c r="H35" s="18">
        <v>3.681</v>
      </c>
      <c r="L35" s="13"/>
    </row>
    <row r="36" spans="1:12" s="12" customFormat="1" x14ac:dyDescent="0.3">
      <c r="A36" s="15" t="s">
        <v>43</v>
      </c>
      <c r="B36" s="16" t="s">
        <v>48</v>
      </c>
      <c r="C36" s="17">
        <v>39</v>
      </c>
      <c r="D36" s="17"/>
      <c r="E36" s="18">
        <v>4.2</v>
      </c>
      <c r="F36" s="18">
        <v>4.0599999999999996</v>
      </c>
      <c r="G36" s="18">
        <v>2.8969999999999998</v>
      </c>
      <c r="H36" s="18">
        <v>3.16</v>
      </c>
      <c r="L36" s="13"/>
    </row>
    <row r="37" spans="1:12" s="12" customFormat="1" ht="26" x14ac:dyDescent="0.3">
      <c r="A37" s="15" t="s">
        <v>20</v>
      </c>
      <c r="B37" s="16" t="s">
        <v>48</v>
      </c>
      <c r="C37" s="17">
        <v>23</v>
      </c>
      <c r="D37" s="17"/>
      <c r="E37" s="18">
        <v>4.55</v>
      </c>
      <c r="F37" s="18">
        <v>4.49</v>
      </c>
      <c r="G37" s="18">
        <v>3.391</v>
      </c>
      <c r="H37" s="18">
        <v>3.63</v>
      </c>
      <c r="L37" s="13"/>
    </row>
    <row r="38" spans="1:12" s="12" customFormat="1" x14ac:dyDescent="0.3">
      <c r="A38" s="15" t="s">
        <v>22</v>
      </c>
      <c r="B38" s="16" t="s">
        <v>48</v>
      </c>
      <c r="C38" s="17">
        <v>63</v>
      </c>
      <c r="D38" s="17"/>
      <c r="E38" s="18" t="s">
        <v>23</v>
      </c>
      <c r="F38" s="18">
        <v>4.49</v>
      </c>
      <c r="G38" s="18" t="s">
        <v>49</v>
      </c>
      <c r="H38" s="18">
        <v>3.63</v>
      </c>
      <c r="L38" s="13"/>
    </row>
    <row r="39" spans="1:12" s="12" customFormat="1" ht="26" x14ac:dyDescent="0.3">
      <c r="A39" s="15" t="s">
        <v>13</v>
      </c>
      <c r="B39" s="16" t="s">
        <v>50</v>
      </c>
      <c r="C39" s="17">
        <v>13</v>
      </c>
      <c r="D39" s="17"/>
      <c r="E39" s="18">
        <v>4.67</v>
      </c>
      <c r="F39" s="18">
        <v>4.49</v>
      </c>
      <c r="G39" s="18">
        <v>4</v>
      </c>
      <c r="H39" s="18">
        <v>3.63</v>
      </c>
      <c r="L39" s="13"/>
    </row>
    <row r="40" spans="1:12" ht="14.5" x14ac:dyDescent="0.35">
      <c r="A40" s="19" t="s">
        <v>51</v>
      </c>
      <c r="B40" s="20"/>
      <c r="C40" s="9">
        <f>SUM(C3:C39)</f>
        <v>1112</v>
      </c>
      <c r="D40" s="21"/>
      <c r="E40" s="22"/>
      <c r="F40" s="22"/>
      <c r="G40" s="22"/>
      <c r="H40" s="22"/>
    </row>
  </sheetData>
  <pageMargins left="0.7" right="0.7" top="0.75" bottom="0.75" header="0.3" footer="0.3"/>
  <pageSetup scale="70" orientation="portrait" r:id="rId1"/>
  <legacy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Amato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Waskom, Katherine D</dc:creator>
  <cp:lastModifiedBy>Waskom, Katherine D</cp:lastModifiedBy>
  <dcterms:created xsi:type="dcterms:W3CDTF">2016-05-01T22:41:48Z</dcterms:created>
  <dcterms:modified xsi:type="dcterms:W3CDTF">2016-05-01T22:42:35Z</dcterms:modified>
</cp:coreProperties>
</file>