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bookViews>
    <workbookView xWindow="-120" yWindow="-120" windowWidth="20730" windowHeight="11160"/>
  </bookViews>
  <sheets>
    <sheet name="Test Cases" sheetId="3" r:id="rId1"/>
  </sheets>
  <definedNames>
    <definedName name="mm">'Test Cases'!#REF!</definedName>
    <definedName name="verify_package_Design">'Test Cases'!#REF!</definedName>
  </definedNames>
  <calcPr calcId="124519"/>
</workbook>
</file>

<file path=xl/calcChain.xml><?xml version="1.0" encoding="utf-8"?>
<calcChain xmlns="http://schemas.openxmlformats.org/spreadsheetml/2006/main">
  <c r="I3" i="3"/>
  <c r="I2"/>
  <c r="I4" l="1"/>
  <c r="I5" l="1"/>
</calcChain>
</file>

<file path=xl/sharedStrings.xml><?xml version="1.0" encoding="utf-8"?>
<sst xmlns="http://schemas.openxmlformats.org/spreadsheetml/2006/main" count="118" uniqueCount="98">
  <si>
    <t>PASS</t>
  </si>
  <si>
    <t>FAIL</t>
  </si>
  <si>
    <t>Remarks</t>
  </si>
  <si>
    <t>No</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</si>
  <si>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</si>
  <si>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</si>
  <si>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</si>
  <si>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</si>
  <si>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</si>
  <si>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</si>
  <si>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</si>
  <si>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</si>
  <si>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</si>
  <si>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</si>
  <si>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</si>
  <si>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</si>
  <si>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</si>
  <si>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</si>
  <si>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</si>
  <si>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</si>
  <si>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</si>
  <si>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</si>
  <si>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</si>
  <si>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</si>
  <si>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</si>
  <si>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</si>
  <si>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x</t>
  </si>
  <si>
    <t>Epic</t>
  </si>
  <si>
    <t>comm</t>
  </si>
  <si>
    <t>SH-091</t>
  </si>
  <si>
    <t>precondition</t>
  </si>
  <si>
    <t>DARAZ</t>
  </si>
  <si>
    <t>REGISTRATION</t>
  </si>
  <si>
    <t>26/6/2022</t>
  </si>
  <si>
    <t>NUSRAT JAHAN</t>
  </si>
  <si>
    <t>SAMIUL,</t>
  </si>
  <si>
    <t>DZ001</t>
  </si>
  <si>
    <t>DZ002</t>
  </si>
  <si>
    <t>DZ003</t>
  </si>
  <si>
    <t>DZ004</t>
  </si>
  <si>
    <t>DZ005</t>
  </si>
  <si>
    <t>DZ006</t>
  </si>
  <si>
    <t>valid email/username field
check</t>
  </si>
  <si>
    <t>Email/Username:
"jahan4470@gmail.com"</t>
  </si>
  <si>
    <t>1. Tap on daraz icon from app gallery in mobile
2. Tap on "Sign in" button
3. Tap on "Use email or username" button
4. Enter valid email/username
5. Fill up others field with valid info
6. Tap on "Sign in" button</t>
  </si>
  <si>
    <t>User should be get logged in.</t>
  </si>
  <si>
    <t>User gets logged in.</t>
  </si>
  <si>
    <t>Empty email/username
field check</t>
  </si>
  <si>
    <t>Email/Username: empty</t>
  </si>
  <si>
    <t>1. Tap on DARAZ icon from app gallery in mobile
2. Tap on "Sign in" button
3. Tap on "Use email or username" button
4. Keep email/username field empty
5. Fill up others field with valid info
6. Tap on "Sign in" button</t>
  </si>
  <si>
    <t>"Sign in" button should be disabled and should show error message for entering a username/email.</t>
  </si>
  <si>
    <t>"Sign in" button disabled but there is no error message.</t>
  </si>
  <si>
    <t>Check login functionality with invalid email id</t>
  </si>
  <si>
    <t>Email: "zxcvbnh@gmail.com"</t>
  </si>
  <si>
    <t>User should not get loggen in and should show error message for entering a valid username/email.</t>
  </si>
  <si>
    <t>Showing error message but the message is not correct.</t>
  </si>
  <si>
    <t>valid password field
check</t>
  </si>
  <si>
    <t>Password: "a1234567"</t>
  </si>
  <si>
    <t>The user should be logged in.</t>
  </si>
  <si>
    <t>The user gets logged in.</t>
  </si>
  <si>
    <t>Empty password
field check</t>
  </si>
  <si>
    <t>Password: empty</t>
  </si>
  <si>
    <t>"Sign in" button should be disabled and should show error message for entering password.</t>
  </si>
  <si>
    <t>Check login functionality with invalid password</t>
  </si>
  <si>
    <t>Password: "zx123456789"</t>
  </si>
  <si>
    <t>There should be a error message for
entering correct password.</t>
  </si>
  <si>
    <t>DZ007</t>
  </si>
  <si>
    <t>DZ008</t>
  </si>
  <si>
    <t>DZ009</t>
  </si>
  <si>
    <t>DZ010</t>
  </si>
  <si>
    <t>valid phone number field
check</t>
  </si>
  <si>
    <t>Phone number field empty</t>
  </si>
  <si>
    <t>Phone number field invalied</t>
  </si>
  <si>
    <t>1. Tap on daraz icon from app gallery in mobile
2. Tap on "Sign in" button
3. Tap on "Use email or username" button
4. Enter invalid password
5. Fill up others field with valid info
6. Tap on "Sign in" button</t>
  </si>
  <si>
    <t>phone number = 01710083280</t>
  </si>
  <si>
    <t>1. Tap on DARAZ icon from app gallery in mobile
2. Tap on "Sign in" button
3. Tap on "Use email or username" button
4. Enter no password
5. Fill up others field with valid info
6. Tap on "Sign in" button</t>
  </si>
  <si>
    <t>1. Tap on DARAZ icon from app gallery in mobile
2. Tap on "Sign in" button
3. Tap on "Use email or username" button
4. Enter valid password
5. Fill up others field with valid info
6. Tap on "Sign in" button</t>
  </si>
  <si>
    <t>phone number = empty</t>
  </si>
  <si>
    <t>1. Tap on daraz icon from app gallery in mobile
2. Tap on "Sign in" button
3. Tap on "phone number" button
4. Enter valid phone number
5. Fill up others field with valid info
6. Tap on "Sign in" button</t>
  </si>
  <si>
    <t>1. Tap on daraz icon from app gallery in mobile
2. Tap on "Sign in" button
3. Tap on "phone number" button
4. Enter no phone number
5. Fill up others field with valid info
6. Tap on "Sign in" button</t>
  </si>
  <si>
    <t>phone number= 0123456789012</t>
  </si>
  <si>
    <t>"Sign in" button should be disabled and should show error message for entering number</t>
  </si>
  <si>
    <t>"Sign in" button should be disabled and should show error message for entering number.</t>
  </si>
  <si>
    <t xml:space="preserve">Shows error message </t>
  </si>
  <si>
    <t>"Sign in" button disabled but there message is not correct.</t>
  </si>
  <si>
    <t>"Sign in" button disabled but wrong there is error message.</t>
  </si>
  <si>
    <t>Shows error message and the
message is  correct.</t>
  </si>
  <si>
    <t>DZ011</t>
  </si>
  <si>
    <t>DZ012</t>
  </si>
  <si>
    <t>Verification code empty</t>
  </si>
  <si>
    <t>code = empty</t>
  </si>
  <si>
    <t>Verification code invalid</t>
  </si>
  <si>
    <t>code = 12e34r</t>
  </si>
  <si>
    <t>1. Tap on daraz icon from app gallery in mobile
2. Tap on "Sign in" button
3. Tap on "phone number" button
4. Enter  phone number 
5.enter no verification code
6. Fill up others field with valid info
7. Tap on "Sign in" button</t>
  </si>
  <si>
    <t>1. Tap on daraz icon from app gallery in mobile
2. Tap on "Sign in" button
3. Tap on "phone number" button
4. Enter  phone number 
5.enter invalid verification code
6. Fill up others field with valid info
7. Tap on "Sign in" button</t>
  </si>
  <si>
    <t>EMPTY VER</t>
  </si>
  <si>
    <t>PHN FIELD EMPTY</t>
  </si>
  <si>
    <t>PASSWORD EMPTY</t>
  </si>
</sst>
</file>

<file path=xl/styles.xml><?xml version="1.0" encoding="utf-8"?>
<styleSheet xmlns="http://schemas.openxmlformats.org/spreadsheetml/2006/main">
  <fonts count="11">
    <font>
      <sz val="10"/>
      <color rgb="FF000000"/>
      <name val="Arial"/>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ont>
  </fonts>
  <fills count="9">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
      <left style="thin">
        <color rgb="FF000000"/>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2" fillId="4" borderId="1" xfId="0" applyFont="1" applyFill="1" applyBorder="1" applyAlignment="1">
      <alignment vertical="center" wrapText="1"/>
    </xf>
    <xf numFmtId="14" fontId="3" fillId="0" borderId="1" xfId="0" applyNumberFormat="1" applyFont="1" applyBorder="1" applyAlignment="1">
      <alignment vertical="center" wrapText="1"/>
    </xf>
    <xf numFmtId="0" fontId="4" fillId="4" borderId="1" xfId="0" applyFont="1" applyFill="1" applyBorder="1" applyAlignment="1">
      <alignment vertical="center"/>
    </xf>
    <xf numFmtId="0" fontId="5" fillId="0" borderId="0" xfId="0" applyFont="1" applyAlignment="1">
      <alignment vertical="center"/>
    </xf>
    <xf numFmtId="0" fontId="4" fillId="4" borderId="5" xfId="0" applyFont="1" applyFill="1" applyBorder="1" applyAlignment="1">
      <alignment vertical="center"/>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3" fillId="0" borderId="0" xfId="0" applyFont="1" applyAlignment="1">
      <alignmen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7" xfId="0" applyFont="1" applyBorder="1" applyAlignment="1">
      <alignment vertical="center"/>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0" borderId="0" xfId="0" applyFont="1" applyFill="1" applyAlignment="1">
      <alignment vertical="center"/>
    </xf>
    <xf numFmtId="0" fontId="6" fillId="0" borderId="1" xfId="0" applyFont="1" applyBorder="1" applyAlignment="1">
      <alignment vertical="center" wrapText="1"/>
    </xf>
    <xf numFmtId="0" fontId="6" fillId="0" borderId="1" xfId="0" applyFont="1" applyBorder="1" applyAlignment="1">
      <alignment vertical="center"/>
    </xf>
    <xf numFmtId="0" fontId="7" fillId="0" borderId="1" xfId="1" quotePrefix="1" applyFont="1" applyBorder="1" applyAlignment="1">
      <alignment vertical="center"/>
    </xf>
    <xf numFmtId="0" fontId="9" fillId="0" borderId="1" xfId="1" quotePrefix="1" applyFont="1" applyBorder="1" applyAlignment="1">
      <alignment vertical="center"/>
    </xf>
    <xf numFmtId="0" fontId="9" fillId="0" borderId="1" xfId="1" applyFont="1" applyBorder="1" applyAlignment="1">
      <alignment vertical="center"/>
    </xf>
    <xf numFmtId="0" fontId="9" fillId="0" borderId="8" xfId="0" applyFont="1" applyBorder="1" applyAlignment="1">
      <alignment vertical="center"/>
    </xf>
    <xf numFmtId="0" fontId="8" fillId="0" borderId="8" xfId="1" applyFont="1" applyBorder="1" applyAlignment="1">
      <alignment vertical="center"/>
    </xf>
    <xf numFmtId="0" fontId="9" fillId="0" borderId="1" xfId="0" applyFont="1" applyBorder="1" applyAlignment="1">
      <alignment vertical="center" wrapText="1"/>
    </xf>
    <xf numFmtId="0" fontId="8" fillId="0" borderId="1" xfId="1" applyFont="1" applyBorder="1" applyAlignment="1">
      <alignment vertical="center" wrapText="1"/>
    </xf>
    <xf numFmtId="0" fontId="2" fillId="3" borderId="6" xfId="0" applyFont="1" applyFill="1" applyBorder="1" applyAlignment="1">
      <alignment vertical="center" wrapText="1"/>
    </xf>
    <xf numFmtId="0" fontId="5" fillId="0" borderId="0" xfId="0" applyFont="1" applyBorder="1" applyAlignment="1">
      <alignment vertical="center" wrapText="1"/>
    </xf>
    <xf numFmtId="0" fontId="7" fillId="0" borderId="9" xfId="0" applyFont="1" applyBorder="1" applyAlignment="1">
      <alignment horizontal="center" vertical="center" wrapText="1"/>
    </xf>
    <xf numFmtId="0" fontId="7"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0" xfId="0" applyFont="1" applyBorder="1" applyAlignment="1">
      <alignment horizontal="center" vertical="center"/>
    </xf>
    <xf numFmtId="0" fontId="0" fillId="0" borderId="9"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1" xfId="0" applyFont="1" applyBorder="1" applyAlignment="1">
      <alignment horizontal="center" vertical="center"/>
    </xf>
    <xf numFmtId="0" fontId="5" fillId="0" borderId="12" xfId="0" applyFont="1" applyBorder="1" applyAlignment="1">
      <alignment vertical="center" wrapText="1"/>
    </xf>
    <xf numFmtId="0" fontId="5" fillId="0" borderId="10" xfId="0" applyFont="1" applyBorder="1" applyAlignment="1">
      <alignment vertical="center" wrapText="1"/>
    </xf>
    <xf numFmtId="0" fontId="3" fillId="0" borderId="7" xfId="0" applyFont="1" applyFill="1" applyBorder="1" applyAlignment="1">
      <alignment vertical="center"/>
    </xf>
    <xf numFmtId="0" fontId="5" fillId="0" borderId="1" xfId="0" applyFont="1" applyFill="1" applyBorder="1" applyAlignment="1">
      <alignment vertical="center" wrapText="1"/>
    </xf>
    <xf numFmtId="0" fontId="5" fillId="0" borderId="7" xfId="0" applyFont="1" applyFill="1" applyBorder="1" applyAlignment="1">
      <alignment vertical="center" wrapText="1"/>
    </xf>
    <xf numFmtId="0" fontId="6" fillId="0" borderId="1" xfId="0" applyFont="1" applyFill="1" applyBorder="1" applyAlignment="1">
      <alignment vertical="center"/>
    </xf>
    <xf numFmtId="0" fontId="8" fillId="0" borderId="1" xfId="1" applyFont="1" applyFill="1" applyBorder="1" applyAlignment="1">
      <alignment vertical="center" wrapText="1"/>
    </xf>
    <xf numFmtId="0" fontId="5" fillId="0" borderId="0" xfId="0" applyFont="1" applyFill="1" applyAlignment="1">
      <alignment vertical="center"/>
    </xf>
    <xf numFmtId="0" fontId="3" fillId="0" borderId="13" xfId="0" applyFont="1" applyBorder="1" applyAlignment="1">
      <alignment vertical="center"/>
    </xf>
    <xf numFmtId="0" fontId="0" fillId="0" borderId="10" xfId="0" applyBorder="1" applyAlignment="1">
      <alignment horizontal="center" vertical="center" wrapText="1"/>
    </xf>
    <xf numFmtId="0" fontId="2" fillId="6" borderId="4" xfId="0" applyFont="1" applyFill="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0" fontId="2" fillId="4" borderId="4" xfId="0" applyFont="1" applyFill="1" applyBorder="1" applyAlignment="1">
      <alignment vertical="center" wrapText="1"/>
    </xf>
    <xf numFmtId="12" fontId="2" fillId="4" borderId="4" xfId="0" applyNumberFormat="1" applyFont="1" applyFill="1" applyBorder="1" applyAlignment="1">
      <alignment vertical="center" wrapText="1"/>
    </xf>
    <xf numFmtId="0" fontId="2" fillId="5" borderId="4" xfId="0" applyFont="1" applyFill="1" applyBorder="1" applyAlignment="1">
      <alignment vertical="center" wrapText="1"/>
    </xf>
    <xf numFmtId="0" fontId="6" fillId="0" borderId="10" xfId="0" applyFont="1" applyBorder="1" applyAlignment="1">
      <alignment horizontal="center" vertical="center"/>
    </xf>
    <xf numFmtId="0" fontId="0" fillId="0" borderId="11" xfId="0" applyBorder="1" applyAlignment="1">
      <alignment horizontal="center" vertical="center" wrapText="1"/>
    </xf>
    <xf numFmtId="0" fontId="6" fillId="0" borderId="5" xfId="0" applyFont="1" applyBorder="1" applyAlignment="1">
      <alignment vertical="center"/>
    </xf>
    <xf numFmtId="0" fontId="6" fillId="0" borderId="7" xfId="0" applyFont="1" applyBorder="1" applyAlignment="1">
      <alignment vertical="center"/>
    </xf>
    <xf numFmtId="0" fontId="6" fillId="0" borderId="10" xfId="0" applyFont="1" applyFill="1" applyBorder="1" applyAlignment="1">
      <alignment vertical="center"/>
    </xf>
    <xf numFmtId="0" fontId="1" fillId="0" borderId="1" xfId="1" applyBorder="1" applyAlignment="1">
      <alignment horizontal="center" vertical="center" wrapText="1"/>
    </xf>
    <xf numFmtId="0" fontId="1" fillId="0" borderId="8" xfId="1" applyBorder="1" applyAlignment="1">
      <alignment horizontal="center" vertical="center"/>
    </xf>
  </cellXfs>
  <cellStyles count="2">
    <cellStyle name="Hyperlink" xfId="1" builtinId="8"/>
    <cellStyle name="Normal" xfId="0" builtinId="0"/>
  </cellStyles>
  <dxfs count="280">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00FF00"/>
          <bgColor rgb="FF00FF00"/>
        </patternFill>
      </fill>
    </dxf>
    <dxf>
      <font>
        <b/>
      </font>
      <fill>
        <patternFill patternType="solid">
          <fgColor rgb="FFFF0000"/>
          <bgColor rgb="FFFF00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e48KD4hpDidw1aA-a2YKia11pS8m1MOH/view?usp=sharing" TargetMode="External"/><Relationship Id="rId2" Type="http://schemas.openxmlformats.org/officeDocument/2006/relationships/hyperlink" Target="https://drive.google.com/file/d/1MPTF5CNiP-PSC2N9CU63iltw9PXJag5U/view?usp=sharing" TargetMode="External"/><Relationship Id="rId1" Type="http://schemas.openxmlformats.org/officeDocument/2006/relationships/hyperlink" Target="https://drive.google.com/file/d/1bEkvUV841OZr4yg59Pc2bpfrS0w3jstB/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3">
    <tabColor rgb="FF002060"/>
  </sheetPr>
  <dimension ref="A1:J978"/>
  <sheetViews>
    <sheetView showGridLines="0" tabSelected="1" zoomScale="80" zoomScaleNormal="80" workbookViewId="0">
      <pane ySplit="6" topLeftCell="A15" activePane="bottomLeft" state="frozen"/>
      <selection pane="bottomLeft" activeCell="I4" sqref="I4"/>
    </sheetView>
  </sheetViews>
  <sheetFormatPr defaultColWidth="14.42578125" defaultRowHeight="15" customHeight="1"/>
  <cols>
    <col min="1" max="1" width="21.85546875" style="7" customWidth="1"/>
    <col min="2" max="2" width="18.140625" style="7" customWidth="1"/>
    <col min="3" max="3" width="13.28515625" style="7" customWidth="1"/>
    <col min="4" max="4" width="34.85546875" style="7" customWidth="1"/>
    <col min="5" max="5" width="37.85546875" style="7" customWidth="1"/>
    <col min="6" max="6" width="28.28515625" style="7" customWidth="1"/>
    <col min="7" max="7" width="30" style="7" customWidth="1"/>
    <col min="8" max="8" width="13.7109375" style="7" customWidth="1"/>
    <col min="9" max="9" width="25" style="7" customWidth="1"/>
    <col min="10" max="10" width="17.28515625" style="7" customWidth="1"/>
    <col min="11" max="16384" width="14.42578125" style="7"/>
  </cols>
  <sheetData>
    <row r="1" spans="1:10" ht="18" customHeight="1">
      <c r="A1" s="59" t="s">
        <v>4</v>
      </c>
      <c r="B1" s="56"/>
      <c r="C1" s="1" t="s">
        <v>31</v>
      </c>
      <c r="D1" s="4" t="s">
        <v>5</v>
      </c>
      <c r="E1" s="5" t="s">
        <v>33</v>
      </c>
      <c r="F1" s="6" t="s">
        <v>6</v>
      </c>
      <c r="G1" s="5"/>
      <c r="H1" s="60" t="s">
        <v>7</v>
      </c>
      <c r="I1" s="56"/>
    </row>
    <row r="2" spans="1:10" ht="12.75">
      <c r="A2" s="58" t="s">
        <v>8</v>
      </c>
      <c r="B2" s="56"/>
      <c r="C2" s="2" t="s">
        <v>32</v>
      </c>
      <c r="D2" s="4" t="s">
        <v>9</v>
      </c>
      <c r="E2" s="5" t="s">
        <v>33</v>
      </c>
      <c r="F2" s="8" t="s">
        <v>10</v>
      </c>
      <c r="G2" s="5"/>
      <c r="H2" s="4" t="s">
        <v>0</v>
      </c>
      <c r="I2" s="21">
        <f>COUNTIF(H7:IH46, "PASS")</f>
        <v>6</v>
      </c>
    </row>
    <row r="3" spans="1:10" ht="18" customHeight="1">
      <c r="A3" s="58" t="s">
        <v>27</v>
      </c>
      <c r="B3" s="56"/>
      <c r="C3" s="2" t="s">
        <v>29</v>
      </c>
      <c r="D3" s="9" t="s">
        <v>11</v>
      </c>
      <c r="E3" s="3" t="s">
        <v>34</v>
      </c>
      <c r="F3" s="1" t="s">
        <v>12</v>
      </c>
      <c r="G3" s="2"/>
      <c r="H3" s="10" t="s">
        <v>1</v>
      </c>
      <c r="I3" s="22">
        <f>COUNTIF(H7:H46, "Fail")</f>
        <v>5</v>
      </c>
    </row>
    <row r="4" spans="1:10" ht="18" customHeight="1">
      <c r="A4" s="58" t="s">
        <v>13</v>
      </c>
      <c r="B4" s="56"/>
      <c r="C4" s="2" t="s">
        <v>26</v>
      </c>
      <c r="D4" s="9" t="s">
        <v>14</v>
      </c>
      <c r="E4" s="2" t="s">
        <v>35</v>
      </c>
      <c r="F4" s="1" t="s">
        <v>15</v>
      </c>
      <c r="G4" s="11" t="s">
        <v>3</v>
      </c>
      <c r="H4" s="4" t="s">
        <v>16</v>
      </c>
      <c r="I4" s="23">
        <f>COUNTIF(G7:G46, "WARNING")</f>
        <v>0</v>
      </c>
    </row>
    <row r="5" spans="1:10" ht="18" customHeight="1">
      <c r="A5" s="55" t="s">
        <v>17</v>
      </c>
      <c r="B5" s="56"/>
      <c r="C5" s="55"/>
      <c r="D5" s="57"/>
      <c r="E5" s="57"/>
      <c r="F5" s="57"/>
      <c r="G5" s="56"/>
      <c r="H5" s="12" t="s">
        <v>18</v>
      </c>
      <c r="I5" s="24">
        <f>SUM(I2:I4:I3)</f>
        <v>11</v>
      </c>
    </row>
    <row r="6" spans="1:10" ht="18" customHeight="1">
      <c r="A6" s="13" t="s">
        <v>19</v>
      </c>
      <c r="B6" s="14" t="s">
        <v>20</v>
      </c>
      <c r="C6" s="35" t="s">
        <v>30</v>
      </c>
      <c r="D6" s="14" t="s">
        <v>23</v>
      </c>
      <c r="E6" s="14" t="s">
        <v>24</v>
      </c>
      <c r="F6" s="14" t="s">
        <v>21</v>
      </c>
      <c r="G6" s="14" t="s">
        <v>25</v>
      </c>
      <c r="H6" s="14" t="s">
        <v>22</v>
      </c>
      <c r="I6" s="14" t="s">
        <v>2</v>
      </c>
      <c r="J6" s="7" t="s">
        <v>28</v>
      </c>
    </row>
    <row r="7" spans="1:10" ht="109.5" customHeight="1">
      <c r="A7" s="19" t="s">
        <v>36</v>
      </c>
      <c r="B7" s="37" t="s">
        <v>42</v>
      </c>
      <c r="C7" s="16"/>
      <c r="D7" s="37" t="s">
        <v>43</v>
      </c>
      <c r="E7" s="38" t="s">
        <v>44</v>
      </c>
      <c r="F7" s="39" t="s">
        <v>45</v>
      </c>
      <c r="G7" s="37" t="s">
        <v>46</v>
      </c>
      <c r="H7" s="21" t="s">
        <v>0</v>
      </c>
      <c r="I7" s="31"/>
    </row>
    <row r="8" spans="1:10" ht="97.5" customHeight="1">
      <c r="A8" s="19" t="s">
        <v>37</v>
      </c>
      <c r="B8" s="39" t="s">
        <v>47</v>
      </c>
      <c r="C8" s="16"/>
      <c r="D8" s="37" t="s">
        <v>48</v>
      </c>
      <c r="E8" s="38" t="s">
        <v>49</v>
      </c>
      <c r="F8" s="37" t="s">
        <v>50</v>
      </c>
      <c r="G8" s="39" t="s">
        <v>51</v>
      </c>
      <c r="H8" s="22" t="s">
        <v>1</v>
      </c>
      <c r="I8" s="32"/>
    </row>
    <row r="9" spans="1:10" ht="101.25" customHeight="1">
      <c r="A9" s="19" t="s">
        <v>38</v>
      </c>
      <c r="B9" s="40" t="s">
        <v>52</v>
      </c>
      <c r="C9" s="16"/>
      <c r="D9" s="41" t="s">
        <v>53</v>
      </c>
      <c r="E9" s="38" t="s">
        <v>49</v>
      </c>
      <c r="F9" s="37" t="s">
        <v>54</v>
      </c>
      <c r="G9" s="39" t="s">
        <v>55</v>
      </c>
      <c r="H9" s="22" t="s">
        <v>1</v>
      </c>
      <c r="I9" s="31"/>
    </row>
    <row r="10" spans="1:10" ht="104.25" customHeight="1">
      <c r="A10" s="19" t="s">
        <v>39</v>
      </c>
      <c r="B10" s="42" t="s">
        <v>56</v>
      </c>
      <c r="C10" s="16"/>
      <c r="D10" s="41" t="s">
        <v>57</v>
      </c>
      <c r="E10" s="38" t="s">
        <v>76</v>
      </c>
      <c r="F10" s="40" t="s">
        <v>58</v>
      </c>
      <c r="G10" s="40" t="s">
        <v>59</v>
      </c>
      <c r="H10" s="21" t="s">
        <v>0</v>
      </c>
      <c r="I10" s="31"/>
    </row>
    <row r="11" spans="1:10" ht="98.25" customHeight="1">
      <c r="A11" s="19" t="s">
        <v>40</v>
      </c>
      <c r="B11" s="40" t="s">
        <v>60</v>
      </c>
      <c r="C11" s="16"/>
      <c r="D11" s="42" t="s">
        <v>61</v>
      </c>
      <c r="E11" s="38" t="s">
        <v>75</v>
      </c>
      <c r="F11" s="37" t="s">
        <v>62</v>
      </c>
      <c r="G11" s="39" t="s">
        <v>84</v>
      </c>
      <c r="H11" s="22" t="s">
        <v>1</v>
      </c>
      <c r="I11" s="67" t="s">
        <v>97</v>
      </c>
    </row>
    <row r="12" spans="1:10" ht="96" customHeight="1">
      <c r="A12" s="19" t="s">
        <v>41</v>
      </c>
      <c r="B12" s="43" t="s">
        <v>63</v>
      </c>
      <c r="C12" s="37"/>
      <c r="D12" s="44" t="s">
        <v>64</v>
      </c>
      <c r="E12" s="38" t="s">
        <v>73</v>
      </c>
      <c r="F12" s="43" t="s">
        <v>65</v>
      </c>
      <c r="G12" s="62" t="s">
        <v>86</v>
      </c>
      <c r="H12" s="21" t="s">
        <v>0</v>
      </c>
      <c r="I12" s="33"/>
    </row>
    <row r="13" spans="1:10" ht="114" customHeight="1">
      <c r="A13" s="53" t="s">
        <v>66</v>
      </c>
      <c r="B13" s="54" t="s">
        <v>70</v>
      </c>
      <c r="C13" s="36"/>
      <c r="D13" s="61" t="s">
        <v>74</v>
      </c>
      <c r="E13" s="38" t="s">
        <v>78</v>
      </c>
      <c r="F13" s="40" t="s">
        <v>58</v>
      </c>
      <c r="G13" s="40" t="s">
        <v>59</v>
      </c>
      <c r="H13" s="21" t="s">
        <v>0</v>
      </c>
      <c r="I13" s="33"/>
    </row>
    <row r="14" spans="1:10" ht="97.5" customHeight="1">
      <c r="A14" s="19" t="s">
        <v>67</v>
      </c>
      <c r="B14" s="45" t="s">
        <v>71</v>
      </c>
      <c r="C14" s="46"/>
      <c r="D14" s="25" t="s">
        <v>77</v>
      </c>
      <c r="E14" s="38" t="s">
        <v>79</v>
      </c>
      <c r="F14" s="37" t="s">
        <v>81</v>
      </c>
      <c r="G14" s="39" t="s">
        <v>85</v>
      </c>
      <c r="H14" s="22" t="s">
        <v>1</v>
      </c>
      <c r="I14" s="66" t="s">
        <v>96</v>
      </c>
    </row>
    <row r="15" spans="1:10" s="52" customFormat="1" ht="100.5" customHeight="1">
      <c r="A15" s="47" t="s">
        <v>68</v>
      </c>
      <c r="B15" s="48" t="s">
        <v>72</v>
      </c>
      <c r="C15" s="49"/>
      <c r="D15" s="50" t="s">
        <v>80</v>
      </c>
      <c r="E15" s="38" t="s">
        <v>79</v>
      </c>
      <c r="F15" s="37" t="s">
        <v>82</v>
      </c>
      <c r="G15" s="62" t="s">
        <v>83</v>
      </c>
      <c r="H15" s="21" t="s">
        <v>0</v>
      </c>
      <c r="I15" s="51"/>
    </row>
    <row r="16" spans="1:10" ht="109.5" customHeight="1">
      <c r="A16" s="19" t="s">
        <v>69</v>
      </c>
      <c r="B16" s="17" t="s">
        <v>89</v>
      </c>
      <c r="C16" s="17"/>
      <c r="D16" s="63" t="s">
        <v>90</v>
      </c>
      <c r="E16" s="38" t="s">
        <v>93</v>
      </c>
      <c r="F16" s="37" t="s">
        <v>81</v>
      </c>
      <c r="G16" s="39" t="s">
        <v>85</v>
      </c>
      <c r="H16" s="22" t="s">
        <v>1</v>
      </c>
      <c r="I16" s="66" t="s">
        <v>95</v>
      </c>
    </row>
    <row r="17" spans="1:9" ht="126" customHeight="1">
      <c r="A17" s="47" t="s">
        <v>87</v>
      </c>
      <c r="B17" s="17" t="s">
        <v>91</v>
      </c>
      <c r="C17" s="36"/>
      <c r="D17" s="65" t="s">
        <v>92</v>
      </c>
      <c r="E17" s="38" t="s">
        <v>94</v>
      </c>
      <c r="F17" s="37" t="s">
        <v>81</v>
      </c>
      <c r="G17" s="62" t="s">
        <v>83</v>
      </c>
      <c r="H17" s="21" t="s">
        <v>0</v>
      </c>
      <c r="I17" s="34"/>
    </row>
    <row r="18" spans="1:9" ht="12.75">
      <c r="A18" s="19" t="s">
        <v>88</v>
      </c>
      <c r="B18" s="17"/>
      <c r="C18" s="17"/>
      <c r="D18" s="64"/>
      <c r="E18" s="16"/>
      <c r="F18" s="17"/>
      <c r="G18" s="17"/>
      <c r="H18" s="17"/>
      <c r="I18" s="33"/>
    </row>
    <row r="19" spans="1:9" ht="12.75">
      <c r="A19" s="15"/>
      <c r="B19" s="16"/>
      <c r="C19" s="16"/>
      <c r="D19" s="27"/>
      <c r="E19" s="16"/>
      <c r="F19" s="16"/>
      <c r="G19" s="17"/>
      <c r="H19" s="17"/>
      <c r="I19" s="33"/>
    </row>
    <row r="20" spans="1:9" ht="12.75">
      <c r="A20" s="15"/>
      <c r="B20" s="16"/>
      <c r="C20" s="36"/>
      <c r="D20" s="25"/>
      <c r="E20" s="17"/>
      <c r="F20" s="16"/>
      <c r="G20" s="17"/>
      <c r="H20" s="18"/>
      <c r="I20" s="34"/>
    </row>
    <row r="21" spans="1:9" ht="12.75">
      <c r="A21" s="20"/>
      <c r="B21" s="17"/>
      <c r="C21" s="17"/>
      <c r="D21" s="27"/>
      <c r="E21" s="16"/>
      <c r="F21" s="17"/>
      <c r="G21" s="17"/>
      <c r="H21" s="17"/>
      <c r="I21" s="33"/>
    </row>
    <row r="22" spans="1:9" ht="12.75">
      <c r="A22" s="15"/>
      <c r="B22" s="16"/>
      <c r="C22" s="27"/>
      <c r="D22" s="16"/>
      <c r="E22" s="16"/>
      <c r="F22" s="17"/>
      <c r="G22" s="17"/>
      <c r="H22" s="33"/>
    </row>
    <row r="23" spans="1:9" ht="12.75">
      <c r="A23" s="15"/>
      <c r="B23" s="16"/>
      <c r="C23" s="30"/>
      <c r="D23" s="17"/>
      <c r="E23" s="16"/>
      <c r="F23" s="17"/>
      <c r="G23" s="18"/>
      <c r="H23" s="34"/>
    </row>
    <row r="24" spans="1:9" ht="12.75">
      <c r="A24" s="20"/>
      <c r="B24" s="17"/>
      <c r="C24" s="27"/>
      <c r="D24" s="16"/>
      <c r="E24" s="17"/>
      <c r="F24" s="17"/>
      <c r="G24" s="17"/>
      <c r="H24" s="33"/>
    </row>
    <row r="25" spans="1:9" ht="12.75">
      <c r="A25" s="15"/>
      <c r="B25" s="16"/>
      <c r="C25" s="27"/>
      <c r="D25" s="16"/>
      <c r="E25" s="16"/>
      <c r="F25" s="17"/>
      <c r="G25" s="17"/>
      <c r="H25" s="33"/>
    </row>
    <row r="26" spans="1:9" ht="12.75">
      <c r="A26" s="15"/>
      <c r="B26" s="16"/>
      <c r="C26" s="29"/>
      <c r="D26" s="17"/>
      <c r="E26" s="16"/>
      <c r="F26" s="17"/>
      <c r="G26" s="18"/>
      <c r="H26" s="34"/>
    </row>
    <row r="27" spans="1:9" ht="12.75">
      <c r="A27" s="20"/>
      <c r="B27" s="17"/>
      <c r="C27" s="27"/>
      <c r="D27" s="16"/>
      <c r="E27" s="17"/>
      <c r="F27" s="17"/>
      <c r="G27" s="17"/>
      <c r="H27" s="33"/>
    </row>
    <row r="28" spans="1:9" ht="12.75">
      <c r="A28" s="15"/>
      <c r="B28" s="16"/>
      <c r="C28" s="27"/>
      <c r="D28" s="16"/>
      <c r="E28" s="16"/>
      <c r="F28" s="17"/>
      <c r="G28" s="17"/>
      <c r="H28" s="33"/>
    </row>
    <row r="29" spans="1:9" ht="12.75">
      <c r="A29" s="15"/>
      <c r="B29" s="16"/>
      <c r="C29" s="28"/>
      <c r="D29" s="17"/>
      <c r="E29" s="16"/>
      <c r="F29" s="17"/>
      <c r="G29" s="18"/>
      <c r="H29" s="34"/>
    </row>
    <row r="30" spans="1:9" ht="12.75">
      <c r="A30" s="20"/>
      <c r="B30" s="17"/>
      <c r="C30" s="27"/>
      <c r="D30" s="16"/>
      <c r="E30" s="17"/>
      <c r="F30" s="17"/>
      <c r="G30" s="17"/>
      <c r="H30" s="33"/>
    </row>
    <row r="31" spans="1:9" ht="12.75">
      <c r="A31" s="15"/>
      <c r="B31" s="16"/>
      <c r="C31" s="27"/>
      <c r="D31" s="16"/>
      <c r="E31" s="16"/>
      <c r="F31" s="17"/>
      <c r="G31" s="17"/>
      <c r="H31" s="33"/>
    </row>
    <row r="32" spans="1:9" ht="12.75">
      <c r="A32" s="15"/>
      <c r="B32" s="16"/>
      <c r="C32" s="28"/>
      <c r="D32" s="17"/>
      <c r="E32" s="16"/>
      <c r="F32" s="17"/>
      <c r="G32" s="18"/>
      <c r="H32" s="34"/>
    </row>
    <row r="33" spans="1:8" ht="15.75" customHeight="1">
      <c r="A33" s="20"/>
      <c r="B33" s="17"/>
      <c r="C33" s="27"/>
      <c r="D33" s="16"/>
      <c r="E33" s="17"/>
      <c r="F33" s="17"/>
      <c r="G33" s="17"/>
      <c r="H33" s="33"/>
    </row>
    <row r="34" spans="1:8" ht="30.75" customHeight="1">
      <c r="A34" s="15"/>
      <c r="B34" s="16"/>
      <c r="C34" s="27"/>
      <c r="D34" s="16"/>
      <c r="E34" s="16"/>
      <c r="F34" s="17"/>
      <c r="G34" s="17"/>
      <c r="H34" s="33"/>
    </row>
    <row r="35" spans="1:8" ht="15.75" customHeight="1">
      <c r="A35" s="15"/>
      <c r="B35" s="16"/>
      <c r="C35" s="28"/>
      <c r="D35" s="17"/>
      <c r="E35" s="16"/>
      <c r="F35" s="17"/>
      <c r="G35" s="18"/>
      <c r="H35" s="34"/>
    </row>
    <row r="36" spans="1:8" ht="15.75" customHeight="1">
      <c r="A36" s="20"/>
      <c r="B36" s="17"/>
      <c r="C36" s="27"/>
      <c r="D36" s="16"/>
      <c r="E36" s="17"/>
      <c r="F36" s="17"/>
      <c r="G36" s="17"/>
      <c r="H36" s="33"/>
    </row>
    <row r="37" spans="1:8" ht="30.75" customHeight="1">
      <c r="A37" s="15"/>
      <c r="B37" s="16"/>
      <c r="C37" s="27"/>
      <c r="D37" s="16"/>
      <c r="E37" s="16"/>
      <c r="F37" s="17"/>
      <c r="G37" s="17"/>
      <c r="H37" s="33"/>
    </row>
    <row r="38" spans="1:8" ht="15.75" customHeight="1">
      <c r="A38" s="15"/>
      <c r="B38" s="16"/>
      <c r="C38" s="29"/>
      <c r="D38" s="17"/>
      <c r="E38" s="16"/>
      <c r="F38" s="17"/>
      <c r="G38" s="18"/>
      <c r="H38" s="34"/>
    </row>
    <row r="39" spans="1:8" ht="15.75" customHeight="1">
      <c r="A39" s="20"/>
      <c r="B39" s="17"/>
      <c r="C39" s="26"/>
      <c r="D39" s="16"/>
      <c r="E39" s="17"/>
      <c r="F39" s="17"/>
      <c r="G39" s="17"/>
      <c r="H39" s="33"/>
    </row>
    <row r="40" spans="1:8" ht="31.5" customHeight="1">
      <c r="A40" s="15"/>
      <c r="B40" s="16"/>
      <c r="C40" s="27"/>
      <c r="D40" s="16"/>
      <c r="E40" s="16"/>
      <c r="F40" s="17"/>
      <c r="G40" s="17"/>
      <c r="H40" s="33"/>
    </row>
    <row r="41" spans="1:8" ht="15.75" customHeight="1">
      <c r="A41" s="15"/>
      <c r="B41" s="16"/>
      <c r="C41" s="28"/>
      <c r="D41" s="17"/>
      <c r="E41" s="16"/>
      <c r="F41" s="17"/>
      <c r="G41" s="18"/>
      <c r="H41" s="34"/>
    </row>
    <row r="42" spans="1:8" ht="15.75" customHeight="1">
      <c r="A42" s="20"/>
      <c r="B42" s="17"/>
      <c r="C42" s="27"/>
      <c r="D42" s="16"/>
      <c r="E42" s="17"/>
      <c r="F42" s="17"/>
      <c r="G42" s="17"/>
      <c r="H42" s="33"/>
    </row>
    <row r="43" spans="1:8" ht="37.5" customHeight="1">
      <c r="A43" s="15"/>
      <c r="B43" s="16"/>
      <c r="C43" s="27"/>
      <c r="D43" s="16"/>
      <c r="E43" s="16"/>
      <c r="F43" s="17"/>
      <c r="G43" s="17"/>
      <c r="H43" s="33"/>
    </row>
    <row r="44" spans="1:8" ht="15.75" customHeight="1">
      <c r="A44" s="15"/>
      <c r="B44" s="16"/>
      <c r="C44" s="28"/>
      <c r="D44" s="17"/>
      <c r="E44" s="16"/>
      <c r="F44" s="17"/>
      <c r="G44" s="18"/>
      <c r="H44" s="34"/>
    </row>
    <row r="45" spans="1:8" ht="15.75" customHeight="1">
      <c r="A45" s="20"/>
      <c r="B45" s="17"/>
      <c r="C45" s="27"/>
      <c r="D45" s="16"/>
      <c r="E45" s="17"/>
      <c r="F45" s="17"/>
      <c r="G45" s="17"/>
      <c r="H45" s="33"/>
    </row>
    <row r="46" spans="1:8" ht="38.25" customHeight="1">
      <c r="A46" s="15"/>
      <c r="B46" s="16"/>
      <c r="C46" s="27"/>
      <c r="D46" s="16"/>
      <c r="E46" s="16"/>
      <c r="F46" s="17"/>
      <c r="G46" s="17"/>
      <c r="H46" s="33"/>
    </row>
    <row r="47" spans="1:8" ht="30.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7">
    <mergeCell ref="A5:B5"/>
    <mergeCell ref="C5:G5"/>
    <mergeCell ref="A4:B4"/>
    <mergeCell ref="A1:B1"/>
    <mergeCell ref="H1:I1"/>
    <mergeCell ref="A2:B2"/>
    <mergeCell ref="A3:B3"/>
  </mergeCells>
  <phoneticPr fontId="10" type="noConversion"/>
  <conditionalFormatting sqref="H11 H14 H20 I2:I3 H8">
    <cfRule type="cellIs" dxfId="3" priority="193" operator="equal">
      <formula>"FAIL"</formula>
    </cfRule>
  </conditionalFormatting>
  <conditionalFormatting sqref="H11 H14 H20 I2:I3 H8">
    <cfRule type="cellIs" dxfId="2" priority="194" operator="equal">
      <formula>"PASS"</formula>
    </cfRule>
  </conditionalFormatting>
  <conditionalFormatting sqref="H11 H14 H20 I2:I3 H8">
    <cfRule type="cellIs" dxfId="1" priority="195" operator="equal">
      <formula>"WARNING"</formula>
    </cfRule>
  </conditionalFormatting>
  <conditionalFormatting sqref="H11 H14 H20 I2:I3 H8">
    <cfRule type="containsBlanks" dxfId="0" priority="196">
      <formula>LEN(TRIM(H2))=0</formula>
    </cfRule>
  </conditionalFormatting>
  <conditionalFormatting sqref="G23">
    <cfRule type="cellIs" dxfId="279" priority="185" operator="equal">
      <formula>"FAIL"</formula>
    </cfRule>
  </conditionalFormatting>
  <conditionalFormatting sqref="G23">
    <cfRule type="cellIs" dxfId="278" priority="186" operator="equal">
      <formula>"PASS"</formula>
    </cfRule>
  </conditionalFormatting>
  <conditionalFormatting sqref="G23">
    <cfRule type="cellIs" dxfId="277" priority="187" operator="equal">
      <formula>"WARNING"</formula>
    </cfRule>
  </conditionalFormatting>
  <conditionalFormatting sqref="G23">
    <cfRule type="containsBlanks" dxfId="276" priority="188">
      <formula>LEN(TRIM(G23))=0</formula>
    </cfRule>
  </conditionalFormatting>
  <conditionalFormatting sqref="G26">
    <cfRule type="cellIs" dxfId="275" priority="181" operator="equal">
      <formula>"FAIL"</formula>
    </cfRule>
  </conditionalFormatting>
  <conditionalFormatting sqref="G26">
    <cfRule type="cellIs" dxfId="274" priority="182" operator="equal">
      <formula>"PASS"</formula>
    </cfRule>
  </conditionalFormatting>
  <conditionalFormatting sqref="G26">
    <cfRule type="cellIs" dxfId="273" priority="183" operator="equal">
      <formula>"WARNING"</formula>
    </cfRule>
  </conditionalFormatting>
  <conditionalFormatting sqref="G26">
    <cfRule type="containsBlanks" dxfId="272" priority="184">
      <formula>LEN(TRIM(G26))=0</formula>
    </cfRule>
  </conditionalFormatting>
  <conditionalFormatting sqref="G32">
    <cfRule type="cellIs" dxfId="271" priority="177" operator="equal">
      <formula>"FAIL"</formula>
    </cfRule>
  </conditionalFormatting>
  <conditionalFormatting sqref="G32">
    <cfRule type="cellIs" dxfId="270" priority="178" operator="equal">
      <formula>"PASS"</formula>
    </cfRule>
  </conditionalFormatting>
  <conditionalFormatting sqref="G32">
    <cfRule type="cellIs" dxfId="269" priority="179" operator="equal">
      <formula>"WARNING"</formula>
    </cfRule>
  </conditionalFormatting>
  <conditionalFormatting sqref="G32">
    <cfRule type="containsBlanks" dxfId="268" priority="180">
      <formula>LEN(TRIM(G32))=0</formula>
    </cfRule>
  </conditionalFormatting>
  <conditionalFormatting sqref="G35">
    <cfRule type="cellIs" dxfId="267" priority="173" operator="equal">
      <formula>"FAIL"</formula>
    </cfRule>
  </conditionalFormatting>
  <conditionalFormatting sqref="G35">
    <cfRule type="cellIs" dxfId="266" priority="174" operator="equal">
      <formula>"PASS"</formula>
    </cfRule>
  </conditionalFormatting>
  <conditionalFormatting sqref="G35">
    <cfRule type="cellIs" dxfId="265" priority="175" operator="equal">
      <formula>"WARNING"</formula>
    </cfRule>
  </conditionalFormatting>
  <conditionalFormatting sqref="G35">
    <cfRule type="containsBlanks" dxfId="264" priority="176">
      <formula>LEN(TRIM(G35))=0</formula>
    </cfRule>
  </conditionalFormatting>
  <conditionalFormatting sqref="G38">
    <cfRule type="cellIs" dxfId="263" priority="169" operator="equal">
      <formula>"FAIL"</formula>
    </cfRule>
  </conditionalFormatting>
  <conditionalFormatting sqref="G38">
    <cfRule type="cellIs" dxfId="262" priority="170" operator="equal">
      <formula>"PASS"</formula>
    </cfRule>
  </conditionalFormatting>
  <conditionalFormatting sqref="G38">
    <cfRule type="cellIs" dxfId="261" priority="171" operator="equal">
      <formula>"WARNING"</formula>
    </cfRule>
  </conditionalFormatting>
  <conditionalFormatting sqref="G38">
    <cfRule type="containsBlanks" dxfId="260" priority="172">
      <formula>LEN(TRIM(G38))=0</formula>
    </cfRule>
  </conditionalFormatting>
  <conditionalFormatting sqref="H17">
    <cfRule type="cellIs" dxfId="259" priority="153" operator="equal">
      <formula>"FAIL"</formula>
    </cfRule>
  </conditionalFormatting>
  <conditionalFormatting sqref="H17">
    <cfRule type="cellIs" dxfId="258" priority="154" operator="equal">
      <formula>"PASS"</formula>
    </cfRule>
  </conditionalFormatting>
  <conditionalFormatting sqref="H17">
    <cfRule type="cellIs" dxfId="257" priority="155" operator="equal">
      <formula>"WARNING"</formula>
    </cfRule>
  </conditionalFormatting>
  <conditionalFormatting sqref="H17">
    <cfRule type="containsBlanks" dxfId="256" priority="156">
      <formula>LEN(TRIM(H17))=0</formula>
    </cfRule>
  </conditionalFormatting>
  <conditionalFormatting sqref="G29">
    <cfRule type="cellIs" dxfId="255" priority="149" operator="equal">
      <formula>"FAIL"</formula>
    </cfRule>
  </conditionalFormatting>
  <conditionalFormatting sqref="G29">
    <cfRule type="cellIs" dxfId="254" priority="150" operator="equal">
      <formula>"PASS"</formula>
    </cfRule>
  </conditionalFormatting>
  <conditionalFormatting sqref="G29">
    <cfRule type="cellIs" dxfId="253" priority="151" operator="equal">
      <formula>"WARNING"</formula>
    </cfRule>
  </conditionalFormatting>
  <conditionalFormatting sqref="G29">
    <cfRule type="containsBlanks" dxfId="252" priority="152">
      <formula>LEN(TRIM(G29))=0</formula>
    </cfRule>
  </conditionalFormatting>
  <conditionalFormatting sqref="G41">
    <cfRule type="cellIs" dxfId="251" priority="145" operator="equal">
      <formula>"FAIL"</formula>
    </cfRule>
  </conditionalFormatting>
  <conditionalFormatting sqref="G41">
    <cfRule type="cellIs" dxfId="250" priority="146" operator="equal">
      <formula>"PASS"</formula>
    </cfRule>
  </conditionalFormatting>
  <conditionalFormatting sqref="G41">
    <cfRule type="cellIs" dxfId="249" priority="147" operator="equal">
      <formula>"WARNING"</formula>
    </cfRule>
  </conditionalFormatting>
  <conditionalFormatting sqref="G41">
    <cfRule type="containsBlanks" dxfId="248" priority="148">
      <formula>LEN(TRIM(G41))=0</formula>
    </cfRule>
  </conditionalFormatting>
  <conditionalFormatting sqref="G44">
    <cfRule type="cellIs" dxfId="247" priority="141" operator="equal">
      <formula>"FAIL"</formula>
    </cfRule>
  </conditionalFormatting>
  <conditionalFormatting sqref="G44">
    <cfRule type="cellIs" dxfId="246" priority="142" operator="equal">
      <formula>"PASS"</formula>
    </cfRule>
  </conditionalFormatting>
  <conditionalFormatting sqref="G44">
    <cfRule type="cellIs" dxfId="245" priority="143" operator="equal">
      <formula>"WARNING"</formula>
    </cfRule>
  </conditionalFormatting>
  <conditionalFormatting sqref="G44">
    <cfRule type="containsBlanks" dxfId="244" priority="144">
      <formula>LEN(TRIM(G44))=0</formula>
    </cfRule>
  </conditionalFormatting>
  <conditionalFormatting sqref="H7">
    <cfRule type="cellIs" dxfId="243" priority="132" operator="equal">
      <formula>"FAIL"</formula>
    </cfRule>
  </conditionalFormatting>
  <conditionalFormatting sqref="H7">
    <cfRule type="cellIs" dxfId="242" priority="131" operator="equal">
      <formula>"PASS"</formula>
    </cfRule>
  </conditionalFormatting>
  <conditionalFormatting sqref="H7">
    <cfRule type="cellIs" dxfId="241" priority="130" operator="equal">
      <formula>"WARNING"</formula>
    </cfRule>
  </conditionalFormatting>
  <conditionalFormatting sqref="H7">
    <cfRule type="containsBlanks" dxfId="240" priority="129">
      <formula>LEN(TRIM(H7))=0</formula>
    </cfRule>
  </conditionalFormatting>
  <conditionalFormatting sqref="H9">
    <cfRule type="cellIs" dxfId="239" priority="128" operator="equal">
      <formula>"FAIL"</formula>
    </cfRule>
  </conditionalFormatting>
  <conditionalFormatting sqref="H9">
    <cfRule type="cellIs" dxfId="238" priority="127" operator="equal">
      <formula>"PASS"</formula>
    </cfRule>
  </conditionalFormatting>
  <conditionalFormatting sqref="H9">
    <cfRule type="cellIs" dxfId="237" priority="126" operator="equal">
      <formula>"WARNING"</formula>
    </cfRule>
  </conditionalFormatting>
  <conditionalFormatting sqref="H9">
    <cfRule type="containsBlanks" dxfId="236" priority="125">
      <formula>LEN(TRIM(H9))=0</formula>
    </cfRule>
  </conditionalFormatting>
  <conditionalFormatting sqref="H10">
    <cfRule type="cellIs" dxfId="235" priority="124" operator="equal">
      <formula>"FAIL"</formula>
    </cfRule>
  </conditionalFormatting>
  <conditionalFormatting sqref="H10">
    <cfRule type="cellIs" dxfId="234" priority="123" operator="equal">
      <formula>"PASS"</formula>
    </cfRule>
  </conditionalFormatting>
  <conditionalFormatting sqref="H10">
    <cfRule type="cellIs" dxfId="233" priority="122" operator="equal">
      <formula>"WARNING"</formula>
    </cfRule>
  </conditionalFormatting>
  <conditionalFormatting sqref="H10">
    <cfRule type="containsBlanks" dxfId="232" priority="121">
      <formula>LEN(TRIM(H10))=0</formula>
    </cfRule>
  </conditionalFormatting>
  <conditionalFormatting sqref="H11">
    <cfRule type="cellIs" dxfId="231" priority="120" operator="equal">
      <formula>"FAIL"</formula>
    </cfRule>
  </conditionalFormatting>
  <conditionalFormatting sqref="H11">
    <cfRule type="cellIs" dxfId="230" priority="119" operator="equal">
      <formula>"PASS"</formula>
    </cfRule>
  </conditionalFormatting>
  <conditionalFormatting sqref="H11">
    <cfRule type="cellIs" dxfId="229" priority="118" operator="equal">
      <formula>"WARNING"</formula>
    </cfRule>
  </conditionalFormatting>
  <conditionalFormatting sqref="H11">
    <cfRule type="containsBlanks" dxfId="228" priority="117">
      <formula>LEN(TRIM(H11))=0</formula>
    </cfRule>
  </conditionalFormatting>
  <conditionalFormatting sqref="H12">
    <cfRule type="cellIs" dxfId="227" priority="116" operator="equal">
      <formula>"FAIL"</formula>
    </cfRule>
  </conditionalFormatting>
  <conditionalFormatting sqref="H12">
    <cfRule type="cellIs" dxfId="226" priority="115" operator="equal">
      <formula>"PASS"</formula>
    </cfRule>
  </conditionalFormatting>
  <conditionalFormatting sqref="H12">
    <cfRule type="cellIs" dxfId="225" priority="114" operator="equal">
      <formula>"WARNING"</formula>
    </cfRule>
  </conditionalFormatting>
  <conditionalFormatting sqref="H12">
    <cfRule type="containsBlanks" dxfId="224" priority="113">
      <formula>LEN(TRIM(H12))=0</formula>
    </cfRule>
  </conditionalFormatting>
  <conditionalFormatting sqref="H12">
    <cfRule type="cellIs" dxfId="223" priority="112" operator="equal">
      <formula>"FAIL"</formula>
    </cfRule>
  </conditionalFormatting>
  <conditionalFormatting sqref="H12">
    <cfRule type="cellIs" dxfId="222" priority="111" operator="equal">
      <formula>"PASS"</formula>
    </cfRule>
  </conditionalFormatting>
  <conditionalFormatting sqref="H12">
    <cfRule type="cellIs" dxfId="221" priority="110" operator="equal">
      <formula>"WARNING"</formula>
    </cfRule>
  </conditionalFormatting>
  <conditionalFormatting sqref="H12">
    <cfRule type="containsBlanks" dxfId="220" priority="109">
      <formula>LEN(TRIM(H12))=0</formula>
    </cfRule>
  </conditionalFormatting>
  <conditionalFormatting sqref="H13">
    <cfRule type="cellIs" dxfId="219" priority="108" operator="equal">
      <formula>"FAIL"</formula>
    </cfRule>
  </conditionalFormatting>
  <conditionalFormatting sqref="H13">
    <cfRule type="cellIs" dxfId="217" priority="107" operator="equal">
      <formula>"PASS"</formula>
    </cfRule>
  </conditionalFormatting>
  <conditionalFormatting sqref="H13">
    <cfRule type="cellIs" dxfId="215" priority="106" operator="equal">
      <formula>"WARNING"</formula>
    </cfRule>
  </conditionalFormatting>
  <conditionalFormatting sqref="H13">
    <cfRule type="containsBlanks" dxfId="213" priority="105">
      <formula>LEN(TRIM(H13))=0</formula>
    </cfRule>
  </conditionalFormatting>
  <conditionalFormatting sqref="H14">
    <cfRule type="cellIs" dxfId="211" priority="104" operator="equal">
      <formula>"FAIL"</formula>
    </cfRule>
  </conditionalFormatting>
  <conditionalFormatting sqref="H14">
    <cfRule type="cellIs" dxfId="209" priority="103" operator="equal">
      <formula>"PASS"</formula>
    </cfRule>
  </conditionalFormatting>
  <conditionalFormatting sqref="H14">
    <cfRule type="cellIs" dxfId="207" priority="102" operator="equal">
      <formula>"WARNING"</formula>
    </cfRule>
  </conditionalFormatting>
  <conditionalFormatting sqref="H14">
    <cfRule type="containsBlanks" dxfId="205" priority="101">
      <formula>LEN(TRIM(H14))=0</formula>
    </cfRule>
  </conditionalFormatting>
  <conditionalFormatting sqref="H14">
    <cfRule type="cellIs" dxfId="203" priority="100" operator="equal">
      <formula>"FAIL"</formula>
    </cfRule>
  </conditionalFormatting>
  <conditionalFormatting sqref="H14">
    <cfRule type="cellIs" dxfId="201" priority="99" operator="equal">
      <formula>"PASS"</formula>
    </cfRule>
  </conditionalFormatting>
  <conditionalFormatting sqref="H14">
    <cfRule type="cellIs" dxfId="199" priority="98" operator="equal">
      <formula>"WARNING"</formula>
    </cfRule>
  </conditionalFormatting>
  <conditionalFormatting sqref="H14">
    <cfRule type="containsBlanks" dxfId="197" priority="97">
      <formula>LEN(TRIM(H14))=0</formula>
    </cfRule>
  </conditionalFormatting>
  <conditionalFormatting sqref="H15">
    <cfRule type="cellIs" dxfId="195" priority="96" operator="equal">
      <formula>"FAIL"</formula>
    </cfRule>
  </conditionalFormatting>
  <conditionalFormatting sqref="H15">
    <cfRule type="cellIs" dxfId="193" priority="95" operator="equal">
      <formula>"PASS"</formula>
    </cfRule>
  </conditionalFormatting>
  <conditionalFormatting sqref="H15">
    <cfRule type="cellIs" dxfId="191" priority="94" operator="equal">
      <formula>"WARNING"</formula>
    </cfRule>
  </conditionalFormatting>
  <conditionalFormatting sqref="H15">
    <cfRule type="containsBlanks" dxfId="189" priority="93">
      <formula>LEN(TRIM(H15))=0</formula>
    </cfRule>
  </conditionalFormatting>
  <conditionalFormatting sqref="H15">
    <cfRule type="cellIs" dxfId="187" priority="92" operator="equal">
      <formula>"FAIL"</formula>
    </cfRule>
  </conditionalFormatting>
  <conditionalFormatting sqref="H15">
    <cfRule type="cellIs" dxfId="185" priority="91" operator="equal">
      <formula>"PASS"</formula>
    </cfRule>
  </conditionalFormatting>
  <conditionalFormatting sqref="H15">
    <cfRule type="cellIs" dxfId="183" priority="90" operator="equal">
      <formula>"WARNING"</formula>
    </cfRule>
  </conditionalFormatting>
  <conditionalFormatting sqref="H15">
    <cfRule type="containsBlanks" dxfId="181" priority="89">
      <formula>LEN(TRIM(H15))=0</formula>
    </cfRule>
  </conditionalFormatting>
  <conditionalFormatting sqref="H15">
    <cfRule type="cellIs" dxfId="179" priority="88" operator="equal">
      <formula>"FAIL"</formula>
    </cfRule>
  </conditionalFormatting>
  <conditionalFormatting sqref="H15">
    <cfRule type="cellIs" dxfId="177" priority="87" operator="equal">
      <formula>"PASS"</formula>
    </cfRule>
  </conditionalFormatting>
  <conditionalFormatting sqref="H15">
    <cfRule type="cellIs" dxfId="175" priority="86" operator="equal">
      <formula>"WARNING"</formula>
    </cfRule>
  </conditionalFormatting>
  <conditionalFormatting sqref="H15">
    <cfRule type="containsBlanks" dxfId="173" priority="85">
      <formula>LEN(TRIM(H15))=0</formula>
    </cfRule>
  </conditionalFormatting>
  <conditionalFormatting sqref="H14">
    <cfRule type="cellIs" dxfId="171" priority="84" operator="equal">
      <formula>"FAIL"</formula>
    </cfRule>
  </conditionalFormatting>
  <conditionalFormatting sqref="H14">
    <cfRule type="cellIs" dxfId="169" priority="83" operator="equal">
      <formula>"PASS"</formula>
    </cfRule>
  </conditionalFormatting>
  <conditionalFormatting sqref="H14">
    <cfRule type="cellIs" dxfId="167" priority="82" operator="equal">
      <formula>"WARNING"</formula>
    </cfRule>
  </conditionalFormatting>
  <conditionalFormatting sqref="H14">
    <cfRule type="containsBlanks" dxfId="165" priority="81">
      <formula>LEN(TRIM(H14))=0</formula>
    </cfRule>
  </conditionalFormatting>
  <conditionalFormatting sqref="H15">
    <cfRule type="cellIs" dxfId="163" priority="80" operator="equal">
      <formula>"FAIL"</formula>
    </cfRule>
  </conditionalFormatting>
  <conditionalFormatting sqref="H15">
    <cfRule type="cellIs" dxfId="161" priority="79" operator="equal">
      <formula>"PASS"</formula>
    </cfRule>
  </conditionalFormatting>
  <conditionalFormatting sqref="H15">
    <cfRule type="cellIs" dxfId="159" priority="78" operator="equal">
      <formula>"WARNING"</formula>
    </cfRule>
  </conditionalFormatting>
  <conditionalFormatting sqref="H15">
    <cfRule type="containsBlanks" dxfId="157" priority="77">
      <formula>LEN(TRIM(H15))=0</formula>
    </cfRule>
  </conditionalFormatting>
  <conditionalFormatting sqref="H15">
    <cfRule type="cellIs" dxfId="155" priority="76" operator="equal">
      <formula>"FAIL"</formula>
    </cfRule>
  </conditionalFormatting>
  <conditionalFormatting sqref="H15">
    <cfRule type="cellIs" dxfId="153" priority="75" operator="equal">
      <formula>"PASS"</formula>
    </cfRule>
  </conditionalFormatting>
  <conditionalFormatting sqref="H15">
    <cfRule type="cellIs" dxfId="151" priority="74" operator="equal">
      <formula>"WARNING"</formula>
    </cfRule>
  </conditionalFormatting>
  <conditionalFormatting sqref="H15">
    <cfRule type="containsBlanks" dxfId="149" priority="73">
      <formula>LEN(TRIM(H15))=0</formula>
    </cfRule>
  </conditionalFormatting>
  <conditionalFormatting sqref="H15">
    <cfRule type="cellIs" dxfId="147" priority="72" operator="equal">
      <formula>"FAIL"</formula>
    </cfRule>
  </conditionalFormatting>
  <conditionalFormatting sqref="H15">
    <cfRule type="cellIs" dxfId="145" priority="71" operator="equal">
      <formula>"PASS"</formula>
    </cfRule>
  </conditionalFormatting>
  <conditionalFormatting sqref="H15">
    <cfRule type="cellIs" dxfId="143" priority="70" operator="equal">
      <formula>"WARNING"</formula>
    </cfRule>
  </conditionalFormatting>
  <conditionalFormatting sqref="H15">
    <cfRule type="containsBlanks" dxfId="141" priority="69">
      <formula>LEN(TRIM(H15))=0</formula>
    </cfRule>
  </conditionalFormatting>
  <conditionalFormatting sqref="H15">
    <cfRule type="cellIs" dxfId="139" priority="68" operator="equal">
      <formula>"FAIL"</formula>
    </cfRule>
  </conditionalFormatting>
  <conditionalFormatting sqref="H15">
    <cfRule type="cellIs" dxfId="137" priority="67" operator="equal">
      <formula>"PASS"</formula>
    </cfRule>
  </conditionalFormatting>
  <conditionalFormatting sqref="H15">
    <cfRule type="cellIs" dxfId="135" priority="66" operator="equal">
      <formula>"WARNING"</formula>
    </cfRule>
  </conditionalFormatting>
  <conditionalFormatting sqref="H15">
    <cfRule type="containsBlanks" dxfId="133" priority="65">
      <formula>LEN(TRIM(H15))=0</formula>
    </cfRule>
  </conditionalFormatting>
  <conditionalFormatting sqref="H14">
    <cfRule type="cellIs" dxfId="131" priority="64" operator="equal">
      <formula>"FAIL"</formula>
    </cfRule>
  </conditionalFormatting>
  <conditionalFormatting sqref="H14">
    <cfRule type="cellIs" dxfId="129" priority="63" operator="equal">
      <formula>"PASS"</formula>
    </cfRule>
  </conditionalFormatting>
  <conditionalFormatting sqref="H14">
    <cfRule type="cellIs" dxfId="127" priority="62" operator="equal">
      <formula>"WARNING"</formula>
    </cfRule>
  </conditionalFormatting>
  <conditionalFormatting sqref="H14">
    <cfRule type="containsBlanks" dxfId="125" priority="61">
      <formula>LEN(TRIM(H14))=0</formula>
    </cfRule>
  </conditionalFormatting>
  <conditionalFormatting sqref="H14">
    <cfRule type="cellIs" dxfId="123" priority="60" operator="equal">
      <formula>"FAIL"</formula>
    </cfRule>
  </conditionalFormatting>
  <conditionalFormatting sqref="H14">
    <cfRule type="cellIs" dxfId="121" priority="59" operator="equal">
      <formula>"PASS"</formula>
    </cfRule>
  </conditionalFormatting>
  <conditionalFormatting sqref="H14">
    <cfRule type="cellIs" dxfId="119" priority="58" operator="equal">
      <formula>"WARNING"</formula>
    </cfRule>
  </conditionalFormatting>
  <conditionalFormatting sqref="H14">
    <cfRule type="containsBlanks" dxfId="117" priority="57">
      <formula>LEN(TRIM(H14))=0</formula>
    </cfRule>
  </conditionalFormatting>
  <conditionalFormatting sqref="H12">
    <cfRule type="cellIs" dxfId="115" priority="56" operator="equal">
      <formula>"FAIL"</formula>
    </cfRule>
  </conditionalFormatting>
  <conditionalFormatting sqref="H12">
    <cfRule type="cellIs" dxfId="113" priority="55" operator="equal">
      <formula>"PASS"</formula>
    </cfRule>
  </conditionalFormatting>
  <conditionalFormatting sqref="H12">
    <cfRule type="cellIs" dxfId="111" priority="54" operator="equal">
      <formula>"WARNING"</formula>
    </cfRule>
  </conditionalFormatting>
  <conditionalFormatting sqref="H12">
    <cfRule type="containsBlanks" dxfId="109" priority="53">
      <formula>LEN(TRIM(H12))=0</formula>
    </cfRule>
  </conditionalFormatting>
  <conditionalFormatting sqref="H16">
    <cfRule type="cellIs" dxfId="107" priority="52" operator="equal">
      <formula>"FAIL"</formula>
    </cfRule>
  </conditionalFormatting>
  <conditionalFormatting sqref="H16">
    <cfRule type="cellIs" dxfId="105" priority="51" operator="equal">
      <formula>"PASS"</formula>
    </cfRule>
  </conditionalFormatting>
  <conditionalFormatting sqref="H16">
    <cfRule type="cellIs" dxfId="103" priority="50" operator="equal">
      <formula>"WARNING"</formula>
    </cfRule>
  </conditionalFormatting>
  <conditionalFormatting sqref="H16">
    <cfRule type="containsBlanks" dxfId="101" priority="49">
      <formula>LEN(TRIM(H16))=0</formula>
    </cfRule>
  </conditionalFormatting>
  <conditionalFormatting sqref="H16">
    <cfRule type="cellIs" dxfId="99" priority="48" operator="equal">
      <formula>"FAIL"</formula>
    </cfRule>
  </conditionalFormatting>
  <conditionalFormatting sqref="H16">
    <cfRule type="cellIs" dxfId="97" priority="47" operator="equal">
      <formula>"PASS"</formula>
    </cfRule>
  </conditionalFormatting>
  <conditionalFormatting sqref="H16">
    <cfRule type="cellIs" dxfId="95" priority="46" operator="equal">
      <formula>"WARNING"</formula>
    </cfRule>
  </conditionalFormatting>
  <conditionalFormatting sqref="H16">
    <cfRule type="containsBlanks" dxfId="93" priority="45">
      <formula>LEN(TRIM(H16))=0</formula>
    </cfRule>
  </conditionalFormatting>
  <conditionalFormatting sqref="H16">
    <cfRule type="cellIs" dxfId="91" priority="44" operator="equal">
      <formula>"FAIL"</formula>
    </cfRule>
  </conditionalFormatting>
  <conditionalFormatting sqref="H16">
    <cfRule type="cellIs" dxfId="89" priority="43" operator="equal">
      <formula>"PASS"</formula>
    </cfRule>
  </conditionalFormatting>
  <conditionalFormatting sqref="H16">
    <cfRule type="cellIs" dxfId="87" priority="42" operator="equal">
      <formula>"WARNING"</formula>
    </cfRule>
  </conditionalFormatting>
  <conditionalFormatting sqref="H16">
    <cfRule type="containsBlanks" dxfId="85" priority="41">
      <formula>LEN(TRIM(H16))=0</formula>
    </cfRule>
  </conditionalFormatting>
  <conditionalFormatting sqref="H16">
    <cfRule type="cellIs" dxfId="83" priority="40" operator="equal">
      <formula>"FAIL"</formula>
    </cfRule>
  </conditionalFormatting>
  <conditionalFormatting sqref="H16">
    <cfRule type="cellIs" dxfId="81" priority="39" operator="equal">
      <formula>"PASS"</formula>
    </cfRule>
  </conditionalFormatting>
  <conditionalFormatting sqref="H16">
    <cfRule type="cellIs" dxfId="79" priority="38" operator="equal">
      <formula>"WARNING"</formula>
    </cfRule>
  </conditionalFormatting>
  <conditionalFormatting sqref="H16">
    <cfRule type="containsBlanks" dxfId="77" priority="37">
      <formula>LEN(TRIM(H16))=0</formula>
    </cfRule>
  </conditionalFormatting>
  <conditionalFormatting sqref="H16">
    <cfRule type="cellIs" dxfId="75" priority="36" operator="equal">
      <formula>"FAIL"</formula>
    </cfRule>
  </conditionalFormatting>
  <conditionalFormatting sqref="H16">
    <cfRule type="cellIs" dxfId="73" priority="35" operator="equal">
      <formula>"PASS"</formula>
    </cfRule>
  </conditionalFormatting>
  <conditionalFormatting sqref="H16">
    <cfRule type="cellIs" dxfId="71" priority="34" operator="equal">
      <formula>"WARNING"</formula>
    </cfRule>
  </conditionalFormatting>
  <conditionalFormatting sqref="H16">
    <cfRule type="containsBlanks" dxfId="69" priority="33">
      <formula>LEN(TRIM(H16))=0</formula>
    </cfRule>
  </conditionalFormatting>
  <conditionalFormatting sqref="H16">
    <cfRule type="cellIs" dxfId="67" priority="32" operator="equal">
      <formula>"FAIL"</formula>
    </cfRule>
  </conditionalFormatting>
  <conditionalFormatting sqref="H16">
    <cfRule type="cellIs" dxfId="65" priority="31" operator="equal">
      <formula>"PASS"</formula>
    </cfRule>
  </conditionalFormatting>
  <conditionalFormatting sqref="H16">
    <cfRule type="cellIs" dxfId="63" priority="30" operator="equal">
      <formula>"WARNING"</formula>
    </cfRule>
  </conditionalFormatting>
  <conditionalFormatting sqref="H16">
    <cfRule type="containsBlanks" dxfId="61" priority="29">
      <formula>LEN(TRIM(H16))=0</formula>
    </cfRule>
  </conditionalFormatting>
  <conditionalFormatting sqref="H17">
    <cfRule type="cellIs" dxfId="59" priority="28" operator="equal">
      <formula>"FAIL"</formula>
    </cfRule>
  </conditionalFormatting>
  <conditionalFormatting sqref="H17">
    <cfRule type="cellIs" dxfId="57" priority="27" operator="equal">
      <formula>"PASS"</formula>
    </cfRule>
  </conditionalFormatting>
  <conditionalFormatting sqref="H17">
    <cfRule type="cellIs" dxfId="55" priority="26" operator="equal">
      <formula>"WARNING"</formula>
    </cfRule>
  </conditionalFormatting>
  <conditionalFormatting sqref="H17">
    <cfRule type="containsBlanks" dxfId="53" priority="25">
      <formula>LEN(TRIM(H17))=0</formula>
    </cfRule>
  </conditionalFormatting>
  <conditionalFormatting sqref="H17">
    <cfRule type="cellIs" dxfId="51" priority="24" operator="equal">
      <formula>"FAIL"</formula>
    </cfRule>
  </conditionalFormatting>
  <conditionalFormatting sqref="H17">
    <cfRule type="cellIs" dxfId="49" priority="23" operator="equal">
      <formula>"PASS"</formula>
    </cfRule>
  </conditionalFormatting>
  <conditionalFormatting sqref="H17">
    <cfRule type="cellIs" dxfId="47" priority="22" operator="equal">
      <formula>"WARNING"</formula>
    </cfRule>
  </conditionalFormatting>
  <conditionalFormatting sqref="H17">
    <cfRule type="containsBlanks" dxfId="45" priority="21">
      <formula>LEN(TRIM(H17))=0</formula>
    </cfRule>
  </conditionalFormatting>
  <conditionalFormatting sqref="H17">
    <cfRule type="cellIs" dxfId="43" priority="20" operator="equal">
      <formula>"FAIL"</formula>
    </cfRule>
  </conditionalFormatting>
  <conditionalFormatting sqref="H17">
    <cfRule type="cellIs" dxfId="41" priority="19" operator="equal">
      <formula>"PASS"</formula>
    </cfRule>
  </conditionalFormatting>
  <conditionalFormatting sqref="H17">
    <cfRule type="cellIs" dxfId="39" priority="18" operator="equal">
      <formula>"WARNING"</formula>
    </cfRule>
  </conditionalFormatting>
  <conditionalFormatting sqref="H17">
    <cfRule type="containsBlanks" dxfId="37" priority="17">
      <formula>LEN(TRIM(H17))=0</formula>
    </cfRule>
  </conditionalFormatting>
  <conditionalFormatting sqref="H17">
    <cfRule type="cellIs" dxfId="35" priority="16" operator="equal">
      <formula>"FAIL"</formula>
    </cfRule>
  </conditionalFormatting>
  <conditionalFormatting sqref="H17">
    <cfRule type="cellIs" dxfId="33" priority="15" operator="equal">
      <formula>"PASS"</formula>
    </cfRule>
  </conditionalFormatting>
  <conditionalFormatting sqref="H17">
    <cfRule type="cellIs" dxfId="31" priority="14" operator="equal">
      <formula>"WARNING"</formula>
    </cfRule>
  </conditionalFormatting>
  <conditionalFormatting sqref="H17">
    <cfRule type="containsBlanks" dxfId="29" priority="13">
      <formula>LEN(TRIM(H17))=0</formula>
    </cfRule>
  </conditionalFormatting>
  <conditionalFormatting sqref="H17">
    <cfRule type="cellIs" dxfId="27" priority="12" operator="equal">
      <formula>"FAIL"</formula>
    </cfRule>
  </conditionalFormatting>
  <conditionalFormatting sqref="H17">
    <cfRule type="cellIs" dxfId="25" priority="11" operator="equal">
      <formula>"PASS"</formula>
    </cfRule>
  </conditionalFormatting>
  <conditionalFormatting sqref="H17">
    <cfRule type="cellIs" dxfId="23" priority="10" operator="equal">
      <formula>"WARNING"</formula>
    </cfRule>
  </conditionalFormatting>
  <conditionalFormatting sqref="H17">
    <cfRule type="containsBlanks" dxfId="21" priority="9">
      <formula>LEN(TRIM(H17))=0</formula>
    </cfRule>
  </conditionalFormatting>
  <conditionalFormatting sqref="H17">
    <cfRule type="cellIs" dxfId="19" priority="8" operator="equal">
      <formula>"FAIL"</formula>
    </cfRule>
  </conditionalFormatting>
  <conditionalFormatting sqref="H17">
    <cfRule type="cellIs" dxfId="17" priority="7" operator="equal">
      <formula>"PASS"</formula>
    </cfRule>
  </conditionalFormatting>
  <conditionalFormatting sqref="H17">
    <cfRule type="cellIs" dxfId="15" priority="6" operator="equal">
      <formula>"WARNING"</formula>
    </cfRule>
  </conditionalFormatting>
  <conditionalFormatting sqref="H17">
    <cfRule type="containsBlanks" dxfId="13" priority="5">
      <formula>LEN(TRIM(H17))=0</formula>
    </cfRule>
  </conditionalFormatting>
  <conditionalFormatting sqref="H17">
    <cfRule type="cellIs" dxfId="11" priority="4" operator="equal">
      <formula>"FAIL"</formula>
    </cfRule>
  </conditionalFormatting>
  <conditionalFormatting sqref="H17">
    <cfRule type="cellIs" dxfId="9" priority="3" operator="equal">
      <formula>"PASS"</formula>
    </cfRule>
  </conditionalFormatting>
  <conditionalFormatting sqref="H17">
    <cfRule type="cellIs" dxfId="7" priority="2" operator="equal">
      <formula>"WARNING"</formula>
    </cfRule>
  </conditionalFormatting>
  <conditionalFormatting sqref="H17">
    <cfRule type="containsBlanks" dxfId="5" priority="1">
      <formula>LEN(TRIM(H17))=0</formula>
    </cfRule>
  </conditionalFormatting>
  <dataValidations xWindow="1346" yWindow="406" count="1">
    <dataValidation type="list" allowBlank="1" showInputMessage="1" showErrorMessage="1" prompt="Click and enter a value from the list of items" sqref="G41 G29 G44 H20 G23 G26 G32 G35 G38">
      <formula1>"PASS,FAIL,WARNING"</formula1>
    </dataValidation>
  </dataValidations>
  <hyperlinks>
    <hyperlink ref="I16" r:id="rId1"/>
    <hyperlink ref="I14" r:id="rId2"/>
    <hyperlink ref="I11"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cp:lastPrinted>2020-08-07T07:40:07Z</cp:lastPrinted>
  <dcterms:created xsi:type="dcterms:W3CDTF">2020-08-07T08:33:33Z</dcterms:created>
  <dcterms:modified xsi:type="dcterms:W3CDTF">2022-07-23T07:21:39Z</dcterms:modified>
</cp:coreProperties>
</file>