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-120" yWindow="-120" windowWidth="20730" windowHeight="11160"/>
  </bookViews>
  <sheets>
    <sheet name="Test Cases" sheetId="3" r:id="rId1"/>
  </sheets>
  <definedNames>
    <definedName name="mm">'Test Cases'!#REF!</definedName>
    <definedName name="verify_package_Design">'Test Cases'!#REF!</definedName>
  </definedNames>
  <calcPr calcId="124519"/>
</workbook>
</file>

<file path=xl/calcChain.xml><?xml version="1.0" encoding="utf-8"?>
<calcChain xmlns="http://schemas.openxmlformats.org/spreadsheetml/2006/main">
  <c r="I3" i="3"/>
  <c r="I2"/>
  <c r="I4" l="1"/>
  <c r="I5" l="1"/>
</calcChain>
</file>

<file path=xl/sharedStrings.xml><?xml version="1.0" encoding="utf-8"?>
<sst xmlns="http://schemas.openxmlformats.org/spreadsheetml/2006/main" count="65" uniqueCount="59">
  <si>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</si>
  <si>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</si>
  <si>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</si>
  <si>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</si>
  <si>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</si>
  <si>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</si>
  <si>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</si>
  <si>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</si>
  <si>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</si>
  <si>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</si>
  <si>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</si>
  <si>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</si>
  <si>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</si>
  <si>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</si>
  <si>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</si>
  <si>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</si>
  <si>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</si>
  <si>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</si>
  <si>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</si>
  <si>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</si>
  <si>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</si>
  <si>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</si>
  <si>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</si>
  <si>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</si>
  <si>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</si>
  <si>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</si>
  <si>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TC001</t>
  </si>
  <si>
    <t>TC002</t>
  </si>
  <si>
    <t>x</t>
  </si>
  <si>
    <t>Epic</t>
  </si>
  <si>
    <t>comm</t>
  </si>
  <si>
    <t>SH-091</t>
  </si>
  <si>
    <t>precondition</t>
  </si>
  <si>
    <t>Lazada</t>
  </si>
  <si>
    <t>Registration</t>
  </si>
  <si>
    <t>Verify verification code</t>
  </si>
  <si>
    <t>1.go to url www,lazada.com
2.click cross button of pop up
3.click sign up button 
4.fill up all field correctly without verification field 
5. click register button.</t>
  </si>
  <si>
    <t>message pop up of invalied verification code</t>
  </si>
  <si>
    <t xml:space="preserve"> a invalied message poped up</t>
  </si>
  <si>
    <t>ClickFor the pic</t>
  </si>
  <si>
    <t>123@gmail.com</t>
  </si>
  <si>
    <t>message pop up of invalied invalied email</t>
  </si>
  <si>
    <t>the email got accepted</t>
  </si>
  <si>
    <t>Click to check</t>
  </si>
  <si>
    <t>TC003</t>
  </si>
  <si>
    <t>nusrat.jahan1@g.bracu.ac.bd</t>
  </si>
  <si>
    <t>Register will complete and will go to home page</t>
  </si>
  <si>
    <t>Verify valied email address</t>
  </si>
  <si>
    <t>Verify invalied email address</t>
  </si>
  <si>
    <t>register is complete and went to home page</t>
  </si>
  <si>
    <t>Click to see result</t>
  </si>
  <si>
    <t>Verify full name</t>
  </si>
  <si>
    <t>TC004</t>
  </si>
  <si>
    <t>Register will not complete and will show inavalid</t>
  </si>
  <si>
    <t>1.go to url www,lazada.com
2.click cross button of pop up
3.click sign up button 
4.fill up all field correctly without name field 
5. click register button.</t>
  </si>
  <si>
    <t>register is ncomplete and went to home page</t>
  </si>
  <si>
    <t>nusrat ,</t>
  </si>
  <si>
    <t>Samiul,Samiha</t>
  </si>
  <si>
    <t>28/4/2022</t>
  </si>
</sst>
</file>

<file path=xl/styles.xml><?xml version="1.0" encoding="utf-8"?>
<styleSheet xmlns="http://schemas.openxmlformats.org/spreadsheetml/2006/main">
  <fonts count="13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  <font>
      <sz val="10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50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8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vertical="center" wrapText="1"/>
    </xf>
    <xf numFmtId="0" fontId="7" fillId="0" borderId="0" xfId="0" applyFont="1" applyFill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0" xfId="0" quotePrefix="1" applyFont="1" applyFill="1" applyAlignment="1">
      <alignment vertical="center"/>
    </xf>
    <xf numFmtId="0" fontId="7" fillId="0" borderId="8" xfId="0" quotePrefix="1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0" borderId="1" xfId="1" quotePrefix="1" applyFont="1" applyBorder="1" applyAlignment="1">
      <alignment vertical="center"/>
    </xf>
    <xf numFmtId="0" fontId="10" fillId="0" borderId="1" xfId="1" quotePrefix="1" applyFont="1" applyBorder="1" applyAlignment="1">
      <alignment vertical="center"/>
    </xf>
    <xf numFmtId="0" fontId="10" fillId="0" borderId="1" xfId="1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9" fillId="0" borderId="8" xfId="1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9" fillId="0" borderId="1" xfId="1" applyFont="1" applyBorder="1" applyAlignment="1">
      <alignment vertical="center" wrapText="1"/>
    </xf>
    <xf numFmtId="0" fontId="1" fillId="0" borderId="8" xfId="1" applyBorder="1" applyAlignment="1">
      <alignment vertical="center"/>
    </xf>
    <xf numFmtId="0" fontId="2" fillId="3" borderId="6" xfId="0" applyFont="1" applyFill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9" fontId="5" fillId="0" borderId="1" xfId="2" applyFont="1" applyBorder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</cellXfs>
  <cellStyles count="3">
    <cellStyle name="Hyperlink" xfId="1" builtinId="8"/>
    <cellStyle name="Normal" xfId="0" builtinId="0"/>
    <cellStyle name="Percent" xfId="2" builtinId="5"/>
  </cellStyles>
  <dxfs count="64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oPsrhzxQr4uJ8Me7qRzit-2rRdqkVSLG/view?usp=sharing" TargetMode="External"/><Relationship Id="rId2" Type="http://schemas.openxmlformats.org/officeDocument/2006/relationships/hyperlink" Target="mailto:123@gmail.com" TargetMode="External"/><Relationship Id="rId1" Type="http://schemas.openxmlformats.org/officeDocument/2006/relationships/hyperlink" Target="https://drive.google.com/file/d/1tkctDWPq9HYk5rVJ9XmyuwLZ3ockBgO5/view?usp=sharing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drive.google.com/file/d/1E2gr4bu7FCnI6a2zH8Pa3ruPJ-ryg1Lw/view?usp=sharing" TargetMode="External"/><Relationship Id="rId4" Type="http://schemas.openxmlformats.org/officeDocument/2006/relationships/hyperlink" Target="mailto:nusrat.jahan1@g.bracu.ac.b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>
    <tabColor rgb="FF002060"/>
  </sheetPr>
  <dimension ref="A1:J978"/>
  <sheetViews>
    <sheetView showGridLines="0" tabSelected="1" zoomScale="80" zoomScaleNormal="80" workbookViewId="0">
      <pane ySplit="6" topLeftCell="A7" activePane="bottomLeft" state="frozen"/>
      <selection pane="bottomLeft" activeCell="I4" sqref="I4"/>
    </sheetView>
  </sheetViews>
  <sheetFormatPr defaultColWidth="14.42578125" defaultRowHeight="15" customHeight="1"/>
  <cols>
    <col min="1" max="1" width="21.85546875" style="7" customWidth="1"/>
    <col min="2" max="2" width="18.140625" style="7" customWidth="1"/>
    <col min="3" max="3" width="13.28515625" style="7" customWidth="1"/>
    <col min="4" max="4" width="34.85546875" style="7" customWidth="1"/>
    <col min="5" max="5" width="37.85546875" style="7" customWidth="1"/>
    <col min="6" max="6" width="28.28515625" style="7" customWidth="1"/>
    <col min="7" max="7" width="30" style="7" customWidth="1"/>
    <col min="8" max="8" width="13.7109375" style="7" customWidth="1"/>
    <col min="9" max="9" width="25" style="7" customWidth="1"/>
    <col min="10" max="10" width="17.28515625" style="7" customWidth="1"/>
    <col min="11" max="16384" width="14.42578125" style="7"/>
  </cols>
  <sheetData>
    <row r="1" spans="1:10" ht="18" customHeight="1">
      <c r="A1" s="48" t="s">
        <v>4</v>
      </c>
      <c r="B1" s="45"/>
      <c r="C1" s="1" t="s">
        <v>33</v>
      </c>
      <c r="D1" s="4" t="s">
        <v>5</v>
      </c>
      <c r="E1" s="5">
        <v>44869</v>
      </c>
      <c r="F1" s="6" t="s">
        <v>6</v>
      </c>
      <c r="G1" s="5"/>
      <c r="H1" s="49" t="s">
        <v>7</v>
      </c>
      <c r="I1" s="45"/>
    </row>
    <row r="2" spans="1:10" ht="12.75">
      <c r="A2" s="47" t="s">
        <v>8</v>
      </c>
      <c r="B2" s="45"/>
      <c r="C2" s="2" t="s">
        <v>34</v>
      </c>
      <c r="D2" s="4" t="s">
        <v>9</v>
      </c>
      <c r="E2" s="5" t="s">
        <v>58</v>
      </c>
      <c r="F2" s="8" t="s">
        <v>10</v>
      </c>
      <c r="G2" s="5"/>
      <c r="H2" s="4" t="s">
        <v>0</v>
      </c>
      <c r="I2" s="22">
        <f>COUNTIF(H7:H46, "PASS")</f>
        <v>2</v>
      </c>
    </row>
    <row r="3" spans="1:10" ht="18" customHeight="1">
      <c r="A3" s="47" t="s">
        <v>29</v>
      </c>
      <c r="B3" s="45"/>
      <c r="C3" s="2" t="s">
        <v>31</v>
      </c>
      <c r="D3" s="9" t="s">
        <v>11</v>
      </c>
      <c r="E3" s="3" t="s">
        <v>56</v>
      </c>
      <c r="F3" s="1" t="s">
        <v>12</v>
      </c>
      <c r="G3" s="2"/>
      <c r="H3" s="10" t="s">
        <v>1</v>
      </c>
      <c r="I3" s="23">
        <f>COUNTIF(H7:H46, "Fail")</f>
        <v>2</v>
      </c>
    </row>
    <row r="4" spans="1:10" ht="18" customHeight="1">
      <c r="A4" s="47" t="s">
        <v>13</v>
      </c>
      <c r="B4" s="45"/>
      <c r="C4" s="2" t="s">
        <v>28</v>
      </c>
      <c r="D4" s="9" t="s">
        <v>14</v>
      </c>
      <c r="E4" s="2" t="s">
        <v>57</v>
      </c>
      <c r="F4" s="1" t="s">
        <v>15</v>
      </c>
      <c r="G4" s="11" t="s">
        <v>3</v>
      </c>
      <c r="H4" s="4" t="s">
        <v>16</v>
      </c>
      <c r="I4" s="24">
        <f>COUNTIF(G7:G46, "WARNING")</f>
        <v>0</v>
      </c>
    </row>
    <row r="5" spans="1:10" ht="18" customHeight="1">
      <c r="A5" s="44" t="s">
        <v>17</v>
      </c>
      <c r="B5" s="45"/>
      <c r="C5" s="44"/>
      <c r="D5" s="46"/>
      <c r="E5" s="46"/>
      <c r="F5" s="46"/>
      <c r="G5" s="45"/>
      <c r="H5" s="12" t="s">
        <v>18</v>
      </c>
      <c r="I5" s="25">
        <f>SUM(I2:I4:I3)</f>
        <v>4</v>
      </c>
    </row>
    <row r="6" spans="1:10" ht="18" customHeight="1">
      <c r="A6" s="13" t="s">
        <v>19</v>
      </c>
      <c r="B6" s="14" t="s">
        <v>20</v>
      </c>
      <c r="C6" s="41" t="s">
        <v>32</v>
      </c>
      <c r="D6" s="14" t="s">
        <v>23</v>
      </c>
      <c r="E6" s="14" t="s">
        <v>24</v>
      </c>
      <c r="F6" s="14" t="s">
        <v>21</v>
      </c>
      <c r="G6" s="14" t="s">
        <v>25</v>
      </c>
      <c r="H6" s="14" t="s">
        <v>22</v>
      </c>
      <c r="I6" s="14" t="s">
        <v>2</v>
      </c>
      <c r="J6" s="7" t="s">
        <v>30</v>
      </c>
    </row>
    <row r="7" spans="1:10" ht="12.75">
      <c r="A7" s="20"/>
      <c r="B7" s="16"/>
      <c r="C7" s="16"/>
      <c r="D7" s="31"/>
      <c r="E7" s="16"/>
      <c r="F7" s="16"/>
      <c r="G7" s="16"/>
      <c r="H7" s="19"/>
      <c r="I7" s="36"/>
    </row>
    <row r="8" spans="1:10" ht="89.25" customHeight="1">
      <c r="A8" s="15" t="s">
        <v>26</v>
      </c>
      <c r="B8" s="16" t="s">
        <v>35</v>
      </c>
      <c r="C8" s="16"/>
      <c r="D8" s="31">
        <v>896754</v>
      </c>
      <c r="E8" s="16" t="s">
        <v>36</v>
      </c>
      <c r="F8" s="16" t="s">
        <v>37</v>
      </c>
      <c r="G8" s="17" t="s">
        <v>38</v>
      </c>
      <c r="H8" s="22" t="s">
        <v>0</v>
      </c>
      <c r="I8" s="40" t="s">
        <v>39</v>
      </c>
    </row>
    <row r="9" spans="1:10" ht="90" customHeight="1">
      <c r="A9" s="15" t="s">
        <v>27</v>
      </c>
      <c r="B9" s="16" t="s">
        <v>48</v>
      </c>
      <c r="C9" s="16"/>
      <c r="D9" s="40" t="s">
        <v>40</v>
      </c>
      <c r="E9" s="16" t="s">
        <v>36</v>
      </c>
      <c r="F9" s="16" t="s">
        <v>41</v>
      </c>
      <c r="G9" s="17" t="s">
        <v>42</v>
      </c>
      <c r="H9" s="22" t="s">
        <v>1</v>
      </c>
      <c r="I9" s="40" t="s">
        <v>43</v>
      </c>
    </row>
    <row r="10" spans="1:10" ht="83.25" customHeight="1">
      <c r="A10" s="20" t="s">
        <v>44</v>
      </c>
      <c r="B10" s="16" t="s">
        <v>47</v>
      </c>
      <c r="C10" s="16"/>
      <c r="D10" s="40" t="s">
        <v>45</v>
      </c>
      <c r="E10" s="16" t="s">
        <v>36</v>
      </c>
      <c r="F10" s="16" t="s">
        <v>46</v>
      </c>
      <c r="G10" s="17" t="s">
        <v>49</v>
      </c>
      <c r="H10" s="22" t="s">
        <v>0</v>
      </c>
      <c r="I10" s="40" t="s">
        <v>50</v>
      </c>
    </row>
    <row r="11" spans="1:10" ht="84" customHeight="1">
      <c r="A11" s="15" t="s">
        <v>52</v>
      </c>
      <c r="B11" s="16" t="s">
        <v>51</v>
      </c>
      <c r="C11" s="16"/>
      <c r="D11" s="30">
        <v>987654</v>
      </c>
      <c r="E11" s="16" t="s">
        <v>54</v>
      </c>
      <c r="F11" s="16" t="s">
        <v>53</v>
      </c>
      <c r="G11" s="43" t="s">
        <v>55</v>
      </c>
      <c r="H11" s="22" t="s">
        <v>1</v>
      </c>
      <c r="I11" s="37"/>
    </row>
    <row r="12" spans="1:10" ht="12.75">
      <c r="A12" s="21"/>
      <c r="B12" s="17"/>
      <c r="C12" s="17"/>
      <c r="D12" s="32"/>
      <c r="E12" s="16"/>
      <c r="F12" s="17"/>
      <c r="G12" s="17"/>
      <c r="H12" s="19"/>
      <c r="I12" s="38"/>
    </row>
    <row r="13" spans="1:10" ht="12.75">
      <c r="A13" s="15"/>
      <c r="B13" s="17"/>
      <c r="C13" s="16"/>
      <c r="D13" s="31"/>
      <c r="E13" s="16"/>
      <c r="F13" s="17"/>
      <c r="G13" s="17"/>
      <c r="H13" s="19"/>
      <c r="I13" s="38"/>
    </row>
    <row r="14" spans="1:10" ht="12.75">
      <c r="A14" s="15"/>
      <c r="B14" s="16"/>
      <c r="C14" s="42"/>
      <c r="D14" s="29"/>
      <c r="E14" s="17"/>
      <c r="F14" s="16"/>
      <c r="G14" s="17"/>
      <c r="H14" s="18"/>
      <c r="I14" s="38"/>
    </row>
    <row r="15" spans="1:10" ht="12.75">
      <c r="A15" s="21"/>
      <c r="B15" s="17"/>
      <c r="C15" s="17"/>
      <c r="D15" s="32"/>
      <c r="E15" s="16"/>
      <c r="F15" s="17"/>
      <c r="G15" s="17"/>
      <c r="H15" s="26"/>
      <c r="I15" s="39"/>
    </row>
    <row r="16" spans="1:10" ht="12.75">
      <c r="A16" s="15"/>
      <c r="B16" s="17"/>
      <c r="C16" s="17"/>
      <c r="D16" s="32"/>
      <c r="E16" s="16"/>
      <c r="F16" s="17"/>
      <c r="G16" s="17"/>
      <c r="H16" s="17"/>
      <c r="I16" s="38"/>
    </row>
    <row r="17" spans="1:9" ht="12.75">
      <c r="A17" s="15"/>
      <c r="B17" s="16"/>
      <c r="C17" s="42"/>
      <c r="D17" s="27"/>
      <c r="E17" s="17"/>
      <c r="F17" s="16"/>
      <c r="G17" s="17"/>
      <c r="H17" s="18"/>
      <c r="I17" s="39"/>
    </row>
    <row r="18" spans="1:9" ht="12.75">
      <c r="A18" s="21"/>
      <c r="B18" s="17"/>
      <c r="C18" s="17"/>
      <c r="D18" s="32"/>
      <c r="E18" s="16"/>
      <c r="F18" s="17"/>
      <c r="G18" s="17"/>
      <c r="H18" s="17"/>
      <c r="I18" s="38"/>
    </row>
    <row r="19" spans="1:9" ht="12.75">
      <c r="A19" s="15"/>
      <c r="B19" s="16"/>
      <c r="C19" s="16"/>
      <c r="D19" s="32"/>
      <c r="E19" s="16"/>
      <c r="F19" s="16"/>
      <c r="G19" s="17"/>
      <c r="H19" s="17"/>
      <c r="I19" s="38"/>
    </row>
    <row r="20" spans="1:9" ht="12.75">
      <c r="A20" s="15"/>
      <c r="B20" s="16"/>
      <c r="C20" s="42"/>
      <c r="D20" s="27"/>
      <c r="E20" s="17"/>
      <c r="F20" s="16"/>
      <c r="G20" s="17"/>
      <c r="H20" s="18"/>
      <c r="I20" s="39"/>
    </row>
    <row r="21" spans="1:9" ht="12.75">
      <c r="A21" s="21"/>
      <c r="B21" s="17"/>
      <c r="C21" s="17"/>
      <c r="D21" s="32"/>
      <c r="E21" s="16"/>
      <c r="F21" s="17"/>
      <c r="G21" s="17"/>
      <c r="H21" s="17"/>
      <c r="I21" s="38"/>
    </row>
    <row r="22" spans="1:9" ht="12.75">
      <c r="A22" s="15"/>
      <c r="B22" s="16"/>
      <c r="C22" s="32"/>
      <c r="D22" s="16"/>
      <c r="E22" s="16"/>
      <c r="F22" s="17"/>
      <c r="G22" s="17"/>
      <c r="H22" s="38"/>
    </row>
    <row r="23" spans="1:9" ht="12.75">
      <c r="A23" s="15"/>
      <c r="B23" s="16"/>
      <c r="C23" s="35"/>
      <c r="D23" s="17"/>
      <c r="E23" s="16"/>
      <c r="F23" s="17"/>
      <c r="G23" s="18"/>
      <c r="H23" s="39"/>
    </row>
    <row r="24" spans="1:9" ht="12.75">
      <c r="A24" s="21"/>
      <c r="B24" s="17"/>
      <c r="C24" s="32"/>
      <c r="D24" s="16"/>
      <c r="E24" s="17"/>
      <c r="F24" s="17"/>
      <c r="G24" s="17"/>
      <c r="H24" s="38"/>
    </row>
    <row r="25" spans="1:9" ht="12.75">
      <c r="A25" s="15"/>
      <c r="B25" s="16"/>
      <c r="C25" s="32"/>
      <c r="D25" s="16"/>
      <c r="E25" s="16"/>
      <c r="F25" s="17"/>
      <c r="G25" s="17"/>
      <c r="H25" s="38"/>
    </row>
    <row r="26" spans="1:9" ht="12.75">
      <c r="A26" s="15"/>
      <c r="B26" s="16"/>
      <c r="C26" s="34"/>
      <c r="D26" s="17"/>
      <c r="E26" s="16"/>
      <c r="F26" s="17"/>
      <c r="G26" s="18"/>
      <c r="H26" s="39"/>
    </row>
    <row r="27" spans="1:9" ht="12.75">
      <c r="A27" s="21"/>
      <c r="B27" s="17"/>
      <c r="C27" s="32"/>
      <c r="D27" s="16"/>
      <c r="E27" s="17"/>
      <c r="F27" s="17"/>
      <c r="G27" s="17"/>
      <c r="H27" s="38"/>
    </row>
    <row r="28" spans="1:9" ht="12.75">
      <c r="A28" s="15"/>
      <c r="B28" s="16"/>
      <c r="C28" s="32"/>
      <c r="D28" s="16"/>
      <c r="E28" s="16"/>
      <c r="F28" s="17"/>
      <c r="G28" s="17"/>
      <c r="H28" s="38"/>
    </row>
    <row r="29" spans="1:9" ht="12.75">
      <c r="A29" s="15"/>
      <c r="B29" s="16"/>
      <c r="C29" s="33"/>
      <c r="D29" s="17"/>
      <c r="E29" s="16"/>
      <c r="F29" s="17"/>
      <c r="G29" s="18"/>
      <c r="H29" s="39"/>
    </row>
    <row r="30" spans="1:9" ht="12.75">
      <c r="A30" s="21"/>
      <c r="B30" s="17"/>
      <c r="C30" s="32"/>
      <c r="D30" s="16"/>
      <c r="E30" s="17"/>
      <c r="F30" s="17"/>
      <c r="G30" s="17"/>
      <c r="H30" s="38"/>
    </row>
    <row r="31" spans="1:9" ht="12.75">
      <c r="A31" s="15"/>
      <c r="B31" s="16"/>
      <c r="C31" s="32"/>
      <c r="D31" s="16"/>
      <c r="E31" s="16"/>
      <c r="F31" s="17"/>
      <c r="G31" s="17"/>
      <c r="H31" s="38"/>
    </row>
    <row r="32" spans="1:9" ht="12.75">
      <c r="A32" s="15"/>
      <c r="B32" s="16"/>
      <c r="C32" s="33"/>
      <c r="D32" s="17"/>
      <c r="E32" s="16"/>
      <c r="F32" s="17"/>
      <c r="G32" s="18"/>
      <c r="H32" s="39"/>
    </row>
    <row r="33" spans="1:8" ht="15.75" customHeight="1">
      <c r="A33" s="21"/>
      <c r="B33" s="17"/>
      <c r="C33" s="32"/>
      <c r="D33" s="16"/>
      <c r="E33" s="17"/>
      <c r="F33" s="17"/>
      <c r="G33" s="17"/>
      <c r="H33" s="38"/>
    </row>
    <row r="34" spans="1:8" ht="30.75" customHeight="1">
      <c r="A34" s="15"/>
      <c r="B34" s="16"/>
      <c r="C34" s="32"/>
      <c r="D34" s="16"/>
      <c r="E34" s="16"/>
      <c r="F34" s="17"/>
      <c r="G34" s="17"/>
      <c r="H34" s="38"/>
    </row>
    <row r="35" spans="1:8" ht="15.75" customHeight="1">
      <c r="A35" s="15"/>
      <c r="B35" s="16"/>
      <c r="C35" s="33"/>
      <c r="D35" s="17"/>
      <c r="E35" s="16"/>
      <c r="F35" s="17"/>
      <c r="G35" s="18"/>
      <c r="H35" s="39"/>
    </row>
    <row r="36" spans="1:8" ht="15.75" customHeight="1">
      <c r="A36" s="21"/>
      <c r="B36" s="17"/>
      <c r="C36" s="32"/>
      <c r="D36" s="16"/>
      <c r="E36" s="17"/>
      <c r="F36" s="17"/>
      <c r="G36" s="17"/>
      <c r="H36" s="38"/>
    </row>
    <row r="37" spans="1:8" ht="30.75" customHeight="1">
      <c r="A37" s="15"/>
      <c r="B37" s="16"/>
      <c r="C37" s="32"/>
      <c r="D37" s="16"/>
      <c r="E37" s="16"/>
      <c r="F37" s="17"/>
      <c r="G37" s="17"/>
      <c r="H37" s="38"/>
    </row>
    <row r="38" spans="1:8" ht="15.75" customHeight="1">
      <c r="A38" s="15"/>
      <c r="B38" s="16"/>
      <c r="C38" s="34"/>
      <c r="D38" s="17"/>
      <c r="E38" s="16"/>
      <c r="F38" s="17"/>
      <c r="G38" s="18"/>
      <c r="H38" s="39"/>
    </row>
    <row r="39" spans="1:8" ht="15.75" customHeight="1">
      <c r="A39" s="21"/>
      <c r="B39" s="17"/>
      <c r="C39" s="28"/>
      <c r="D39" s="16"/>
      <c r="E39" s="17"/>
      <c r="F39" s="17"/>
      <c r="G39" s="17"/>
      <c r="H39" s="38"/>
    </row>
    <row r="40" spans="1:8" ht="31.5" customHeight="1">
      <c r="A40" s="15"/>
      <c r="B40" s="16"/>
      <c r="C40" s="32"/>
      <c r="D40" s="16"/>
      <c r="E40" s="16"/>
      <c r="F40" s="17"/>
      <c r="G40" s="17"/>
      <c r="H40" s="38"/>
    </row>
    <row r="41" spans="1:8" ht="15.75" customHeight="1">
      <c r="A41" s="15"/>
      <c r="B41" s="16"/>
      <c r="C41" s="33"/>
      <c r="D41" s="17"/>
      <c r="E41" s="16"/>
      <c r="F41" s="17"/>
      <c r="G41" s="18"/>
      <c r="H41" s="39"/>
    </row>
    <row r="42" spans="1:8" ht="15.75" customHeight="1">
      <c r="A42" s="21"/>
      <c r="B42" s="17"/>
      <c r="C42" s="32"/>
      <c r="D42" s="16"/>
      <c r="E42" s="17"/>
      <c r="F42" s="17"/>
      <c r="G42" s="17"/>
      <c r="H42" s="38"/>
    </row>
    <row r="43" spans="1:8" ht="37.5" customHeight="1">
      <c r="A43" s="15"/>
      <c r="B43" s="16"/>
      <c r="C43" s="32"/>
      <c r="D43" s="16"/>
      <c r="E43" s="16"/>
      <c r="F43" s="17"/>
      <c r="G43" s="17"/>
      <c r="H43" s="38"/>
    </row>
    <row r="44" spans="1:8" ht="15.75" customHeight="1">
      <c r="A44" s="15"/>
      <c r="B44" s="16"/>
      <c r="C44" s="33"/>
      <c r="D44" s="17"/>
      <c r="E44" s="16"/>
      <c r="F44" s="17"/>
      <c r="G44" s="18"/>
      <c r="H44" s="39"/>
    </row>
    <row r="45" spans="1:8" ht="15.75" customHeight="1">
      <c r="A45" s="21"/>
      <c r="B45" s="17"/>
      <c r="C45" s="32"/>
      <c r="D45" s="16"/>
      <c r="E45" s="17"/>
      <c r="F45" s="17"/>
      <c r="G45" s="17"/>
      <c r="H45" s="38"/>
    </row>
    <row r="46" spans="1:8" ht="38.25" customHeight="1">
      <c r="A46" s="15"/>
      <c r="B46" s="16"/>
      <c r="C46" s="32"/>
      <c r="D46" s="16"/>
      <c r="E46" s="16"/>
      <c r="F46" s="17"/>
      <c r="G46" s="17"/>
      <c r="H46" s="38"/>
    </row>
    <row r="47" spans="1:8" ht="30.75" customHeight="1"/>
    <row r="48" spans="1: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11" type="noConversion"/>
  <conditionalFormatting sqref="H8 H11 H14 H20 I2:I3">
    <cfRule type="cellIs" dxfId="63" priority="81" operator="equal">
      <formula>"FAIL"</formula>
    </cfRule>
  </conditionalFormatting>
  <conditionalFormatting sqref="H8 H11 H14 H20 I2:I3">
    <cfRule type="cellIs" dxfId="62" priority="82" operator="equal">
      <formula>"PASS"</formula>
    </cfRule>
  </conditionalFormatting>
  <conditionalFormatting sqref="H8 H11 H14 H20 I2:I3">
    <cfRule type="cellIs" dxfId="61" priority="83" operator="equal">
      <formula>"WARNING"</formula>
    </cfRule>
  </conditionalFormatting>
  <conditionalFormatting sqref="H8 H11 H14 H20 I2:I3">
    <cfRule type="containsBlanks" dxfId="60" priority="84">
      <formula>LEN(TRIM(H2))=0</formula>
    </cfRule>
  </conditionalFormatting>
  <conditionalFormatting sqref="G23">
    <cfRule type="cellIs" dxfId="59" priority="73" operator="equal">
      <formula>"FAIL"</formula>
    </cfRule>
  </conditionalFormatting>
  <conditionalFormatting sqref="G23">
    <cfRule type="cellIs" dxfId="58" priority="74" operator="equal">
      <formula>"PASS"</formula>
    </cfRule>
  </conditionalFormatting>
  <conditionalFormatting sqref="G23">
    <cfRule type="cellIs" dxfId="57" priority="75" operator="equal">
      <formula>"WARNING"</formula>
    </cfRule>
  </conditionalFormatting>
  <conditionalFormatting sqref="G23">
    <cfRule type="containsBlanks" dxfId="56" priority="76">
      <formula>LEN(TRIM(G23))=0</formula>
    </cfRule>
  </conditionalFormatting>
  <conditionalFormatting sqref="G26">
    <cfRule type="cellIs" dxfId="55" priority="69" operator="equal">
      <formula>"FAIL"</formula>
    </cfRule>
  </conditionalFormatting>
  <conditionalFormatting sqref="G26">
    <cfRule type="cellIs" dxfId="54" priority="70" operator="equal">
      <formula>"PASS"</formula>
    </cfRule>
  </conditionalFormatting>
  <conditionalFormatting sqref="G26">
    <cfRule type="cellIs" dxfId="53" priority="71" operator="equal">
      <formula>"WARNING"</formula>
    </cfRule>
  </conditionalFormatting>
  <conditionalFormatting sqref="G26">
    <cfRule type="containsBlanks" dxfId="52" priority="72">
      <formula>LEN(TRIM(G26))=0</formula>
    </cfRule>
  </conditionalFormatting>
  <conditionalFormatting sqref="G32">
    <cfRule type="cellIs" dxfId="51" priority="65" operator="equal">
      <formula>"FAIL"</formula>
    </cfRule>
  </conditionalFormatting>
  <conditionalFormatting sqref="G32">
    <cfRule type="cellIs" dxfId="50" priority="66" operator="equal">
      <formula>"PASS"</formula>
    </cfRule>
  </conditionalFormatting>
  <conditionalFormatting sqref="G32">
    <cfRule type="cellIs" dxfId="49" priority="67" operator="equal">
      <formula>"WARNING"</formula>
    </cfRule>
  </conditionalFormatting>
  <conditionalFormatting sqref="G32">
    <cfRule type="containsBlanks" dxfId="48" priority="68">
      <formula>LEN(TRIM(G32))=0</formula>
    </cfRule>
  </conditionalFormatting>
  <conditionalFormatting sqref="G35">
    <cfRule type="cellIs" dxfId="47" priority="61" operator="equal">
      <formula>"FAIL"</formula>
    </cfRule>
  </conditionalFormatting>
  <conditionalFormatting sqref="G35">
    <cfRule type="cellIs" dxfId="46" priority="62" operator="equal">
      <formula>"PASS"</formula>
    </cfRule>
  </conditionalFormatting>
  <conditionalFormatting sqref="G35">
    <cfRule type="cellIs" dxfId="45" priority="63" operator="equal">
      <formula>"WARNING"</formula>
    </cfRule>
  </conditionalFormatting>
  <conditionalFormatting sqref="G35">
    <cfRule type="containsBlanks" dxfId="44" priority="64">
      <formula>LEN(TRIM(G35))=0</formula>
    </cfRule>
  </conditionalFormatting>
  <conditionalFormatting sqref="G38">
    <cfRule type="cellIs" dxfId="43" priority="57" operator="equal">
      <formula>"FAIL"</formula>
    </cfRule>
  </conditionalFormatting>
  <conditionalFormatting sqref="G38">
    <cfRule type="cellIs" dxfId="42" priority="58" operator="equal">
      <formula>"PASS"</formula>
    </cfRule>
  </conditionalFormatting>
  <conditionalFormatting sqref="G38">
    <cfRule type="cellIs" dxfId="41" priority="59" operator="equal">
      <formula>"WARNING"</formula>
    </cfRule>
  </conditionalFormatting>
  <conditionalFormatting sqref="G38">
    <cfRule type="containsBlanks" dxfId="40" priority="60">
      <formula>LEN(TRIM(G38))=0</formula>
    </cfRule>
  </conditionalFormatting>
  <conditionalFormatting sqref="H17">
    <cfRule type="cellIs" dxfId="39" priority="41" operator="equal">
      <formula>"FAIL"</formula>
    </cfRule>
  </conditionalFormatting>
  <conditionalFormatting sqref="H17">
    <cfRule type="cellIs" dxfId="38" priority="42" operator="equal">
      <formula>"PASS"</formula>
    </cfRule>
  </conditionalFormatting>
  <conditionalFormatting sqref="H17">
    <cfRule type="cellIs" dxfId="37" priority="43" operator="equal">
      <formula>"WARNING"</formula>
    </cfRule>
  </conditionalFormatting>
  <conditionalFormatting sqref="H17">
    <cfRule type="containsBlanks" dxfId="36" priority="44">
      <formula>LEN(TRIM(H17))=0</formula>
    </cfRule>
  </conditionalFormatting>
  <conditionalFormatting sqref="G29">
    <cfRule type="cellIs" dxfId="35" priority="37" operator="equal">
      <formula>"FAIL"</formula>
    </cfRule>
  </conditionalFormatting>
  <conditionalFormatting sqref="G29">
    <cfRule type="cellIs" dxfId="34" priority="38" operator="equal">
      <formula>"PASS"</formula>
    </cfRule>
  </conditionalFormatting>
  <conditionalFormatting sqref="G29">
    <cfRule type="cellIs" dxfId="33" priority="39" operator="equal">
      <formula>"WARNING"</formula>
    </cfRule>
  </conditionalFormatting>
  <conditionalFormatting sqref="G29">
    <cfRule type="containsBlanks" dxfId="32" priority="40">
      <formula>LEN(TRIM(G29))=0</formula>
    </cfRule>
  </conditionalFormatting>
  <conditionalFormatting sqref="G41">
    <cfRule type="cellIs" dxfId="31" priority="33" operator="equal">
      <formula>"FAIL"</formula>
    </cfRule>
  </conditionalFormatting>
  <conditionalFormatting sqref="G41">
    <cfRule type="cellIs" dxfId="30" priority="34" operator="equal">
      <formula>"PASS"</formula>
    </cfRule>
  </conditionalFormatting>
  <conditionalFormatting sqref="G41">
    <cfRule type="cellIs" dxfId="29" priority="35" operator="equal">
      <formula>"WARNING"</formula>
    </cfRule>
  </conditionalFormatting>
  <conditionalFormatting sqref="G41">
    <cfRule type="containsBlanks" dxfId="28" priority="36">
      <formula>LEN(TRIM(G41))=0</formula>
    </cfRule>
  </conditionalFormatting>
  <conditionalFormatting sqref="G44">
    <cfRule type="cellIs" dxfId="27" priority="29" operator="equal">
      <formula>"FAIL"</formula>
    </cfRule>
  </conditionalFormatting>
  <conditionalFormatting sqref="G44">
    <cfRule type="cellIs" dxfId="26" priority="30" operator="equal">
      <formula>"PASS"</formula>
    </cfRule>
  </conditionalFormatting>
  <conditionalFormatting sqref="G44">
    <cfRule type="cellIs" dxfId="25" priority="31" operator="equal">
      <formula>"WARNING"</formula>
    </cfRule>
  </conditionalFormatting>
  <conditionalFormatting sqref="G44">
    <cfRule type="containsBlanks" dxfId="24" priority="32">
      <formula>LEN(TRIM(G44))=0</formula>
    </cfRule>
  </conditionalFormatting>
  <conditionalFormatting sqref="H8">
    <cfRule type="cellIs" dxfId="23" priority="20" operator="equal">
      <formula>"FAIL"</formula>
    </cfRule>
  </conditionalFormatting>
  <conditionalFormatting sqref="H8">
    <cfRule type="cellIs" dxfId="22" priority="19" operator="equal">
      <formula>"PASS"</formula>
    </cfRule>
  </conditionalFormatting>
  <conditionalFormatting sqref="H8">
    <cfRule type="cellIs" dxfId="21" priority="18" operator="equal">
      <formula>"WARNING"</formula>
    </cfRule>
  </conditionalFormatting>
  <conditionalFormatting sqref="H8">
    <cfRule type="containsBlanks" dxfId="20" priority="17">
      <formula>LEN(TRIM(H8))=0</formula>
    </cfRule>
  </conditionalFormatting>
  <conditionalFormatting sqref="H9">
    <cfRule type="cellIs" dxfId="19" priority="16" operator="equal">
      <formula>"FAIL"</formula>
    </cfRule>
  </conditionalFormatting>
  <conditionalFormatting sqref="H9">
    <cfRule type="cellIs" dxfId="18" priority="15" operator="equal">
      <formula>"PASS"</formula>
    </cfRule>
  </conditionalFormatting>
  <conditionalFormatting sqref="H9">
    <cfRule type="cellIs" dxfId="17" priority="14" operator="equal">
      <formula>"WARNING"</formula>
    </cfRule>
  </conditionalFormatting>
  <conditionalFormatting sqref="H9">
    <cfRule type="containsBlanks" dxfId="16" priority="13">
      <formula>LEN(TRIM(H9))=0</formula>
    </cfRule>
  </conditionalFormatting>
  <conditionalFormatting sqref="H10">
    <cfRule type="cellIs" dxfId="15" priority="12" operator="equal">
      <formula>"FAIL"</formula>
    </cfRule>
  </conditionalFormatting>
  <conditionalFormatting sqref="H10">
    <cfRule type="cellIs" dxfId="14" priority="11" operator="equal">
      <formula>"PASS"</formula>
    </cfRule>
  </conditionalFormatting>
  <conditionalFormatting sqref="H10">
    <cfRule type="cellIs" dxfId="13" priority="10" operator="equal">
      <formula>"WARNING"</formula>
    </cfRule>
  </conditionalFormatting>
  <conditionalFormatting sqref="H10">
    <cfRule type="containsBlanks" dxfId="12" priority="9">
      <formula>LEN(TRIM(H10))=0</formula>
    </cfRule>
  </conditionalFormatting>
  <conditionalFormatting sqref="H10">
    <cfRule type="cellIs" dxfId="11" priority="8" operator="equal">
      <formula>"FAIL"</formula>
    </cfRule>
  </conditionalFormatting>
  <conditionalFormatting sqref="H10">
    <cfRule type="cellIs" dxfId="10" priority="7" operator="equal">
      <formula>"PASS"</formula>
    </cfRule>
  </conditionalFormatting>
  <conditionalFormatting sqref="H10">
    <cfRule type="cellIs" dxfId="9" priority="6" operator="equal">
      <formula>"WARNING"</formula>
    </cfRule>
  </conditionalFormatting>
  <conditionalFormatting sqref="H10">
    <cfRule type="containsBlanks" dxfId="8" priority="5">
      <formula>LEN(TRIM(H10))=0</formula>
    </cfRule>
  </conditionalFormatting>
  <conditionalFormatting sqref="H11">
    <cfRule type="cellIs" dxfId="7" priority="4" operator="equal">
      <formula>"FAIL"</formula>
    </cfRule>
  </conditionalFormatting>
  <conditionalFormatting sqref="H11">
    <cfRule type="cellIs" dxfId="5" priority="3" operator="equal">
      <formula>"PASS"</formula>
    </cfRule>
  </conditionalFormatting>
  <conditionalFormatting sqref="H11">
    <cfRule type="cellIs" dxfId="3" priority="2" operator="equal">
      <formula>"WARNING"</formula>
    </cfRule>
  </conditionalFormatting>
  <conditionalFormatting sqref="H11">
    <cfRule type="containsBlanks" dxfId="1" priority="1">
      <formula>LEN(TRIM(H11))=0</formula>
    </cfRule>
  </conditionalFormatting>
  <dataValidations xWindow="1346" yWindow="406" count="1">
    <dataValidation type="list" allowBlank="1" showInputMessage="1" showErrorMessage="1" prompt="Click and enter a value from the list of items" sqref="H9 H14 H20 G23 G26 G32 G35 G38 G44 H17 G29 G41 H11">
      <formula1>"PASS,FAIL,WARNING"</formula1>
    </dataValidation>
  </dataValidations>
  <hyperlinks>
    <hyperlink ref="I8" r:id="rId1"/>
    <hyperlink ref="D9" r:id="rId2"/>
    <hyperlink ref="I9" r:id="rId3"/>
    <hyperlink ref="D10" r:id="rId4"/>
    <hyperlink ref="I10" r:id="rId5"/>
  </hyperlinks>
  <pageMargins left="0.7" right="0.7" top="0.75" bottom="0.75" header="0" footer="0"/>
  <pageSetup orientation="landscape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cp:lastPrinted>2020-08-07T07:40:07Z</cp:lastPrinted>
  <dcterms:created xsi:type="dcterms:W3CDTF">2020-08-07T08:33:33Z</dcterms:created>
  <dcterms:modified xsi:type="dcterms:W3CDTF">2022-07-23T13:42:23Z</dcterms:modified>
</cp:coreProperties>
</file>