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3ko\Dropbox\Projects\Python\WoW_Classic_Auctioneer\data\"/>
    </mc:Choice>
  </mc:AlternateContent>
  <xr:revisionPtr revIDLastSave="0" documentId="13_ncr:1_{B7E9DFC9-B7D6-42DC-BE31-974EEE306B48}" xr6:coauthVersionLast="41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ah_sale_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1" i="1" l="1"/>
  <c r="E21" i="1" s="1"/>
  <c r="C20" i="1" l="1"/>
  <c r="E20" i="1" s="1"/>
  <c r="C19" i="1" l="1"/>
  <c r="E19" i="1" s="1"/>
  <c r="C18" i="1" l="1"/>
  <c r="E18" i="1" s="1"/>
  <c r="C17" i="1" l="1"/>
  <c r="E17" i="1" s="1"/>
  <c r="C16" i="1" l="1"/>
  <c r="E16" i="1" s="1"/>
  <c r="D15" i="1"/>
  <c r="C15" i="1"/>
  <c r="E15" i="1" s="1"/>
  <c r="D14" i="1"/>
  <c r="C14" i="1"/>
  <c r="E14" i="1" l="1"/>
  <c r="C13" i="1"/>
  <c r="E13" i="1" s="1"/>
  <c r="C12" i="1" l="1"/>
  <c r="E12" i="1" s="1"/>
  <c r="C11" i="1" l="1"/>
  <c r="E11" i="1" s="1"/>
  <c r="C8" i="1"/>
  <c r="D8" i="1"/>
  <c r="C9" i="1"/>
  <c r="D9" i="1"/>
  <c r="C10" i="1"/>
  <c r="D10" i="1"/>
  <c r="C5" i="1"/>
  <c r="D5" i="1"/>
  <c r="C6" i="1"/>
  <c r="D6" i="1"/>
  <c r="C7" i="1"/>
  <c r="D7" i="1"/>
  <c r="E9" i="1" l="1"/>
  <c r="E6" i="1"/>
  <c r="E10" i="1"/>
  <c r="E8" i="1"/>
  <c r="E7" i="1"/>
  <c r="E5" i="1"/>
  <c r="C3" i="1"/>
  <c r="C4" i="1"/>
  <c r="E4" i="1" s="1"/>
  <c r="C2" i="1"/>
  <c r="D4" i="1"/>
  <c r="D3" i="1"/>
  <c r="E2" i="1" l="1"/>
  <c r="I2" i="1" s="1"/>
  <c r="H3" i="1"/>
  <c r="E3" i="1"/>
  <c r="I3" i="1"/>
  <c r="H2" i="1"/>
</calcChain>
</file>

<file path=xl/sharedStrings.xml><?xml version="1.0" encoding="utf-8"?>
<sst xmlns="http://schemas.openxmlformats.org/spreadsheetml/2006/main" count="29" uniqueCount="11">
  <si>
    <t>Item</t>
  </si>
  <si>
    <t>Revenue</t>
  </si>
  <si>
    <t>Tim_Cut</t>
  </si>
  <si>
    <t>Mat_Cost</t>
  </si>
  <si>
    <t>Profit</t>
  </si>
  <si>
    <t>Azure Silk Gloves</t>
  </si>
  <si>
    <t>Small Silk Pack</t>
  </si>
  <si>
    <t>Total</t>
  </si>
  <si>
    <t>Avg</t>
  </si>
  <si>
    <t>Tim</t>
  </si>
  <si>
    <t>Nikolai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</si>
</sst>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&gt;=10000]#0&quot;g&quot;\ #0&quot;s&quot;\ 00&quot;c&quot;;[&gt;=100]#0&quot;s&quot;\ 00&quot;c&quot;;#0&quot;c&quot;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1"/>
  <sheetViews>
    <sheetView tabSelected="1" workbookViewId="0">
      <selection activeCell="B22" sqref="B22"/>
    </sheetView>
  </sheetViews>
  <sheetFormatPr defaultRowHeight="14.4" x14ac:dyDescent="0.3"/>
  <cols>
    <col min="1" max="1" width="16.33203125" bestFit="1" customWidth="1"/>
    <col min="2" max="2" width="8.88671875" style="1" bestFit="1" customWidth="1"/>
    <col min="3" max="3" width="8.33203125" style="1" bestFit="1" customWidth="1"/>
    <col min="4" max="4" width="9.33203125" style="1" bestFit="1" customWidth="1"/>
    <col min="5" max="5" width="7.109375" style="1" bestFit="1" customWidth="1"/>
    <col min="6" max="6" width="6" customWidth="1"/>
    <col min="7" max="7" width="5.44140625" bestFit="1" customWidth="1"/>
    <col min="8" max="8" width="11.109375" style="1" customWidth="1"/>
    <col min="9" max="9" width="12.6640625" style="1" customWidth="1"/>
  </cols>
  <sheetData>
    <row r="1" spans="1:9" x14ac:dyDescent="0.3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H1" s="1" t="s">
        <v>9</v>
      </c>
      <c r="I1" s="1" t="s">
        <v>10</v>
      </c>
    </row>
    <row r="2" spans="1:9" x14ac:dyDescent="0.3">
      <c r="A2" t="s">
        <v>5</v>
      </c>
      <c r="B2" s="1">
        <v>4241</v>
      </c>
      <c r="C2" s="1">
        <f>_xlfn.CEILING.MATH(B2*0.1)</f>
        <v>425</v>
      </c>
      <c r="D2" s="1">
        <v>270</v>
      </c>
      <c r="E2" s="1">
        <f>B2-SUM(C2:D2)</f>
        <v>3546</v>
      </c>
      <c r="G2" t="s">
        <v>7</v>
      </c>
      <c r="H2" s="1">
        <f>SUM(C:C)</f>
        <v>7174</v>
      </c>
      <c r="I2" s="1">
        <f>SUM(E:E)</f>
        <v>59992</v>
      </c>
    </row>
    <row r="3" spans="1:9" x14ac:dyDescent="0.3">
      <c r="A3" t="s">
        <v>6</v>
      </c>
      <c r="B3" s="1">
        <v>2755</v>
      </c>
      <c r="C3" s="1">
        <f t="shared" ref="C3:C4" si="0">_xlfn.CEILING.MATH(B3*0.1)</f>
        <v>276</v>
      </c>
      <c r="D3" s="1">
        <f>90*2</f>
        <v>180</v>
      </c>
      <c r="E3" s="1">
        <f t="shared" ref="E3:E4" si="1">B3-SUM(C3:D3)</f>
        <v>2299</v>
      </c>
      <c r="G3" t="s">
        <v>8</v>
      </c>
      <c r="H3" s="1">
        <f>ROUND(AVERAGE(C:C),0)</f>
        <v>359</v>
      </c>
      <c r="I3" s="1">
        <f>ROUND(AVERAGE(E:E),0)</f>
        <v>3000</v>
      </c>
    </row>
    <row r="4" spans="1:9" x14ac:dyDescent="0.3">
      <c r="A4" t="s">
        <v>6</v>
      </c>
      <c r="B4" s="1">
        <v>2755</v>
      </c>
      <c r="C4" s="1">
        <f t="shared" si="0"/>
        <v>276</v>
      </c>
      <c r="D4" s="1">
        <f>90*2</f>
        <v>180</v>
      </c>
      <c r="E4" s="1">
        <f t="shared" si="1"/>
        <v>2299</v>
      </c>
    </row>
    <row r="5" spans="1:9" x14ac:dyDescent="0.3">
      <c r="A5" t="s">
        <v>6</v>
      </c>
      <c r="B5" s="1">
        <v>2755</v>
      </c>
      <c r="C5" s="1">
        <f t="shared" ref="C5:C7" si="2">_xlfn.CEILING.MATH(B5*0.1)</f>
        <v>276</v>
      </c>
      <c r="D5" s="1">
        <f t="shared" ref="D5:D10" si="3">90*2</f>
        <v>180</v>
      </c>
      <c r="E5" s="1">
        <f t="shared" ref="E5:E7" si="4">B5-SUM(C5:D5)</f>
        <v>2299</v>
      </c>
    </row>
    <row r="6" spans="1:9" x14ac:dyDescent="0.3">
      <c r="A6" t="s">
        <v>6</v>
      </c>
      <c r="B6" s="1">
        <v>2755</v>
      </c>
      <c r="C6" s="1">
        <f t="shared" si="2"/>
        <v>276</v>
      </c>
      <c r="D6" s="1">
        <f t="shared" si="3"/>
        <v>180</v>
      </c>
      <c r="E6" s="1">
        <f t="shared" si="4"/>
        <v>2299</v>
      </c>
    </row>
    <row r="7" spans="1:9" x14ac:dyDescent="0.3">
      <c r="A7" t="s">
        <v>6</v>
      </c>
      <c r="B7" s="1">
        <v>2755</v>
      </c>
      <c r="C7" s="1">
        <f t="shared" si="2"/>
        <v>276</v>
      </c>
      <c r="D7" s="1">
        <f t="shared" si="3"/>
        <v>180</v>
      </c>
      <c r="E7" s="1">
        <f t="shared" si="4"/>
        <v>2299</v>
      </c>
    </row>
    <row r="8" spans="1:9" x14ac:dyDescent="0.3">
      <c r="A8" t="s">
        <v>6</v>
      </c>
      <c r="B8" s="1">
        <v>2850</v>
      </c>
      <c r="C8" s="1">
        <f t="shared" ref="C8:C11" si="5">_xlfn.CEILING.MATH(B8*0.1)</f>
        <v>285</v>
      </c>
      <c r="D8" s="1">
        <f t="shared" si="3"/>
        <v>180</v>
      </c>
      <c r="E8" s="1">
        <f t="shared" ref="E8:E11" si="6">B8-SUM(C8:D8)</f>
        <v>2385</v>
      </c>
    </row>
    <row r="9" spans="1:9" x14ac:dyDescent="0.3">
      <c r="A9" t="s">
        <v>6</v>
      </c>
      <c r="B9" s="1">
        <v>2850</v>
      </c>
      <c r="C9" s="1">
        <f t="shared" si="5"/>
        <v>285</v>
      </c>
      <c r="D9" s="1">
        <f t="shared" si="3"/>
        <v>180</v>
      </c>
      <c r="E9" s="1">
        <f t="shared" si="6"/>
        <v>2385</v>
      </c>
    </row>
    <row r="10" spans="1:9" x14ac:dyDescent="0.3">
      <c r="A10" t="s">
        <v>6</v>
      </c>
      <c r="B10" s="1">
        <v>2850</v>
      </c>
      <c r="C10" s="1">
        <f t="shared" si="5"/>
        <v>285</v>
      </c>
      <c r="D10" s="1">
        <f t="shared" si="3"/>
        <v>180</v>
      </c>
      <c r="E10" s="1">
        <f t="shared" si="6"/>
        <v>2385</v>
      </c>
    </row>
    <row r="11" spans="1:9" x14ac:dyDescent="0.3">
      <c r="A11" t="s">
        <v>5</v>
      </c>
      <c r="B11" s="1">
        <v>6749</v>
      </c>
      <c r="C11" s="1">
        <f t="shared" si="5"/>
        <v>675</v>
      </c>
      <c r="D11" s="1">
        <v>270</v>
      </c>
      <c r="E11" s="1">
        <f t="shared" si="6"/>
        <v>5804</v>
      </c>
    </row>
    <row r="12" spans="1:9" x14ac:dyDescent="0.3">
      <c r="A12" t="s">
        <v>5</v>
      </c>
      <c r="B12" s="1">
        <v>4850</v>
      </c>
      <c r="C12" s="1">
        <f t="shared" ref="C12" si="7">_xlfn.CEILING.MATH(B12*0.1)</f>
        <v>485</v>
      </c>
      <c r="D12" s="1">
        <v>270</v>
      </c>
      <c r="E12" s="1">
        <f t="shared" ref="E12" si="8">B12-SUM(C12:D12)</f>
        <v>4095</v>
      </c>
    </row>
    <row r="13" spans="1:9" x14ac:dyDescent="0.3">
      <c r="A13" t="s">
        <v>5</v>
      </c>
      <c r="B13" s="1">
        <v>3656</v>
      </c>
      <c r="C13" s="1">
        <f t="shared" ref="C13:C15" si="9">_xlfn.CEILING.MATH(B13*0.1)</f>
        <v>366</v>
      </c>
      <c r="D13" s="1">
        <v>271</v>
      </c>
      <c r="E13" s="1">
        <f t="shared" ref="E13:E15" si="10">B13-SUM(C13:D13)</f>
        <v>3019</v>
      </c>
    </row>
    <row r="14" spans="1:9" x14ac:dyDescent="0.3">
      <c r="A14" t="s">
        <v>6</v>
      </c>
      <c r="B14" s="1">
        <v>2586</v>
      </c>
      <c r="C14" s="1">
        <f t="shared" si="9"/>
        <v>259</v>
      </c>
      <c r="D14" s="1">
        <f t="shared" ref="D14:D15" si="11">90*2</f>
        <v>180</v>
      </c>
      <c r="E14" s="1">
        <f t="shared" si="10"/>
        <v>2147</v>
      </c>
    </row>
    <row r="15" spans="1:9" x14ac:dyDescent="0.3">
      <c r="A15" t="s">
        <v>6</v>
      </c>
      <c r="B15" s="1">
        <v>2586</v>
      </c>
      <c r="C15" s="1">
        <f t="shared" si="9"/>
        <v>259</v>
      </c>
      <c r="D15" s="1">
        <f t="shared" si="11"/>
        <v>180</v>
      </c>
      <c r="E15" s="1">
        <f t="shared" si="10"/>
        <v>2147</v>
      </c>
    </row>
    <row r="16" spans="1:9" x14ac:dyDescent="0.3">
      <c r="A16" t="s">
        <v>5</v>
      </c>
      <c r="B16" s="1">
        <v>3699</v>
      </c>
      <c r="C16" s="1">
        <f t="shared" ref="C16" si="12">_xlfn.CEILING.MATH(B16*0.1)</f>
        <v>370</v>
      </c>
      <c r="D16" s="1">
        <v>271</v>
      </c>
      <c r="E16" s="1">
        <f t="shared" ref="E16" si="13">B16-SUM(C16:D16)</f>
        <v>3058</v>
      </c>
    </row>
    <row r="17" spans="1:5" x14ac:dyDescent="0.3">
      <c r="A17" t="s">
        <v>5</v>
      </c>
      <c r="B17" s="1">
        <v>3699</v>
      </c>
      <c r="C17" s="1">
        <f t="shared" ref="C17" si="14">_xlfn.CEILING.MATH(B17*0.1)</f>
        <v>370</v>
      </c>
      <c r="D17" s="1">
        <v>271</v>
      </c>
      <c r="E17" s="1">
        <f t="shared" ref="E17" si="15">B17-SUM(C17:D17)</f>
        <v>3058</v>
      </c>
    </row>
    <row r="18" spans="1:5" x14ac:dyDescent="0.3">
      <c r="A18" t="s">
        <v>5</v>
      </c>
      <c r="B18" s="1">
        <v>3597</v>
      </c>
      <c r="C18" s="1">
        <f t="shared" ref="C18" si="16">_xlfn.CEILING.MATH(B18*0.1)</f>
        <v>360</v>
      </c>
      <c r="D18" s="1">
        <v>271</v>
      </c>
      <c r="E18" s="1">
        <f t="shared" ref="E18" si="17">B18-SUM(C18:D18)</f>
        <v>2966</v>
      </c>
    </row>
    <row r="19" spans="1:5" x14ac:dyDescent="0.3">
      <c r="A19" t="s">
        <v>5</v>
      </c>
      <c r="B19" s="1">
        <v>3494</v>
      </c>
      <c r="C19" s="1">
        <f t="shared" ref="C19" si="18">_xlfn.CEILING.MATH(B19*0.1)</f>
        <v>350</v>
      </c>
      <c r="D19" s="1">
        <v>271</v>
      </c>
      <c r="E19" s="1">
        <f t="shared" ref="E19" si="19">B19-SUM(C19:D19)</f>
        <v>2873</v>
      </c>
    </row>
    <row r="20" spans="1:5" x14ac:dyDescent="0.3">
      <c r="A20" t="s">
        <v>5</v>
      </c>
      <c r="B20" s="1">
        <v>5195</v>
      </c>
      <c r="C20" s="1">
        <f t="shared" ref="C20" si="20">_xlfn.CEILING.MATH(B20*0.1)</f>
        <v>520</v>
      </c>
      <c r="D20" s="1">
        <v>271</v>
      </c>
      <c r="E20" s="1">
        <f t="shared" ref="E20" si="21">B20-SUM(C20:D20)</f>
        <v>4404</v>
      </c>
    </row>
    <row r="21" spans="1:5" x14ac:dyDescent="0.3">
      <c r="A21" t="s">
        <v>5</v>
      </c>
      <c r="B21" s="1">
        <v>4996</v>
      </c>
      <c r="C21" s="1">
        <f t="shared" ref="C21" si="22">_xlfn.CEILING.MATH(B21*0.1)</f>
        <v>500</v>
      </c>
      <c r="D21" s="1">
        <v>271</v>
      </c>
      <c r="E21" s="1">
        <f t="shared" ref="E21" si="23">B21-SUM(C21:D21)</f>
        <v>4225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ah_sale_data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Nikolai Alexander</cp:lastModifiedBy>
  <dcterms:created xsi:type="dcterms:W3CDTF">2019-09-26T14:59:21Z</dcterms:created>
  <dcterms:modified xsi:type="dcterms:W3CDTF">2019-10-04T13:14:39Z</dcterms:modified>
</cp:coreProperties>
</file>