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ry\OneDrive\Escritorio\TopicosII\Topicos II 8474\"/>
    </mc:Choice>
  </mc:AlternateContent>
  <bookViews>
    <workbookView xWindow="0" yWindow="0" windowWidth="2160" windowHeight="0" activeTab="2"/>
  </bookViews>
  <sheets>
    <sheet name="Solemne 1" sheetId="1" r:id="rId1"/>
    <sheet name="Tarea 1" sheetId="2" r:id="rId2"/>
    <sheet name="Tarea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K8" i="3"/>
  <c r="K9" i="3"/>
  <c r="K10" i="3"/>
  <c r="K11" i="3"/>
  <c r="K12" i="3"/>
  <c r="K13" i="3"/>
  <c r="K14" i="3"/>
  <c r="K15" i="3"/>
  <c r="J7" i="3"/>
  <c r="J8" i="3"/>
  <c r="J9" i="3"/>
  <c r="J10" i="3"/>
  <c r="J11" i="3"/>
  <c r="J12" i="3"/>
  <c r="J13" i="3"/>
  <c r="J14" i="3"/>
  <c r="J15" i="3"/>
  <c r="J6" i="3"/>
  <c r="J18" i="1" l="1"/>
  <c r="K18" i="1" s="1"/>
  <c r="J17" i="1"/>
  <c r="K17" i="1" s="1"/>
  <c r="J16" i="1" l="1"/>
  <c r="K16" i="1" s="1"/>
  <c r="J15" i="1"/>
  <c r="K15" i="1" s="1"/>
  <c r="J14" i="1"/>
  <c r="K14" i="1"/>
  <c r="K13" i="1"/>
  <c r="J13" i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5" i="1"/>
  <c r="J6" i="1"/>
  <c r="K6" i="1"/>
  <c r="K5" i="1" l="1"/>
  <c r="J7" i="2" l="1"/>
  <c r="J8" i="2"/>
  <c r="J9" i="2"/>
  <c r="J10" i="2"/>
  <c r="J1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6" i="2"/>
  <c r="K33" i="2" l="1"/>
  <c r="J5" i="2"/>
  <c r="K5" i="2" s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J34" i="2"/>
  <c r="K34" i="2" s="1"/>
  <c r="J35" i="2"/>
  <c r="K35" i="2" s="1"/>
  <c r="J36" i="2"/>
  <c r="K36" i="2" s="1"/>
</calcChain>
</file>

<file path=xl/sharedStrings.xml><?xml version="1.0" encoding="utf-8"?>
<sst xmlns="http://schemas.openxmlformats.org/spreadsheetml/2006/main" count="82" uniqueCount="52">
  <si>
    <t>Topicos 8472</t>
  </si>
  <si>
    <t>Nombre</t>
  </si>
  <si>
    <t>Diseño Externo de la página organizada (Encabezado, navegación, Sección Principal, con divisiones, pie de página)</t>
  </si>
  <si>
    <t>Diseño Interno de la página Indentada (Recuerden bien organizada con comentarios de cada sección o división que se haga)</t>
  </si>
  <si>
    <t>Imágenes y Videos (Sobre el cuidado del Planeta)</t>
  </si>
  <si>
    <t>Responsive (Página para dispositivos Móviles) (Diseño Diferente al de la Página) Diseño Externo del Responsive</t>
  </si>
  <si>
    <t>Diseño Interno del Responsive Indentado</t>
  </si>
  <si>
    <t>Enlaces, Marcadores, Titulos, 2 Tablas.</t>
  </si>
  <si>
    <t>RUT</t>
  </si>
  <si>
    <t>Tarea 1</t>
  </si>
  <si>
    <t>Solemne 1</t>
  </si>
  <si>
    <t>Imágenes y Videos</t>
  </si>
  <si>
    <t>Diseño Externo del Responsive</t>
  </si>
  <si>
    <t>Enlaces, Marcadores, Titulos, Tablas.</t>
  </si>
  <si>
    <t>Total</t>
  </si>
  <si>
    <t>Nota</t>
  </si>
  <si>
    <t>Topicos 8473</t>
  </si>
  <si>
    <t>Franco Bravo</t>
  </si>
  <si>
    <t>Hector Asencio</t>
  </si>
  <si>
    <t>Alexis Saez</t>
  </si>
  <si>
    <t>Franklin Godoy</t>
  </si>
  <si>
    <t>Julio Vasquez</t>
  </si>
  <si>
    <t>Nicolas Jara</t>
  </si>
  <si>
    <t>Topicos 8474</t>
  </si>
  <si>
    <t>Marcelo Carreño</t>
  </si>
  <si>
    <t>Columna1</t>
  </si>
  <si>
    <t>Columna2</t>
  </si>
  <si>
    <t>Esteban Cortes</t>
  </si>
  <si>
    <t>Cristobal Tapia</t>
  </si>
  <si>
    <t>Felipe Garrido</t>
  </si>
  <si>
    <t>Ignacio Mellao</t>
  </si>
  <si>
    <t>Hector Navia</t>
  </si>
  <si>
    <t>Miguel Barra</t>
  </si>
  <si>
    <t>Jose Jabalquinto</t>
  </si>
  <si>
    <t>Jose  Jabalquinto</t>
  </si>
  <si>
    <t>Barbara Marambio</t>
  </si>
  <si>
    <t>Ricardo Sanhueza</t>
  </si>
  <si>
    <t>Tarea 2</t>
  </si>
  <si>
    <t>Diseño Interno de la página con codigo usando  sesiones</t>
  </si>
  <si>
    <t xml:space="preserve">Diseño con Responsive </t>
  </si>
  <si>
    <t>Calculos de comision y ventas</t>
  </si>
  <si>
    <t xml:space="preserve">Diseño de tablas con vendedores </t>
  </si>
  <si>
    <t>Vendedor con mayor comision</t>
  </si>
  <si>
    <t>No se ve</t>
  </si>
  <si>
    <t>Hector Ascencio</t>
  </si>
  <si>
    <t>&lt;</t>
  </si>
  <si>
    <t>No hay nada</t>
  </si>
  <si>
    <t>No Hay nada</t>
  </si>
  <si>
    <t>Los que tienen observaciones deben mostrar la tarea el dia de la clase</t>
  </si>
  <si>
    <t>Los que no tienen nada es porque no han entregado en el repositorio, ya les dije escriban al correo para hacer la invitación</t>
  </si>
  <si>
    <r>
      <rPr>
        <b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coloquen sus datos en el repositorio y vean los correos que les envié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</si>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</sst>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medium">
        <color indexed="64"/>
      </left>
      <right style="medium">
        <color indexed="64"/>
      </right>
      <top style="thin">
        <color theme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8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0" fontId="2" fillId="3" borderId="3" xfId="0" applyFont="1" applyFill="1" applyBorder="1"/>
    <xf numFmtId="0" fontId="2" fillId="3" borderId="4" xfId="0" applyFont="1" applyFill="1" applyBorder="1"/>
    <xf numFmtId="0" fontId="2" fillId="2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165" fontId="0" fillId="0" borderId="0" xfId="0" applyNumberFormat="1"/>
  </cellXfs>
  <cellStyles count="1">
    <cellStyle name="Normal" xfId="0" builtinId="0"/>
  </cellStyles>
  <dxfs count="13"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B4:K18" insertRowShift="1" totalsRowShown="0" headerRowDxfId="12" dataDxfId="11">
  <autoFilter ref="B4:K18"/>
  <tableColumns count="10">
    <tableColumn id="1" name="Nombre"/>
    <tableColumn id="2" name="RUT"/>
    <tableColumn id="3" name="Diseño Externo de la página organizada (Encabezado, navegación, Sección Principal, con divisiones, pie de página)" dataDxfId="10"/>
    <tableColumn id="4" name="Diseño Interno de la página Indentada (Recuerden bien organizada con comentarios de cada sección o división que se haga)" dataDxfId="9"/>
    <tableColumn id="5" name="Imágenes y Videos (Sobre el cuidado del Planeta)" dataDxfId="8"/>
    <tableColumn id="6" name="Responsive (Página para dispositivos Móviles) (Diseño Diferente al de la Página) Diseño Externo del Responsive" dataDxfId="7"/>
    <tableColumn id="7" name="Diseño Interno del Responsive Indentado" dataDxfId="6"/>
    <tableColumn id="8" name="Enlaces, Marcadores, Titulos, 2 Tablas." dataDxfId="5"/>
    <tableColumn id="9" name="Columna1" dataDxfId="4">
      <calculatedColumnFormula>SUM(D5:I5)</calculatedColumnFormula>
    </tableColumn>
    <tableColumn id="10" name="Columna2" dataDxfId="3">
      <calculatedColumnFormula>J5*7/18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4:K36" totalsRowShown="0" headerRowDxfId="2">
  <autoFilter ref="B4:K36"/>
  <tableColumns count="10">
    <tableColumn id="1" name="Nombre"/>
    <tableColumn id="2" name="RUT"/>
    <tableColumn id="3" name="Diseño Externo de la página organizada (Encabezado, navegación, Sección Principal, con divisiones, pie de página)"/>
    <tableColumn id="4" name="Diseño Interno de la página Indentada (Recuerden bien organizada con comentarios de cada sección o división que se haga)"/>
    <tableColumn id="5" name="Imágenes y Videos"/>
    <tableColumn id="7" name="Diseño Externo del Responsive"/>
    <tableColumn id="8" name="Diseño Interno del Responsive Indentado"/>
    <tableColumn id="9" name="Enlaces, Marcadores, Titulos, Tablas."/>
    <tableColumn id="10" name="Total" dataDxfId="1">
      <calculatedColumnFormula>SUM(D5:I5)</calculatedColumnFormula>
    </tableColumn>
    <tableColumn id="11" name="Nota" dataDxfId="0">
      <calculatedColumnFormula>Tabla3[[#This Row],[Total]]*7/18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opLeftCell="A5" workbookViewId="0">
      <selection activeCell="K17" sqref="K17:K18"/>
    </sheetView>
  </sheetViews>
  <sheetFormatPr baseColWidth="10" defaultRowHeight="14.6" x14ac:dyDescent="0.4"/>
  <cols>
    <col min="2" max="2" width="22.23046875" customWidth="1"/>
    <col min="3" max="3" width="5.4609375" customWidth="1"/>
    <col min="4" max="5" width="14.3046875" customWidth="1"/>
    <col min="6" max="6" width="13.07421875" customWidth="1"/>
    <col min="7" max="7" width="14.3046875" customWidth="1"/>
    <col min="8" max="9" width="11.61328125" customWidth="1"/>
    <col min="10" max="10" width="9.15234375" customWidth="1"/>
    <col min="11" max="11" width="11.3046875" bestFit="1" customWidth="1"/>
  </cols>
  <sheetData>
    <row r="2" spans="1:11" x14ac:dyDescent="0.4">
      <c r="A2" t="s">
        <v>23</v>
      </c>
      <c r="C2" t="s">
        <v>10</v>
      </c>
    </row>
    <row r="4" spans="1:11" ht="146.15" thickBot="1" x14ac:dyDescent="0.45">
      <c r="B4" t="s">
        <v>1</v>
      </c>
      <c r="C4" t="s">
        <v>8</v>
      </c>
      <c r="D4" s="1" t="s">
        <v>2</v>
      </c>
      <c r="E4" s="2" t="s">
        <v>3</v>
      </c>
      <c r="F4" s="1" t="s">
        <v>4</v>
      </c>
      <c r="G4" s="2" t="s">
        <v>5</v>
      </c>
      <c r="H4" s="1" t="s">
        <v>6</v>
      </c>
      <c r="I4" s="2" t="s">
        <v>7</v>
      </c>
      <c r="J4" s="10" t="s">
        <v>25</v>
      </c>
      <c r="K4" s="10" t="s">
        <v>26</v>
      </c>
    </row>
    <row r="5" spans="1:11" x14ac:dyDescent="0.4">
      <c r="B5" t="s">
        <v>24</v>
      </c>
      <c r="D5" s="3">
        <v>3</v>
      </c>
      <c r="E5" s="4">
        <v>3</v>
      </c>
      <c r="F5" s="3">
        <v>3</v>
      </c>
      <c r="G5" s="4">
        <v>3</v>
      </c>
      <c r="H5" s="3">
        <v>3</v>
      </c>
      <c r="I5" s="4">
        <v>3</v>
      </c>
      <c r="J5" s="12">
        <f t="shared" ref="J5:J6" si="0">SUM(D5:I5)</f>
        <v>18</v>
      </c>
      <c r="K5" s="9">
        <f t="shared" ref="K5:K16" si="1">J5*7/18</f>
        <v>7</v>
      </c>
    </row>
    <row r="6" spans="1:11" x14ac:dyDescent="0.4">
      <c r="B6" t="s">
        <v>22</v>
      </c>
      <c r="D6" s="11">
        <v>3</v>
      </c>
      <c r="E6" s="9">
        <v>3</v>
      </c>
      <c r="F6" s="11">
        <v>3</v>
      </c>
      <c r="G6" s="9">
        <v>3</v>
      </c>
      <c r="H6" s="11">
        <v>3</v>
      </c>
      <c r="I6" s="9">
        <v>3</v>
      </c>
      <c r="J6" s="9">
        <f t="shared" si="0"/>
        <v>18</v>
      </c>
      <c r="K6" s="9">
        <f t="shared" si="1"/>
        <v>7</v>
      </c>
    </row>
    <row r="7" spans="1:11" x14ac:dyDescent="0.4">
      <c r="B7" t="s">
        <v>20</v>
      </c>
      <c r="D7" s="11">
        <v>3</v>
      </c>
      <c r="E7" s="9">
        <v>3</v>
      </c>
      <c r="F7" s="11">
        <v>3</v>
      </c>
      <c r="G7" s="9">
        <v>3</v>
      </c>
      <c r="H7" s="11">
        <v>3</v>
      </c>
      <c r="I7" s="9">
        <v>3</v>
      </c>
      <c r="J7" s="13">
        <f t="shared" ref="J7:J16" si="2">SUM(D7:I7)</f>
        <v>18</v>
      </c>
      <c r="K7" s="9">
        <f t="shared" si="1"/>
        <v>7</v>
      </c>
    </row>
    <row r="8" spans="1:11" x14ac:dyDescent="0.4">
      <c r="B8" t="s">
        <v>21</v>
      </c>
      <c r="D8" s="11">
        <v>3</v>
      </c>
      <c r="E8" s="9">
        <v>3</v>
      </c>
      <c r="F8" s="11">
        <v>3</v>
      </c>
      <c r="G8" s="9">
        <v>3</v>
      </c>
      <c r="H8" s="11">
        <v>3</v>
      </c>
      <c r="I8" s="9">
        <v>3</v>
      </c>
      <c r="J8" s="13">
        <f t="shared" si="2"/>
        <v>18</v>
      </c>
      <c r="K8" s="9">
        <f t="shared" si="1"/>
        <v>7</v>
      </c>
    </row>
    <row r="9" spans="1:11" x14ac:dyDescent="0.4">
      <c r="B9" t="s">
        <v>27</v>
      </c>
      <c r="D9" s="11">
        <v>3</v>
      </c>
      <c r="E9" s="9">
        <v>3</v>
      </c>
      <c r="F9" s="11">
        <v>3</v>
      </c>
      <c r="G9" s="9">
        <v>0</v>
      </c>
      <c r="H9" s="11">
        <v>0</v>
      </c>
      <c r="I9" s="9">
        <v>3</v>
      </c>
      <c r="J9" s="13">
        <f t="shared" si="2"/>
        <v>12</v>
      </c>
      <c r="K9" s="15">
        <f t="shared" si="1"/>
        <v>4.666666666666667</v>
      </c>
    </row>
    <row r="10" spans="1:11" x14ac:dyDescent="0.4">
      <c r="B10" t="s">
        <v>18</v>
      </c>
      <c r="D10" s="11">
        <v>3</v>
      </c>
      <c r="E10" s="9">
        <v>3</v>
      </c>
      <c r="F10" s="11">
        <v>3</v>
      </c>
      <c r="G10" s="9">
        <v>3</v>
      </c>
      <c r="H10" s="11">
        <v>3</v>
      </c>
      <c r="I10" s="9">
        <v>3</v>
      </c>
      <c r="J10" s="13">
        <f t="shared" si="2"/>
        <v>18</v>
      </c>
      <c r="K10" s="9">
        <f t="shared" si="1"/>
        <v>7</v>
      </c>
    </row>
    <row r="11" spans="1:11" x14ac:dyDescent="0.4">
      <c r="B11" t="s">
        <v>28</v>
      </c>
      <c r="D11" s="11">
        <v>3</v>
      </c>
      <c r="E11" s="9">
        <v>3</v>
      </c>
      <c r="F11" s="11">
        <v>3</v>
      </c>
      <c r="G11" s="9">
        <v>0</v>
      </c>
      <c r="H11" s="11">
        <v>0</v>
      </c>
      <c r="I11" s="9">
        <v>3</v>
      </c>
      <c r="J11" s="13">
        <f t="shared" si="2"/>
        <v>12</v>
      </c>
      <c r="K11" s="15">
        <f t="shared" si="1"/>
        <v>4.666666666666667</v>
      </c>
    </row>
    <row r="12" spans="1:11" x14ac:dyDescent="0.4">
      <c r="B12" t="s">
        <v>29</v>
      </c>
      <c r="D12" s="11">
        <v>3</v>
      </c>
      <c r="E12" s="9">
        <v>3</v>
      </c>
      <c r="F12" s="11">
        <v>3</v>
      </c>
      <c r="G12" s="9">
        <v>0</v>
      </c>
      <c r="H12" s="11">
        <v>0</v>
      </c>
      <c r="I12" s="9">
        <v>3</v>
      </c>
      <c r="J12" s="13">
        <f t="shared" si="2"/>
        <v>12</v>
      </c>
      <c r="K12" s="15">
        <f t="shared" si="1"/>
        <v>4.666666666666667</v>
      </c>
    </row>
    <row r="13" spans="1:11" x14ac:dyDescent="0.4">
      <c r="B13" t="s">
        <v>30</v>
      </c>
      <c r="D13" s="11">
        <v>3</v>
      </c>
      <c r="E13" s="9">
        <v>3</v>
      </c>
      <c r="F13" s="11">
        <v>3</v>
      </c>
      <c r="G13" s="9">
        <v>0</v>
      </c>
      <c r="H13" s="11">
        <v>0</v>
      </c>
      <c r="I13" s="9">
        <v>3</v>
      </c>
      <c r="J13" s="13">
        <f t="shared" si="2"/>
        <v>12</v>
      </c>
      <c r="K13" s="15">
        <f t="shared" si="1"/>
        <v>4.666666666666667</v>
      </c>
    </row>
    <row r="14" spans="1:11" x14ac:dyDescent="0.4">
      <c r="B14" t="s">
        <v>31</v>
      </c>
      <c r="D14" s="11">
        <v>2</v>
      </c>
      <c r="E14" s="9">
        <v>2</v>
      </c>
      <c r="F14" s="11">
        <v>3</v>
      </c>
      <c r="G14" s="9">
        <v>2</v>
      </c>
      <c r="H14" s="11">
        <v>2</v>
      </c>
      <c r="I14" s="9">
        <v>3</v>
      </c>
      <c r="J14" s="13">
        <f t="shared" si="2"/>
        <v>14</v>
      </c>
      <c r="K14" s="14">
        <f t="shared" si="1"/>
        <v>5.4444444444444446</v>
      </c>
    </row>
    <row r="15" spans="1:11" x14ac:dyDescent="0.4">
      <c r="B15" t="s">
        <v>33</v>
      </c>
      <c r="D15" s="11">
        <v>3</v>
      </c>
      <c r="E15" s="9">
        <v>3</v>
      </c>
      <c r="F15" s="11">
        <v>3</v>
      </c>
      <c r="G15" s="9">
        <v>2</v>
      </c>
      <c r="H15" s="11">
        <v>2</v>
      </c>
      <c r="I15" s="9">
        <v>3</v>
      </c>
      <c r="J15" s="13">
        <f t="shared" si="2"/>
        <v>16</v>
      </c>
      <c r="K15" s="15">
        <f t="shared" si="1"/>
        <v>6.2222222222222223</v>
      </c>
    </row>
    <row r="16" spans="1:11" x14ac:dyDescent="0.4">
      <c r="B16" t="s">
        <v>35</v>
      </c>
      <c r="D16" s="11">
        <v>3</v>
      </c>
      <c r="E16" s="9">
        <v>3</v>
      </c>
      <c r="F16" s="11">
        <v>3</v>
      </c>
      <c r="G16" s="9">
        <v>0</v>
      </c>
      <c r="H16" s="11">
        <v>0</v>
      </c>
      <c r="I16" s="9">
        <v>3</v>
      </c>
      <c r="J16" s="13">
        <f t="shared" si="2"/>
        <v>12</v>
      </c>
      <c r="K16" s="15">
        <f t="shared" si="1"/>
        <v>4.666666666666667</v>
      </c>
    </row>
    <row r="17" spans="2:11" x14ac:dyDescent="0.4">
      <c r="B17" t="s">
        <v>17</v>
      </c>
      <c r="D17" s="11">
        <v>3</v>
      </c>
      <c r="E17" s="9">
        <v>3</v>
      </c>
      <c r="F17" s="11">
        <v>3</v>
      </c>
      <c r="G17" s="9">
        <v>2</v>
      </c>
      <c r="H17" s="11">
        <v>1</v>
      </c>
      <c r="I17" s="9">
        <v>3</v>
      </c>
      <c r="J17" s="13">
        <f>SUM(D17:I17)</f>
        <v>15</v>
      </c>
      <c r="K17" s="15">
        <f>J17*7/18</f>
        <v>5.833333333333333</v>
      </c>
    </row>
    <row r="18" spans="2:11" x14ac:dyDescent="0.4">
      <c r="B18" t="s">
        <v>36</v>
      </c>
      <c r="D18" s="11">
        <v>3</v>
      </c>
      <c r="E18" s="9">
        <v>3</v>
      </c>
      <c r="F18" s="11">
        <v>3</v>
      </c>
      <c r="G18" s="9">
        <v>3</v>
      </c>
      <c r="H18" s="11">
        <v>2</v>
      </c>
      <c r="I18" s="9">
        <v>3</v>
      </c>
      <c r="J18" s="13">
        <f>SUM(D18:I18)</f>
        <v>17</v>
      </c>
      <c r="K18" s="15">
        <f>J18*7/18</f>
        <v>6.6111111111111107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topLeftCell="A5" workbookViewId="0">
      <selection activeCell="A10" sqref="A10"/>
    </sheetView>
  </sheetViews>
  <sheetFormatPr baseColWidth="10" defaultRowHeight="14.6" x14ac:dyDescent="0.4"/>
  <cols>
    <col min="2" max="2" width="22.07421875" customWidth="1"/>
    <col min="4" max="9" width="13" customWidth="1"/>
    <col min="11" max="11" width="11.3046875" bestFit="1" customWidth="1"/>
  </cols>
  <sheetData>
    <row r="2" spans="1:11" x14ac:dyDescent="0.4">
      <c r="A2" t="s">
        <v>0</v>
      </c>
      <c r="B2" t="s">
        <v>16</v>
      </c>
      <c r="C2" t="s">
        <v>9</v>
      </c>
    </row>
    <row r="4" spans="1:11" ht="189.9" thickBot="1" x14ac:dyDescent="0.45">
      <c r="B4" t="s">
        <v>1</v>
      </c>
      <c r="C4" t="s">
        <v>8</v>
      </c>
      <c r="D4" s="1" t="s">
        <v>2</v>
      </c>
      <c r="E4" s="2" t="s">
        <v>3</v>
      </c>
      <c r="F4" s="1" t="s">
        <v>11</v>
      </c>
      <c r="G4" s="1" t="s">
        <v>12</v>
      </c>
      <c r="H4" s="2" t="s">
        <v>6</v>
      </c>
      <c r="I4" s="1" t="s">
        <v>13</v>
      </c>
      <c r="J4" s="5" t="s">
        <v>14</v>
      </c>
      <c r="K4" s="5" t="s">
        <v>15</v>
      </c>
    </row>
    <row r="5" spans="1:11" x14ac:dyDescent="0.4">
      <c r="B5" t="s">
        <v>18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f t="shared" ref="J5:J11" si="0">SUM(D5:I5)</f>
        <v>18</v>
      </c>
      <c r="K5" s="8">
        <f>Tabla3[[#This Row],[Total]]*7/18</f>
        <v>7</v>
      </c>
    </row>
    <row r="6" spans="1:11" x14ac:dyDescent="0.4">
      <c r="B6" t="s">
        <v>17</v>
      </c>
      <c r="D6">
        <v>3</v>
      </c>
      <c r="E6">
        <v>3</v>
      </c>
      <c r="F6">
        <v>3</v>
      </c>
      <c r="G6">
        <v>0</v>
      </c>
      <c r="H6">
        <v>0</v>
      </c>
      <c r="I6">
        <v>3</v>
      </c>
      <c r="J6">
        <f t="shared" si="0"/>
        <v>12</v>
      </c>
      <c r="K6" s="8">
        <f>Tabla3[[#This Row],[Total]]*7/18</f>
        <v>4.666666666666667</v>
      </c>
    </row>
    <row r="7" spans="1:11" x14ac:dyDescent="0.4">
      <c r="B7" t="s">
        <v>19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f t="shared" si="0"/>
        <v>18</v>
      </c>
      <c r="K7" s="8">
        <f>Tabla3[[#This Row],[Total]]*7/18</f>
        <v>7</v>
      </c>
    </row>
    <row r="8" spans="1:11" x14ac:dyDescent="0.4">
      <c r="B8" t="s">
        <v>20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f t="shared" si="0"/>
        <v>18</v>
      </c>
      <c r="K8" s="8">
        <f>Tabla3[[#This Row],[Total]]*7/18</f>
        <v>7</v>
      </c>
    </row>
    <row r="9" spans="1:11" x14ac:dyDescent="0.4">
      <c r="B9" t="s">
        <v>21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f t="shared" si="0"/>
        <v>18</v>
      </c>
      <c r="K9" s="8">
        <f>Tabla3[[#This Row],[Total]]*7/18</f>
        <v>7</v>
      </c>
    </row>
    <row r="10" spans="1:11" x14ac:dyDescent="0.4">
      <c r="B10" t="s">
        <v>22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f t="shared" si="0"/>
        <v>18</v>
      </c>
      <c r="K10" s="8">
        <f>Tabla3[[#This Row],[Total]]*7/18</f>
        <v>7</v>
      </c>
    </row>
    <row r="11" spans="1:11" x14ac:dyDescent="0.4">
      <c r="B11" t="s">
        <v>28</v>
      </c>
      <c r="D11">
        <v>3</v>
      </c>
      <c r="E11">
        <v>3</v>
      </c>
      <c r="F11">
        <v>3</v>
      </c>
      <c r="G11">
        <v>0</v>
      </c>
      <c r="H11">
        <v>0</v>
      </c>
      <c r="I11">
        <v>3</v>
      </c>
      <c r="J11">
        <f t="shared" si="0"/>
        <v>12</v>
      </c>
      <c r="K11" s="8">
        <f>Tabla3[[#This Row],[Total]]*7/18</f>
        <v>4.666666666666667</v>
      </c>
    </row>
    <row r="12" spans="1:11" x14ac:dyDescent="0.4">
      <c r="B12" t="s">
        <v>32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18</v>
      </c>
      <c r="K12" s="8">
        <f>Tabla3[[#This Row],[Total]]*7/18</f>
        <v>7</v>
      </c>
    </row>
    <row r="13" spans="1:11" x14ac:dyDescent="0.4">
      <c r="B13" t="s">
        <v>34</v>
      </c>
      <c r="D13">
        <v>3</v>
      </c>
      <c r="E13">
        <v>3</v>
      </c>
      <c r="F13">
        <v>3</v>
      </c>
      <c r="G13">
        <v>2</v>
      </c>
      <c r="H13">
        <v>2</v>
      </c>
      <c r="I13">
        <v>3</v>
      </c>
      <c r="J13">
        <f t="shared" ref="J13:J36" si="1">SUM(D13:I13)</f>
        <v>16</v>
      </c>
      <c r="K13" s="8">
        <f>Tabla3[[#This Row],[Total]]*7/18</f>
        <v>6.2222222222222223</v>
      </c>
    </row>
    <row r="14" spans="1:11" x14ac:dyDescent="0.4">
      <c r="B14" t="s">
        <v>36</v>
      </c>
      <c r="D14">
        <v>3</v>
      </c>
      <c r="E14">
        <v>2</v>
      </c>
      <c r="F14">
        <v>3</v>
      </c>
      <c r="G14">
        <v>2</v>
      </c>
      <c r="H14">
        <v>2</v>
      </c>
      <c r="I14">
        <v>3</v>
      </c>
      <c r="J14">
        <f t="shared" si="1"/>
        <v>15</v>
      </c>
      <c r="K14" s="8">
        <f>Tabla3[[#This Row],[Total]]*7/18</f>
        <v>5.833333333333333</v>
      </c>
    </row>
    <row r="15" spans="1:11" x14ac:dyDescent="0.4">
      <c r="J15">
        <f t="shared" si="1"/>
        <v>0</v>
      </c>
      <c r="K15" s="8">
        <f>Tabla3[[#This Row],[Total]]*7/18</f>
        <v>0</v>
      </c>
    </row>
    <row r="16" spans="1:11" x14ac:dyDescent="0.4">
      <c r="J16">
        <f t="shared" si="1"/>
        <v>0</v>
      </c>
      <c r="K16" s="8">
        <f>Tabla3[[#This Row],[Total]]*7/18</f>
        <v>0</v>
      </c>
    </row>
    <row r="17" spans="10:11" x14ac:dyDescent="0.4">
      <c r="J17">
        <f t="shared" si="1"/>
        <v>0</v>
      </c>
      <c r="K17" s="8">
        <f>Tabla3[[#This Row],[Total]]*7/18</f>
        <v>0</v>
      </c>
    </row>
    <row r="18" spans="10:11" x14ac:dyDescent="0.4">
      <c r="J18">
        <f t="shared" si="1"/>
        <v>0</v>
      </c>
      <c r="K18" s="8">
        <f>Tabla3[[#This Row],[Total]]*7/18</f>
        <v>0</v>
      </c>
    </row>
    <row r="19" spans="10:11" x14ac:dyDescent="0.4">
      <c r="J19">
        <f t="shared" si="1"/>
        <v>0</v>
      </c>
      <c r="K19" s="8">
        <f>Tabla3[[#This Row],[Total]]*7/18</f>
        <v>0</v>
      </c>
    </row>
    <row r="20" spans="10:11" x14ac:dyDescent="0.4">
      <c r="J20">
        <f t="shared" si="1"/>
        <v>0</v>
      </c>
      <c r="K20" s="8">
        <f>Tabla3[[#This Row],[Total]]*7/18</f>
        <v>0</v>
      </c>
    </row>
    <row r="21" spans="10:11" x14ac:dyDescent="0.4">
      <c r="J21">
        <f t="shared" si="1"/>
        <v>0</v>
      </c>
      <c r="K21" s="8">
        <f>Tabla3[[#This Row],[Total]]*7/18</f>
        <v>0</v>
      </c>
    </row>
    <row r="22" spans="10:11" x14ac:dyDescent="0.4">
      <c r="J22">
        <f t="shared" si="1"/>
        <v>0</v>
      </c>
      <c r="K22" s="8">
        <f>Tabla3[[#This Row],[Total]]*7/18</f>
        <v>0</v>
      </c>
    </row>
    <row r="23" spans="10:11" x14ac:dyDescent="0.4">
      <c r="J23">
        <f t="shared" si="1"/>
        <v>0</v>
      </c>
      <c r="K23" s="8">
        <f>Tabla3[[#This Row],[Total]]*7/18</f>
        <v>0</v>
      </c>
    </row>
    <row r="24" spans="10:11" x14ac:dyDescent="0.4">
      <c r="J24">
        <f t="shared" si="1"/>
        <v>0</v>
      </c>
      <c r="K24" s="8">
        <f>Tabla3[[#This Row],[Total]]*7/18</f>
        <v>0</v>
      </c>
    </row>
    <row r="25" spans="10:11" x14ac:dyDescent="0.4">
      <c r="J25">
        <f t="shared" si="1"/>
        <v>0</v>
      </c>
      <c r="K25" s="8">
        <f>Tabla3[[#This Row],[Total]]*7/18</f>
        <v>0</v>
      </c>
    </row>
    <row r="26" spans="10:11" x14ac:dyDescent="0.4">
      <c r="J26">
        <f t="shared" si="1"/>
        <v>0</v>
      </c>
      <c r="K26" s="8">
        <f>Tabla3[[#This Row],[Total]]*7/18</f>
        <v>0</v>
      </c>
    </row>
    <row r="27" spans="10:11" x14ac:dyDescent="0.4">
      <c r="J27">
        <f t="shared" si="1"/>
        <v>0</v>
      </c>
      <c r="K27" s="8">
        <f>Tabla3[[#This Row],[Total]]*7/18</f>
        <v>0</v>
      </c>
    </row>
    <row r="28" spans="10:11" x14ac:dyDescent="0.4">
      <c r="J28">
        <f t="shared" si="1"/>
        <v>0</v>
      </c>
      <c r="K28" s="8">
        <f>Tabla3[[#This Row],[Total]]*7/18</f>
        <v>0</v>
      </c>
    </row>
    <row r="29" spans="10:11" x14ac:dyDescent="0.4">
      <c r="J29">
        <f t="shared" si="1"/>
        <v>0</v>
      </c>
      <c r="K29" s="8">
        <f>Tabla3[[#This Row],[Total]]*7/18</f>
        <v>0</v>
      </c>
    </row>
    <row r="30" spans="10:11" x14ac:dyDescent="0.4">
      <c r="J30">
        <f t="shared" si="1"/>
        <v>0</v>
      </c>
      <c r="K30" s="8">
        <f>Tabla3[[#This Row],[Total]]*7/18</f>
        <v>0</v>
      </c>
    </row>
    <row r="31" spans="10:11" x14ac:dyDescent="0.4">
      <c r="J31">
        <f t="shared" si="1"/>
        <v>0</v>
      </c>
      <c r="K31" s="8">
        <f>Tabla3[[#This Row],[Total]]*7/18</f>
        <v>0</v>
      </c>
    </row>
    <row r="32" spans="10:11" x14ac:dyDescent="0.4">
      <c r="J32">
        <f t="shared" si="1"/>
        <v>0</v>
      </c>
      <c r="K32" s="8">
        <f>Tabla3[[#This Row],[Total]]*7/18</f>
        <v>0</v>
      </c>
    </row>
    <row r="33" spans="10:11" x14ac:dyDescent="0.4">
      <c r="J33">
        <f t="shared" si="1"/>
        <v>0</v>
      </c>
      <c r="K33" s="8">
        <f>Tabla3[[#This Row],[Total]]*7/18</f>
        <v>0</v>
      </c>
    </row>
    <row r="34" spans="10:11" x14ac:dyDescent="0.4">
      <c r="J34" s="6">
        <f t="shared" si="1"/>
        <v>0</v>
      </c>
      <c r="K34" s="8">
        <f>Tabla3[[#This Row],[Total]]*7/18</f>
        <v>0</v>
      </c>
    </row>
    <row r="35" spans="10:11" x14ac:dyDescent="0.4">
      <c r="J35" s="6">
        <f t="shared" si="1"/>
        <v>0</v>
      </c>
      <c r="K35" s="8">
        <f>Tabla3[[#This Row],[Total]]*7/18</f>
        <v>0</v>
      </c>
    </row>
    <row r="36" spans="10:11" x14ac:dyDescent="0.4">
      <c r="J36" s="6">
        <f t="shared" si="1"/>
        <v>0</v>
      </c>
      <c r="K36" s="8">
        <f>Tabla3[[#This Row],[Total]]*7/18</f>
        <v>0</v>
      </c>
    </row>
    <row r="37" spans="10:11" x14ac:dyDescent="0.4">
      <c r="K37" s="7"/>
    </row>
    <row r="38" spans="10:11" x14ac:dyDescent="0.4">
      <c r="K38" s="7"/>
    </row>
    <row r="39" spans="10:11" x14ac:dyDescent="0.4">
      <c r="K39" s="7"/>
    </row>
    <row r="40" spans="10:11" x14ac:dyDescent="0.4">
      <c r="K40" s="7"/>
    </row>
    <row r="41" spans="10:11" x14ac:dyDescent="0.4">
      <c r="K41" s="7"/>
    </row>
    <row r="42" spans="10:11" x14ac:dyDescent="0.4">
      <c r="K42" s="7"/>
    </row>
    <row r="43" spans="10:11" x14ac:dyDescent="0.4">
      <c r="K43" s="7"/>
    </row>
    <row r="44" spans="10:11" x14ac:dyDescent="0.4">
      <c r="K44" s="7"/>
    </row>
    <row r="45" spans="10:11" x14ac:dyDescent="0.4">
      <c r="K45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tabSelected="1" topLeftCell="A6" workbookViewId="0">
      <selection activeCell="K6" sqref="K6:K15"/>
    </sheetView>
  </sheetViews>
  <sheetFormatPr baseColWidth="10" defaultRowHeight="14.6" x14ac:dyDescent="0.4"/>
  <sheetData>
    <row r="2" spans="1:18" x14ac:dyDescent="0.4">
      <c r="A2" t="s">
        <v>37</v>
      </c>
    </row>
    <row r="5" spans="1:18" ht="189.9" thickBot="1" x14ac:dyDescent="0.45">
      <c r="A5" s="16" t="s">
        <v>1</v>
      </c>
      <c r="B5" s="17" t="s">
        <v>8</v>
      </c>
      <c r="C5" s="18" t="s">
        <v>2</v>
      </c>
      <c r="D5" s="19" t="s">
        <v>38</v>
      </c>
      <c r="E5" s="18" t="s">
        <v>11</v>
      </c>
      <c r="F5" s="19" t="s">
        <v>39</v>
      </c>
      <c r="G5" s="18" t="s">
        <v>40</v>
      </c>
      <c r="H5" s="19" t="s">
        <v>41</v>
      </c>
      <c r="I5" s="20" t="s">
        <v>42</v>
      </c>
      <c r="J5" s="19" t="s">
        <v>14</v>
      </c>
      <c r="K5" s="20" t="s">
        <v>15</v>
      </c>
    </row>
    <row r="6" spans="1:18" x14ac:dyDescent="0.4">
      <c r="A6" t="s">
        <v>24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f>SUM(C6:I6)</f>
        <v>21</v>
      </c>
      <c r="K6" s="21" t="s">
        <v>51</v>
      </c>
    </row>
    <row r="7" spans="1:18" x14ac:dyDescent="0.4">
      <c r="A7" t="s">
        <v>33</v>
      </c>
      <c r="J7">
        <f t="shared" ref="J7:J23" si="0">SUM(C7:I7)</f>
        <v>0</v>
      </c>
      <c r="K7" s="21">
        <f t="shared" ref="K7:K15" si="1">J7*7/21</f>
        <v>0</v>
      </c>
      <c r="L7" t="s">
        <v>43</v>
      </c>
    </row>
    <row r="8" spans="1:18" x14ac:dyDescent="0.4">
      <c r="A8" t="s">
        <v>19</v>
      </c>
      <c r="J8">
        <f t="shared" si="0"/>
        <v>0</v>
      </c>
      <c r="K8" s="21">
        <f t="shared" si="1"/>
        <v>0</v>
      </c>
      <c r="L8" t="s">
        <v>43</v>
      </c>
    </row>
    <row r="9" spans="1:18" x14ac:dyDescent="0.4">
      <c r="A9" t="s">
        <v>21</v>
      </c>
      <c r="C9">
        <v>2</v>
      </c>
      <c r="D9">
        <v>2</v>
      </c>
      <c r="E9">
        <v>1</v>
      </c>
      <c r="F9">
        <v>1</v>
      </c>
      <c r="G9">
        <v>3</v>
      </c>
      <c r="H9">
        <v>3</v>
      </c>
      <c r="I9">
        <v>1</v>
      </c>
      <c r="J9">
        <f t="shared" si="0"/>
        <v>13</v>
      </c>
      <c r="K9" s="21">
        <f t="shared" si="1"/>
        <v>4.333333333333333</v>
      </c>
    </row>
    <row r="10" spans="1:18" x14ac:dyDescent="0.4">
      <c r="A10" t="s">
        <v>22</v>
      </c>
      <c r="C10">
        <v>3</v>
      </c>
      <c r="D10">
        <v>3</v>
      </c>
      <c r="E10">
        <v>3</v>
      </c>
      <c r="F10">
        <v>2</v>
      </c>
      <c r="G10">
        <v>3</v>
      </c>
      <c r="H10">
        <v>3</v>
      </c>
      <c r="I10">
        <v>1</v>
      </c>
      <c r="J10">
        <f t="shared" si="0"/>
        <v>18</v>
      </c>
      <c r="K10" s="21">
        <f t="shared" si="1"/>
        <v>6</v>
      </c>
    </row>
    <row r="11" spans="1:18" x14ac:dyDescent="0.4">
      <c r="A11" t="s">
        <v>27</v>
      </c>
      <c r="C11">
        <v>3</v>
      </c>
      <c r="D11">
        <v>3</v>
      </c>
      <c r="E11">
        <v>1</v>
      </c>
      <c r="F11">
        <v>2</v>
      </c>
      <c r="G11">
        <v>3</v>
      </c>
      <c r="H11">
        <v>3</v>
      </c>
      <c r="I11">
        <v>3</v>
      </c>
      <c r="J11">
        <f t="shared" si="0"/>
        <v>18</v>
      </c>
      <c r="K11" s="21">
        <f t="shared" si="1"/>
        <v>6</v>
      </c>
    </row>
    <row r="12" spans="1:18" x14ac:dyDescent="0.4">
      <c r="A12" t="s">
        <v>44</v>
      </c>
      <c r="J12">
        <f t="shared" si="0"/>
        <v>0</v>
      </c>
      <c r="K12" s="21">
        <f t="shared" si="1"/>
        <v>0</v>
      </c>
      <c r="L12" t="s">
        <v>43</v>
      </c>
      <c r="R12" t="s">
        <v>45</v>
      </c>
    </row>
    <row r="13" spans="1:18" x14ac:dyDescent="0.4">
      <c r="A13" t="s">
        <v>35</v>
      </c>
      <c r="J13">
        <f t="shared" si="0"/>
        <v>0</v>
      </c>
      <c r="K13" s="21">
        <f t="shared" si="1"/>
        <v>0</v>
      </c>
      <c r="L13" t="s">
        <v>46</v>
      </c>
    </row>
    <row r="14" spans="1:18" x14ac:dyDescent="0.4">
      <c r="A14" t="s">
        <v>32</v>
      </c>
      <c r="J14">
        <f t="shared" si="0"/>
        <v>0</v>
      </c>
      <c r="K14" s="21">
        <f t="shared" si="1"/>
        <v>0</v>
      </c>
      <c r="L14" t="s">
        <v>46</v>
      </c>
    </row>
    <row r="15" spans="1:18" x14ac:dyDescent="0.4">
      <c r="A15" t="s">
        <v>31</v>
      </c>
      <c r="J15">
        <f t="shared" si="0"/>
        <v>0</v>
      </c>
      <c r="K15" s="21">
        <f t="shared" si="1"/>
        <v>0</v>
      </c>
      <c r="L15" t="s">
        <v>47</v>
      </c>
    </row>
    <row r="19" spans="2:2" x14ac:dyDescent="0.4">
      <c r="B19" t="s">
        <v>48</v>
      </c>
    </row>
    <row r="20" spans="2:2" x14ac:dyDescent="0.4">
      <c r="B20" t="s">
        <v>49</v>
      </c>
    </row>
    <row r="21" spans="2:2" x14ac:dyDescent="0.4">
      <c r="B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Solemne 1</vt:lpstr>
      <vt:lpstr>Tarea 1</vt:lpstr>
      <vt:lpstr>Tarea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Morales</dc:creator>
  <cp:lastModifiedBy>Jesus Morales</cp:lastModifiedBy>
  <dcterms:created xsi:type="dcterms:W3CDTF">2022-04-16T18:55:08Z</dcterms:created>
  <dcterms:modified xsi:type="dcterms:W3CDTF">2022-06-03T22:43:14Z</dcterms:modified>
</cp:coreProperties>
</file>